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J:\Metagenomic sequencing\Nature Medicine Paper MGS Transplantlines\Final Submission 29-1-2021\"/>
    </mc:Choice>
  </mc:AlternateContent>
  <xr:revisionPtr revIDLastSave="0" documentId="13_ncr:1_{AAB2038E-B36F-4302-96B6-CC6B9BDA2EEA}" xr6:coauthVersionLast="46" xr6:coauthVersionMax="46" xr10:uidLastSave="{00000000-0000-0000-0000-000000000000}"/>
  <bookViews>
    <workbookView xWindow="-28920" yWindow="-90" windowWidth="29040" windowHeight="15840" xr2:uid="{00000000-000D-0000-FFFF-FFFF00000000}"/>
  </bookViews>
  <sheets>
    <sheet name="Index" sheetId="1" r:id="rId1"/>
    <sheet name="Table s1" sheetId="2" r:id="rId2"/>
    <sheet name="Table S2" sheetId="3" r:id="rId3"/>
    <sheet name="Table S3" sheetId="4" r:id="rId4"/>
    <sheet name="Table S4" sheetId="19" r:id="rId5"/>
    <sheet name="Table S5" sheetId="20" r:id="rId6"/>
    <sheet name="Table S6" sheetId="21" r:id="rId7"/>
    <sheet name="Table S7" sheetId="22" r:id="rId8"/>
    <sheet name="Table S8" sheetId="23" r:id="rId9"/>
    <sheet name="Table S9" sheetId="24" r:id="rId10"/>
    <sheet name="Table S10" sheetId="25" r:id="rId11"/>
    <sheet name="Table S11" sheetId="26" r:id="rId12"/>
    <sheet name="Table S12" sheetId="17" r:id="rId13"/>
    <sheet name="Table S13" sheetId="27" r:id="rId14"/>
    <sheet name="Table S14" sheetId="28" r:id="rId15"/>
    <sheet name="Table S15" sheetId="29" r:id="rId16"/>
    <sheet name="Table S16" sheetId="30" r:id="rId17"/>
    <sheet name="Table S17" sheetId="31" r:id="rId18"/>
    <sheet name="Table S18" sheetId="5" r:id="rId19"/>
    <sheet name="Table S19" sheetId="6" r:id="rId20"/>
    <sheet name="Table S20" sheetId="7" r:id="rId21"/>
    <sheet name="Table S21" sheetId="8" r:id="rId22"/>
    <sheet name="Table S22" sheetId="9" r:id="rId23"/>
    <sheet name="Table S23" sheetId="10" r:id="rId24"/>
    <sheet name="Table S24" sheetId="11" r:id="rId25"/>
    <sheet name="Table S25" sheetId="12" r:id="rId26"/>
    <sheet name="Table S26 " sheetId="13" r:id="rId27"/>
    <sheet name="Table S27" sheetId="14" r:id="rId28"/>
    <sheet name="Table S28" sheetId="15" r:id="rId29"/>
    <sheet name="Table S29" sheetId="16" r:id="rId30"/>
  </sheets>
  <definedNames>
    <definedName name="Supplementary_table_HuS2" localSheetId="14">'Table S14'!$A$3:$H$68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 i="31" l="1"/>
  <c r="C5" i="31"/>
  <c r="C6" i="31"/>
  <c r="C7" i="31"/>
  <c r="C8" i="31"/>
  <c r="C9" i="31"/>
  <c r="C10" i="31"/>
  <c r="C11" i="31"/>
  <c r="C12" i="31"/>
  <c r="C13" i="31"/>
  <c r="C14" i="31"/>
  <c r="C15" i="31"/>
  <c r="C16" i="31"/>
  <c r="C17" i="31"/>
  <c r="C18" i="31"/>
  <c r="C19" i="31"/>
  <c r="C20" i="31"/>
  <c r="C21" i="31"/>
  <c r="C22" i="31"/>
  <c r="C23" i="31"/>
  <c r="C24" i="31"/>
  <c r="C25" i="31"/>
  <c r="C26" i="31"/>
  <c r="C27" i="31"/>
  <c r="C28" i="31"/>
  <c r="C29" i="31"/>
  <c r="C30" i="31"/>
  <c r="C31" i="31"/>
  <c r="C32" i="31"/>
  <c r="C33" i="31"/>
  <c r="C34" i="31"/>
  <c r="C35" i="31"/>
  <c r="C36" i="31"/>
  <c r="C37" i="31"/>
  <c r="C38" i="31"/>
  <c r="C39" i="31"/>
  <c r="C40" i="31"/>
  <c r="C41" i="31"/>
  <c r="C42" i="31"/>
  <c r="C43" i="31"/>
  <c r="C44" i="31"/>
  <c r="C45" i="31"/>
  <c r="C46" i="31"/>
  <c r="C47" i="31"/>
  <c r="C48" i="31"/>
  <c r="C49" i="31"/>
  <c r="C50" i="31"/>
  <c r="C51" i="31"/>
  <c r="C52" i="31"/>
  <c r="C53" i="31"/>
  <c r="C54" i="31"/>
  <c r="C55" i="31"/>
  <c r="C56" i="31"/>
  <c r="C57" i="31"/>
  <c r="C58" i="31"/>
  <c r="C59" i="31"/>
  <c r="C60" i="31"/>
  <c r="C61" i="31"/>
  <c r="C62" i="31"/>
  <c r="C63" i="31"/>
  <c r="C64" i="31"/>
  <c r="C65" i="31"/>
  <c r="C66" i="31"/>
  <c r="C67" i="31"/>
  <c r="C68" i="31"/>
  <c r="C69" i="31"/>
  <c r="C70" i="31"/>
  <c r="C71" i="31"/>
  <c r="C72" i="31"/>
  <c r="C73" i="31"/>
  <c r="C74" i="31"/>
  <c r="C75" i="31"/>
  <c r="C76" i="31"/>
  <c r="C77" i="31"/>
  <c r="C78" i="31"/>
  <c r="C79" i="31"/>
  <c r="C80" i="31"/>
  <c r="C81" i="31"/>
  <c r="C82" i="31"/>
  <c r="C83" i="31"/>
  <c r="C84" i="31"/>
  <c r="C85" i="31"/>
  <c r="C86" i="31"/>
  <c r="C87" i="31"/>
  <c r="C88" i="31"/>
  <c r="C89" i="31"/>
  <c r="C90" i="31"/>
  <c r="C91" i="31"/>
  <c r="C92" i="31"/>
  <c r="C93" i="31"/>
  <c r="C94" i="31"/>
  <c r="C95" i="31"/>
  <c r="C96" i="31"/>
  <c r="C97" i="31"/>
  <c r="C98" i="31"/>
  <c r="C99" i="31"/>
  <c r="C100" i="31"/>
  <c r="C101" i="31"/>
  <c r="C102" i="31"/>
  <c r="C103" i="31"/>
  <c r="C104" i="31"/>
  <c r="C105" i="31"/>
  <c r="C106" i="31"/>
  <c r="C107" i="31"/>
  <c r="C108" i="31"/>
  <c r="C109" i="31"/>
  <c r="C110" i="31"/>
  <c r="C111" i="31"/>
  <c r="C112" i="31"/>
  <c r="C113" i="31"/>
  <c r="C114" i="31"/>
  <c r="C115" i="31"/>
  <c r="C116" i="31"/>
  <c r="C117" i="31"/>
  <c r="C118" i="31"/>
  <c r="C119" i="31"/>
  <c r="C120" i="31"/>
  <c r="C121" i="31"/>
  <c r="C122" i="31"/>
  <c r="C123" i="31"/>
  <c r="C124" i="31"/>
  <c r="C125" i="31"/>
  <c r="C126" i="31"/>
  <c r="C127" i="31"/>
  <c r="C128" i="31"/>
  <c r="C129" i="31"/>
  <c r="C130" i="31"/>
  <c r="C131" i="31"/>
  <c r="C132" i="31"/>
  <c r="C133" i="31"/>
  <c r="C134" i="31"/>
  <c r="C135" i="31"/>
  <c r="C136" i="31"/>
  <c r="C137" i="31"/>
  <c r="C138" i="31"/>
  <c r="C139" i="31"/>
  <c r="C140" i="31"/>
  <c r="C141" i="31"/>
  <c r="C142" i="31"/>
  <c r="C143" i="31"/>
  <c r="C144" i="31"/>
  <c r="C145" i="31"/>
  <c r="C146" i="31"/>
  <c r="C147" i="31"/>
  <c r="C148" i="31"/>
  <c r="C149" i="31"/>
  <c r="C150" i="31"/>
  <c r="C151" i="31"/>
  <c r="C152" i="31"/>
  <c r="C153" i="31"/>
  <c r="C154" i="31"/>
  <c r="C155" i="31"/>
  <c r="C156" i="31"/>
  <c r="C157" i="31"/>
  <c r="C158" i="31"/>
  <c r="C159" i="31"/>
  <c r="C160" i="31"/>
  <c r="C161" i="31"/>
  <c r="C162" i="31"/>
  <c r="C163" i="31"/>
  <c r="C164" i="31"/>
  <c r="C165" i="31"/>
  <c r="C166" i="31"/>
  <c r="C167" i="31"/>
  <c r="C168" i="31"/>
  <c r="C169" i="31"/>
  <c r="C170" i="31"/>
  <c r="C171" i="31"/>
  <c r="C172" i="31"/>
  <c r="C173" i="31"/>
  <c r="C174" i="31"/>
  <c r="C175" i="31"/>
  <c r="C176" i="31"/>
  <c r="C177" i="31"/>
  <c r="C178" i="31"/>
  <c r="C179" i="31"/>
  <c r="C180" i="31"/>
  <c r="C181" i="31"/>
  <c r="C182" i="31"/>
  <c r="C183" i="31"/>
  <c r="C184" i="31"/>
  <c r="C185" i="31"/>
  <c r="C186" i="31"/>
  <c r="C187" i="31"/>
  <c r="C188" i="31"/>
  <c r="C189" i="31"/>
  <c r="C190" i="31"/>
  <c r="C191" i="31"/>
  <c r="C192" i="31"/>
  <c r="C193" i="31"/>
  <c r="C194" i="31"/>
  <c r="C195" i="31"/>
  <c r="C196" i="31"/>
  <c r="C197" i="31"/>
  <c r="C198" i="31"/>
  <c r="C199" i="31"/>
  <c r="C200" i="31"/>
  <c r="C201" i="31"/>
  <c r="C202" i="31"/>
  <c r="C203" i="31"/>
  <c r="C204" i="31"/>
  <c r="C205" i="31"/>
  <c r="C206" i="31"/>
  <c r="C207" i="31"/>
  <c r="C208" i="31"/>
  <c r="C209" i="31"/>
  <c r="C210" i="31"/>
  <c r="C211" i="31"/>
  <c r="C212" i="31"/>
  <c r="C213" i="31"/>
  <c r="C214" i="31"/>
  <c r="C215" i="31"/>
  <c r="C216" i="31"/>
  <c r="C217" i="31"/>
  <c r="C218" i="31"/>
  <c r="C219" i="31"/>
  <c r="C220" i="31"/>
  <c r="C221" i="31"/>
  <c r="C222" i="31"/>
  <c r="C223" i="31"/>
  <c r="C224" i="31"/>
  <c r="C225" i="31"/>
  <c r="C226" i="31"/>
  <c r="C227" i="31"/>
  <c r="C228" i="31"/>
  <c r="C229" i="31"/>
  <c r="C230" i="31"/>
  <c r="C231" i="31"/>
  <c r="C232" i="31"/>
  <c r="C233" i="31"/>
  <c r="C234" i="31"/>
  <c r="C235" i="31"/>
  <c r="C236" i="31"/>
  <c r="C237" i="31"/>
  <c r="C238" i="31"/>
  <c r="C239" i="31"/>
  <c r="C240" i="31"/>
  <c r="C241" i="31"/>
  <c r="C242" i="31"/>
  <c r="C243" i="31"/>
  <c r="C244" i="31"/>
  <c r="C245" i="31"/>
  <c r="C246" i="31"/>
  <c r="C247" i="31"/>
  <c r="C248" i="31"/>
  <c r="C249" i="31"/>
  <c r="C250" i="31"/>
  <c r="C251" i="31"/>
  <c r="C252" i="31"/>
  <c r="C253" i="31"/>
  <c r="C254" i="31"/>
  <c r="C255" i="31"/>
  <c r="C256" i="31"/>
  <c r="C257" i="31"/>
  <c r="C258" i="31"/>
  <c r="C259" i="31"/>
  <c r="C260" i="31"/>
  <c r="C261" i="31"/>
  <c r="C262" i="31"/>
  <c r="C263" i="31"/>
  <c r="C264" i="31"/>
  <c r="C265" i="31"/>
  <c r="C266" i="31"/>
  <c r="C267" i="31"/>
  <c r="C268" i="31"/>
  <c r="C269" i="31"/>
  <c r="C270" i="31"/>
  <c r="C271" i="31"/>
  <c r="C272" i="31"/>
  <c r="C273" i="31"/>
  <c r="C274" i="31"/>
  <c r="C275" i="31"/>
  <c r="C276" i="31"/>
  <c r="C277" i="31"/>
  <c r="C278" i="31"/>
  <c r="C279" i="31"/>
  <c r="C280" i="31"/>
  <c r="C281" i="31"/>
  <c r="C282" i="31"/>
  <c r="C283" i="31"/>
  <c r="C284" i="31"/>
  <c r="C285" i="31"/>
  <c r="C286" i="31"/>
  <c r="C287" i="31"/>
  <c r="C288" i="31"/>
  <c r="C289" i="31"/>
  <c r="C290" i="31"/>
  <c r="C291" i="31"/>
  <c r="C292" i="31"/>
  <c r="C293" i="31"/>
  <c r="C294" i="31"/>
  <c r="C295" i="31"/>
  <c r="C296" i="31"/>
  <c r="C297" i="31"/>
  <c r="C298" i="31"/>
  <c r="C299" i="31"/>
  <c r="C300" i="31"/>
  <c r="C301" i="31"/>
  <c r="C302" i="31"/>
  <c r="C303" i="31"/>
  <c r="C304" i="31"/>
  <c r="C305" i="31"/>
  <c r="C306" i="31"/>
  <c r="C307" i="31"/>
  <c r="C308" i="31"/>
  <c r="C309" i="31"/>
  <c r="C310" i="31"/>
  <c r="C311" i="31"/>
  <c r="C312" i="31"/>
  <c r="C313" i="31"/>
  <c r="C314" i="31"/>
  <c r="C315" i="31"/>
  <c r="C316" i="31"/>
  <c r="C317" i="31"/>
  <c r="C318" i="31"/>
  <c r="C319" i="31"/>
  <c r="C320" i="31"/>
  <c r="C321" i="31"/>
  <c r="C322" i="31"/>
  <c r="C323" i="31"/>
  <c r="C324" i="31"/>
  <c r="C325" i="31"/>
  <c r="C326" i="31"/>
  <c r="C327" i="31"/>
  <c r="C328" i="31"/>
  <c r="C329" i="31"/>
  <c r="C330" i="31"/>
  <c r="C331" i="31"/>
  <c r="C332" i="31"/>
  <c r="C333" i="31"/>
  <c r="C334" i="31"/>
  <c r="C335" i="31"/>
  <c r="C336" i="31"/>
  <c r="C337" i="31"/>
  <c r="C338" i="31"/>
  <c r="C339" i="31"/>
  <c r="C340" i="31"/>
  <c r="C341" i="31"/>
  <c r="C342" i="31"/>
  <c r="C343" i="31"/>
  <c r="C344" i="31"/>
  <c r="C345" i="31"/>
  <c r="C346" i="31"/>
  <c r="C347" i="31"/>
  <c r="C348" i="31"/>
  <c r="C349" i="31"/>
  <c r="C350" i="31"/>
  <c r="C351" i="31"/>
  <c r="C352" i="31"/>
  <c r="C353" i="31"/>
  <c r="C354" i="31"/>
  <c r="C3" i="31"/>
  <c r="C4" i="30"/>
  <c r="C5" i="30"/>
  <c r="C6" i="30"/>
  <c r="C7" i="30"/>
  <c r="C8" i="30"/>
  <c r="C9" i="30"/>
  <c r="C10" i="30"/>
  <c r="C11" i="30"/>
  <c r="C12" i="30"/>
  <c r="C13" i="30"/>
  <c r="C14" i="30"/>
  <c r="C15" i="30"/>
  <c r="C16" i="30"/>
  <c r="C17" i="30"/>
  <c r="C18" i="30"/>
  <c r="C19" i="30"/>
  <c r="C20" i="30"/>
  <c r="C21" i="30"/>
  <c r="C22" i="30"/>
  <c r="C23" i="30"/>
  <c r="C24" i="30"/>
  <c r="C25" i="30"/>
  <c r="C26" i="30"/>
  <c r="C27" i="30"/>
  <c r="C28" i="30"/>
  <c r="C29" i="30"/>
  <c r="C30" i="30"/>
  <c r="C31" i="30"/>
  <c r="C32" i="30"/>
  <c r="C33" i="30"/>
  <c r="C34" i="30"/>
  <c r="C35" i="30"/>
  <c r="C36" i="30"/>
  <c r="C37" i="30"/>
  <c r="C38" i="30"/>
  <c r="C39" i="30"/>
  <c r="C40" i="30"/>
  <c r="C41" i="30"/>
  <c r="C42" i="30"/>
  <c r="C43" i="30"/>
  <c r="C44" i="30"/>
  <c r="C45" i="30"/>
  <c r="C46" i="30"/>
  <c r="C47" i="30"/>
  <c r="C48" i="30"/>
  <c r="C49" i="30"/>
  <c r="C50" i="30"/>
  <c r="C51" i="30"/>
  <c r="C52" i="30"/>
  <c r="C53" i="30"/>
  <c r="C54" i="30"/>
  <c r="C55" i="30"/>
  <c r="C56" i="30"/>
  <c r="C57" i="30"/>
  <c r="C58" i="30"/>
  <c r="C59" i="30"/>
  <c r="C60" i="30"/>
  <c r="C61" i="30"/>
  <c r="C62" i="30"/>
  <c r="C63" i="30"/>
  <c r="C64" i="30"/>
  <c r="C65" i="30"/>
  <c r="C66" i="30"/>
  <c r="C67" i="30"/>
  <c r="C68" i="30"/>
  <c r="C69" i="30"/>
  <c r="C70" i="30"/>
  <c r="C71" i="30"/>
  <c r="C72" i="30"/>
  <c r="C73" i="30"/>
  <c r="C74" i="30"/>
  <c r="C75" i="30"/>
  <c r="C76" i="30"/>
  <c r="C77" i="30"/>
  <c r="C78" i="30"/>
  <c r="C79" i="30"/>
  <c r="C80" i="30"/>
  <c r="C81" i="30"/>
  <c r="C82" i="30"/>
  <c r="C83" i="30"/>
  <c r="C84" i="30"/>
  <c r="C85" i="30"/>
  <c r="C86" i="30"/>
  <c r="C87" i="30"/>
  <c r="C88" i="30"/>
  <c r="C89" i="30"/>
  <c r="C90" i="30"/>
  <c r="C91" i="30"/>
  <c r="C92" i="30"/>
  <c r="C93" i="30"/>
  <c r="C94" i="30"/>
  <c r="C95" i="30"/>
  <c r="C96" i="30"/>
  <c r="C97" i="30"/>
  <c r="C98" i="30"/>
  <c r="C99" i="30"/>
  <c r="C100" i="30"/>
  <c r="C101" i="30"/>
  <c r="C102" i="30"/>
  <c r="C103" i="30"/>
  <c r="C104" i="30"/>
  <c r="C105" i="30"/>
  <c r="C106" i="30"/>
  <c r="C107" i="30"/>
  <c r="C108" i="30"/>
  <c r="C109" i="30"/>
  <c r="C110" i="30"/>
  <c r="C111" i="30"/>
  <c r="C112" i="30"/>
  <c r="C113" i="30"/>
  <c r="C114" i="30"/>
  <c r="C115" i="30"/>
  <c r="C3" i="30"/>
  <c r="C69" i="28"/>
  <c r="C70" i="28"/>
  <c r="C71" i="28"/>
  <c r="C72" i="28"/>
  <c r="C73" i="28"/>
  <c r="C74" i="28"/>
  <c r="C75" i="28"/>
  <c r="C76" i="28"/>
  <c r="C77" i="28"/>
  <c r="C78" i="28"/>
  <c r="C79" i="28"/>
  <c r="C80" i="28"/>
  <c r="C81" i="28"/>
  <c r="C82" i="28"/>
  <c r="C83" i="28"/>
  <c r="C4" i="28"/>
  <c r="C5" i="28"/>
  <c r="C6" i="28"/>
  <c r="C7" i="28"/>
  <c r="C8" i="28"/>
  <c r="C9" i="28"/>
  <c r="C10" i="28"/>
  <c r="C11" i="28"/>
  <c r="C12" i="28"/>
  <c r="C13" i="28"/>
  <c r="C14" i="28"/>
  <c r="C15" i="28"/>
  <c r="C16" i="28"/>
  <c r="C17" i="28"/>
  <c r="C18" i="28"/>
  <c r="C19" i="28"/>
  <c r="C20" i="28"/>
  <c r="C21" i="28"/>
  <c r="C22" i="28"/>
  <c r="C23" i="28"/>
  <c r="C24" i="28"/>
  <c r="C25" i="28"/>
  <c r="C26" i="28"/>
  <c r="C27" i="28"/>
  <c r="C28" i="28"/>
  <c r="C29" i="28"/>
  <c r="C30" i="28"/>
  <c r="C31" i="28"/>
  <c r="C32" i="28"/>
  <c r="C33" i="28"/>
  <c r="C34" i="28"/>
  <c r="C35" i="28"/>
  <c r="C36" i="28"/>
  <c r="C37" i="28"/>
  <c r="C38" i="28"/>
  <c r="C39" i="28"/>
  <c r="C40" i="28"/>
  <c r="C41" i="28"/>
  <c r="C42" i="28"/>
  <c r="C43" i="28"/>
  <c r="C44" i="28"/>
  <c r="C45" i="28"/>
  <c r="C46" i="28"/>
  <c r="C47" i="28"/>
  <c r="C48" i="28"/>
  <c r="C49" i="28"/>
  <c r="C50" i="28"/>
  <c r="C51" i="28"/>
  <c r="C52" i="28"/>
  <c r="C53" i="28"/>
  <c r="C54" i="28"/>
  <c r="C55" i="28"/>
  <c r="C56" i="28"/>
  <c r="C57" i="28"/>
  <c r="C58" i="28"/>
  <c r="C59" i="28"/>
  <c r="C60" i="28"/>
  <c r="C61" i="28"/>
  <c r="C62" i="28"/>
  <c r="C63" i="28"/>
  <c r="C64" i="28"/>
  <c r="C65" i="28"/>
  <c r="C66" i="28"/>
  <c r="C67" i="28"/>
  <c r="C68" i="28"/>
  <c r="C3" i="28"/>
  <c r="C4" i="29"/>
  <c r="C5" i="29"/>
  <c r="C6" i="29"/>
  <c r="C7" i="29"/>
  <c r="C8" i="29"/>
  <c r="C9" i="29"/>
  <c r="C10" i="29"/>
  <c r="C11" i="29"/>
  <c r="C12" i="29"/>
  <c r="C13" i="29"/>
  <c r="C14" i="29"/>
  <c r="C15" i="29"/>
  <c r="C16" i="29"/>
  <c r="C17" i="29"/>
  <c r="C18" i="29"/>
  <c r="C19" i="29"/>
  <c r="C20" i="29"/>
  <c r="C21" i="29"/>
  <c r="C22" i="29"/>
  <c r="C23" i="29"/>
  <c r="C24" i="29"/>
  <c r="C25" i="29"/>
  <c r="C26" i="29"/>
  <c r="C27" i="29"/>
  <c r="C28" i="29"/>
  <c r="C29" i="29"/>
  <c r="C30" i="29"/>
  <c r="C31" i="29"/>
  <c r="C32" i="29"/>
  <c r="C33" i="29"/>
  <c r="C34" i="29"/>
  <c r="C35" i="29"/>
  <c r="C36" i="29"/>
  <c r="C37" i="29"/>
  <c r="C38" i="29"/>
  <c r="C39" i="29"/>
  <c r="C40" i="29"/>
  <c r="C41" i="29"/>
  <c r="C42" i="29"/>
  <c r="C43" i="29"/>
  <c r="C44" i="29"/>
  <c r="C45" i="29"/>
  <c r="C46" i="29"/>
  <c r="C47" i="29"/>
  <c r="C48" i="29"/>
  <c r="C49" i="29"/>
  <c r="C50" i="29"/>
  <c r="C51" i="29"/>
  <c r="C52" i="29"/>
  <c r="C53" i="29"/>
  <c r="C54" i="29"/>
  <c r="C55" i="29"/>
  <c r="C56" i="29"/>
  <c r="C57" i="29"/>
  <c r="C58" i="29"/>
  <c r="C59" i="29"/>
  <c r="C60" i="29"/>
  <c r="C61" i="29"/>
  <c r="C62" i="29"/>
  <c r="C63" i="29"/>
  <c r="C64" i="29"/>
  <c r="C65" i="29"/>
  <c r="C66" i="29"/>
  <c r="C67" i="29"/>
  <c r="C68" i="29"/>
  <c r="C69" i="29"/>
  <c r="C70" i="29"/>
  <c r="C71" i="29"/>
  <c r="C72" i="29"/>
  <c r="C73" i="29"/>
  <c r="C74" i="29"/>
  <c r="C75" i="29"/>
  <c r="C76" i="29"/>
  <c r="C77" i="29"/>
  <c r="C78" i="29"/>
  <c r="C79" i="29"/>
  <c r="C80" i="29"/>
  <c r="C81" i="29"/>
  <c r="C82" i="29"/>
  <c r="C83" i="29"/>
  <c r="C84" i="29"/>
  <c r="C85" i="29"/>
  <c r="C86" i="29"/>
  <c r="C87" i="29"/>
  <c r="C88" i="29"/>
  <c r="C89" i="29"/>
  <c r="C90" i="29"/>
  <c r="C91" i="29"/>
  <c r="C92" i="29"/>
  <c r="C93" i="29"/>
  <c r="C94" i="29"/>
  <c r="C95" i="29"/>
  <c r="C96" i="29"/>
  <c r="C97" i="29"/>
  <c r="C98" i="29"/>
  <c r="C99" i="29"/>
  <c r="C100" i="29"/>
  <c r="C101" i="29"/>
  <c r="C102" i="29"/>
  <c r="C103" i="29"/>
  <c r="C104" i="29"/>
  <c r="C105" i="29"/>
  <c r="C106" i="29"/>
  <c r="C107" i="29"/>
  <c r="C108" i="29"/>
  <c r="C109" i="29"/>
  <c r="C110" i="29"/>
  <c r="C111" i="29"/>
  <c r="C112" i="29"/>
  <c r="C113" i="29"/>
  <c r="C114" i="29"/>
  <c r="C115" i="29"/>
  <c r="C116" i="29"/>
  <c r="C117" i="29"/>
  <c r="C118" i="29"/>
  <c r="C119" i="29"/>
  <c r="C120" i="29"/>
  <c r="C121" i="29"/>
  <c r="C122" i="29"/>
  <c r="C123" i="29"/>
  <c r="C124" i="29"/>
  <c r="C125" i="29"/>
  <c r="C126" i="29"/>
  <c r="C127" i="29"/>
  <c r="C128" i="29"/>
  <c r="C129" i="29"/>
  <c r="C130" i="29"/>
  <c r="C131" i="29"/>
  <c r="C132" i="29"/>
  <c r="C133" i="29"/>
  <c r="C134" i="29"/>
  <c r="C135" i="29"/>
  <c r="C136" i="29"/>
  <c r="C137" i="29"/>
  <c r="C138" i="29"/>
  <c r="C139" i="29"/>
  <c r="C140" i="29"/>
  <c r="C141" i="29"/>
  <c r="C142" i="29"/>
  <c r="C143" i="29"/>
  <c r="C144" i="29"/>
  <c r="C145" i="29"/>
  <c r="C146" i="29"/>
  <c r="C147" i="29"/>
  <c r="C148" i="29"/>
  <c r="C149" i="29"/>
  <c r="C150" i="29"/>
  <c r="C151" i="29"/>
  <c r="C152" i="29"/>
  <c r="C153" i="29"/>
  <c r="C154" i="29"/>
  <c r="C155" i="29"/>
  <c r="C156" i="29"/>
  <c r="C157" i="29"/>
  <c r="C158" i="29"/>
  <c r="C159" i="29"/>
  <c r="C160" i="29"/>
  <c r="C161" i="29"/>
  <c r="C162" i="29"/>
  <c r="C163" i="29"/>
  <c r="C164" i="29"/>
  <c r="C165" i="29"/>
  <c r="C166" i="29"/>
  <c r="C167" i="29"/>
  <c r="C168" i="29"/>
  <c r="C169" i="29"/>
  <c r="C170" i="29"/>
  <c r="C171" i="29"/>
  <c r="C172" i="29"/>
  <c r="C173" i="29"/>
  <c r="C174" i="29"/>
  <c r="C175" i="29"/>
  <c r="C176" i="29"/>
  <c r="C177" i="29"/>
  <c r="C178" i="29"/>
  <c r="C179" i="29"/>
  <c r="C180" i="29"/>
  <c r="C181" i="29"/>
  <c r="C182" i="29"/>
  <c r="C183" i="29"/>
  <c r="C184" i="29"/>
  <c r="C185" i="29"/>
  <c r="C186" i="29"/>
  <c r="C187" i="29"/>
  <c r="C188" i="29"/>
  <c r="C189" i="29"/>
  <c r="C190" i="29"/>
  <c r="C191" i="29"/>
  <c r="C192" i="29"/>
  <c r="C193" i="29"/>
  <c r="C194" i="29"/>
  <c r="C195" i="29"/>
  <c r="C196" i="29"/>
  <c r="C197" i="29"/>
  <c r="C198" i="29"/>
  <c r="C199" i="29"/>
  <c r="C200" i="29"/>
  <c r="C201" i="29"/>
  <c r="C202" i="29"/>
  <c r="C203" i="29"/>
  <c r="C204" i="29"/>
  <c r="C205" i="29"/>
  <c r="C206" i="29"/>
  <c r="C207" i="29"/>
  <c r="C208" i="29"/>
  <c r="C209" i="29"/>
  <c r="C210" i="29"/>
  <c r="C211" i="29"/>
  <c r="C212" i="29"/>
  <c r="C213" i="29"/>
  <c r="C214" i="29"/>
  <c r="C215" i="29"/>
  <c r="C216" i="29"/>
  <c r="C217" i="29"/>
  <c r="C218" i="29"/>
  <c r="C219" i="29"/>
  <c r="C220" i="29"/>
  <c r="C221" i="29"/>
  <c r="C222" i="29"/>
  <c r="C223" i="29"/>
  <c r="C224" i="29"/>
  <c r="C225" i="29"/>
  <c r="C226" i="29"/>
  <c r="C227" i="29"/>
  <c r="C228" i="29"/>
  <c r="C229" i="29"/>
  <c r="C230" i="29"/>
  <c r="C231" i="29"/>
  <c r="C232" i="29"/>
  <c r="C233" i="29"/>
  <c r="C234" i="29"/>
  <c r="C235" i="29"/>
  <c r="C236" i="29"/>
  <c r="C237" i="29"/>
  <c r="C238" i="29"/>
  <c r="C239" i="29"/>
  <c r="C240" i="29"/>
  <c r="C241" i="29"/>
  <c r="C242" i="29"/>
  <c r="C243" i="29"/>
  <c r="C244" i="29"/>
  <c r="C245" i="29"/>
  <c r="C246" i="29"/>
  <c r="C247" i="29"/>
  <c r="C248" i="29"/>
  <c r="C249" i="29"/>
  <c r="C250" i="29"/>
  <c r="C251" i="29"/>
  <c r="C252" i="29"/>
  <c r="C253" i="29"/>
  <c r="C254" i="29"/>
  <c r="C255" i="29"/>
  <c r="C256" i="29"/>
  <c r="C257" i="29"/>
  <c r="C258" i="29"/>
  <c r="C3" i="29"/>
  <c r="F1364" i="14"/>
  <c r="G1364" i="14"/>
  <c r="F1365" i="14"/>
  <c r="G1365" i="14"/>
  <c r="F1366" i="14"/>
  <c r="G1366" i="14"/>
  <c r="F1367" i="14"/>
  <c r="G1367" i="14"/>
  <c r="F1368" i="14"/>
  <c r="G1368" i="14"/>
  <c r="F1369" i="14"/>
  <c r="G1369" i="14"/>
  <c r="F1370" i="14"/>
  <c r="G1370" i="14"/>
  <c r="F1371" i="14"/>
  <c r="G1371" i="14"/>
  <c r="F1372" i="14"/>
  <c r="G1372" i="14"/>
  <c r="F1373" i="14"/>
  <c r="G1373" i="14"/>
  <c r="F1374" i="14"/>
  <c r="G1374" i="14"/>
  <c r="F1375" i="14"/>
  <c r="G1375" i="14"/>
  <c r="F405" i="14"/>
  <c r="G405" i="14"/>
  <c r="F406" i="14"/>
  <c r="G406" i="14"/>
  <c r="F407" i="14"/>
  <c r="G407" i="14"/>
  <c r="F26" i="14"/>
  <c r="G26" i="14"/>
  <c r="F1376" i="14"/>
  <c r="G1376" i="14"/>
  <c r="F1377" i="14"/>
  <c r="G1377" i="14"/>
  <c r="F1378" i="14"/>
  <c r="G1378" i="14"/>
  <c r="F217" i="14"/>
  <c r="G217" i="14"/>
  <c r="F1193" i="14"/>
  <c r="G1193" i="14"/>
  <c r="F196" i="14"/>
  <c r="G196" i="14"/>
  <c r="F1194" i="14"/>
  <c r="G1194" i="14"/>
  <c r="F197" i="14"/>
  <c r="G197" i="14"/>
  <c r="F45" i="14"/>
  <c r="G45" i="14"/>
  <c r="F469" i="14"/>
  <c r="G469" i="14"/>
  <c r="F46" i="14"/>
  <c r="G46" i="14"/>
  <c r="F47" i="14"/>
  <c r="G47" i="14"/>
  <c r="F943" i="14"/>
  <c r="G943" i="14"/>
  <c r="F944" i="14"/>
  <c r="G944" i="14"/>
  <c r="F945" i="14"/>
  <c r="G945" i="14"/>
  <c r="F946" i="14"/>
  <c r="G946" i="14"/>
  <c r="F947" i="14"/>
  <c r="G947" i="14"/>
  <c r="F948" i="14"/>
  <c r="G948" i="14"/>
  <c r="F949" i="14"/>
  <c r="G949" i="14"/>
  <c r="F135" i="14"/>
  <c r="G135" i="14"/>
  <c r="F136" i="14"/>
  <c r="G136" i="14"/>
  <c r="F950" i="14"/>
  <c r="G950" i="14"/>
  <c r="F137" i="14"/>
  <c r="G137" i="14"/>
  <c r="F138" i="14"/>
  <c r="G138" i="14"/>
  <c r="F707" i="14"/>
  <c r="G707" i="14"/>
  <c r="F708" i="14"/>
  <c r="G708" i="14"/>
  <c r="F709" i="14"/>
  <c r="G709" i="14"/>
  <c r="F710" i="14"/>
  <c r="G710" i="14"/>
  <c r="F632" i="14"/>
  <c r="G632" i="14"/>
  <c r="F633" i="14"/>
  <c r="G633" i="14"/>
  <c r="F74" i="14"/>
  <c r="G74" i="14"/>
  <c r="F634" i="14"/>
  <c r="G634" i="14"/>
  <c r="F1026" i="14"/>
  <c r="G1026" i="14"/>
  <c r="F1027" i="14"/>
  <c r="G1027" i="14"/>
  <c r="F1028" i="14"/>
  <c r="G1028" i="14"/>
  <c r="F1029" i="14"/>
  <c r="G1029" i="14"/>
  <c r="F918" i="14"/>
  <c r="G918" i="14"/>
  <c r="F919" i="14"/>
  <c r="G919" i="14"/>
  <c r="F920" i="14"/>
  <c r="G920" i="14"/>
  <c r="F921" i="14"/>
  <c r="G921" i="14"/>
  <c r="F806" i="14"/>
  <c r="G806" i="14"/>
  <c r="F807" i="14"/>
  <c r="G807" i="14"/>
  <c r="F808" i="14"/>
  <c r="G808" i="14"/>
  <c r="F108" i="14"/>
  <c r="G108" i="14"/>
  <c r="F67" i="14"/>
  <c r="G67" i="14"/>
  <c r="F599" i="14"/>
  <c r="G599" i="14"/>
  <c r="F600" i="14"/>
  <c r="G600" i="14"/>
  <c r="F601" i="14"/>
  <c r="G601" i="14"/>
  <c r="F124" i="14"/>
  <c r="G124" i="14"/>
  <c r="F922" i="14"/>
  <c r="G922" i="14"/>
  <c r="F125" i="14"/>
  <c r="G125" i="14"/>
  <c r="F126" i="14"/>
  <c r="G126" i="14"/>
  <c r="F923" i="14"/>
  <c r="G923" i="14"/>
  <c r="F924" i="14"/>
  <c r="G924" i="14"/>
  <c r="F925" i="14"/>
  <c r="G925" i="14"/>
  <c r="F926" i="14"/>
  <c r="G926" i="14"/>
  <c r="F470" i="14"/>
  <c r="G470" i="14"/>
  <c r="F471" i="14"/>
  <c r="G471" i="14"/>
  <c r="F472" i="14"/>
  <c r="G472" i="14"/>
  <c r="F473" i="14"/>
  <c r="G473" i="14"/>
  <c r="F576" i="14"/>
  <c r="G576" i="14"/>
  <c r="F577" i="14"/>
  <c r="G577" i="14"/>
  <c r="F578" i="14"/>
  <c r="G578" i="14"/>
  <c r="F579" i="14"/>
  <c r="G579" i="14"/>
  <c r="F408" i="14"/>
  <c r="G408" i="14"/>
  <c r="F409" i="14"/>
  <c r="G409" i="14"/>
  <c r="F27" i="14"/>
  <c r="G27" i="14"/>
  <c r="F410" i="14"/>
  <c r="G410" i="14"/>
  <c r="F218" i="14"/>
  <c r="G218" i="14"/>
  <c r="F219" i="14"/>
  <c r="G219" i="14"/>
  <c r="F1379" i="14"/>
  <c r="G1379" i="14"/>
  <c r="F1380" i="14"/>
  <c r="G1380" i="14"/>
  <c r="F711" i="14"/>
  <c r="G711" i="14"/>
  <c r="F712" i="14"/>
  <c r="G712" i="14"/>
  <c r="F713" i="14"/>
  <c r="G713" i="14"/>
  <c r="F83" i="14"/>
  <c r="G83" i="14"/>
  <c r="F1104" i="14"/>
  <c r="G1104" i="14"/>
  <c r="F1105" i="14"/>
  <c r="G1105" i="14"/>
  <c r="F1106" i="14"/>
  <c r="G1106" i="14"/>
  <c r="F109" i="14"/>
  <c r="G109" i="14"/>
  <c r="F809" i="14"/>
  <c r="G809" i="14"/>
  <c r="F810" i="14"/>
  <c r="G810" i="14"/>
  <c r="F110" i="14"/>
  <c r="G110" i="14"/>
  <c r="F84" i="14"/>
  <c r="G84" i="14"/>
  <c r="F714" i="14"/>
  <c r="G714" i="14"/>
  <c r="F85" i="14"/>
  <c r="G85" i="14"/>
  <c r="F86" i="14"/>
  <c r="G86" i="14"/>
  <c r="F87" i="14"/>
  <c r="G87" i="14"/>
  <c r="F715" i="14"/>
  <c r="G715" i="14"/>
  <c r="F88" i="14"/>
  <c r="G88" i="14"/>
  <c r="F89" i="14"/>
  <c r="G89" i="14"/>
  <c r="F773" i="14"/>
  <c r="G773" i="14"/>
  <c r="F774" i="14"/>
  <c r="G774" i="14"/>
  <c r="F775" i="14"/>
  <c r="G775" i="14"/>
  <c r="F776" i="14"/>
  <c r="G776" i="14"/>
  <c r="F239" i="14"/>
  <c r="G239" i="14"/>
  <c r="F240" i="14"/>
  <c r="G240" i="14"/>
  <c r="F241" i="14"/>
  <c r="G241" i="14"/>
  <c r="F242" i="14"/>
  <c r="G242" i="14"/>
  <c r="F1214" i="14"/>
  <c r="G1214" i="14"/>
  <c r="F1215" i="14"/>
  <c r="G1215" i="14"/>
  <c r="F1216" i="14"/>
  <c r="G1216" i="14"/>
  <c r="F1217" i="14"/>
  <c r="G1217" i="14"/>
  <c r="F522" i="14"/>
  <c r="G522" i="14"/>
  <c r="F523" i="14"/>
  <c r="G523" i="14"/>
  <c r="F524" i="14"/>
  <c r="G524" i="14"/>
  <c r="F525" i="14"/>
  <c r="G525" i="14"/>
  <c r="F793" i="14"/>
  <c r="G793" i="14"/>
  <c r="F794" i="14"/>
  <c r="G794" i="14"/>
  <c r="F795" i="14"/>
  <c r="G795" i="14"/>
  <c r="F796" i="14"/>
  <c r="G796" i="14"/>
  <c r="F927" i="14"/>
  <c r="G927" i="14"/>
  <c r="F928" i="14"/>
  <c r="G928" i="14"/>
  <c r="F127" i="14"/>
  <c r="G127" i="14"/>
  <c r="F128" i="14"/>
  <c r="G128" i="14"/>
  <c r="F557" i="14"/>
  <c r="G557" i="14"/>
  <c r="F558" i="14"/>
  <c r="G558" i="14"/>
  <c r="F559" i="14"/>
  <c r="G559" i="14"/>
  <c r="F560" i="14"/>
  <c r="G560" i="14"/>
  <c r="F716" i="14"/>
  <c r="G716" i="14"/>
  <c r="F717" i="14"/>
  <c r="G717" i="14"/>
  <c r="F718" i="14"/>
  <c r="G718" i="14"/>
  <c r="F719" i="14"/>
  <c r="G719" i="14"/>
  <c r="F819" i="14"/>
  <c r="G819" i="14"/>
  <c r="F820" i="14"/>
  <c r="G820" i="14"/>
  <c r="F821" i="14"/>
  <c r="G821" i="14"/>
  <c r="F111" i="14"/>
  <c r="G111" i="14"/>
  <c r="F112" i="14"/>
  <c r="G112" i="14"/>
  <c r="F822" i="14"/>
  <c r="G822" i="14"/>
  <c r="F113" i="14"/>
  <c r="G113" i="14"/>
  <c r="F114" i="14"/>
  <c r="G114" i="14"/>
  <c r="F220" i="14"/>
  <c r="G220" i="14"/>
  <c r="F221" i="14"/>
  <c r="G221" i="14"/>
  <c r="F1381" i="14"/>
  <c r="G1381" i="14"/>
  <c r="F1382" i="14"/>
  <c r="G1382" i="14"/>
  <c r="F561" i="14"/>
  <c r="G561" i="14"/>
  <c r="F562" i="14"/>
  <c r="G562" i="14"/>
  <c r="F57" i="14"/>
  <c r="G57" i="14"/>
  <c r="F563" i="14"/>
  <c r="G563" i="14"/>
  <c r="F1284" i="14"/>
  <c r="G1284" i="14"/>
  <c r="F1285" i="14"/>
  <c r="G1285" i="14"/>
  <c r="F205" i="14"/>
  <c r="G205" i="14"/>
  <c r="F1286" i="14"/>
  <c r="G1286" i="14"/>
  <c r="F951" i="14"/>
  <c r="G951" i="14"/>
  <c r="F139" i="14"/>
  <c r="G139" i="14"/>
  <c r="F140" i="14"/>
  <c r="G140" i="14"/>
  <c r="F141" i="14"/>
  <c r="G141" i="14"/>
  <c r="F411" i="14"/>
  <c r="G411" i="14"/>
  <c r="F412" i="14"/>
  <c r="G412" i="14"/>
  <c r="F413" i="14"/>
  <c r="G413" i="14"/>
  <c r="F414" i="14"/>
  <c r="G414" i="14"/>
  <c r="F811" i="14"/>
  <c r="G811" i="14"/>
  <c r="F812" i="14"/>
  <c r="G812" i="14"/>
  <c r="F813" i="14"/>
  <c r="G813" i="14"/>
  <c r="F814" i="14"/>
  <c r="G814" i="14"/>
  <c r="F415" i="14"/>
  <c r="G415" i="14"/>
  <c r="F416" i="14"/>
  <c r="G416" i="14"/>
  <c r="F417" i="14"/>
  <c r="G417" i="14"/>
  <c r="F418" i="14"/>
  <c r="G418" i="14"/>
  <c r="F1287" i="14"/>
  <c r="G1287" i="14"/>
  <c r="F1288" i="14"/>
  <c r="G1288" i="14"/>
  <c r="F206" i="14"/>
  <c r="G206" i="14"/>
  <c r="F207" i="14"/>
  <c r="G207" i="14"/>
  <c r="F208" i="14"/>
  <c r="G208" i="14"/>
  <c r="F1289" i="14"/>
  <c r="G1289" i="14"/>
  <c r="F209" i="14"/>
  <c r="G209" i="14"/>
  <c r="F210" i="14"/>
  <c r="G210" i="14"/>
  <c r="F419" i="14"/>
  <c r="G419" i="14"/>
  <c r="F420" i="14"/>
  <c r="G420" i="14"/>
  <c r="F421" i="14"/>
  <c r="G421" i="14"/>
  <c r="F422" i="14"/>
  <c r="G422" i="14"/>
  <c r="F32" i="14"/>
  <c r="G32" i="14"/>
  <c r="F455" i="14"/>
  <c r="G455" i="14"/>
  <c r="F33" i="14"/>
  <c r="G33" i="14"/>
  <c r="F34" i="14"/>
  <c r="G34" i="14"/>
  <c r="F423" i="14"/>
  <c r="G423" i="14"/>
  <c r="F424" i="14"/>
  <c r="G424" i="14"/>
  <c r="F425" i="14"/>
  <c r="G425" i="14"/>
  <c r="F426" i="14"/>
  <c r="G426" i="14"/>
  <c r="F1107" i="14"/>
  <c r="G1107" i="14"/>
  <c r="F1108" i="14"/>
  <c r="G1108" i="14"/>
  <c r="F170" i="14"/>
  <c r="G170" i="14"/>
  <c r="F171" i="14"/>
  <c r="G171" i="14"/>
  <c r="F602" i="14"/>
  <c r="G602" i="14"/>
  <c r="F603" i="14"/>
  <c r="G603" i="14"/>
  <c r="F604" i="14"/>
  <c r="G604" i="14"/>
  <c r="F605" i="14"/>
  <c r="G605" i="14"/>
  <c r="F427" i="14"/>
  <c r="G427" i="14"/>
  <c r="F428" i="14"/>
  <c r="G428" i="14"/>
  <c r="F429" i="14"/>
  <c r="G429" i="14"/>
  <c r="F430" i="14"/>
  <c r="G430" i="14"/>
  <c r="F1383" i="14"/>
  <c r="G1383" i="14"/>
  <c r="F222" i="14"/>
  <c r="G222" i="14"/>
  <c r="F1384" i="14"/>
  <c r="G1384" i="14"/>
  <c r="F1385" i="14"/>
  <c r="G1385" i="14"/>
  <c r="F1386" i="14"/>
  <c r="G1386" i="14"/>
  <c r="F1387" i="14"/>
  <c r="G1387" i="14"/>
  <c r="F223" i="14"/>
  <c r="G223" i="14"/>
  <c r="F1388" i="14"/>
  <c r="G1388" i="14"/>
  <c r="F1048" i="14"/>
  <c r="G1048" i="14"/>
  <c r="F1049" i="14"/>
  <c r="G1049" i="14"/>
  <c r="F1050" i="14"/>
  <c r="G1050" i="14"/>
  <c r="F1051" i="14"/>
  <c r="G1051" i="14"/>
  <c r="F1052" i="14"/>
  <c r="G1052" i="14"/>
  <c r="F1053" i="14"/>
  <c r="G1053" i="14"/>
  <c r="F1054" i="14"/>
  <c r="G1054" i="14"/>
  <c r="F1055" i="14"/>
  <c r="G1055" i="14"/>
  <c r="F1056" i="14"/>
  <c r="G1056" i="14"/>
  <c r="F1057" i="14"/>
  <c r="G1057" i="14"/>
  <c r="F1058" i="14"/>
  <c r="G1058" i="14"/>
  <c r="F1059" i="14"/>
  <c r="G1059" i="14"/>
  <c r="F1060" i="14"/>
  <c r="G1060" i="14"/>
  <c r="F159" i="14"/>
  <c r="G159" i="14"/>
  <c r="F160" i="14"/>
  <c r="G160" i="14"/>
  <c r="F1061" i="14"/>
  <c r="G1061" i="14"/>
  <c r="F1062" i="14"/>
  <c r="G1062" i="14"/>
  <c r="F1063" i="14"/>
  <c r="G1063" i="14"/>
  <c r="F1064" i="14"/>
  <c r="G1064" i="14"/>
  <c r="F1065" i="14"/>
  <c r="G1065" i="14"/>
  <c r="F1066" i="14"/>
  <c r="G1066" i="14"/>
  <c r="F161" i="14"/>
  <c r="G161" i="14"/>
  <c r="F162" i="14"/>
  <c r="G162" i="14"/>
  <c r="F1067" i="14"/>
  <c r="G1067" i="14"/>
  <c r="F1068" i="14"/>
  <c r="G1068" i="14"/>
  <c r="F1069" i="14"/>
  <c r="G1069" i="14"/>
  <c r="F163" i="14"/>
  <c r="G163" i="14"/>
  <c r="F1070" i="14"/>
  <c r="G1070" i="14"/>
  <c r="F1071" i="14"/>
  <c r="G1071" i="14"/>
  <c r="F1072" i="14"/>
  <c r="G1072" i="14"/>
  <c r="F1073" i="14"/>
  <c r="G1073" i="14"/>
  <c r="F1074" i="14"/>
  <c r="G1074" i="14"/>
  <c r="F1075" i="14"/>
  <c r="G1075" i="14"/>
  <c r="F1076" i="14"/>
  <c r="G1076" i="14"/>
  <c r="F1077" i="14"/>
  <c r="G1077" i="14"/>
  <c r="F1078" i="14"/>
  <c r="G1078" i="14"/>
  <c r="F1079" i="14"/>
  <c r="G1079" i="14"/>
  <c r="F164" i="14"/>
  <c r="G164" i="14"/>
  <c r="F165" i="14"/>
  <c r="G165" i="14"/>
  <c r="F1080" i="14"/>
  <c r="G1080" i="14"/>
  <c r="F1081" i="14"/>
  <c r="G1081" i="14"/>
  <c r="F1082" i="14"/>
  <c r="G1082" i="14"/>
  <c r="F166" i="14"/>
  <c r="G166" i="14"/>
  <c r="F1083" i="14"/>
  <c r="G1083" i="14"/>
  <c r="F1084" i="14"/>
  <c r="G1084" i="14"/>
  <c r="F1085" i="14"/>
  <c r="G1085" i="14"/>
  <c r="F167" i="14"/>
  <c r="G167" i="14"/>
  <c r="F1086" i="14"/>
  <c r="G1086" i="14"/>
  <c r="F1087" i="14"/>
  <c r="G1087" i="14"/>
  <c r="F1088" i="14"/>
  <c r="G1088" i="14"/>
  <c r="F168" i="14"/>
  <c r="G168" i="14"/>
  <c r="F1203" i="14"/>
  <c r="G1203" i="14"/>
  <c r="F1204" i="14"/>
  <c r="G1204" i="14"/>
  <c r="F1205" i="14"/>
  <c r="G1205" i="14"/>
  <c r="F198" i="14"/>
  <c r="G198" i="14"/>
  <c r="F1019" i="14"/>
  <c r="G1019" i="14"/>
  <c r="F1020" i="14"/>
  <c r="G1020" i="14"/>
  <c r="F1021" i="14"/>
  <c r="G1021" i="14"/>
  <c r="F151" i="14"/>
  <c r="G151" i="14"/>
  <c r="F1022" i="14"/>
  <c r="G1022" i="14"/>
  <c r="F1023" i="14"/>
  <c r="G1023" i="14"/>
  <c r="F1024" i="14"/>
  <c r="G1024" i="14"/>
  <c r="F1025" i="14"/>
  <c r="G1025" i="14"/>
  <c r="F1004" i="14"/>
  <c r="G1004" i="14"/>
  <c r="F1005" i="14"/>
  <c r="G1005" i="14"/>
  <c r="F1006" i="14"/>
  <c r="G1006" i="14"/>
  <c r="F1007" i="14"/>
  <c r="G1007" i="14"/>
  <c r="F661" i="14"/>
  <c r="G661" i="14"/>
  <c r="F662" i="14"/>
  <c r="G662" i="14"/>
  <c r="F663" i="14"/>
  <c r="G663" i="14"/>
  <c r="F664" i="14"/>
  <c r="G664" i="14"/>
  <c r="F665" i="14"/>
  <c r="G665" i="14"/>
  <c r="F666" i="14"/>
  <c r="G666" i="14"/>
  <c r="F667" i="14"/>
  <c r="G667" i="14"/>
  <c r="F668" i="14"/>
  <c r="G668" i="14"/>
  <c r="F669" i="14"/>
  <c r="G669" i="14"/>
  <c r="F670" i="14"/>
  <c r="G670" i="14"/>
  <c r="F671" i="14"/>
  <c r="G671" i="14"/>
  <c r="F672" i="14"/>
  <c r="G672" i="14"/>
  <c r="F673" i="14"/>
  <c r="G673" i="14"/>
  <c r="F674" i="14"/>
  <c r="G674" i="14"/>
  <c r="F675" i="14"/>
  <c r="G675" i="14"/>
  <c r="F676" i="14"/>
  <c r="G676" i="14"/>
  <c r="F829" i="14"/>
  <c r="G829" i="14"/>
  <c r="F830" i="14"/>
  <c r="G830" i="14"/>
  <c r="F117" i="14"/>
  <c r="G117" i="14"/>
  <c r="F118" i="14"/>
  <c r="G118" i="14"/>
  <c r="F831" i="14"/>
  <c r="G831" i="14"/>
  <c r="F832" i="14"/>
  <c r="G832" i="14"/>
  <c r="F119" i="14"/>
  <c r="G119" i="14"/>
  <c r="F120" i="14"/>
  <c r="G120" i="14"/>
  <c r="F213" i="14"/>
  <c r="G213" i="14"/>
  <c r="F1316" i="14"/>
  <c r="G1316" i="14"/>
  <c r="F1317" i="14"/>
  <c r="G1317" i="14"/>
  <c r="F1318" i="14"/>
  <c r="G1318" i="14"/>
  <c r="F214" i="14"/>
  <c r="G214" i="14"/>
  <c r="F1319" i="14"/>
  <c r="G1319" i="14"/>
  <c r="F215" i="14"/>
  <c r="G215" i="14"/>
  <c r="F1320" i="14"/>
  <c r="G1320" i="14"/>
  <c r="F833" i="14"/>
  <c r="G833" i="14"/>
  <c r="F834" i="14"/>
  <c r="G834" i="14"/>
  <c r="F835" i="14"/>
  <c r="G835" i="14"/>
  <c r="F836" i="14"/>
  <c r="G836" i="14"/>
  <c r="F837" i="14"/>
  <c r="G837" i="14"/>
  <c r="F838" i="14"/>
  <c r="G838" i="14"/>
  <c r="F839" i="14"/>
  <c r="G839" i="14"/>
  <c r="F840" i="14"/>
  <c r="G840" i="14"/>
  <c r="F1239" i="14"/>
  <c r="G1239" i="14"/>
  <c r="F1240" i="14"/>
  <c r="G1240" i="14"/>
  <c r="F1241" i="14"/>
  <c r="G1241" i="14"/>
  <c r="F1242" i="14"/>
  <c r="G1242" i="14"/>
  <c r="F375" i="14"/>
  <c r="G375" i="14"/>
  <c r="F376" i="14"/>
  <c r="G376" i="14"/>
  <c r="F377" i="14"/>
  <c r="G377" i="14"/>
  <c r="F378" i="14"/>
  <c r="G378" i="14"/>
  <c r="F458" i="14"/>
  <c r="G458" i="14"/>
  <c r="F459" i="14"/>
  <c r="G459" i="14"/>
  <c r="F37" i="14"/>
  <c r="G37" i="14"/>
  <c r="F38" i="14"/>
  <c r="G38" i="14"/>
  <c r="F1243" i="14"/>
  <c r="G1243" i="14"/>
  <c r="F1244" i="14"/>
  <c r="G1244" i="14"/>
  <c r="F1245" i="14"/>
  <c r="G1245" i="14"/>
  <c r="F1246" i="14"/>
  <c r="G1246" i="14"/>
  <c r="F541" i="14"/>
  <c r="G541" i="14"/>
  <c r="F542" i="14"/>
  <c r="G542" i="14"/>
  <c r="F543" i="14"/>
  <c r="G543" i="14"/>
  <c r="F544" i="14"/>
  <c r="G544" i="14"/>
  <c r="F1089" i="14"/>
  <c r="G1089" i="14"/>
  <c r="F1090" i="14"/>
  <c r="G1090" i="14"/>
  <c r="F1091" i="14"/>
  <c r="G1091" i="14"/>
  <c r="F1092" i="14"/>
  <c r="G1092" i="14"/>
  <c r="F1122" i="14"/>
  <c r="G1122" i="14"/>
  <c r="F1123" i="14"/>
  <c r="G1123" i="14"/>
  <c r="F175" i="14"/>
  <c r="G175" i="14"/>
  <c r="F1124" i="14"/>
  <c r="G1124" i="14"/>
  <c r="F841" i="14"/>
  <c r="G841" i="14"/>
  <c r="F842" i="14"/>
  <c r="G842" i="14"/>
  <c r="F121" i="14"/>
  <c r="G121" i="14"/>
  <c r="F122" i="14"/>
  <c r="G122" i="14"/>
  <c r="F677" i="14"/>
  <c r="G677" i="14"/>
  <c r="F678" i="14"/>
  <c r="G678" i="14"/>
  <c r="F679" i="14"/>
  <c r="G679" i="14"/>
  <c r="F81" i="14"/>
  <c r="G81" i="14"/>
  <c r="F680" i="14"/>
  <c r="G680" i="14"/>
  <c r="F681" i="14"/>
  <c r="G681" i="14"/>
  <c r="F682" i="14"/>
  <c r="G682" i="14"/>
  <c r="F683" i="14"/>
  <c r="G683" i="14"/>
  <c r="F684" i="14"/>
  <c r="G684" i="14"/>
  <c r="F685" i="14"/>
  <c r="G685" i="14"/>
  <c r="F686" i="14"/>
  <c r="G686" i="14"/>
  <c r="F687" i="14"/>
  <c r="G687" i="14"/>
  <c r="F993" i="14"/>
  <c r="G993" i="14"/>
  <c r="F994" i="14"/>
  <c r="G994" i="14"/>
  <c r="F995" i="14"/>
  <c r="G995" i="14"/>
  <c r="F996" i="14"/>
  <c r="G996" i="14"/>
  <c r="F545" i="14"/>
  <c r="G545" i="14"/>
  <c r="F546" i="14"/>
  <c r="G546" i="14"/>
  <c r="F547" i="14"/>
  <c r="G547" i="14"/>
  <c r="F548" i="14"/>
  <c r="G548" i="14"/>
  <c r="F452" i="14"/>
  <c r="G452" i="14"/>
  <c r="F31" i="14"/>
  <c r="G31" i="14"/>
  <c r="F453" i="14"/>
  <c r="G453" i="14"/>
  <c r="F454" i="14"/>
  <c r="G454" i="14"/>
  <c r="F929" i="14"/>
  <c r="G929" i="14"/>
  <c r="F930" i="14"/>
  <c r="G930" i="14"/>
  <c r="F129" i="14"/>
  <c r="G129" i="14"/>
  <c r="F130" i="14"/>
  <c r="G130" i="14"/>
  <c r="F587" i="14"/>
  <c r="G587" i="14"/>
  <c r="F588" i="14"/>
  <c r="G588" i="14"/>
  <c r="F589" i="14"/>
  <c r="G589" i="14"/>
  <c r="F590" i="14"/>
  <c r="G590" i="14"/>
  <c r="F591" i="14"/>
  <c r="G591" i="14"/>
  <c r="F592" i="14"/>
  <c r="G592" i="14"/>
  <c r="F63" i="14"/>
  <c r="G63" i="14"/>
  <c r="F64" i="14"/>
  <c r="G64" i="14"/>
  <c r="F593" i="14"/>
  <c r="G593" i="14"/>
  <c r="F594" i="14"/>
  <c r="G594" i="14"/>
  <c r="F65" i="14"/>
  <c r="G65" i="14"/>
  <c r="F66" i="14"/>
  <c r="G66" i="14"/>
  <c r="F1247" i="14"/>
  <c r="G1247" i="14"/>
  <c r="F1248" i="14"/>
  <c r="G1248" i="14"/>
  <c r="F1249" i="14"/>
  <c r="G1249" i="14"/>
  <c r="F1250" i="14"/>
  <c r="G1250" i="14"/>
  <c r="F628" i="14"/>
  <c r="G628" i="14"/>
  <c r="F629" i="14"/>
  <c r="G629" i="14"/>
  <c r="F630" i="14"/>
  <c r="G630" i="14"/>
  <c r="F631" i="14"/>
  <c r="G631" i="14"/>
  <c r="F188" i="14"/>
  <c r="G188" i="14"/>
  <c r="F189" i="14"/>
  <c r="G189" i="14"/>
  <c r="F190" i="14"/>
  <c r="G190" i="14"/>
  <c r="F191" i="14"/>
  <c r="G191" i="14"/>
  <c r="F1251" i="14"/>
  <c r="G1251" i="14"/>
  <c r="F1252" i="14"/>
  <c r="G1252" i="14"/>
  <c r="F1253" i="14"/>
  <c r="G1253" i="14"/>
  <c r="F1254" i="14"/>
  <c r="G1254" i="14"/>
  <c r="F549" i="14"/>
  <c r="G549" i="14"/>
  <c r="F550" i="14"/>
  <c r="G550" i="14"/>
  <c r="F551" i="14"/>
  <c r="G551" i="14"/>
  <c r="F552" i="14"/>
  <c r="G552" i="14"/>
  <c r="F1181" i="14"/>
  <c r="G1181" i="14"/>
  <c r="F1182" i="14"/>
  <c r="G1182" i="14"/>
  <c r="F1183" i="14"/>
  <c r="G1183" i="14"/>
  <c r="F1184" i="14"/>
  <c r="G1184" i="14"/>
  <c r="F843" i="14"/>
  <c r="G843" i="14"/>
  <c r="F844" i="14"/>
  <c r="G844" i="14"/>
  <c r="F845" i="14"/>
  <c r="G845" i="14"/>
  <c r="F846" i="14"/>
  <c r="G846" i="14"/>
  <c r="F379" i="14"/>
  <c r="G379" i="14"/>
  <c r="F380" i="14"/>
  <c r="G380" i="14"/>
  <c r="F381" i="14"/>
  <c r="G381" i="14"/>
  <c r="F382" i="14"/>
  <c r="G382" i="14"/>
  <c r="F765" i="14"/>
  <c r="G765" i="14"/>
  <c r="F766" i="14"/>
  <c r="G766" i="14"/>
  <c r="F767" i="14"/>
  <c r="G767" i="14"/>
  <c r="F768" i="14"/>
  <c r="G768" i="14"/>
  <c r="F101" i="14"/>
  <c r="G101" i="14"/>
  <c r="F102" i="14"/>
  <c r="G102" i="14"/>
  <c r="F769" i="14"/>
  <c r="G769" i="14"/>
  <c r="F103" i="14"/>
  <c r="G103" i="14"/>
  <c r="F931" i="14"/>
  <c r="G931" i="14"/>
  <c r="F932" i="14"/>
  <c r="G932" i="14"/>
  <c r="F933" i="14"/>
  <c r="G933" i="14"/>
  <c r="F934" i="14"/>
  <c r="G934" i="14"/>
  <c r="F935" i="14"/>
  <c r="G935" i="14"/>
  <c r="F936" i="14"/>
  <c r="G936" i="14"/>
  <c r="F937" i="14"/>
  <c r="G937" i="14"/>
  <c r="F938" i="14"/>
  <c r="G938" i="14"/>
  <c r="F131" i="14"/>
  <c r="G131" i="14"/>
  <c r="F132" i="14"/>
  <c r="G132" i="14"/>
  <c r="F133" i="14"/>
  <c r="G133" i="14"/>
  <c r="F134" i="14"/>
  <c r="G134" i="14"/>
  <c r="F847" i="14"/>
  <c r="G847" i="14"/>
  <c r="F848" i="14"/>
  <c r="G848" i="14"/>
  <c r="F849" i="14"/>
  <c r="G849" i="14"/>
  <c r="F850" i="14"/>
  <c r="G850" i="14"/>
  <c r="F1255" i="14"/>
  <c r="G1255" i="14"/>
  <c r="F1256" i="14"/>
  <c r="G1256" i="14"/>
  <c r="F1257" i="14"/>
  <c r="G1257" i="14"/>
  <c r="F1258" i="14"/>
  <c r="G1258" i="14"/>
  <c r="F20" i="14"/>
  <c r="G20" i="14"/>
  <c r="F383" i="14"/>
  <c r="G383" i="14"/>
  <c r="F21" i="14"/>
  <c r="G21" i="14"/>
  <c r="F22" i="14"/>
  <c r="G22" i="14"/>
  <c r="F384" i="14"/>
  <c r="G384" i="14"/>
  <c r="F385" i="14"/>
  <c r="G385" i="14"/>
  <c r="F386" i="14"/>
  <c r="G386" i="14"/>
  <c r="F387" i="14"/>
  <c r="G387" i="14"/>
  <c r="F388" i="14"/>
  <c r="G388" i="14"/>
  <c r="F389" i="14"/>
  <c r="G389" i="14"/>
  <c r="F390" i="14"/>
  <c r="G390" i="14"/>
  <c r="F391" i="14"/>
  <c r="G391" i="14"/>
  <c r="F42" i="14"/>
  <c r="G42" i="14"/>
  <c r="F468" i="14"/>
  <c r="G468" i="14"/>
  <c r="F43" i="14"/>
  <c r="G43" i="14"/>
  <c r="F44" i="14"/>
  <c r="G44" i="14"/>
  <c r="F851" i="14"/>
  <c r="G851" i="14"/>
  <c r="F852" i="14"/>
  <c r="G852" i="14"/>
  <c r="F853" i="14"/>
  <c r="G853" i="14"/>
  <c r="F854" i="14"/>
  <c r="G854" i="14"/>
  <c r="F1125" i="14"/>
  <c r="G1125" i="14"/>
  <c r="F176" i="14"/>
  <c r="G176" i="14"/>
  <c r="F1126" i="14"/>
  <c r="G1126" i="14"/>
  <c r="F1127" i="14"/>
  <c r="G1127" i="14"/>
  <c r="F1093" i="14"/>
  <c r="G1093" i="14"/>
  <c r="F1094" i="14"/>
  <c r="G1094" i="14"/>
  <c r="F1095" i="14"/>
  <c r="G1095" i="14"/>
  <c r="F1096" i="14"/>
  <c r="G1096" i="14"/>
  <c r="F1008" i="14"/>
  <c r="G1008" i="14"/>
  <c r="F1009" i="14"/>
  <c r="G1009" i="14"/>
  <c r="F1010" i="14"/>
  <c r="G1010" i="14"/>
  <c r="F1011" i="14"/>
  <c r="G1011" i="14"/>
  <c r="F1012" i="14"/>
  <c r="G1012" i="14"/>
  <c r="F1013" i="14"/>
  <c r="G1013" i="14"/>
  <c r="F1014" i="14"/>
  <c r="G1014" i="14"/>
  <c r="F1015" i="14"/>
  <c r="G1015" i="14"/>
  <c r="F688" i="14"/>
  <c r="G688" i="14"/>
  <c r="F689" i="14"/>
  <c r="G689" i="14"/>
  <c r="F690" i="14"/>
  <c r="G690" i="14"/>
  <c r="F691" i="14"/>
  <c r="G691" i="14"/>
  <c r="F626" i="14"/>
  <c r="G626" i="14"/>
  <c r="F627" i="14"/>
  <c r="G627" i="14"/>
  <c r="F72" i="14"/>
  <c r="G72" i="14"/>
  <c r="F73" i="14"/>
  <c r="G73" i="14"/>
  <c r="F960" i="14"/>
  <c r="G960" i="14"/>
  <c r="F961" i="14"/>
  <c r="G961" i="14"/>
  <c r="F962" i="14"/>
  <c r="G962" i="14"/>
  <c r="F963" i="14"/>
  <c r="G963" i="14"/>
  <c r="F1259" i="14"/>
  <c r="G1259" i="14"/>
  <c r="F1260" i="14"/>
  <c r="G1260" i="14"/>
  <c r="F202" i="14"/>
  <c r="G202" i="14"/>
  <c r="F1261" i="14"/>
  <c r="G1261" i="14"/>
  <c r="F1262" i="14"/>
  <c r="G1262" i="14"/>
  <c r="F1263" i="14"/>
  <c r="G1263" i="14"/>
  <c r="F203" i="14"/>
  <c r="G203" i="14"/>
  <c r="F204" i="14"/>
  <c r="G204" i="14"/>
  <c r="F1264" i="14"/>
  <c r="G1264" i="14"/>
  <c r="F1265" i="14"/>
  <c r="G1265" i="14"/>
  <c r="F1266" i="14"/>
  <c r="G1266" i="14"/>
  <c r="F1267" i="14"/>
  <c r="G1267" i="14"/>
  <c r="F1268" i="14"/>
  <c r="G1268" i="14"/>
  <c r="F1269" i="14"/>
  <c r="G1269" i="14"/>
  <c r="F1270" i="14"/>
  <c r="G1270" i="14"/>
  <c r="F1271" i="14"/>
  <c r="G1271" i="14"/>
  <c r="F553" i="14"/>
  <c r="G553" i="14"/>
  <c r="F554" i="14"/>
  <c r="G554" i="14"/>
  <c r="F555" i="14"/>
  <c r="G555" i="14"/>
  <c r="F556" i="14"/>
  <c r="G556" i="14"/>
  <c r="F392" i="14"/>
  <c r="G392" i="14"/>
  <c r="F393" i="14"/>
  <c r="G393" i="14"/>
  <c r="F23" i="14"/>
  <c r="G23" i="14"/>
  <c r="F394" i="14"/>
  <c r="G394" i="14"/>
  <c r="F1206" i="14"/>
  <c r="G1206" i="14"/>
  <c r="F1207" i="14"/>
  <c r="G1207" i="14"/>
  <c r="F1208" i="14"/>
  <c r="G1208" i="14"/>
  <c r="F1209" i="14"/>
  <c r="G1209" i="14"/>
  <c r="F1128" i="14"/>
  <c r="G1128" i="14"/>
  <c r="F1129" i="14"/>
  <c r="G1129" i="14"/>
  <c r="F1130" i="14"/>
  <c r="G1130" i="14"/>
  <c r="F1131" i="14"/>
  <c r="G1131" i="14"/>
  <c r="F235" i="14"/>
  <c r="G235" i="14"/>
  <c r="F236" i="14"/>
  <c r="G236" i="14"/>
  <c r="F237" i="14"/>
  <c r="G237" i="14"/>
  <c r="F238" i="14"/>
  <c r="G238" i="14"/>
  <c r="F692" i="14"/>
  <c r="G692" i="14"/>
  <c r="F693" i="14"/>
  <c r="G693" i="14"/>
  <c r="F694" i="14"/>
  <c r="G694" i="14"/>
  <c r="F695" i="14"/>
  <c r="G695" i="14"/>
  <c r="F1132" i="14"/>
  <c r="G1132" i="14"/>
  <c r="F1133" i="14"/>
  <c r="G1133" i="14"/>
  <c r="F1134" i="14"/>
  <c r="G1134" i="14"/>
  <c r="F1135" i="14"/>
  <c r="G1135" i="14"/>
  <c r="F977" i="14"/>
  <c r="G977" i="14"/>
  <c r="F978" i="14"/>
  <c r="G978" i="14"/>
  <c r="F979" i="14"/>
  <c r="G979" i="14"/>
  <c r="F980" i="14"/>
  <c r="G980" i="14"/>
  <c r="F981" i="14"/>
  <c r="G981" i="14"/>
  <c r="F982" i="14"/>
  <c r="G982" i="14"/>
  <c r="F983" i="14"/>
  <c r="G983" i="14"/>
  <c r="F984" i="14"/>
  <c r="G984" i="14"/>
  <c r="F855" i="14"/>
  <c r="G855" i="14"/>
  <c r="F856" i="14"/>
  <c r="G856" i="14"/>
  <c r="F857" i="14"/>
  <c r="G857" i="14"/>
  <c r="F858" i="14"/>
  <c r="G858" i="14"/>
  <c r="F859" i="14"/>
  <c r="G859" i="14"/>
  <c r="F860" i="14"/>
  <c r="G860" i="14"/>
  <c r="F861" i="14"/>
  <c r="G861" i="14"/>
  <c r="F862" i="14"/>
  <c r="G862" i="14"/>
  <c r="F863" i="14"/>
  <c r="G863" i="14"/>
  <c r="F864" i="14"/>
  <c r="G864" i="14"/>
  <c r="F865" i="14"/>
  <c r="G865" i="14"/>
  <c r="F866" i="14"/>
  <c r="G866" i="14"/>
  <c r="F867" i="14"/>
  <c r="G867" i="14"/>
  <c r="F868" i="14"/>
  <c r="G868" i="14"/>
  <c r="F869" i="14"/>
  <c r="G869" i="14"/>
  <c r="F870" i="14"/>
  <c r="G870" i="14"/>
  <c r="F871" i="14"/>
  <c r="G871" i="14"/>
  <c r="F872" i="14"/>
  <c r="G872" i="14"/>
  <c r="F873" i="14"/>
  <c r="G873" i="14"/>
  <c r="F874" i="14"/>
  <c r="G874" i="14"/>
  <c r="F875" i="14"/>
  <c r="G875" i="14"/>
  <c r="F123" i="14"/>
  <c r="G123" i="14"/>
  <c r="F876" i="14"/>
  <c r="G876" i="14"/>
  <c r="F877" i="14"/>
  <c r="G877" i="14"/>
  <c r="F1321" i="14"/>
  <c r="G1321" i="14"/>
  <c r="F1322" i="14"/>
  <c r="G1322" i="14"/>
  <c r="F1323" i="14"/>
  <c r="G1323" i="14"/>
  <c r="F1324" i="14"/>
  <c r="G1324" i="14"/>
  <c r="F878" i="14"/>
  <c r="G878" i="14"/>
  <c r="F879" i="14"/>
  <c r="G879" i="14"/>
  <c r="F880" i="14"/>
  <c r="G880" i="14"/>
  <c r="F881" i="14"/>
  <c r="G881" i="14"/>
  <c r="F939" i="14"/>
  <c r="G939" i="14"/>
  <c r="F940" i="14"/>
  <c r="G940" i="14"/>
  <c r="F941" i="14"/>
  <c r="G941" i="14"/>
  <c r="F942" i="14"/>
  <c r="G942" i="14"/>
  <c r="F882" i="14"/>
  <c r="G882" i="14"/>
  <c r="F883" i="14"/>
  <c r="G883" i="14"/>
  <c r="F884" i="14"/>
  <c r="G884" i="14"/>
  <c r="F885" i="14"/>
  <c r="G885" i="14"/>
  <c r="F886" i="14"/>
  <c r="G886" i="14"/>
  <c r="F887" i="14"/>
  <c r="G887" i="14"/>
  <c r="F888" i="14"/>
  <c r="G888" i="14"/>
  <c r="F889" i="14"/>
  <c r="G889" i="14"/>
  <c r="F890" i="14"/>
  <c r="G890" i="14"/>
  <c r="F891" i="14"/>
  <c r="G891" i="14"/>
  <c r="F892" i="14"/>
  <c r="G892" i="14"/>
  <c r="F893" i="14"/>
  <c r="G893" i="14"/>
  <c r="F894" i="14"/>
  <c r="G894" i="14"/>
  <c r="F895" i="14"/>
  <c r="G895" i="14"/>
  <c r="F896" i="14"/>
  <c r="G896" i="14"/>
  <c r="F897" i="14"/>
  <c r="G897" i="14"/>
  <c r="F898" i="14"/>
  <c r="G898" i="14"/>
  <c r="F899" i="14"/>
  <c r="G899" i="14"/>
  <c r="F900" i="14"/>
  <c r="G900" i="14"/>
  <c r="F901" i="14"/>
  <c r="G901" i="14"/>
  <c r="F902" i="14"/>
  <c r="G902" i="14"/>
  <c r="F903" i="14"/>
  <c r="G903" i="14"/>
  <c r="F904" i="14"/>
  <c r="G904" i="14"/>
  <c r="F905" i="14"/>
  <c r="G905" i="14"/>
  <c r="F906" i="14"/>
  <c r="G906" i="14"/>
  <c r="F907" i="14"/>
  <c r="G907" i="14"/>
  <c r="F908" i="14"/>
  <c r="G908" i="14"/>
  <c r="F909" i="14"/>
  <c r="G909" i="14"/>
  <c r="F910" i="14"/>
  <c r="G910" i="14"/>
  <c r="F911" i="14"/>
  <c r="G911" i="14"/>
  <c r="F912" i="14"/>
  <c r="G912" i="14"/>
  <c r="F913" i="14"/>
  <c r="G913" i="14"/>
  <c r="F1325" i="14"/>
  <c r="G1325" i="14"/>
  <c r="F1326" i="14"/>
  <c r="G1326" i="14"/>
  <c r="F1327" i="14"/>
  <c r="G1327" i="14"/>
  <c r="F1328" i="14"/>
  <c r="G1328" i="14"/>
  <c r="F1097" i="14"/>
  <c r="G1097" i="14"/>
  <c r="F1098" i="14"/>
  <c r="G1098" i="14"/>
  <c r="F1099" i="14"/>
  <c r="G1099" i="14"/>
  <c r="F1100" i="14"/>
  <c r="G1100" i="14"/>
  <c r="F1185" i="14"/>
  <c r="G1185" i="14"/>
  <c r="F1186" i="14"/>
  <c r="G1186" i="14"/>
  <c r="F1187" i="14"/>
  <c r="G1187" i="14"/>
  <c r="F1188" i="14"/>
  <c r="G1188" i="14"/>
  <c r="F395" i="14"/>
  <c r="G395" i="14"/>
  <c r="F396" i="14"/>
  <c r="G396" i="14"/>
  <c r="F24" i="14"/>
  <c r="G24" i="14"/>
  <c r="F397" i="14"/>
  <c r="G397" i="14"/>
  <c r="F1189" i="14"/>
  <c r="G1189" i="14"/>
  <c r="F192" i="14"/>
  <c r="G192" i="14"/>
  <c r="F193" i="14"/>
  <c r="G193" i="14"/>
  <c r="F1190" i="14"/>
  <c r="G1190" i="14"/>
  <c r="F1210" i="14"/>
  <c r="G1210" i="14"/>
  <c r="F1211" i="14"/>
  <c r="G1211" i="14"/>
  <c r="F1212" i="14"/>
  <c r="G1212" i="14"/>
  <c r="F1213" i="14"/>
  <c r="G1213" i="14"/>
  <c r="F1329" i="14"/>
  <c r="G1329" i="14"/>
  <c r="F1330" i="14"/>
  <c r="G1330" i="14"/>
  <c r="F1331" i="14"/>
  <c r="G1331" i="14"/>
  <c r="F1332" i="14"/>
  <c r="G1332" i="14"/>
  <c r="F1113" i="14"/>
  <c r="G1113" i="14"/>
  <c r="F1114" i="14"/>
  <c r="G1114" i="14"/>
  <c r="F1115" i="14"/>
  <c r="G1115" i="14"/>
  <c r="F1116" i="14"/>
  <c r="G1116" i="14"/>
  <c r="F1272" i="14"/>
  <c r="G1272" i="14"/>
  <c r="F1273" i="14"/>
  <c r="G1273" i="14"/>
  <c r="F1274" i="14"/>
  <c r="G1274" i="14"/>
  <c r="F1275" i="14"/>
  <c r="G1275" i="14"/>
  <c r="F516" i="14"/>
  <c r="G516" i="14"/>
  <c r="F517" i="14"/>
  <c r="G517" i="14"/>
  <c r="F50" i="14"/>
  <c r="G50" i="14"/>
  <c r="F51" i="14"/>
  <c r="G51" i="14"/>
  <c r="F518" i="14"/>
  <c r="G518" i="14"/>
  <c r="F519" i="14"/>
  <c r="G519" i="14"/>
  <c r="F520" i="14"/>
  <c r="G520" i="14"/>
  <c r="F521" i="14"/>
  <c r="G521" i="14"/>
  <c r="F595" i="14"/>
  <c r="G595" i="14"/>
  <c r="F596" i="14"/>
  <c r="G596" i="14"/>
  <c r="F597" i="14"/>
  <c r="G597" i="14"/>
  <c r="F598" i="14"/>
  <c r="G598" i="14"/>
  <c r="F1276" i="14"/>
  <c r="G1276" i="14"/>
  <c r="F1277" i="14"/>
  <c r="G1277" i="14"/>
  <c r="F1278" i="14"/>
  <c r="G1278" i="14"/>
  <c r="F1279" i="14"/>
  <c r="G1279" i="14"/>
  <c r="F1101" i="14"/>
  <c r="G1101" i="14"/>
  <c r="F1102" i="14"/>
  <c r="G1102" i="14"/>
  <c r="F169" i="14"/>
  <c r="G169" i="14"/>
  <c r="F1103" i="14"/>
  <c r="G1103" i="14"/>
  <c r="F770" i="14"/>
  <c r="G770" i="14"/>
  <c r="F771" i="14"/>
  <c r="G771" i="14"/>
  <c r="F772" i="14"/>
  <c r="G772" i="14"/>
  <c r="F104" i="14"/>
  <c r="G104" i="14"/>
  <c r="F1333" i="14"/>
  <c r="G1333" i="14"/>
  <c r="F1334" i="14"/>
  <c r="G1334" i="14"/>
  <c r="F1335" i="14"/>
  <c r="G1335" i="14"/>
  <c r="F216" i="14"/>
  <c r="G216" i="14"/>
  <c r="F1136" i="14"/>
  <c r="G1136" i="14"/>
  <c r="F1137" i="14"/>
  <c r="G1137" i="14"/>
  <c r="F1138" i="14"/>
  <c r="G1138" i="14"/>
  <c r="F1139" i="14"/>
  <c r="G1139" i="14"/>
  <c r="F105" i="14"/>
  <c r="G105" i="14"/>
  <c r="F805" i="14"/>
  <c r="G805" i="14"/>
  <c r="F106" i="14"/>
  <c r="G106" i="14"/>
  <c r="F107" i="14"/>
  <c r="G107" i="14"/>
  <c r="F398" i="14"/>
  <c r="G398" i="14"/>
  <c r="F399" i="14"/>
  <c r="G399" i="14"/>
  <c r="F400" i="14"/>
  <c r="G400" i="14"/>
  <c r="F401" i="14"/>
  <c r="G401" i="14"/>
  <c r="F696" i="14"/>
  <c r="G696" i="14"/>
  <c r="F697" i="14"/>
  <c r="G697" i="14"/>
  <c r="F698" i="14"/>
  <c r="G698" i="14"/>
  <c r="F699" i="14"/>
  <c r="G699" i="14"/>
  <c r="F1191" i="14"/>
  <c r="G1191" i="14"/>
  <c r="F1192" i="14"/>
  <c r="G1192" i="14"/>
  <c r="F194" i="14"/>
  <c r="G194" i="14"/>
  <c r="F195" i="14"/>
  <c r="G195" i="14"/>
  <c r="F146" i="14"/>
  <c r="G146" i="14"/>
  <c r="F147" i="14"/>
  <c r="G147" i="14"/>
  <c r="F148" i="14"/>
  <c r="G148" i="14"/>
  <c r="F149" i="14"/>
  <c r="G149" i="14"/>
  <c r="F1280" i="14"/>
  <c r="G1280" i="14"/>
  <c r="F1281" i="14"/>
  <c r="G1281" i="14"/>
  <c r="F1282" i="14"/>
  <c r="G1282" i="14"/>
  <c r="F1283" i="14"/>
  <c r="G1283" i="14"/>
  <c r="F1140" i="14"/>
  <c r="G1140" i="14"/>
  <c r="F1141" i="14"/>
  <c r="G1141" i="14"/>
  <c r="F177" i="14"/>
  <c r="G177" i="14"/>
  <c r="F1142" i="14"/>
  <c r="G1142" i="14"/>
  <c r="F700" i="14"/>
  <c r="G700" i="14"/>
  <c r="F701" i="14"/>
  <c r="G701" i="14"/>
  <c r="F702" i="14"/>
  <c r="G702" i="14"/>
  <c r="F703" i="14"/>
  <c r="G703" i="14"/>
  <c r="F704" i="14"/>
  <c r="G704" i="14"/>
  <c r="F705" i="14"/>
  <c r="G705" i="14"/>
  <c r="F706" i="14"/>
  <c r="G706" i="14"/>
  <c r="F82" i="14"/>
  <c r="G82" i="14"/>
  <c r="F402" i="14"/>
  <c r="G402" i="14"/>
  <c r="F403" i="14"/>
  <c r="G403" i="14"/>
  <c r="F25" i="14"/>
  <c r="G25" i="14"/>
  <c r="F404" i="14"/>
  <c r="G404" i="14"/>
  <c r="F914" i="14"/>
  <c r="G914" i="14"/>
  <c r="F915" i="14"/>
  <c r="G915" i="14"/>
  <c r="F916" i="14"/>
  <c r="G916" i="14"/>
  <c r="F917" i="14"/>
  <c r="G917" i="14"/>
  <c r="F1143" i="14"/>
  <c r="G1143" i="14"/>
  <c r="F1144" i="14"/>
  <c r="G1144" i="14"/>
  <c r="F1145" i="14"/>
  <c r="G1145" i="14"/>
  <c r="F1146" i="14"/>
  <c r="G1146" i="14"/>
  <c r="F1150" i="14"/>
  <c r="G1150" i="14"/>
  <c r="F1151" i="14"/>
  <c r="G1151" i="14"/>
  <c r="F1152" i="14"/>
  <c r="G1152" i="14"/>
  <c r="F266" i="14"/>
  <c r="G266" i="14"/>
  <c r="F267" i="14"/>
  <c r="G267" i="14"/>
  <c r="F268" i="14"/>
  <c r="G268" i="14"/>
  <c r="F269" i="14"/>
  <c r="G269" i="14"/>
  <c r="F724" i="14"/>
  <c r="G724" i="14"/>
  <c r="F725" i="14"/>
  <c r="G725" i="14"/>
  <c r="F726" i="14"/>
  <c r="G726" i="14"/>
  <c r="F727" i="14"/>
  <c r="G727" i="14"/>
  <c r="F777" i="14"/>
  <c r="G777" i="14"/>
  <c r="F778" i="14"/>
  <c r="G778" i="14"/>
  <c r="F779" i="14"/>
  <c r="G779" i="14"/>
  <c r="F780" i="14"/>
  <c r="G780" i="14"/>
  <c r="F431" i="14"/>
  <c r="G431" i="14"/>
  <c r="F432" i="14"/>
  <c r="G432" i="14"/>
  <c r="F433" i="14"/>
  <c r="G433" i="14"/>
  <c r="F434" i="14"/>
  <c r="G434" i="14"/>
  <c r="F270" i="14"/>
  <c r="G270" i="14"/>
  <c r="F271" i="14"/>
  <c r="G271" i="14"/>
  <c r="F272" i="14"/>
  <c r="G272" i="14"/>
  <c r="F273" i="14"/>
  <c r="G273" i="14"/>
  <c r="F274" i="14"/>
  <c r="G274" i="14"/>
  <c r="F275" i="14"/>
  <c r="G275" i="14"/>
  <c r="F276" i="14"/>
  <c r="G276" i="14"/>
  <c r="F277" i="14"/>
  <c r="G277" i="14"/>
  <c r="F278" i="14"/>
  <c r="G278" i="14"/>
  <c r="F279" i="14"/>
  <c r="G279" i="14"/>
  <c r="F280" i="14"/>
  <c r="G280" i="14"/>
  <c r="F281" i="14"/>
  <c r="G281" i="14"/>
  <c r="F282" i="14"/>
  <c r="G282" i="14"/>
  <c r="F283" i="14"/>
  <c r="G283" i="14"/>
  <c r="F284" i="14"/>
  <c r="G284" i="14"/>
  <c r="F285" i="14"/>
  <c r="G285" i="14"/>
  <c r="F456" i="14"/>
  <c r="G456" i="14"/>
  <c r="F457" i="14"/>
  <c r="G457" i="14"/>
  <c r="F35" i="14"/>
  <c r="G35" i="14"/>
  <c r="F36" i="14"/>
  <c r="G36" i="14"/>
  <c r="F286" i="14"/>
  <c r="G286" i="14"/>
  <c r="F287" i="14"/>
  <c r="G287" i="14"/>
  <c r="F5" i="14"/>
  <c r="G5" i="14"/>
  <c r="F6" i="14"/>
  <c r="G6" i="14"/>
  <c r="F435" i="14"/>
  <c r="G435" i="14"/>
  <c r="F436" i="14"/>
  <c r="G436" i="14"/>
  <c r="F28" i="14"/>
  <c r="G28" i="14"/>
  <c r="F29" i="14"/>
  <c r="G29" i="14"/>
  <c r="F1218" i="14"/>
  <c r="G1218" i="14"/>
  <c r="F1219" i="14"/>
  <c r="G1219" i="14"/>
  <c r="F1220" i="14"/>
  <c r="G1220" i="14"/>
  <c r="F1221" i="14"/>
  <c r="G1221" i="14"/>
  <c r="F288" i="14"/>
  <c r="G288" i="14"/>
  <c r="F289" i="14"/>
  <c r="G289" i="14"/>
  <c r="F290" i="14"/>
  <c r="G290" i="14"/>
  <c r="F291" i="14"/>
  <c r="G291" i="14"/>
  <c r="F474" i="14"/>
  <c r="G474" i="14"/>
  <c r="F475" i="14"/>
  <c r="G475" i="14"/>
  <c r="F476" i="14"/>
  <c r="G476" i="14"/>
  <c r="F477" i="14"/>
  <c r="G477" i="14"/>
  <c r="F90" i="14"/>
  <c r="G90" i="14"/>
  <c r="F91" i="14"/>
  <c r="G91" i="14"/>
  <c r="F728" i="14"/>
  <c r="G728" i="14"/>
  <c r="F92" i="14"/>
  <c r="G92" i="14"/>
  <c r="F292" i="14"/>
  <c r="G292" i="14"/>
  <c r="F293" i="14"/>
  <c r="G293" i="14"/>
  <c r="F294" i="14"/>
  <c r="G294" i="14"/>
  <c r="F295" i="14"/>
  <c r="G295" i="14"/>
  <c r="F606" i="14"/>
  <c r="G606" i="14"/>
  <c r="F607" i="14"/>
  <c r="G607" i="14"/>
  <c r="F608" i="14"/>
  <c r="G608" i="14"/>
  <c r="F609" i="14"/>
  <c r="G609" i="14"/>
  <c r="F68" i="14"/>
  <c r="G68" i="14"/>
  <c r="F610" i="14"/>
  <c r="G610" i="14"/>
  <c r="F69" i="14"/>
  <c r="G69" i="14"/>
  <c r="F70" i="14"/>
  <c r="G70" i="14"/>
  <c r="F1222" i="14"/>
  <c r="G1222" i="14"/>
  <c r="F1223" i="14"/>
  <c r="G1223" i="14"/>
  <c r="F1224" i="14"/>
  <c r="G1224" i="14"/>
  <c r="F1225" i="14"/>
  <c r="G1225" i="14"/>
  <c r="F494" i="14"/>
  <c r="G494" i="14"/>
  <c r="F495" i="14"/>
  <c r="G495" i="14"/>
  <c r="F496" i="14"/>
  <c r="G496" i="14"/>
  <c r="F497" i="14"/>
  <c r="G497" i="14"/>
  <c r="F296" i="14"/>
  <c r="G296" i="14"/>
  <c r="F297" i="14"/>
  <c r="G297" i="14"/>
  <c r="F7" i="14"/>
  <c r="G7" i="14"/>
  <c r="F8" i="14"/>
  <c r="G8" i="14"/>
  <c r="F247" i="14"/>
  <c r="G247" i="14"/>
  <c r="F248" i="14"/>
  <c r="G248" i="14"/>
  <c r="F249" i="14"/>
  <c r="G249" i="14"/>
  <c r="F250" i="14"/>
  <c r="G250" i="14"/>
  <c r="F298" i="14"/>
  <c r="G298" i="14"/>
  <c r="F299" i="14"/>
  <c r="G299" i="14"/>
  <c r="F300" i="14"/>
  <c r="G300" i="14"/>
  <c r="F301" i="14"/>
  <c r="G301" i="14"/>
  <c r="F823" i="14"/>
  <c r="G823" i="14"/>
  <c r="F824" i="14"/>
  <c r="G824" i="14"/>
  <c r="F825" i="14"/>
  <c r="G825" i="14"/>
  <c r="F826" i="14"/>
  <c r="G826" i="14"/>
  <c r="F498" i="14"/>
  <c r="G498" i="14"/>
  <c r="F499" i="14"/>
  <c r="G499" i="14"/>
  <c r="F500" i="14"/>
  <c r="G500" i="14"/>
  <c r="F501" i="14"/>
  <c r="G501" i="14"/>
  <c r="F580" i="14"/>
  <c r="G580" i="14"/>
  <c r="F581" i="14"/>
  <c r="G581" i="14"/>
  <c r="F58" i="14"/>
  <c r="G58" i="14"/>
  <c r="F59" i="14"/>
  <c r="G59" i="14"/>
  <c r="F1147" i="14"/>
  <c r="G1147" i="14"/>
  <c r="F1148" i="14"/>
  <c r="G1148" i="14"/>
  <c r="F178" i="14"/>
  <c r="G178" i="14"/>
  <c r="F179" i="14"/>
  <c r="G179" i="14"/>
  <c r="F1290" i="14"/>
  <c r="G1290" i="14"/>
  <c r="F1291" i="14"/>
  <c r="G1291" i="14"/>
  <c r="F1292" i="14"/>
  <c r="G1292" i="14"/>
  <c r="F1293" i="14"/>
  <c r="G1293" i="14"/>
  <c r="F635" i="14"/>
  <c r="G635" i="14"/>
  <c r="F636" i="14"/>
  <c r="G636" i="14"/>
  <c r="F637" i="14"/>
  <c r="G637" i="14"/>
  <c r="F638" i="14"/>
  <c r="G638" i="14"/>
  <c r="F639" i="14"/>
  <c r="G639" i="14"/>
  <c r="F640" i="14"/>
  <c r="G640" i="14"/>
  <c r="F641" i="14"/>
  <c r="G641" i="14"/>
  <c r="F75" i="14"/>
  <c r="G75" i="14"/>
  <c r="F729" i="14"/>
  <c r="G729" i="14"/>
  <c r="F730" i="14"/>
  <c r="G730" i="14"/>
  <c r="F731" i="14"/>
  <c r="G731" i="14"/>
  <c r="F732" i="14"/>
  <c r="G732" i="14"/>
  <c r="F1226" i="14"/>
  <c r="G1226" i="14"/>
  <c r="F1227" i="14"/>
  <c r="G1227" i="14"/>
  <c r="F1228" i="14"/>
  <c r="G1228" i="14"/>
  <c r="F1229" i="14"/>
  <c r="G1229" i="14"/>
  <c r="F1153" i="14"/>
  <c r="G1153" i="14"/>
  <c r="F1154" i="14"/>
  <c r="G1154" i="14"/>
  <c r="F1155" i="14"/>
  <c r="G1155" i="14"/>
  <c r="F1156" i="14"/>
  <c r="G1156" i="14"/>
  <c r="F526" i="14"/>
  <c r="G526" i="14"/>
  <c r="F527" i="14"/>
  <c r="G527" i="14"/>
  <c r="F528" i="14"/>
  <c r="G528" i="14"/>
  <c r="F529" i="14"/>
  <c r="G529" i="14"/>
  <c r="F1157" i="14"/>
  <c r="G1157" i="14"/>
  <c r="F180" i="14"/>
  <c r="G180" i="14"/>
  <c r="F181" i="14"/>
  <c r="G181" i="14"/>
  <c r="F1158" i="14"/>
  <c r="G1158" i="14"/>
  <c r="F1159" i="14"/>
  <c r="G1159" i="14"/>
  <c r="F1160" i="14"/>
  <c r="G1160" i="14"/>
  <c r="F1161" i="14"/>
  <c r="G1161" i="14"/>
  <c r="F1162" i="14"/>
  <c r="G1162" i="14"/>
  <c r="F182" i="14"/>
  <c r="G182" i="14"/>
  <c r="F183" i="14"/>
  <c r="G183" i="14"/>
  <c r="F184" i="14"/>
  <c r="G184" i="14"/>
  <c r="F185" i="14"/>
  <c r="G185" i="14"/>
  <c r="F251" i="14"/>
  <c r="G251" i="14"/>
  <c r="F252" i="14"/>
  <c r="G252" i="14"/>
  <c r="F4" i="14"/>
  <c r="G4" i="14"/>
  <c r="F253" i="14"/>
  <c r="G253" i="14"/>
  <c r="F1163" i="14"/>
  <c r="G1163" i="14"/>
  <c r="F1164" i="14"/>
  <c r="G1164" i="14"/>
  <c r="F1165" i="14"/>
  <c r="G1165" i="14"/>
  <c r="F1166" i="14"/>
  <c r="G1166" i="14"/>
  <c r="F1167" i="14"/>
  <c r="G1167" i="14"/>
  <c r="F1168" i="14"/>
  <c r="G1168" i="14"/>
  <c r="F1169" i="14"/>
  <c r="G1169" i="14"/>
  <c r="F1170" i="14"/>
  <c r="G1170" i="14"/>
  <c r="F502" i="14"/>
  <c r="G502" i="14"/>
  <c r="F503" i="14"/>
  <c r="G503" i="14"/>
  <c r="F504" i="14"/>
  <c r="G504" i="14"/>
  <c r="F505" i="14"/>
  <c r="G505" i="14"/>
  <c r="F530" i="14"/>
  <c r="G530" i="14"/>
  <c r="F531" i="14"/>
  <c r="G531" i="14"/>
  <c r="F52" i="14"/>
  <c r="G52" i="14"/>
  <c r="F53" i="14"/>
  <c r="G53" i="14"/>
  <c r="F1294" i="14"/>
  <c r="G1294" i="14"/>
  <c r="F211" i="14"/>
  <c r="G211" i="14"/>
  <c r="F212" i="14"/>
  <c r="G212" i="14"/>
  <c r="F1295" i="14"/>
  <c r="G1295" i="14"/>
  <c r="F437" i="14"/>
  <c r="G437" i="14"/>
  <c r="F438" i="14"/>
  <c r="G438" i="14"/>
  <c r="F439" i="14"/>
  <c r="G439" i="14"/>
  <c r="F440" i="14"/>
  <c r="G440" i="14"/>
  <c r="F302" i="14"/>
  <c r="G302" i="14"/>
  <c r="F303" i="14"/>
  <c r="G303" i="14"/>
  <c r="F304" i="14"/>
  <c r="G304" i="14"/>
  <c r="F9" i="14"/>
  <c r="G9" i="14"/>
  <c r="F1000" i="14"/>
  <c r="G1000" i="14"/>
  <c r="F1001" i="14"/>
  <c r="G1001" i="14"/>
  <c r="F1002" i="14"/>
  <c r="G1002" i="14"/>
  <c r="F1003" i="14"/>
  <c r="G1003" i="14"/>
  <c r="F506" i="14"/>
  <c r="G506" i="14"/>
  <c r="F507" i="14"/>
  <c r="G507" i="14"/>
  <c r="F508" i="14"/>
  <c r="G508" i="14"/>
  <c r="F509" i="14"/>
  <c r="G509" i="14"/>
  <c r="F228" i="14"/>
  <c r="G228" i="14"/>
  <c r="F229" i="14"/>
  <c r="G229" i="14"/>
  <c r="F3" i="14"/>
  <c r="G3" i="14"/>
  <c r="F230" i="14"/>
  <c r="G230" i="14"/>
  <c r="F231" i="14"/>
  <c r="G231" i="14"/>
  <c r="F232" i="14"/>
  <c r="G232" i="14"/>
  <c r="F233" i="14"/>
  <c r="G233" i="14"/>
  <c r="F234" i="14"/>
  <c r="G234" i="14"/>
  <c r="F39" i="14"/>
  <c r="G39" i="14"/>
  <c r="F460" i="14"/>
  <c r="G460" i="14"/>
  <c r="F40" i="14"/>
  <c r="G40" i="14"/>
  <c r="F41" i="14"/>
  <c r="G41" i="14"/>
  <c r="F1016" i="14"/>
  <c r="G1016" i="14"/>
  <c r="F1017" i="14"/>
  <c r="G1017" i="14"/>
  <c r="F150" i="14"/>
  <c r="G150" i="14"/>
  <c r="F1018" i="14"/>
  <c r="G1018" i="14"/>
  <c r="F1171" i="14"/>
  <c r="G1171" i="14"/>
  <c r="F1172" i="14"/>
  <c r="G1172" i="14"/>
  <c r="F1173" i="14"/>
  <c r="G1173" i="14"/>
  <c r="F1174" i="14"/>
  <c r="G1174" i="14"/>
  <c r="F441" i="14"/>
  <c r="G441" i="14"/>
  <c r="F442" i="14"/>
  <c r="G442" i="14"/>
  <c r="F30" i="14"/>
  <c r="G30" i="14"/>
  <c r="F443" i="14"/>
  <c r="G443" i="14"/>
  <c r="F305" i="14"/>
  <c r="G305" i="14"/>
  <c r="F306" i="14"/>
  <c r="G306" i="14"/>
  <c r="F10" i="14"/>
  <c r="G10" i="14"/>
  <c r="F307" i="14"/>
  <c r="G307" i="14"/>
  <c r="F308" i="14"/>
  <c r="G308" i="14"/>
  <c r="F309" i="14"/>
  <c r="G309" i="14"/>
  <c r="F11" i="14"/>
  <c r="G11" i="14"/>
  <c r="F310" i="14"/>
  <c r="G310" i="14"/>
  <c r="F12" i="14"/>
  <c r="G12" i="14"/>
  <c r="F311" i="14"/>
  <c r="G311" i="14"/>
  <c r="F13" i="14"/>
  <c r="G13" i="14"/>
  <c r="F14" i="14"/>
  <c r="G14" i="14"/>
  <c r="F312" i="14"/>
  <c r="G312" i="14"/>
  <c r="F313" i="14"/>
  <c r="G313" i="14"/>
  <c r="F314" i="14"/>
  <c r="G314" i="14"/>
  <c r="F315" i="14"/>
  <c r="G315" i="14"/>
  <c r="F642" i="14"/>
  <c r="G642" i="14"/>
  <c r="F643" i="14"/>
  <c r="G643" i="14"/>
  <c r="F76" i="14"/>
  <c r="G76" i="14"/>
  <c r="F77" i="14"/>
  <c r="G77" i="14"/>
  <c r="F1175" i="14"/>
  <c r="G1175" i="14"/>
  <c r="F1176" i="14"/>
  <c r="G1176" i="14"/>
  <c r="F1177" i="14"/>
  <c r="G1177" i="14"/>
  <c r="F1178" i="14"/>
  <c r="G1178" i="14"/>
  <c r="F532" i="14"/>
  <c r="G532" i="14"/>
  <c r="F533" i="14"/>
  <c r="G533" i="14"/>
  <c r="F534" i="14"/>
  <c r="G534" i="14"/>
  <c r="F535" i="14"/>
  <c r="G535" i="14"/>
  <c r="F644" i="14"/>
  <c r="G644" i="14"/>
  <c r="F645" i="14"/>
  <c r="G645" i="14"/>
  <c r="F78" i="14"/>
  <c r="G78" i="14"/>
  <c r="F646" i="14"/>
  <c r="G646" i="14"/>
  <c r="F316" i="14"/>
  <c r="G316" i="14"/>
  <c r="F317" i="14"/>
  <c r="G317" i="14"/>
  <c r="F15" i="14"/>
  <c r="G15" i="14"/>
  <c r="F318" i="14"/>
  <c r="G318" i="14"/>
  <c r="F243" i="14"/>
  <c r="G243" i="14"/>
  <c r="F244" i="14"/>
  <c r="G244" i="14"/>
  <c r="F245" i="14"/>
  <c r="G245" i="14"/>
  <c r="F246" i="14"/>
  <c r="G246" i="14"/>
  <c r="F319" i="14"/>
  <c r="G319" i="14"/>
  <c r="F320" i="14"/>
  <c r="G320" i="14"/>
  <c r="F16" i="14"/>
  <c r="G16" i="14"/>
  <c r="F321" i="14"/>
  <c r="G321" i="14"/>
  <c r="F79" i="14"/>
  <c r="G79" i="14"/>
  <c r="F647" i="14"/>
  <c r="G647" i="14"/>
  <c r="F80" i="14"/>
  <c r="G80" i="14"/>
  <c r="F648" i="14"/>
  <c r="G648" i="14"/>
  <c r="F172" i="14"/>
  <c r="G172" i="14"/>
  <c r="F1117" i="14"/>
  <c r="G1117" i="14"/>
  <c r="F173" i="14"/>
  <c r="G173" i="14"/>
  <c r="F174" i="14"/>
  <c r="G174" i="14"/>
  <c r="F964" i="14"/>
  <c r="G964" i="14"/>
  <c r="F965" i="14"/>
  <c r="G965" i="14"/>
  <c r="F966" i="14"/>
  <c r="G966" i="14"/>
  <c r="F967" i="14"/>
  <c r="G967" i="14"/>
  <c r="F582" i="14"/>
  <c r="G582" i="14"/>
  <c r="F60" i="14"/>
  <c r="G60" i="14"/>
  <c r="F583" i="14"/>
  <c r="G583" i="14"/>
  <c r="F584" i="14"/>
  <c r="G584" i="14"/>
  <c r="F444" i="14"/>
  <c r="G444" i="14"/>
  <c r="F445" i="14"/>
  <c r="G445" i="14"/>
  <c r="F446" i="14"/>
  <c r="G446" i="14"/>
  <c r="F447" i="14"/>
  <c r="G447" i="14"/>
  <c r="F254" i="14"/>
  <c r="G254" i="14"/>
  <c r="F255" i="14"/>
  <c r="G255" i="14"/>
  <c r="F256" i="14"/>
  <c r="G256" i="14"/>
  <c r="F257" i="14"/>
  <c r="G257" i="14"/>
  <c r="F1195" i="14"/>
  <c r="G1195" i="14"/>
  <c r="F1196" i="14"/>
  <c r="G1196" i="14"/>
  <c r="F1197" i="14"/>
  <c r="G1197" i="14"/>
  <c r="F1198" i="14"/>
  <c r="G1198" i="14"/>
  <c r="F93" i="14"/>
  <c r="G93" i="14"/>
  <c r="F733" i="14"/>
  <c r="G733" i="14"/>
  <c r="F94" i="14"/>
  <c r="G94" i="14"/>
  <c r="F95" i="14"/>
  <c r="G95" i="14"/>
  <c r="F734" i="14"/>
  <c r="G734" i="14"/>
  <c r="F735" i="14"/>
  <c r="G735" i="14"/>
  <c r="F736" i="14"/>
  <c r="G736" i="14"/>
  <c r="F737" i="14"/>
  <c r="G737" i="14"/>
  <c r="F738" i="14"/>
  <c r="G738" i="14"/>
  <c r="F739" i="14"/>
  <c r="G739" i="14"/>
  <c r="F740" i="14"/>
  <c r="G740" i="14"/>
  <c r="F741" i="14"/>
  <c r="G741" i="14"/>
  <c r="F742" i="14"/>
  <c r="G742" i="14"/>
  <c r="F743" i="14"/>
  <c r="G743" i="14"/>
  <c r="F744" i="14"/>
  <c r="G744" i="14"/>
  <c r="F745" i="14"/>
  <c r="G745" i="14"/>
  <c r="F96" i="14"/>
  <c r="G96" i="14"/>
  <c r="F97" i="14"/>
  <c r="G97" i="14"/>
  <c r="F98" i="14"/>
  <c r="G98" i="14"/>
  <c r="F99" i="14"/>
  <c r="G99" i="14"/>
  <c r="F746" i="14"/>
  <c r="G746" i="14"/>
  <c r="F747" i="14"/>
  <c r="G747" i="14"/>
  <c r="F748" i="14"/>
  <c r="G748" i="14"/>
  <c r="F749" i="14"/>
  <c r="G749" i="14"/>
  <c r="F478" i="14"/>
  <c r="G478" i="14"/>
  <c r="F479" i="14"/>
  <c r="G479" i="14"/>
  <c r="F480" i="14"/>
  <c r="G480" i="14"/>
  <c r="F481" i="14"/>
  <c r="G481" i="14"/>
  <c r="F482" i="14"/>
  <c r="G482" i="14"/>
  <c r="F483" i="14"/>
  <c r="G483" i="14"/>
  <c r="F484" i="14"/>
  <c r="G484" i="14"/>
  <c r="F485" i="14"/>
  <c r="G485" i="14"/>
  <c r="F322" i="14"/>
  <c r="G322" i="14"/>
  <c r="F323" i="14"/>
  <c r="G323" i="14"/>
  <c r="F17" i="14"/>
  <c r="G17" i="14"/>
  <c r="F324" i="14"/>
  <c r="G324" i="14"/>
  <c r="F486" i="14"/>
  <c r="G486" i="14"/>
  <c r="F487" i="14"/>
  <c r="G487" i="14"/>
  <c r="F488" i="14"/>
  <c r="G488" i="14"/>
  <c r="F489" i="14"/>
  <c r="G489" i="14"/>
  <c r="F564" i="14"/>
  <c r="G564" i="14"/>
  <c r="F565" i="14"/>
  <c r="G565" i="14"/>
  <c r="F566" i="14"/>
  <c r="G566" i="14"/>
  <c r="F567" i="14"/>
  <c r="G567" i="14"/>
  <c r="F750" i="14"/>
  <c r="G750" i="14"/>
  <c r="F751" i="14"/>
  <c r="G751" i="14"/>
  <c r="F752" i="14"/>
  <c r="G752" i="14"/>
  <c r="F753" i="14"/>
  <c r="G753" i="14"/>
  <c r="F199" i="14"/>
  <c r="G199" i="14"/>
  <c r="F1230" i="14"/>
  <c r="G1230" i="14"/>
  <c r="F1231" i="14"/>
  <c r="G1231" i="14"/>
  <c r="F1232" i="14"/>
  <c r="G1232" i="14"/>
  <c r="F611" i="14"/>
  <c r="G611" i="14"/>
  <c r="F612" i="14"/>
  <c r="G612" i="14"/>
  <c r="F613" i="14"/>
  <c r="G613" i="14"/>
  <c r="F614" i="14"/>
  <c r="G614" i="14"/>
  <c r="F968" i="14"/>
  <c r="G968" i="14"/>
  <c r="F969" i="14"/>
  <c r="G969" i="14"/>
  <c r="F142" i="14"/>
  <c r="G142" i="14"/>
  <c r="F143" i="14"/>
  <c r="G143" i="14"/>
  <c r="F585" i="14"/>
  <c r="G585" i="14"/>
  <c r="F586" i="14"/>
  <c r="G586" i="14"/>
  <c r="F61" i="14"/>
  <c r="G61" i="14"/>
  <c r="F62" i="14"/>
  <c r="G62" i="14"/>
  <c r="F649" i="14"/>
  <c r="G649" i="14"/>
  <c r="F650" i="14"/>
  <c r="G650" i="14"/>
  <c r="F651" i="14"/>
  <c r="G651" i="14"/>
  <c r="F652" i="14"/>
  <c r="G652" i="14"/>
  <c r="F985" i="14"/>
  <c r="G985" i="14"/>
  <c r="F986" i="14"/>
  <c r="G986" i="14"/>
  <c r="F987" i="14"/>
  <c r="G987" i="14"/>
  <c r="F988" i="14"/>
  <c r="G988" i="14"/>
  <c r="F989" i="14"/>
  <c r="G989" i="14"/>
  <c r="F990" i="14"/>
  <c r="G990" i="14"/>
  <c r="F991" i="14"/>
  <c r="G991" i="14"/>
  <c r="F992" i="14"/>
  <c r="G992" i="14"/>
  <c r="F997" i="14"/>
  <c r="G997" i="14"/>
  <c r="F998" i="14"/>
  <c r="G998" i="14"/>
  <c r="F999" i="14"/>
  <c r="G999" i="14"/>
  <c r="F145" i="14"/>
  <c r="G145" i="14"/>
  <c r="F815" i="14"/>
  <c r="G815" i="14"/>
  <c r="F816" i="14"/>
  <c r="G816" i="14"/>
  <c r="F817" i="14"/>
  <c r="G817" i="14"/>
  <c r="F818" i="14"/>
  <c r="G818" i="14"/>
  <c r="F461" i="14"/>
  <c r="G461" i="14"/>
  <c r="F462" i="14"/>
  <c r="G462" i="14"/>
  <c r="F463" i="14"/>
  <c r="G463" i="14"/>
  <c r="F464" i="14"/>
  <c r="G464" i="14"/>
  <c r="F325" i="14"/>
  <c r="G325" i="14"/>
  <c r="F326" i="14"/>
  <c r="G326" i="14"/>
  <c r="F327" i="14"/>
  <c r="G327" i="14"/>
  <c r="F328" i="14"/>
  <c r="G328" i="14"/>
  <c r="F970" i="14"/>
  <c r="G970" i="14"/>
  <c r="F971" i="14"/>
  <c r="G971" i="14"/>
  <c r="F144" i="14"/>
  <c r="G144" i="14"/>
  <c r="F972" i="14"/>
  <c r="G972" i="14"/>
  <c r="F781" i="14"/>
  <c r="G781" i="14"/>
  <c r="F782" i="14"/>
  <c r="G782" i="14"/>
  <c r="F783" i="14"/>
  <c r="G783" i="14"/>
  <c r="F784" i="14"/>
  <c r="G784" i="14"/>
  <c r="F48" i="14"/>
  <c r="G48" i="14"/>
  <c r="F510" i="14"/>
  <c r="G510" i="14"/>
  <c r="F511" i="14"/>
  <c r="G511" i="14"/>
  <c r="F49" i="14"/>
  <c r="G49" i="14"/>
  <c r="F490" i="14"/>
  <c r="G490" i="14"/>
  <c r="F491" i="14"/>
  <c r="G491" i="14"/>
  <c r="F492" i="14"/>
  <c r="G492" i="14"/>
  <c r="F493" i="14"/>
  <c r="G493" i="14"/>
  <c r="F973" i="14"/>
  <c r="G973" i="14"/>
  <c r="F974" i="14"/>
  <c r="G974" i="14"/>
  <c r="F975" i="14"/>
  <c r="G975" i="14"/>
  <c r="F976" i="14"/>
  <c r="G976" i="14"/>
  <c r="F536" i="14"/>
  <c r="G536" i="14"/>
  <c r="F537" i="14"/>
  <c r="G537" i="14"/>
  <c r="F538" i="14"/>
  <c r="G538" i="14"/>
  <c r="F539" i="14"/>
  <c r="G539" i="14"/>
  <c r="F329" i="14"/>
  <c r="G329" i="14"/>
  <c r="F330" i="14"/>
  <c r="G330" i="14"/>
  <c r="F331" i="14"/>
  <c r="G331" i="14"/>
  <c r="F332" i="14"/>
  <c r="G332" i="14"/>
  <c r="F333" i="14"/>
  <c r="G333" i="14"/>
  <c r="F334" i="14"/>
  <c r="G334" i="14"/>
  <c r="F335" i="14"/>
  <c r="G335" i="14"/>
  <c r="F336" i="14"/>
  <c r="G336" i="14"/>
  <c r="F337" i="14"/>
  <c r="G337" i="14"/>
  <c r="F338" i="14"/>
  <c r="G338" i="14"/>
  <c r="F339" i="14"/>
  <c r="G339" i="14"/>
  <c r="F340" i="14"/>
  <c r="G340" i="14"/>
  <c r="F1109" i="14"/>
  <c r="G1109" i="14"/>
  <c r="F1110" i="14"/>
  <c r="G1110" i="14"/>
  <c r="F1111" i="14"/>
  <c r="G1111" i="14"/>
  <c r="F1112" i="14"/>
  <c r="G1112" i="14"/>
  <c r="F1233" i="14"/>
  <c r="G1233" i="14"/>
  <c r="F200" i="14"/>
  <c r="G200" i="14"/>
  <c r="F1234" i="14"/>
  <c r="G1234" i="14"/>
  <c r="F1235" i="14"/>
  <c r="G1235" i="14"/>
  <c r="F1296" i="14"/>
  <c r="G1296" i="14"/>
  <c r="F1297" i="14"/>
  <c r="G1297" i="14"/>
  <c r="F1298" i="14"/>
  <c r="G1298" i="14"/>
  <c r="F1299" i="14"/>
  <c r="G1299" i="14"/>
  <c r="F615" i="14"/>
  <c r="G615" i="14"/>
  <c r="F616" i="14"/>
  <c r="G616" i="14"/>
  <c r="F617" i="14"/>
  <c r="G617" i="14"/>
  <c r="F618" i="14"/>
  <c r="G618" i="14"/>
  <c r="F1179" i="14"/>
  <c r="G1179" i="14"/>
  <c r="F1180" i="14"/>
  <c r="G1180" i="14"/>
  <c r="F186" i="14"/>
  <c r="G186" i="14"/>
  <c r="F187" i="14"/>
  <c r="G187" i="14"/>
  <c r="F341" i="14"/>
  <c r="G341" i="14"/>
  <c r="F342" i="14"/>
  <c r="G342" i="14"/>
  <c r="F343" i="14"/>
  <c r="G343" i="14"/>
  <c r="F344" i="14"/>
  <c r="G344" i="14"/>
  <c r="F797" i="14"/>
  <c r="G797" i="14"/>
  <c r="F798" i="14"/>
  <c r="G798" i="14"/>
  <c r="F799" i="14"/>
  <c r="G799" i="14"/>
  <c r="F800" i="14"/>
  <c r="G800" i="14"/>
  <c r="F1236" i="14"/>
  <c r="G1236" i="14"/>
  <c r="F1237" i="14"/>
  <c r="G1237" i="14"/>
  <c r="F201" i="14"/>
  <c r="G201" i="14"/>
  <c r="F1238" i="14"/>
  <c r="G1238" i="14"/>
  <c r="F258" i="14"/>
  <c r="G258" i="14"/>
  <c r="F259" i="14"/>
  <c r="G259" i="14"/>
  <c r="F260" i="14"/>
  <c r="G260" i="14"/>
  <c r="F261" i="14"/>
  <c r="G261" i="14"/>
  <c r="F448" i="14"/>
  <c r="G448" i="14"/>
  <c r="F449" i="14"/>
  <c r="G449" i="14"/>
  <c r="F450" i="14"/>
  <c r="G450" i="14"/>
  <c r="F451" i="14"/>
  <c r="G451" i="14"/>
  <c r="F1300" i="14"/>
  <c r="G1300" i="14"/>
  <c r="F1301" i="14"/>
  <c r="G1301" i="14"/>
  <c r="F1302" i="14"/>
  <c r="G1302" i="14"/>
  <c r="F1303" i="14"/>
  <c r="G1303" i="14"/>
  <c r="F754" i="14"/>
  <c r="G754" i="14"/>
  <c r="F755" i="14"/>
  <c r="G755" i="14"/>
  <c r="F756" i="14"/>
  <c r="G756" i="14"/>
  <c r="F757" i="14"/>
  <c r="G757" i="14"/>
  <c r="F345" i="14"/>
  <c r="G345" i="14"/>
  <c r="F346" i="14"/>
  <c r="G346" i="14"/>
  <c r="F347" i="14"/>
  <c r="G347" i="14"/>
  <c r="F348" i="14"/>
  <c r="G348" i="14"/>
  <c r="F758" i="14"/>
  <c r="G758" i="14"/>
  <c r="F759" i="14"/>
  <c r="G759" i="14"/>
  <c r="F760" i="14"/>
  <c r="G760" i="14"/>
  <c r="F761" i="14"/>
  <c r="G761" i="14"/>
  <c r="F349" i="14"/>
  <c r="G349" i="14"/>
  <c r="F350" i="14"/>
  <c r="G350" i="14"/>
  <c r="F351" i="14"/>
  <c r="G351" i="14"/>
  <c r="F352" i="14"/>
  <c r="G352" i="14"/>
  <c r="F353" i="14"/>
  <c r="G353" i="14"/>
  <c r="F354" i="14"/>
  <c r="G354" i="14"/>
  <c r="F355" i="14"/>
  <c r="G355" i="14"/>
  <c r="F356" i="14"/>
  <c r="G356" i="14"/>
  <c r="F357" i="14"/>
  <c r="G357" i="14"/>
  <c r="F358" i="14"/>
  <c r="G358" i="14"/>
  <c r="F359" i="14"/>
  <c r="G359" i="14"/>
  <c r="F360" i="14"/>
  <c r="G360" i="14"/>
  <c r="F1118" i="14"/>
  <c r="G1118" i="14"/>
  <c r="F1119" i="14"/>
  <c r="G1119" i="14"/>
  <c r="F1120" i="14"/>
  <c r="G1120" i="14"/>
  <c r="F1121" i="14"/>
  <c r="G1121" i="14"/>
  <c r="F1304" i="14"/>
  <c r="G1304" i="14"/>
  <c r="F1305" i="14"/>
  <c r="G1305" i="14"/>
  <c r="F1306" i="14"/>
  <c r="G1306" i="14"/>
  <c r="F1307" i="14"/>
  <c r="G1307" i="14"/>
  <c r="F1308" i="14"/>
  <c r="G1308" i="14"/>
  <c r="F1309" i="14"/>
  <c r="G1309" i="14"/>
  <c r="F1310" i="14"/>
  <c r="G1310" i="14"/>
  <c r="F1311" i="14"/>
  <c r="G1311" i="14"/>
  <c r="F361" i="14"/>
  <c r="G361" i="14"/>
  <c r="F362" i="14"/>
  <c r="G362" i="14"/>
  <c r="F363" i="14"/>
  <c r="G363" i="14"/>
  <c r="F364" i="14"/>
  <c r="G364" i="14"/>
  <c r="F224" i="14"/>
  <c r="G224" i="14"/>
  <c r="F225" i="14"/>
  <c r="G225" i="14"/>
  <c r="F226" i="14"/>
  <c r="G226" i="14"/>
  <c r="F227" i="14"/>
  <c r="G227" i="14"/>
  <c r="F568" i="14"/>
  <c r="G568" i="14"/>
  <c r="F569" i="14"/>
  <c r="G569" i="14"/>
  <c r="F570" i="14"/>
  <c r="G570" i="14"/>
  <c r="F571" i="14"/>
  <c r="G571" i="14"/>
  <c r="F619" i="14"/>
  <c r="G619" i="14"/>
  <c r="F620" i="14"/>
  <c r="G620" i="14"/>
  <c r="F71" i="14"/>
  <c r="G71" i="14"/>
  <c r="F621" i="14"/>
  <c r="G621" i="14"/>
  <c r="F622" i="14"/>
  <c r="G622" i="14"/>
  <c r="F623" i="14"/>
  <c r="G623" i="14"/>
  <c r="F624" i="14"/>
  <c r="G624" i="14"/>
  <c r="F625" i="14"/>
  <c r="G625" i="14"/>
  <c r="F365" i="14"/>
  <c r="G365" i="14"/>
  <c r="F366" i="14"/>
  <c r="G366" i="14"/>
  <c r="F18" i="14"/>
  <c r="G18" i="14"/>
  <c r="F367" i="14"/>
  <c r="G367" i="14"/>
  <c r="F368" i="14"/>
  <c r="G368" i="14"/>
  <c r="F369" i="14"/>
  <c r="G369" i="14"/>
  <c r="F19" i="14"/>
  <c r="G19" i="14"/>
  <c r="F370" i="14"/>
  <c r="G370" i="14"/>
  <c r="F653" i="14"/>
  <c r="G653" i="14"/>
  <c r="F654" i="14"/>
  <c r="G654" i="14"/>
  <c r="F655" i="14"/>
  <c r="G655" i="14"/>
  <c r="F656" i="14"/>
  <c r="G656" i="14"/>
  <c r="F54" i="14"/>
  <c r="G54" i="14"/>
  <c r="F540" i="14"/>
  <c r="G540" i="14"/>
  <c r="F55" i="14"/>
  <c r="G55" i="14"/>
  <c r="F56" i="14"/>
  <c r="G56" i="14"/>
  <c r="F465" i="14"/>
  <c r="G465" i="14"/>
  <c r="F466" i="14"/>
  <c r="G466" i="14"/>
  <c r="F467" i="14"/>
  <c r="G467" i="14"/>
  <c r="F785" i="14"/>
  <c r="G785" i="14"/>
  <c r="F786" i="14"/>
  <c r="G786" i="14"/>
  <c r="F787" i="14"/>
  <c r="G787" i="14"/>
  <c r="F788" i="14"/>
  <c r="G788" i="14"/>
  <c r="F789" i="14"/>
  <c r="G789" i="14"/>
  <c r="F790" i="14"/>
  <c r="G790" i="14"/>
  <c r="F791" i="14"/>
  <c r="G791" i="14"/>
  <c r="F792" i="14"/>
  <c r="G792" i="14"/>
  <c r="F371" i="14"/>
  <c r="G371" i="14"/>
  <c r="F372" i="14"/>
  <c r="G372" i="14"/>
  <c r="F373" i="14"/>
  <c r="G373" i="14"/>
  <c r="F374" i="14"/>
  <c r="G374" i="14"/>
  <c r="F720" i="14"/>
  <c r="G720" i="14"/>
  <c r="F721" i="14"/>
  <c r="G721" i="14"/>
  <c r="F722" i="14"/>
  <c r="G722" i="14"/>
  <c r="F723" i="14"/>
  <c r="G723" i="14"/>
  <c r="F952" i="14"/>
  <c r="G952" i="14"/>
  <c r="F953" i="14"/>
  <c r="G953" i="14"/>
  <c r="F954" i="14"/>
  <c r="G954" i="14"/>
  <c r="F955" i="14"/>
  <c r="G955" i="14"/>
  <c r="F512" i="14"/>
  <c r="G512" i="14"/>
  <c r="F513" i="14"/>
  <c r="G513" i="14"/>
  <c r="F514" i="14"/>
  <c r="G514" i="14"/>
  <c r="F515" i="14"/>
  <c r="G515" i="14"/>
  <c r="F657" i="14"/>
  <c r="G657" i="14"/>
  <c r="F658" i="14"/>
  <c r="G658" i="14"/>
  <c r="F659" i="14"/>
  <c r="G659" i="14"/>
  <c r="F660" i="14"/>
  <c r="G660" i="14"/>
  <c r="F801" i="14"/>
  <c r="G801" i="14"/>
  <c r="F802" i="14"/>
  <c r="G802" i="14"/>
  <c r="F803" i="14"/>
  <c r="G803" i="14"/>
  <c r="F804" i="14"/>
  <c r="G804" i="14"/>
  <c r="F762" i="14"/>
  <c r="G762" i="14"/>
  <c r="F763" i="14"/>
  <c r="G763" i="14"/>
  <c r="F764" i="14"/>
  <c r="G764" i="14"/>
  <c r="F100" i="14"/>
  <c r="G100" i="14"/>
  <c r="F827" i="14"/>
  <c r="G827" i="14"/>
  <c r="F828" i="14"/>
  <c r="G828" i="14"/>
  <c r="F115" i="14"/>
  <c r="G115" i="14"/>
  <c r="F116" i="14"/>
  <c r="G116" i="14"/>
  <c r="F1199" i="14"/>
  <c r="G1199" i="14"/>
  <c r="F1200" i="14"/>
  <c r="G1200" i="14"/>
  <c r="F1201" i="14"/>
  <c r="G1201" i="14"/>
  <c r="F1202" i="14"/>
  <c r="G1202" i="14"/>
  <c r="F1312" i="14"/>
  <c r="G1312" i="14"/>
  <c r="F1313" i="14"/>
  <c r="G1313" i="14"/>
  <c r="F1314" i="14"/>
  <c r="G1314" i="14"/>
  <c r="F1315" i="14"/>
  <c r="G1315" i="14"/>
  <c r="F262" i="14"/>
  <c r="G262" i="14"/>
  <c r="F263" i="14"/>
  <c r="G263" i="14"/>
  <c r="F264" i="14"/>
  <c r="G264" i="14"/>
  <c r="F265" i="14"/>
  <c r="G265" i="14"/>
  <c r="F956" i="14"/>
  <c r="G956" i="14"/>
  <c r="F957" i="14"/>
  <c r="G957" i="14"/>
  <c r="F958" i="14"/>
  <c r="G958" i="14"/>
  <c r="F959" i="14"/>
  <c r="G959" i="14"/>
  <c r="F572" i="14"/>
  <c r="G572" i="14"/>
  <c r="F573" i="14"/>
  <c r="G573" i="14"/>
  <c r="F574" i="14"/>
  <c r="G574" i="14"/>
  <c r="F575" i="14"/>
  <c r="G575" i="14"/>
  <c r="F1030" i="14"/>
  <c r="G1030" i="14"/>
  <c r="F1031" i="14"/>
  <c r="G1031" i="14"/>
  <c r="F1032" i="14"/>
  <c r="G1032" i="14"/>
  <c r="F152" i="14"/>
  <c r="G152" i="14"/>
  <c r="F1033" i="14"/>
  <c r="G1033" i="14"/>
  <c r="F1034" i="14"/>
  <c r="G1034" i="14"/>
  <c r="F1035" i="14"/>
  <c r="G1035" i="14"/>
  <c r="F153" i="14"/>
  <c r="G153" i="14"/>
  <c r="F1036" i="14"/>
  <c r="G1036" i="14"/>
  <c r="F1037" i="14"/>
  <c r="G1037" i="14"/>
  <c r="F1038" i="14"/>
  <c r="G1038" i="14"/>
  <c r="F1039" i="14"/>
  <c r="G1039" i="14"/>
  <c r="F1040" i="14"/>
  <c r="G1040" i="14"/>
  <c r="F1041" i="14"/>
  <c r="G1041" i="14"/>
  <c r="F1042" i="14"/>
  <c r="G1042" i="14"/>
  <c r="F154" i="14"/>
  <c r="G154" i="14"/>
  <c r="F1043" i="14"/>
  <c r="G1043" i="14"/>
  <c r="F1044" i="14"/>
  <c r="G1044" i="14"/>
  <c r="F155" i="14"/>
  <c r="G155" i="14"/>
  <c r="F156" i="14"/>
  <c r="G156" i="14"/>
  <c r="F1045" i="14"/>
  <c r="G1045" i="14"/>
  <c r="F1046" i="14"/>
  <c r="G1046" i="14"/>
  <c r="F157" i="14"/>
  <c r="G157" i="14"/>
  <c r="F158" i="14"/>
  <c r="G158" i="14"/>
  <c r="F1047" i="14"/>
  <c r="G1047" i="14"/>
  <c r="C194" i="13"/>
  <c r="D194" i="13"/>
  <c r="C59" i="13"/>
  <c r="D59" i="13"/>
  <c r="C60" i="13"/>
  <c r="D60" i="13"/>
  <c r="C57" i="13"/>
  <c r="D57" i="13"/>
  <c r="C58" i="13"/>
  <c r="D58" i="13"/>
  <c r="C661" i="13"/>
  <c r="D661" i="13"/>
  <c r="C662" i="13"/>
  <c r="D662" i="13"/>
  <c r="C659" i="13"/>
  <c r="D659" i="13"/>
  <c r="C660" i="13"/>
  <c r="D660" i="13"/>
  <c r="C657" i="13"/>
  <c r="D657" i="13"/>
  <c r="C658" i="13"/>
  <c r="D658" i="13"/>
  <c r="C655" i="13"/>
  <c r="D655" i="13"/>
  <c r="C656" i="13"/>
  <c r="D656" i="13"/>
  <c r="C653" i="13"/>
  <c r="D653" i="13"/>
  <c r="C654" i="13"/>
  <c r="D654" i="13"/>
  <c r="C651" i="13"/>
  <c r="D651" i="13"/>
  <c r="C652" i="13"/>
  <c r="D652" i="13"/>
  <c r="C649" i="13"/>
  <c r="D649" i="13"/>
  <c r="C650" i="13"/>
  <c r="D650" i="13"/>
  <c r="C647" i="13"/>
  <c r="D647" i="13"/>
  <c r="C648" i="13"/>
  <c r="D648" i="13"/>
  <c r="C645" i="13"/>
  <c r="D645" i="13"/>
  <c r="C646" i="13"/>
  <c r="D646" i="13"/>
  <c r="C643" i="13"/>
  <c r="D643" i="13"/>
  <c r="C644" i="13"/>
  <c r="D644" i="13"/>
  <c r="C641" i="13"/>
  <c r="D641" i="13"/>
  <c r="C642" i="13"/>
  <c r="D642" i="13"/>
  <c r="C639" i="13"/>
  <c r="D639" i="13"/>
  <c r="C640" i="13"/>
  <c r="D640" i="13"/>
  <c r="C637" i="13"/>
  <c r="D637" i="13"/>
  <c r="C638" i="13"/>
  <c r="D638" i="13"/>
  <c r="C635" i="13"/>
  <c r="D635" i="13"/>
  <c r="C636" i="13"/>
  <c r="D636" i="13"/>
  <c r="C633" i="13"/>
  <c r="D633" i="13"/>
  <c r="C634" i="13"/>
  <c r="D634" i="13"/>
  <c r="C631" i="13"/>
  <c r="D631" i="13"/>
  <c r="C632" i="13"/>
  <c r="D632" i="13"/>
  <c r="C629" i="13"/>
  <c r="D629" i="13"/>
  <c r="C630" i="13"/>
  <c r="D630" i="13"/>
  <c r="C627" i="13"/>
  <c r="D627" i="13"/>
  <c r="C628" i="13"/>
  <c r="D628" i="13"/>
  <c r="C625" i="13"/>
  <c r="D625" i="13"/>
  <c r="C626" i="13"/>
  <c r="D626" i="13"/>
  <c r="C623" i="13"/>
  <c r="D623" i="13"/>
  <c r="C624" i="13"/>
  <c r="D624" i="13"/>
  <c r="C621" i="13"/>
  <c r="D621" i="13"/>
  <c r="C622" i="13"/>
  <c r="D622" i="13"/>
  <c r="C619" i="13"/>
  <c r="D619" i="13"/>
  <c r="C620" i="13"/>
  <c r="D620" i="13"/>
  <c r="C617" i="13"/>
  <c r="D617" i="13"/>
  <c r="C618" i="13"/>
  <c r="D618" i="13"/>
  <c r="C615" i="13"/>
  <c r="D615" i="13"/>
  <c r="C616" i="13"/>
  <c r="D616" i="13"/>
  <c r="C613" i="13"/>
  <c r="D613" i="13"/>
  <c r="C614" i="13"/>
  <c r="D614" i="13"/>
  <c r="C611" i="13"/>
  <c r="D611" i="13"/>
  <c r="C612" i="13"/>
  <c r="D612" i="13"/>
  <c r="C609" i="13"/>
  <c r="D609" i="13"/>
  <c r="C610" i="13"/>
  <c r="D610" i="13"/>
  <c r="C607" i="13"/>
  <c r="D607" i="13"/>
  <c r="C608" i="13"/>
  <c r="D608" i="13"/>
  <c r="C605" i="13"/>
  <c r="D605" i="13"/>
  <c r="C606" i="13"/>
  <c r="D606" i="13"/>
  <c r="C603" i="13"/>
  <c r="D603" i="13"/>
  <c r="C604" i="13"/>
  <c r="D604" i="13"/>
  <c r="C601" i="13"/>
  <c r="D601" i="13"/>
  <c r="C602" i="13"/>
  <c r="D602" i="13"/>
  <c r="C599" i="13"/>
  <c r="D599" i="13"/>
  <c r="C600" i="13"/>
  <c r="D600" i="13"/>
  <c r="C597" i="13"/>
  <c r="D597" i="13"/>
  <c r="C598" i="13"/>
  <c r="D598" i="13"/>
  <c r="C595" i="13"/>
  <c r="D595" i="13"/>
  <c r="C596" i="13"/>
  <c r="D596" i="13"/>
  <c r="C593" i="13"/>
  <c r="D593" i="13"/>
  <c r="C594" i="13"/>
  <c r="D594" i="13"/>
  <c r="C591" i="13"/>
  <c r="D591" i="13"/>
  <c r="C592" i="13"/>
  <c r="D592" i="13"/>
  <c r="C589" i="13"/>
  <c r="D589" i="13"/>
  <c r="C590" i="13"/>
  <c r="D590" i="13"/>
  <c r="C587" i="13"/>
  <c r="D587" i="13"/>
  <c r="C588" i="13"/>
  <c r="D588" i="13"/>
  <c r="C585" i="13"/>
  <c r="D585" i="13"/>
  <c r="C586" i="13"/>
  <c r="D586" i="13"/>
  <c r="C583" i="13"/>
  <c r="D583" i="13"/>
  <c r="C584" i="13"/>
  <c r="D584" i="13"/>
  <c r="C581" i="13"/>
  <c r="D581" i="13"/>
  <c r="C582" i="13"/>
  <c r="D582" i="13"/>
  <c r="C579" i="13"/>
  <c r="D579" i="13"/>
  <c r="C580" i="13"/>
  <c r="D580" i="13"/>
  <c r="C665" i="13"/>
  <c r="D665" i="13"/>
  <c r="C666" i="13"/>
  <c r="D666" i="13"/>
  <c r="C663" i="13"/>
  <c r="D663" i="13"/>
  <c r="C664" i="13"/>
  <c r="D664" i="13"/>
  <c r="C577" i="13"/>
  <c r="D577" i="13"/>
  <c r="C578" i="13"/>
  <c r="D578" i="13"/>
  <c r="C575" i="13"/>
  <c r="D575" i="13"/>
  <c r="C576" i="13"/>
  <c r="D576" i="13"/>
  <c r="C453" i="13"/>
  <c r="D453" i="13"/>
  <c r="C454" i="13"/>
  <c r="D454" i="13"/>
  <c r="C451" i="13"/>
  <c r="D451" i="13"/>
  <c r="C452" i="13"/>
  <c r="D452" i="13"/>
  <c r="C203" i="13"/>
  <c r="D203" i="13"/>
  <c r="C204" i="13"/>
  <c r="D204" i="13"/>
  <c r="C201" i="13"/>
  <c r="D201" i="13"/>
  <c r="C202" i="13"/>
  <c r="D202" i="13"/>
  <c r="C199" i="13"/>
  <c r="D199" i="13"/>
  <c r="C200" i="13"/>
  <c r="D200" i="13"/>
  <c r="C197" i="13"/>
  <c r="D197" i="13"/>
  <c r="C198" i="13"/>
  <c r="D198" i="13"/>
  <c r="C183" i="13"/>
  <c r="D183" i="13"/>
  <c r="C184" i="13"/>
  <c r="D184" i="13"/>
  <c r="C181" i="13"/>
  <c r="D181" i="13"/>
  <c r="C182" i="13"/>
  <c r="D182" i="13"/>
  <c r="C179" i="13"/>
  <c r="D179" i="13"/>
  <c r="C180" i="13"/>
  <c r="D180" i="13"/>
  <c r="C177" i="13"/>
  <c r="D177" i="13"/>
  <c r="C178" i="13"/>
  <c r="D178" i="13"/>
  <c r="C175" i="13"/>
  <c r="D175" i="13"/>
  <c r="C176" i="13"/>
  <c r="D176" i="13"/>
  <c r="C173" i="13"/>
  <c r="D173" i="13"/>
  <c r="C174" i="13"/>
  <c r="D174" i="13"/>
  <c r="C171" i="13"/>
  <c r="D171" i="13"/>
  <c r="C172" i="13"/>
  <c r="D172" i="13"/>
  <c r="C169" i="13"/>
  <c r="D169" i="13"/>
  <c r="C170" i="13"/>
  <c r="D170" i="13"/>
  <c r="C167" i="13"/>
  <c r="D167" i="13"/>
  <c r="C168" i="13"/>
  <c r="D168" i="13"/>
  <c r="C165" i="13"/>
  <c r="D165" i="13"/>
  <c r="C166" i="13"/>
  <c r="D166" i="13"/>
  <c r="C163" i="13"/>
  <c r="D163" i="13"/>
  <c r="C164" i="13"/>
  <c r="D164" i="13"/>
  <c r="C161" i="13"/>
  <c r="D161" i="13"/>
  <c r="C162" i="13"/>
  <c r="D162" i="13"/>
  <c r="C159" i="13"/>
  <c r="D159" i="13"/>
  <c r="C160" i="13"/>
  <c r="D160" i="13"/>
  <c r="C157" i="13"/>
  <c r="D157" i="13"/>
  <c r="C158" i="13"/>
  <c r="D158" i="13"/>
  <c r="C155" i="13"/>
  <c r="D155" i="13"/>
  <c r="C156" i="13"/>
  <c r="D156" i="13"/>
  <c r="C153" i="13"/>
  <c r="D153" i="13"/>
  <c r="C154" i="13"/>
  <c r="D154" i="13"/>
  <c r="C136" i="13"/>
  <c r="D136" i="13"/>
  <c r="C137" i="13"/>
  <c r="D137" i="13"/>
  <c r="C134" i="13"/>
  <c r="D134" i="13"/>
  <c r="C135" i="13"/>
  <c r="D135" i="13"/>
  <c r="C132" i="13"/>
  <c r="D132" i="13"/>
  <c r="C133" i="13"/>
  <c r="D133" i="13"/>
  <c r="C130" i="13"/>
  <c r="D130" i="13"/>
  <c r="C131" i="13"/>
  <c r="D131" i="13"/>
  <c r="C716" i="13"/>
  <c r="D716" i="13"/>
  <c r="C717" i="13"/>
  <c r="D717" i="13"/>
  <c r="C714" i="13"/>
  <c r="D714" i="13"/>
  <c r="C715" i="13"/>
  <c r="D715" i="13"/>
  <c r="C712" i="13"/>
  <c r="D712" i="13"/>
  <c r="C713" i="13"/>
  <c r="D713" i="13"/>
  <c r="C710" i="13"/>
  <c r="D710" i="13"/>
  <c r="C711" i="13"/>
  <c r="D711" i="13"/>
  <c r="C708" i="13"/>
  <c r="D708" i="13"/>
  <c r="C709" i="13"/>
  <c r="D709" i="13"/>
  <c r="C706" i="13"/>
  <c r="D706" i="13"/>
  <c r="C707" i="13"/>
  <c r="D707" i="13"/>
  <c r="C704" i="13"/>
  <c r="D704" i="13"/>
  <c r="C705" i="13"/>
  <c r="D705" i="13"/>
  <c r="C702" i="13"/>
  <c r="D702" i="13"/>
  <c r="C703" i="13"/>
  <c r="D703" i="13"/>
  <c r="C700" i="13"/>
  <c r="D700" i="13"/>
  <c r="C701" i="13"/>
  <c r="D701" i="13"/>
  <c r="C698" i="13"/>
  <c r="D698" i="13"/>
  <c r="C699" i="13"/>
  <c r="D699" i="13"/>
  <c r="C696" i="13"/>
  <c r="D696" i="13"/>
  <c r="C697" i="13"/>
  <c r="D697" i="13"/>
  <c r="C694" i="13"/>
  <c r="D694" i="13"/>
  <c r="C695" i="13"/>
  <c r="D695" i="13"/>
  <c r="C692" i="13"/>
  <c r="D692" i="13"/>
  <c r="C693" i="13"/>
  <c r="D693" i="13"/>
  <c r="C690" i="13"/>
  <c r="D690" i="13"/>
  <c r="C691" i="13"/>
  <c r="D691" i="13"/>
  <c r="C688" i="13"/>
  <c r="D688" i="13"/>
  <c r="C689" i="13"/>
  <c r="D689" i="13"/>
  <c r="C686" i="13"/>
  <c r="D686" i="13"/>
  <c r="C687" i="13"/>
  <c r="D687" i="13"/>
  <c r="C277" i="13"/>
  <c r="D277" i="13"/>
  <c r="C278" i="13"/>
  <c r="D278" i="13"/>
  <c r="C275" i="13"/>
  <c r="D275" i="13"/>
  <c r="C276" i="13"/>
  <c r="D276" i="13"/>
  <c r="C273" i="13"/>
  <c r="D273" i="13"/>
  <c r="C274" i="13"/>
  <c r="D274" i="13"/>
  <c r="C271" i="13"/>
  <c r="D271" i="13"/>
  <c r="C272" i="13"/>
  <c r="D272" i="13"/>
  <c r="C269" i="13"/>
  <c r="D269" i="13"/>
  <c r="C270" i="13"/>
  <c r="D270" i="13"/>
  <c r="C267" i="13"/>
  <c r="D267" i="13"/>
  <c r="C268" i="13"/>
  <c r="D268" i="13"/>
  <c r="C265" i="13"/>
  <c r="D265" i="13"/>
  <c r="C266" i="13"/>
  <c r="D266" i="13"/>
  <c r="C263" i="13"/>
  <c r="D263" i="13"/>
  <c r="C264" i="13"/>
  <c r="D264" i="13"/>
  <c r="C261" i="13"/>
  <c r="D261" i="13"/>
  <c r="C262" i="13"/>
  <c r="D262" i="13"/>
  <c r="C259" i="13"/>
  <c r="D259" i="13"/>
  <c r="C260" i="13"/>
  <c r="D260" i="13"/>
  <c r="C258" i="13"/>
  <c r="D258" i="13"/>
  <c r="C256" i="13"/>
  <c r="D256" i="13"/>
  <c r="C257" i="13"/>
  <c r="D257" i="13"/>
  <c r="C254" i="13"/>
  <c r="D254" i="13"/>
  <c r="C255" i="13"/>
  <c r="D255" i="13"/>
  <c r="C252" i="13"/>
  <c r="D252" i="13"/>
  <c r="C253" i="13"/>
  <c r="D253" i="13"/>
  <c r="C251" i="13"/>
  <c r="D251" i="13"/>
  <c r="C249" i="13"/>
  <c r="D249" i="13"/>
  <c r="C250" i="13"/>
  <c r="D250" i="13"/>
  <c r="C247" i="13"/>
  <c r="D247" i="13"/>
  <c r="C248" i="13"/>
  <c r="D248" i="13"/>
  <c r="C245" i="13"/>
  <c r="D245" i="13"/>
  <c r="C246" i="13"/>
  <c r="D246" i="13"/>
  <c r="C243" i="13"/>
  <c r="D243" i="13"/>
  <c r="C244" i="13"/>
  <c r="D244" i="13"/>
  <c r="C241" i="13"/>
  <c r="D241" i="13"/>
  <c r="C242" i="13"/>
  <c r="D242" i="13"/>
  <c r="C239" i="13"/>
  <c r="D239" i="13"/>
  <c r="C240" i="13"/>
  <c r="D240" i="13"/>
  <c r="C237" i="13"/>
  <c r="D237" i="13"/>
  <c r="C238" i="13"/>
  <c r="D238" i="13"/>
  <c r="C56" i="13"/>
  <c r="D56" i="13"/>
  <c r="C54" i="13"/>
  <c r="D54" i="13"/>
  <c r="C55" i="13"/>
  <c r="D55" i="13"/>
  <c r="C52" i="13"/>
  <c r="D52" i="13"/>
  <c r="C53" i="13"/>
  <c r="D53" i="13"/>
  <c r="C50" i="13"/>
  <c r="D50" i="13"/>
  <c r="C51" i="13"/>
  <c r="D51" i="13"/>
  <c r="C48" i="13"/>
  <c r="D48" i="13"/>
  <c r="C49" i="13"/>
  <c r="D49" i="13"/>
  <c r="C46" i="13"/>
  <c r="D46" i="13"/>
  <c r="C47" i="13"/>
  <c r="D47" i="13"/>
  <c r="C44" i="13"/>
  <c r="D44" i="13"/>
  <c r="C45" i="13"/>
  <c r="D45" i="13"/>
  <c r="C42" i="13"/>
  <c r="D42" i="13"/>
  <c r="C43" i="13"/>
  <c r="D43" i="13"/>
  <c r="C40" i="13"/>
  <c r="D40" i="13"/>
  <c r="C41" i="13"/>
  <c r="D41" i="13"/>
  <c r="C38" i="13"/>
  <c r="D38" i="13"/>
  <c r="C39" i="13"/>
  <c r="D39" i="13"/>
  <c r="C36" i="13"/>
  <c r="D36" i="13"/>
  <c r="C37" i="13"/>
  <c r="D37" i="13"/>
  <c r="C34" i="13"/>
  <c r="D34" i="13"/>
  <c r="C35" i="13"/>
  <c r="D35" i="13"/>
  <c r="C32" i="13"/>
  <c r="D32" i="13"/>
  <c r="C33" i="13"/>
  <c r="D33" i="13"/>
  <c r="C30" i="13"/>
  <c r="D30" i="13"/>
  <c r="C31" i="13"/>
  <c r="D31" i="13"/>
  <c r="C536" i="13"/>
  <c r="D536" i="13"/>
  <c r="C537" i="13"/>
  <c r="D537" i="13"/>
  <c r="C534" i="13"/>
  <c r="D534" i="13"/>
  <c r="C535" i="13"/>
  <c r="D535" i="13"/>
  <c r="C516" i="13"/>
  <c r="D516" i="13"/>
  <c r="C517" i="13"/>
  <c r="D517" i="13"/>
  <c r="C515" i="13"/>
  <c r="D515" i="13"/>
  <c r="C509" i="13"/>
  <c r="D509" i="13"/>
  <c r="C510" i="13"/>
  <c r="D510" i="13"/>
  <c r="C507" i="13"/>
  <c r="D507" i="13"/>
  <c r="C508" i="13"/>
  <c r="D508" i="13"/>
  <c r="C501" i="13"/>
  <c r="D501" i="13"/>
  <c r="C502" i="13"/>
  <c r="D502" i="13"/>
  <c r="C499" i="13"/>
  <c r="D499" i="13"/>
  <c r="C500" i="13"/>
  <c r="D500" i="13"/>
  <c r="C497" i="13"/>
  <c r="D497" i="13"/>
  <c r="C498" i="13"/>
  <c r="D498" i="13"/>
  <c r="C495" i="13"/>
  <c r="D495" i="13"/>
  <c r="C496" i="13"/>
  <c r="D496" i="13"/>
  <c r="C493" i="13"/>
  <c r="D493" i="13"/>
  <c r="C494" i="13"/>
  <c r="D494" i="13"/>
  <c r="C491" i="13"/>
  <c r="D491" i="13"/>
  <c r="C492" i="13"/>
  <c r="D492" i="13"/>
  <c r="C489" i="13"/>
  <c r="D489" i="13"/>
  <c r="C490" i="13"/>
  <c r="D490" i="13"/>
  <c r="C487" i="13"/>
  <c r="D487" i="13"/>
  <c r="C488" i="13"/>
  <c r="D488" i="13"/>
  <c r="C485" i="13"/>
  <c r="D485" i="13"/>
  <c r="C486" i="13"/>
  <c r="D486" i="13"/>
  <c r="C483" i="13"/>
  <c r="D483" i="13"/>
  <c r="C484" i="13"/>
  <c r="D484" i="13"/>
  <c r="C481" i="13"/>
  <c r="D481" i="13"/>
  <c r="C482" i="13"/>
  <c r="D482" i="13"/>
  <c r="C479" i="13"/>
  <c r="D479" i="13"/>
  <c r="C480" i="13"/>
  <c r="D480" i="13"/>
  <c r="C474" i="13"/>
  <c r="D474" i="13"/>
  <c r="C472" i="13"/>
  <c r="D472" i="13"/>
  <c r="C473" i="13"/>
  <c r="D473" i="13"/>
  <c r="C470" i="13"/>
  <c r="D470" i="13"/>
  <c r="C471" i="13"/>
  <c r="D471" i="13"/>
  <c r="C468" i="13"/>
  <c r="D468" i="13"/>
  <c r="C469" i="13"/>
  <c r="D469" i="13"/>
  <c r="C513" i="13"/>
  <c r="D513" i="13"/>
  <c r="C514" i="13"/>
  <c r="D514" i="13"/>
  <c r="C511" i="13"/>
  <c r="D511" i="13"/>
  <c r="C512" i="13"/>
  <c r="D512" i="13"/>
  <c r="C344" i="13"/>
  <c r="D344" i="13"/>
  <c r="C345" i="13"/>
  <c r="D345" i="13"/>
  <c r="C342" i="13"/>
  <c r="D342" i="13"/>
  <c r="C343" i="13"/>
  <c r="D343" i="13"/>
  <c r="C128" i="13"/>
  <c r="D128" i="13"/>
  <c r="C129" i="13"/>
  <c r="D129" i="13"/>
  <c r="C126" i="13"/>
  <c r="D126" i="13"/>
  <c r="C127" i="13"/>
  <c r="D127" i="13"/>
  <c r="C376" i="13"/>
  <c r="D376" i="13"/>
  <c r="C377" i="13"/>
  <c r="D377" i="13"/>
  <c r="C374" i="13"/>
  <c r="D374" i="13"/>
  <c r="C375" i="13"/>
  <c r="D375" i="13"/>
  <c r="C372" i="13"/>
  <c r="D372" i="13"/>
  <c r="C373" i="13"/>
  <c r="D373" i="13"/>
  <c r="C370" i="13"/>
  <c r="D370" i="13"/>
  <c r="C371" i="13"/>
  <c r="D371" i="13"/>
  <c r="C368" i="13"/>
  <c r="D368" i="13"/>
  <c r="C369" i="13"/>
  <c r="D369" i="13"/>
  <c r="C366" i="13"/>
  <c r="D366" i="13"/>
  <c r="C367" i="13"/>
  <c r="D367" i="13"/>
  <c r="C364" i="13"/>
  <c r="D364" i="13"/>
  <c r="C365" i="13"/>
  <c r="D365" i="13"/>
  <c r="C362" i="13"/>
  <c r="D362" i="13"/>
  <c r="C363" i="13"/>
  <c r="D363" i="13"/>
  <c r="C360" i="13"/>
  <c r="D360" i="13"/>
  <c r="C361" i="13"/>
  <c r="D361" i="13"/>
  <c r="C358" i="13"/>
  <c r="D358" i="13"/>
  <c r="C359" i="13"/>
  <c r="D359" i="13"/>
  <c r="C356" i="13"/>
  <c r="D356" i="13"/>
  <c r="C357" i="13"/>
  <c r="D357" i="13"/>
  <c r="C354" i="13"/>
  <c r="D354" i="13"/>
  <c r="C355" i="13"/>
  <c r="D355" i="13"/>
  <c r="C352" i="13"/>
  <c r="D352" i="13"/>
  <c r="C353" i="13"/>
  <c r="D353" i="13"/>
  <c r="C350" i="13"/>
  <c r="D350" i="13"/>
  <c r="C351" i="13"/>
  <c r="D351" i="13"/>
  <c r="C681" i="13"/>
  <c r="D681" i="13"/>
  <c r="C682" i="13"/>
  <c r="D682" i="13"/>
  <c r="C679" i="13"/>
  <c r="D679" i="13"/>
  <c r="C680" i="13"/>
  <c r="D680" i="13"/>
  <c r="C677" i="13"/>
  <c r="D677" i="13"/>
  <c r="C678" i="13"/>
  <c r="D678" i="13"/>
  <c r="C675" i="13"/>
  <c r="D675" i="13"/>
  <c r="C676" i="13"/>
  <c r="D676" i="13"/>
  <c r="C82" i="13"/>
  <c r="D82" i="13"/>
  <c r="C83" i="13"/>
  <c r="D83" i="13"/>
  <c r="C80" i="13"/>
  <c r="D80" i="13"/>
  <c r="C81" i="13"/>
  <c r="D81" i="13"/>
  <c r="C74" i="13"/>
  <c r="D74" i="13"/>
  <c r="C75" i="13"/>
  <c r="D75" i="13"/>
  <c r="C72" i="13"/>
  <c r="D72" i="13"/>
  <c r="C73" i="13"/>
  <c r="D73" i="13"/>
  <c r="C67" i="13"/>
  <c r="D67" i="13"/>
  <c r="C68" i="13"/>
  <c r="D68" i="13"/>
  <c r="C65" i="13"/>
  <c r="D65" i="13"/>
  <c r="C66" i="13"/>
  <c r="D66" i="13"/>
  <c r="C532" i="13"/>
  <c r="D532" i="13"/>
  <c r="C533" i="13"/>
  <c r="D533" i="13"/>
  <c r="C530" i="13"/>
  <c r="D530" i="13"/>
  <c r="C531" i="13"/>
  <c r="D531" i="13"/>
  <c r="C449" i="13"/>
  <c r="D449" i="13"/>
  <c r="C450" i="13"/>
  <c r="D450" i="13"/>
  <c r="C447" i="13"/>
  <c r="D447" i="13"/>
  <c r="C448" i="13"/>
  <c r="D448" i="13"/>
  <c r="C445" i="13"/>
  <c r="D445" i="13"/>
  <c r="C446" i="13"/>
  <c r="D446" i="13"/>
  <c r="C443" i="13"/>
  <c r="D443" i="13"/>
  <c r="C444" i="13"/>
  <c r="D444" i="13"/>
  <c r="C441" i="13"/>
  <c r="D441" i="13"/>
  <c r="C442" i="13"/>
  <c r="D442" i="13"/>
  <c r="C439" i="13"/>
  <c r="D439" i="13"/>
  <c r="C440" i="13"/>
  <c r="D440" i="13"/>
  <c r="C422" i="13"/>
  <c r="D422" i="13"/>
  <c r="C423" i="13"/>
  <c r="D423" i="13"/>
  <c r="C420" i="13"/>
  <c r="D420" i="13"/>
  <c r="C421" i="13"/>
  <c r="D421" i="13"/>
  <c r="C418" i="13"/>
  <c r="D418" i="13"/>
  <c r="C419" i="13"/>
  <c r="D419" i="13"/>
  <c r="C416" i="13"/>
  <c r="D416" i="13"/>
  <c r="C417" i="13"/>
  <c r="D417" i="13"/>
  <c r="C414" i="13"/>
  <c r="D414" i="13"/>
  <c r="C415" i="13"/>
  <c r="D415" i="13"/>
  <c r="C412" i="13"/>
  <c r="D412" i="13"/>
  <c r="C413" i="13"/>
  <c r="D413" i="13"/>
  <c r="C312" i="13"/>
  <c r="D312" i="13"/>
  <c r="C313" i="13"/>
  <c r="D313" i="13"/>
  <c r="C310" i="13"/>
  <c r="D310" i="13"/>
  <c r="C311" i="13"/>
  <c r="D311" i="13"/>
  <c r="C308" i="13"/>
  <c r="D308" i="13"/>
  <c r="C309" i="13"/>
  <c r="D309" i="13"/>
  <c r="C306" i="13"/>
  <c r="D306" i="13"/>
  <c r="C307" i="13"/>
  <c r="D307" i="13"/>
  <c r="C304" i="13"/>
  <c r="D304" i="13"/>
  <c r="C305" i="13"/>
  <c r="D305" i="13"/>
  <c r="C302" i="13"/>
  <c r="D302" i="13"/>
  <c r="C303" i="13"/>
  <c r="D303" i="13"/>
  <c r="C300" i="13"/>
  <c r="D300" i="13"/>
  <c r="C301" i="13"/>
  <c r="D301" i="13"/>
  <c r="C298" i="13"/>
  <c r="D298" i="13"/>
  <c r="C299" i="13"/>
  <c r="D299" i="13"/>
  <c r="C296" i="13"/>
  <c r="D296" i="13"/>
  <c r="C297" i="13"/>
  <c r="D297" i="13"/>
  <c r="C294" i="13"/>
  <c r="D294" i="13"/>
  <c r="C295" i="13"/>
  <c r="D295" i="13"/>
  <c r="C292" i="13"/>
  <c r="D292" i="13"/>
  <c r="C293" i="13"/>
  <c r="D293" i="13"/>
  <c r="C291" i="13"/>
  <c r="D291" i="13"/>
  <c r="C289" i="13"/>
  <c r="D289" i="13"/>
  <c r="C290" i="13"/>
  <c r="D290" i="13"/>
  <c r="C287" i="13"/>
  <c r="D287" i="13"/>
  <c r="C288" i="13"/>
  <c r="D288" i="13"/>
  <c r="C285" i="13"/>
  <c r="D285" i="13"/>
  <c r="C286" i="13"/>
  <c r="D286" i="13"/>
  <c r="C283" i="13"/>
  <c r="D283" i="13"/>
  <c r="C284" i="13"/>
  <c r="D284" i="13"/>
  <c r="C281" i="13"/>
  <c r="D281" i="13"/>
  <c r="C282" i="13"/>
  <c r="D282" i="13"/>
  <c r="C279" i="13"/>
  <c r="D279" i="13"/>
  <c r="C280" i="13"/>
  <c r="D280" i="13"/>
  <c r="C117" i="13"/>
  <c r="D117" i="13"/>
  <c r="C118" i="13"/>
  <c r="D118" i="13"/>
  <c r="C115" i="13"/>
  <c r="D115" i="13"/>
  <c r="C116" i="13"/>
  <c r="D116" i="13"/>
  <c r="C113" i="13"/>
  <c r="D113" i="13"/>
  <c r="C114" i="13"/>
  <c r="D114" i="13"/>
  <c r="C111" i="13"/>
  <c r="D111" i="13"/>
  <c r="C112" i="13"/>
  <c r="D112" i="13"/>
  <c r="C109" i="13"/>
  <c r="D109" i="13"/>
  <c r="C110" i="13"/>
  <c r="D110" i="13"/>
  <c r="C107" i="13"/>
  <c r="D107" i="13"/>
  <c r="C108" i="13"/>
  <c r="D108" i="13"/>
  <c r="C105" i="13"/>
  <c r="D105" i="13"/>
  <c r="C106" i="13"/>
  <c r="D106" i="13"/>
  <c r="C103" i="13"/>
  <c r="D103" i="13"/>
  <c r="C104" i="13"/>
  <c r="D104" i="13"/>
  <c r="C191" i="13"/>
  <c r="D191" i="13"/>
  <c r="C192" i="13"/>
  <c r="D192" i="13"/>
  <c r="C189" i="13"/>
  <c r="D189" i="13"/>
  <c r="C190" i="13"/>
  <c r="D190" i="13"/>
  <c r="C505" i="13"/>
  <c r="D505" i="13"/>
  <c r="C506" i="13"/>
  <c r="D506" i="13"/>
  <c r="C503" i="13"/>
  <c r="D503" i="13"/>
  <c r="C504" i="13"/>
  <c r="D504" i="13"/>
  <c r="C144" i="13"/>
  <c r="D144" i="13"/>
  <c r="C145" i="13"/>
  <c r="D145" i="13"/>
  <c r="C142" i="13"/>
  <c r="D142" i="13"/>
  <c r="C143" i="13"/>
  <c r="D143" i="13"/>
  <c r="C673" i="13"/>
  <c r="D673" i="13"/>
  <c r="C674" i="13"/>
  <c r="D674" i="13"/>
  <c r="C671" i="13"/>
  <c r="D671" i="13"/>
  <c r="C672" i="13"/>
  <c r="D672" i="13"/>
  <c r="C669" i="13"/>
  <c r="D669" i="13"/>
  <c r="C670" i="13"/>
  <c r="D670" i="13"/>
  <c r="C667" i="13"/>
  <c r="D667" i="13"/>
  <c r="C668" i="13"/>
  <c r="D668" i="13"/>
  <c r="C348" i="13"/>
  <c r="D348" i="13"/>
  <c r="C349" i="13"/>
  <c r="D349" i="13"/>
  <c r="C346" i="13"/>
  <c r="D346" i="13"/>
  <c r="C347" i="13"/>
  <c r="D347" i="13"/>
  <c r="C94" i="13"/>
  <c r="D94" i="13"/>
  <c r="C95" i="13"/>
  <c r="D95" i="13"/>
  <c r="C92" i="13"/>
  <c r="D92" i="13"/>
  <c r="C93" i="13"/>
  <c r="D93" i="13"/>
  <c r="C90" i="13"/>
  <c r="D90" i="13"/>
  <c r="C91" i="13"/>
  <c r="D91" i="13"/>
  <c r="C88" i="13"/>
  <c r="D88" i="13"/>
  <c r="C89" i="13"/>
  <c r="D89" i="13"/>
  <c r="C86" i="13"/>
  <c r="D86" i="13"/>
  <c r="C87" i="13"/>
  <c r="D87" i="13"/>
  <c r="C84" i="13"/>
  <c r="D84" i="13"/>
  <c r="C85" i="13"/>
  <c r="D85" i="13"/>
  <c r="C78" i="13"/>
  <c r="D78" i="13"/>
  <c r="C79" i="13"/>
  <c r="D79" i="13"/>
  <c r="C76" i="13"/>
  <c r="D76" i="13"/>
  <c r="C77" i="13"/>
  <c r="D77" i="13"/>
  <c r="C71" i="13"/>
  <c r="D71" i="13"/>
  <c r="C69" i="13"/>
  <c r="D69" i="13"/>
  <c r="C70" i="13"/>
  <c r="D70" i="13"/>
  <c r="C28" i="13"/>
  <c r="D28" i="13"/>
  <c r="C29" i="13"/>
  <c r="D29" i="13"/>
  <c r="C27" i="13"/>
  <c r="D27" i="13"/>
  <c r="C25" i="13"/>
  <c r="D25" i="13"/>
  <c r="C26" i="13"/>
  <c r="D26" i="13"/>
  <c r="C23" i="13"/>
  <c r="D23" i="13"/>
  <c r="C24" i="13"/>
  <c r="D24" i="13"/>
  <c r="C528" i="13"/>
  <c r="D528" i="13"/>
  <c r="C529" i="13"/>
  <c r="D529" i="13"/>
  <c r="C526" i="13"/>
  <c r="D526" i="13"/>
  <c r="C527" i="13"/>
  <c r="D527" i="13"/>
  <c r="C457" i="13"/>
  <c r="D457" i="13"/>
  <c r="C458" i="13"/>
  <c r="D458" i="13"/>
  <c r="C455" i="13"/>
  <c r="D455" i="13"/>
  <c r="C456" i="13"/>
  <c r="D456" i="13"/>
  <c r="C477" i="13"/>
  <c r="D477" i="13"/>
  <c r="C478" i="13"/>
  <c r="D478" i="13"/>
  <c r="C475" i="13"/>
  <c r="D475" i="13"/>
  <c r="C476" i="13"/>
  <c r="D476" i="13"/>
  <c r="C398" i="13"/>
  <c r="D398" i="13"/>
  <c r="C399" i="13"/>
  <c r="D399" i="13"/>
  <c r="C396" i="13"/>
  <c r="D396" i="13"/>
  <c r="C397" i="13"/>
  <c r="D397" i="13"/>
  <c r="C394" i="13"/>
  <c r="D394" i="13"/>
  <c r="C395" i="13"/>
  <c r="D395" i="13"/>
  <c r="C393" i="13"/>
  <c r="D393" i="13"/>
  <c r="C383" i="13"/>
  <c r="D383" i="13"/>
  <c r="C384" i="13"/>
  <c r="D384" i="13"/>
  <c r="C381" i="13"/>
  <c r="D381" i="13"/>
  <c r="C382" i="13"/>
  <c r="D382" i="13"/>
  <c r="C379" i="13"/>
  <c r="D379" i="13"/>
  <c r="C380" i="13"/>
  <c r="D380" i="13"/>
  <c r="C378" i="13"/>
  <c r="D378" i="13"/>
  <c r="C332" i="13"/>
  <c r="D332" i="13"/>
  <c r="C333" i="13"/>
  <c r="D333" i="13"/>
  <c r="C330" i="13"/>
  <c r="D330" i="13"/>
  <c r="C331" i="13"/>
  <c r="D331" i="13"/>
  <c r="C328" i="13"/>
  <c r="D328" i="13"/>
  <c r="C329" i="13"/>
  <c r="D329" i="13"/>
  <c r="C326" i="13"/>
  <c r="D326" i="13"/>
  <c r="C327" i="13"/>
  <c r="D327" i="13"/>
  <c r="C748" i="13"/>
  <c r="D748" i="13"/>
  <c r="C746" i="13"/>
  <c r="D746" i="13"/>
  <c r="C747" i="13"/>
  <c r="D747" i="13"/>
  <c r="C744" i="13"/>
  <c r="D744" i="13"/>
  <c r="C745" i="13"/>
  <c r="D745" i="13"/>
  <c r="C742" i="13"/>
  <c r="D742" i="13"/>
  <c r="C743" i="13"/>
  <c r="D743" i="13"/>
  <c r="C140" i="13"/>
  <c r="D140" i="13"/>
  <c r="C141" i="13"/>
  <c r="D141" i="13"/>
  <c r="C138" i="13"/>
  <c r="D138" i="13"/>
  <c r="C139" i="13"/>
  <c r="D139" i="13"/>
  <c r="C426" i="13"/>
  <c r="D426" i="13"/>
  <c r="C427" i="13"/>
  <c r="D427" i="13"/>
  <c r="C424" i="13"/>
  <c r="D424" i="13"/>
  <c r="C425" i="13"/>
  <c r="D425" i="13"/>
  <c r="C235" i="13"/>
  <c r="D235" i="13"/>
  <c r="C236" i="13"/>
  <c r="D236" i="13"/>
  <c r="C233" i="13"/>
  <c r="D233" i="13"/>
  <c r="C234" i="13"/>
  <c r="D234" i="13"/>
  <c r="C231" i="13"/>
  <c r="D231" i="13"/>
  <c r="C232" i="13"/>
  <c r="D232" i="13"/>
  <c r="C229" i="13"/>
  <c r="D229" i="13"/>
  <c r="C230" i="13"/>
  <c r="D230" i="13"/>
  <c r="C227" i="13"/>
  <c r="D227" i="13"/>
  <c r="C228" i="13"/>
  <c r="D228" i="13"/>
  <c r="C225" i="13"/>
  <c r="D225" i="13"/>
  <c r="C226" i="13"/>
  <c r="D226" i="13"/>
  <c r="C223" i="13"/>
  <c r="D223" i="13"/>
  <c r="C224" i="13"/>
  <c r="D224" i="13"/>
  <c r="C221" i="13"/>
  <c r="D221" i="13"/>
  <c r="C222" i="13"/>
  <c r="D222" i="13"/>
  <c r="C219" i="13"/>
  <c r="D219" i="13"/>
  <c r="C220" i="13"/>
  <c r="D220" i="13"/>
  <c r="C217" i="13"/>
  <c r="D217" i="13"/>
  <c r="C218" i="13"/>
  <c r="D218" i="13"/>
  <c r="C215" i="13"/>
  <c r="D215" i="13"/>
  <c r="C216" i="13"/>
  <c r="D216" i="13"/>
  <c r="C213" i="13"/>
  <c r="D213" i="13"/>
  <c r="C214" i="13"/>
  <c r="D214" i="13"/>
  <c r="C208" i="13"/>
  <c r="D208" i="13"/>
  <c r="C207" i="13"/>
  <c r="D207" i="13"/>
  <c r="C205" i="13"/>
  <c r="D205" i="13"/>
  <c r="C206" i="13"/>
  <c r="D206" i="13"/>
  <c r="C17" i="13"/>
  <c r="D17" i="13"/>
  <c r="C18" i="13"/>
  <c r="D18" i="13"/>
  <c r="C15" i="13"/>
  <c r="D15" i="13"/>
  <c r="C16" i="13"/>
  <c r="D16" i="13"/>
  <c r="C13" i="13"/>
  <c r="D13" i="13"/>
  <c r="C14" i="13"/>
  <c r="D14" i="13"/>
  <c r="C11" i="13"/>
  <c r="D11" i="13"/>
  <c r="C12" i="13"/>
  <c r="D12" i="13"/>
  <c r="C9" i="13"/>
  <c r="D9" i="13"/>
  <c r="C10" i="13"/>
  <c r="D10" i="13"/>
  <c r="C7" i="13"/>
  <c r="D7" i="13"/>
  <c r="C8" i="13"/>
  <c r="D8" i="13"/>
  <c r="C5" i="13"/>
  <c r="D5" i="13"/>
  <c r="C6" i="13"/>
  <c r="D6" i="13"/>
  <c r="C3" i="13"/>
  <c r="D3" i="13"/>
  <c r="C4" i="13"/>
  <c r="D4" i="13"/>
  <c r="C540" i="13"/>
  <c r="D540" i="13"/>
  <c r="C541" i="13"/>
  <c r="D541" i="13"/>
  <c r="C538" i="13"/>
  <c r="D538" i="13"/>
  <c r="C539" i="13"/>
  <c r="D539" i="13"/>
  <c r="C187" i="13"/>
  <c r="D187" i="13"/>
  <c r="C188" i="13"/>
  <c r="D188" i="13"/>
  <c r="C185" i="13"/>
  <c r="D185" i="13"/>
  <c r="C186" i="13"/>
  <c r="D186" i="13"/>
  <c r="C148" i="13"/>
  <c r="D148" i="13"/>
  <c r="C149" i="13"/>
  <c r="D149" i="13"/>
  <c r="C146" i="13"/>
  <c r="D146" i="13"/>
  <c r="C147" i="13"/>
  <c r="D147" i="13"/>
  <c r="C21" i="13"/>
  <c r="D21" i="13"/>
  <c r="C22" i="13"/>
  <c r="D22" i="13"/>
  <c r="C19" i="13"/>
  <c r="D19" i="13"/>
  <c r="C20" i="13"/>
  <c r="D20" i="13"/>
  <c r="C548" i="13"/>
  <c r="D548" i="13"/>
  <c r="C549" i="13"/>
  <c r="D549" i="13"/>
  <c r="C546" i="13"/>
  <c r="D546" i="13"/>
  <c r="C547" i="13"/>
  <c r="D547" i="13"/>
  <c r="C544" i="13"/>
  <c r="D544" i="13"/>
  <c r="C545" i="13"/>
  <c r="D545" i="13"/>
  <c r="C542" i="13"/>
  <c r="D542" i="13"/>
  <c r="C543" i="13"/>
  <c r="D543" i="13"/>
  <c r="C434" i="13"/>
  <c r="D434" i="13"/>
  <c r="C435" i="13"/>
  <c r="D435" i="13"/>
  <c r="C432" i="13"/>
  <c r="D432" i="13"/>
  <c r="C433" i="13"/>
  <c r="D433" i="13"/>
  <c r="C430" i="13"/>
  <c r="D430" i="13"/>
  <c r="C431" i="13"/>
  <c r="D431" i="13"/>
  <c r="C428" i="13"/>
  <c r="D428" i="13"/>
  <c r="C429" i="13"/>
  <c r="D429" i="13"/>
  <c r="C524" i="13"/>
  <c r="D524" i="13"/>
  <c r="C525" i="13"/>
  <c r="D525" i="13"/>
  <c r="C522" i="13"/>
  <c r="D522" i="13"/>
  <c r="C523" i="13"/>
  <c r="D523" i="13"/>
  <c r="C520" i="13"/>
  <c r="D520" i="13"/>
  <c r="C521" i="13"/>
  <c r="D521" i="13"/>
  <c r="C518" i="13"/>
  <c r="D518" i="13"/>
  <c r="C519" i="13"/>
  <c r="D519" i="13"/>
  <c r="C402" i="13"/>
  <c r="D402" i="13"/>
  <c r="C403" i="13"/>
  <c r="D403" i="13"/>
  <c r="C400" i="13"/>
  <c r="D400" i="13"/>
  <c r="C401" i="13"/>
  <c r="D401" i="13"/>
  <c r="C391" i="13"/>
  <c r="D391" i="13"/>
  <c r="C392" i="13"/>
  <c r="D392" i="13"/>
  <c r="C389" i="13"/>
  <c r="D389" i="13"/>
  <c r="C390" i="13"/>
  <c r="D390" i="13"/>
  <c r="C387" i="13"/>
  <c r="D387" i="13"/>
  <c r="C388" i="13"/>
  <c r="D388" i="13"/>
  <c r="C385" i="13"/>
  <c r="D385" i="13"/>
  <c r="C386" i="13"/>
  <c r="D386" i="13"/>
  <c r="C324" i="13"/>
  <c r="D324" i="13"/>
  <c r="C325" i="13"/>
  <c r="D325" i="13"/>
  <c r="C322" i="13"/>
  <c r="D322" i="13"/>
  <c r="C323" i="13"/>
  <c r="D323" i="13"/>
  <c r="C320" i="13"/>
  <c r="D320" i="13"/>
  <c r="C321" i="13"/>
  <c r="D321" i="13"/>
  <c r="C318" i="13"/>
  <c r="D318" i="13"/>
  <c r="C319" i="13"/>
  <c r="D319" i="13"/>
  <c r="C316" i="13"/>
  <c r="D316" i="13"/>
  <c r="C317" i="13"/>
  <c r="D317" i="13"/>
  <c r="C314" i="13"/>
  <c r="D314" i="13"/>
  <c r="C315" i="13"/>
  <c r="D315" i="13"/>
  <c r="C336" i="13"/>
  <c r="D336" i="13"/>
  <c r="C337" i="13"/>
  <c r="D337" i="13"/>
  <c r="C334" i="13"/>
  <c r="D334" i="13"/>
  <c r="C335" i="13"/>
  <c r="D335" i="13"/>
  <c r="C125" i="13"/>
  <c r="D125" i="13"/>
  <c r="C123" i="13"/>
  <c r="D123" i="13"/>
  <c r="C124" i="13"/>
  <c r="D124" i="13"/>
  <c r="C121" i="13"/>
  <c r="D121" i="13"/>
  <c r="C122" i="13"/>
  <c r="D122" i="13"/>
  <c r="C119" i="13"/>
  <c r="D119" i="13"/>
  <c r="C120" i="13"/>
  <c r="D120" i="13"/>
  <c r="C720" i="13"/>
  <c r="D720" i="13"/>
  <c r="C721" i="13"/>
  <c r="D721" i="13"/>
  <c r="C718" i="13"/>
  <c r="D718" i="13"/>
  <c r="C719" i="13"/>
  <c r="D719" i="13"/>
  <c r="C212" i="13"/>
  <c r="D212" i="13"/>
  <c r="C209" i="13"/>
  <c r="D209" i="13"/>
  <c r="C210" i="13"/>
  <c r="D210" i="13"/>
  <c r="C740" i="13"/>
  <c r="D740" i="13"/>
  <c r="C741" i="13"/>
  <c r="D741" i="13"/>
  <c r="C738" i="13"/>
  <c r="D738" i="13"/>
  <c r="C739" i="13"/>
  <c r="D739" i="13"/>
  <c r="C736" i="13"/>
  <c r="D736" i="13"/>
  <c r="C737" i="13"/>
  <c r="D737" i="13"/>
  <c r="C734" i="13"/>
  <c r="D734" i="13"/>
  <c r="C735" i="13"/>
  <c r="D735" i="13"/>
  <c r="C732" i="13"/>
  <c r="D732" i="13"/>
  <c r="C733" i="13"/>
  <c r="D733" i="13"/>
  <c r="C730" i="13"/>
  <c r="D730" i="13"/>
  <c r="C731" i="13"/>
  <c r="D731" i="13"/>
  <c r="C728" i="13"/>
  <c r="D728" i="13"/>
  <c r="C729" i="13"/>
  <c r="D729" i="13"/>
  <c r="C726" i="13"/>
  <c r="D726" i="13"/>
  <c r="C727" i="13"/>
  <c r="D727" i="13"/>
  <c r="C102" i="13"/>
  <c r="D102" i="13"/>
  <c r="C100" i="13"/>
  <c r="D100" i="13"/>
  <c r="C101" i="13"/>
  <c r="D101" i="13"/>
  <c r="C98" i="13"/>
  <c r="D98" i="13"/>
  <c r="C99" i="13"/>
  <c r="D99" i="13"/>
  <c r="C96" i="13"/>
  <c r="D96" i="13"/>
  <c r="C97" i="13"/>
  <c r="D97" i="13"/>
  <c r="C684" i="13"/>
  <c r="D684" i="13"/>
  <c r="C685" i="13"/>
  <c r="D685" i="13"/>
  <c r="C683" i="13"/>
  <c r="D683" i="13"/>
  <c r="C573" i="13"/>
  <c r="D573" i="13"/>
  <c r="C574" i="13"/>
  <c r="D574" i="13"/>
  <c r="C571" i="13"/>
  <c r="D571" i="13"/>
  <c r="C572" i="13"/>
  <c r="D572" i="13"/>
  <c r="C569" i="13"/>
  <c r="D569" i="13"/>
  <c r="C570" i="13"/>
  <c r="D570" i="13"/>
  <c r="C567" i="13"/>
  <c r="D567" i="13"/>
  <c r="C568" i="13"/>
  <c r="D568" i="13"/>
  <c r="C565" i="13"/>
  <c r="D565" i="13"/>
  <c r="C566" i="13"/>
  <c r="D566" i="13"/>
  <c r="C563" i="13"/>
  <c r="D563" i="13"/>
  <c r="C564" i="13"/>
  <c r="D564" i="13"/>
  <c r="C562" i="13"/>
  <c r="D562" i="13"/>
  <c r="C560" i="13"/>
  <c r="D560" i="13"/>
  <c r="C561" i="13"/>
  <c r="D561" i="13"/>
  <c r="C558" i="13"/>
  <c r="D558" i="13"/>
  <c r="C559" i="13"/>
  <c r="D559" i="13"/>
  <c r="C556" i="13"/>
  <c r="D556" i="13"/>
  <c r="C557" i="13"/>
  <c r="D557" i="13"/>
  <c r="C554" i="13"/>
  <c r="D554" i="13"/>
  <c r="C555" i="13"/>
  <c r="D555" i="13"/>
  <c r="C552" i="13"/>
  <c r="D552" i="13"/>
  <c r="C553" i="13"/>
  <c r="D553" i="13"/>
  <c r="C550" i="13"/>
  <c r="D550" i="13"/>
  <c r="C551" i="13"/>
  <c r="D551" i="13"/>
  <c r="C152" i="13"/>
  <c r="D152" i="13"/>
  <c r="C150" i="13"/>
  <c r="D150" i="13"/>
  <c r="C151" i="13"/>
  <c r="D151" i="13"/>
  <c r="C63" i="13"/>
  <c r="D63" i="13"/>
  <c r="C64" i="13"/>
  <c r="D64" i="13"/>
  <c r="C61" i="13"/>
  <c r="D61" i="13"/>
  <c r="C62" i="13"/>
  <c r="D62" i="13"/>
  <c r="C724" i="13"/>
  <c r="D724" i="13"/>
  <c r="C725" i="13"/>
  <c r="D725" i="13"/>
  <c r="C722" i="13"/>
  <c r="D722" i="13"/>
  <c r="C723" i="13"/>
  <c r="D723" i="13"/>
  <c r="C466" i="13"/>
  <c r="D466" i="13"/>
  <c r="C467" i="13"/>
  <c r="D467" i="13"/>
  <c r="C464" i="13"/>
  <c r="D464" i="13"/>
  <c r="C465" i="13"/>
  <c r="D465" i="13"/>
  <c r="C463" i="13"/>
  <c r="D463" i="13"/>
  <c r="C461" i="13"/>
  <c r="D461" i="13"/>
  <c r="C462" i="13"/>
  <c r="D462" i="13"/>
  <c r="C460" i="13"/>
  <c r="D460" i="13"/>
  <c r="C459" i="13"/>
  <c r="D459" i="13"/>
  <c r="C437" i="13"/>
  <c r="D437" i="13"/>
  <c r="C438" i="13"/>
  <c r="D438" i="13"/>
  <c r="C436" i="13"/>
  <c r="D436" i="13"/>
  <c r="C410" i="13"/>
  <c r="D410" i="13"/>
  <c r="C411" i="13"/>
  <c r="D411" i="13"/>
  <c r="C408" i="13"/>
  <c r="D408" i="13"/>
  <c r="C409" i="13"/>
  <c r="D409" i="13"/>
  <c r="C406" i="13"/>
  <c r="D406" i="13"/>
  <c r="C407" i="13"/>
  <c r="D407" i="13"/>
  <c r="C404" i="13"/>
  <c r="D404" i="13"/>
  <c r="C405" i="13"/>
  <c r="D405" i="13"/>
  <c r="C340" i="13"/>
  <c r="D340" i="13"/>
  <c r="C341" i="13"/>
  <c r="D341" i="13"/>
  <c r="C338" i="13"/>
  <c r="D338" i="13"/>
  <c r="C339" i="13"/>
  <c r="D339" i="13"/>
  <c r="C195" i="13"/>
  <c r="D195" i="13"/>
  <c r="C196" i="13"/>
  <c r="D196" i="13"/>
  <c r="C193" i="13"/>
  <c r="D193" i="13"/>
  <c r="G1149" i="14"/>
  <c r="G1338" i="14"/>
  <c r="G1339" i="14"/>
  <c r="G1336" i="14"/>
  <c r="G1337" i="14"/>
  <c r="G1346" i="14"/>
  <c r="G1347" i="14"/>
  <c r="G1344" i="14"/>
  <c r="G1345" i="14"/>
  <c r="G1350" i="14"/>
  <c r="G1351" i="14"/>
  <c r="G1348" i="14"/>
  <c r="G1349" i="14"/>
  <c r="G1342" i="14"/>
  <c r="G1343" i="14"/>
  <c r="G1340" i="14"/>
  <c r="G1341" i="14"/>
  <c r="G1354" i="14"/>
  <c r="G1355" i="14"/>
  <c r="G1352" i="14"/>
  <c r="G1353" i="14"/>
  <c r="G1358" i="14"/>
  <c r="G1359" i="14"/>
  <c r="G1356" i="14"/>
  <c r="G1357" i="14"/>
  <c r="G1362" i="14"/>
  <c r="G1363" i="14"/>
  <c r="G1360" i="14"/>
  <c r="G1361" i="14"/>
  <c r="F1149" i="14"/>
  <c r="F1338" i="14"/>
  <c r="F1339" i="14"/>
  <c r="F1336" i="14"/>
  <c r="F1337" i="14"/>
  <c r="F1346" i="14"/>
  <c r="F1347" i="14"/>
  <c r="F1344" i="14"/>
  <c r="F1345" i="14"/>
  <c r="F1350" i="14"/>
  <c r="F1351" i="14"/>
  <c r="F1348" i="14"/>
  <c r="F1349" i="14"/>
  <c r="F1342" i="14"/>
  <c r="F1343" i="14"/>
  <c r="F1340" i="14"/>
  <c r="F1341" i="14"/>
  <c r="F1354" i="14"/>
  <c r="F1355" i="14"/>
  <c r="F1352" i="14"/>
  <c r="F1353" i="14"/>
  <c r="F1358" i="14"/>
  <c r="F1359" i="14"/>
  <c r="F1356" i="14"/>
  <c r="F1357" i="14"/>
  <c r="F1362" i="14"/>
  <c r="F1363" i="14"/>
  <c r="F1360" i="14"/>
  <c r="F1361" i="14"/>
  <c r="D211" i="13"/>
  <c r="C211" i="13"/>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name="Supplementary table HuS2" type="6" refreshedVersion="5" background="1" saveData="1">
    <textPr codePage="850" sourceFile="C:\Users\Cas\Downloads\Supplementary table HuS2.csv" comma="1">
      <textFields count="9">
        <textField/>
        <textField/>
        <textField/>
        <textField/>
        <textField/>
        <textField/>
        <textField/>
        <textField/>
        <textField/>
      </textFields>
    </textPr>
  </connection>
</connections>
</file>

<file path=xl/sharedStrings.xml><?xml version="1.0" encoding="utf-8"?>
<sst xmlns="http://schemas.openxmlformats.org/spreadsheetml/2006/main" count="65666" uniqueCount="4915">
  <si>
    <t>Table</t>
  </si>
  <si>
    <t>Clinical characteristics of study cohort</t>
  </si>
  <si>
    <t>Liver cohort</t>
  </si>
  <si>
    <t>Renal cohort</t>
  </si>
  <si>
    <t>Lifelines cohort</t>
  </si>
  <si>
    <t>Demographics and anthropometrics</t>
  </si>
  <si>
    <t>Number of subjects, n</t>
  </si>
  <si>
    <t>Age, years (median [IQR])</t>
  </si>
  <si>
    <t>59 (49-67)</t>
  </si>
  <si>
    <t>59 (49-66)</t>
  </si>
  <si>
    <t>57 (49-66)</t>
  </si>
  <si>
    <t>Male sex (%)</t>
  </si>
  <si>
    <t>232 (59.0)</t>
  </si>
  <si>
    <t>349 (57.3)</t>
  </si>
  <si>
    <t>713 (60.3)</t>
  </si>
  <si>
    <t>330 (94.0)</t>
  </si>
  <si>
    <t>398 (96.4)</t>
  </si>
  <si>
    <t>BMI, kg/m²</t>
  </si>
  <si>
    <t>26.9 ± 5.0</t>
  </si>
  <si>
    <t>27.2 ± 4.6</t>
  </si>
  <si>
    <t>27.1 ± 4.5</t>
  </si>
  <si>
    <t>Systolic blood pressure, mmHg</t>
  </si>
  <si>
    <t>130.2 ± 17.8</t>
  </si>
  <si>
    <t>136.2 ± 17.6</t>
  </si>
  <si>
    <t>131.6 ± 16.5</t>
  </si>
  <si>
    <t>Diastolic blood pressure, mmHg</t>
  </si>
  <si>
    <t>77.7 ± 12.0</t>
  </si>
  <si>
    <t>78.9 ± 11.2</t>
  </si>
  <si>
    <t>75.3 ± 9.7</t>
  </si>
  <si>
    <t>Heart frequency, bpm</t>
  </si>
  <si>
    <t xml:space="preserve">74 ± 13 </t>
  </si>
  <si>
    <t>72 ± 13</t>
  </si>
  <si>
    <t>68 ± 11</t>
  </si>
  <si>
    <t>Smoking (%)</t>
  </si>
  <si>
    <t>43 (12.7)</t>
  </si>
  <si>
    <t>60 (12.0)</t>
  </si>
  <si>
    <t>108 (9.1)</t>
  </si>
  <si>
    <t>Comorbidities</t>
  </si>
  <si>
    <t>Diabetes Mellitus, %</t>
  </si>
  <si>
    <t>97 (24.7)</t>
  </si>
  <si>
    <t>144 (23.6)</t>
  </si>
  <si>
    <t>67 (5.7)</t>
  </si>
  <si>
    <t>Hypertension, %</t>
  </si>
  <si>
    <t>174 (44.3)</t>
  </si>
  <si>
    <t>509 (83.7)</t>
  </si>
  <si>
    <t>324 (27.4)</t>
  </si>
  <si>
    <t>Irritable Bowel Syndrome (IBS), %</t>
  </si>
  <si>
    <t>59 (18.4)</t>
  </si>
  <si>
    <t>47 (11.1)</t>
  </si>
  <si>
    <t>151 (12.8)</t>
  </si>
  <si>
    <t>68 (21.2)</t>
  </si>
  <si>
    <t>111 (26.2)</t>
  </si>
  <si>
    <t>13 (1.1)</t>
  </si>
  <si>
    <t>9 (2.8)</t>
  </si>
  <si>
    <t>20 (4.7)</t>
  </si>
  <si>
    <t>53 (4.5)</t>
  </si>
  <si>
    <t>Serum biomarkers</t>
  </si>
  <si>
    <t>CRP, mg/L</t>
  </si>
  <si>
    <t>2.60 (1.00-7.00)</t>
  </si>
  <si>
    <t>1.90 (0.80-4.70)</t>
  </si>
  <si>
    <t>1.20 (0.60-2.23)</t>
  </si>
  <si>
    <t>Triglycerides, mmol/L</t>
  </si>
  <si>
    <t>1.17 (0.85-1.67)</t>
  </si>
  <si>
    <t>1.66 (1.19-2.28)</t>
  </si>
  <si>
    <t>1.09 (0.81-1.61)</t>
  </si>
  <si>
    <t>Hemoglobin, mmol/L</t>
  </si>
  <si>
    <t>8.30 (7.60-9.20)</t>
  </si>
  <si>
    <t>8.10 (7.40-8.92)</t>
  </si>
  <si>
    <t>9.00 (8.50-9.60)</t>
  </si>
  <si>
    <t>Creatinine, umol/L</t>
  </si>
  <si>
    <t>90.0 (74.0-114.0)</t>
  </si>
  <si>
    <t>136.0 (107.0-183.0)</t>
  </si>
  <si>
    <t>85.0 (75.0-95.0)</t>
  </si>
  <si>
    <t>Glucose, mmol/L</t>
  </si>
  <si>
    <t>5.7 (5.2-7.2)</t>
  </si>
  <si>
    <t>5.4 (5.0-6.3)</t>
  </si>
  <si>
    <t>5.0 (4.7-5.4)</t>
  </si>
  <si>
    <t>HDL, mmol/L</t>
  </si>
  <si>
    <t>1.4 (1.1-1.8)</t>
  </si>
  <si>
    <t>1.4 (1.1-1.7)</t>
  </si>
  <si>
    <t>LDL, mmol/L</t>
  </si>
  <si>
    <t>2.7 (2.0-3.2)</t>
  </si>
  <si>
    <t>2.8 (2.3-3.4)</t>
  </si>
  <si>
    <t>3.3 (2.7-3.9)</t>
  </si>
  <si>
    <t>Medication</t>
  </si>
  <si>
    <t>Proton pump inhibitors, PPI</t>
  </si>
  <si>
    <t>213 (54.2)</t>
  </si>
  <si>
    <t>406 (66.8)</t>
  </si>
  <si>
    <t>134 (11.3)</t>
  </si>
  <si>
    <t>Laxative</t>
  </si>
  <si>
    <t>61 (15.5)</t>
  </si>
  <si>
    <t>56 (9.2)</t>
  </si>
  <si>
    <t>24 (2.1)</t>
  </si>
  <si>
    <t>Statine</t>
  </si>
  <si>
    <t>85 (21.6)</t>
  </si>
  <si>
    <t>321 (52.8)</t>
  </si>
  <si>
    <t>115 (9.7)</t>
  </si>
  <si>
    <t>Antibiotics</t>
  </si>
  <si>
    <t>45 (11.5)</t>
  </si>
  <si>
    <t>36 (5.9)</t>
  </si>
  <si>
    <t>3 (0.3)</t>
  </si>
  <si>
    <t>Prednisone</t>
  </si>
  <si>
    <t>161 (41.0)</t>
  </si>
  <si>
    <t>523 (86.0)</t>
  </si>
  <si>
    <t>18 (1.5)</t>
  </si>
  <si>
    <t>Tacrolimus</t>
  </si>
  <si>
    <t>197 (50.1)</t>
  </si>
  <si>
    <t>313 (51.5)</t>
  </si>
  <si>
    <t>-</t>
  </si>
  <si>
    <t>Cyclosporine</t>
  </si>
  <si>
    <t>38 (9.7)</t>
  </si>
  <si>
    <t>89 (14.6)</t>
  </si>
  <si>
    <t>384 (63.2)</t>
  </si>
  <si>
    <t>Azathioprine</t>
  </si>
  <si>
    <t>84 (21.4)</t>
  </si>
  <si>
    <t>70 (11.5)</t>
  </si>
  <si>
    <t>Sirolimus</t>
  </si>
  <si>
    <t>32 (8.1)</t>
  </si>
  <si>
    <t>1 (0.2)</t>
  </si>
  <si>
    <t>Clinical characteristics of liver transplant cohort</t>
  </si>
  <si>
    <t xml:space="preserve">Pre-Tx Liver cohort </t>
  </si>
  <si>
    <t>Post-Tx Liver cohort</t>
  </si>
  <si>
    <t>60 (54-65)</t>
  </si>
  <si>
    <t>59 (47-67)</t>
  </si>
  <si>
    <t>48 (64.9)</t>
  </si>
  <si>
    <t>184 (57.7)</t>
  </si>
  <si>
    <t>27.8 ± 5.5</t>
  </si>
  <si>
    <t>26.7 ± 4.9</t>
  </si>
  <si>
    <r>
      <t>BSA, m</t>
    </r>
    <r>
      <rPr>
        <vertAlign val="superscript"/>
        <sz val="11"/>
        <color rgb="FF000000"/>
        <rFont val="Calibri"/>
        <family val="2"/>
        <scheme val="minor"/>
      </rPr>
      <t>2</t>
    </r>
  </si>
  <si>
    <t>1.96 ± 0.33</t>
  </si>
  <si>
    <t>1.92 ± 0.22</t>
  </si>
  <si>
    <t>12 (19.7)</t>
  </si>
  <si>
    <t>31 (11.2)</t>
  </si>
  <si>
    <t>Years since transplantation (median [IQR])</t>
  </si>
  <si>
    <t>9 (4-18)</t>
  </si>
  <si>
    <t>Primary underlying etiology</t>
  </si>
  <si>
    <t>Alcohol Related Liver Disease</t>
  </si>
  <si>
    <t>16 (21.6)</t>
  </si>
  <si>
    <t>Autoimmune</t>
  </si>
  <si>
    <t>NAFLD</t>
  </si>
  <si>
    <t>22 (29.7)</t>
  </si>
  <si>
    <t>Viral Hepatitis</t>
  </si>
  <si>
    <t>7 (9.5)</t>
  </si>
  <si>
    <t>Others</t>
  </si>
  <si>
    <t>13 (17.6)</t>
  </si>
  <si>
    <t>Co-existing hepatocellular carcinoma (HCC), %</t>
  </si>
  <si>
    <t>29 (39.2)</t>
  </si>
  <si>
    <t>Co-existing cirrhosis, %</t>
  </si>
  <si>
    <t>60 (81.1)</t>
  </si>
  <si>
    <t>Re-tx (%)</t>
  </si>
  <si>
    <t>3 (4.1)</t>
  </si>
  <si>
    <t>54 (16.9)</t>
  </si>
  <si>
    <t>18 (24.3)</t>
  </si>
  <si>
    <t>79 (24.8)</t>
  </si>
  <si>
    <t>25 (33.8)</t>
  </si>
  <si>
    <t>142 (44.5)</t>
  </si>
  <si>
    <t>9 (19.1)</t>
  </si>
  <si>
    <t>50 (18.2)</t>
  </si>
  <si>
    <t>MELD score (median [IQR])</t>
  </si>
  <si>
    <t>14 (9-20)</t>
  </si>
  <si>
    <t>CTP score (median [IQR])</t>
  </si>
  <si>
    <t>8 (6-10)</t>
  </si>
  <si>
    <t>Serum biological markers</t>
  </si>
  <si>
    <t>Albumin, g/dL</t>
  </si>
  <si>
    <t>34.0 (28.25-38.75)</t>
  </si>
  <si>
    <t>44.0 (42.0-46.0)</t>
  </si>
  <si>
    <t>Alanine aminotransferase, ALT (IU)</t>
  </si>
  <si>
    <t>39.0 (27.0-56.0)</t>
  </si>
  <si>
    <t>25.0 (19.0-35.0)</t>
  </si>
  <si>
    <t>Aspartate transaminase, AST (IU)</t>
  </si>
  <si>
    <t>48.0 (35.0-70.0)</t>
  </si>
  <si>
    <t>26.0 (21.0-35.0)</t>
  </si>
  <si>
    <t>Alkaline phosphatase, ALP (IU)</t>
  </si>
  <si>
    <t>140.0 (98.0-210.0)</t>
  </si>
  <si>
    <t>86.5 (69.0-129.3)</t>
  </si>
  <si>
    <r>
      <t>G</t>
    </r>
    <r>
      <rPr>
        <sz val="11"/>
        <color rgb="FF000000"/>
        <rFont val="Calibri"/>
        <family val="2"/>
        <scheme val="minor"/>
      </rPr>
      <t>amma-glutamyl transferase, GGT (IU)</t>
    </r>
  </si>
  <si>
    <t>103.0 (53.0-215.0)</t>
  </si>
  <si>
    <t>39.0 (21.0-92.0)</t>
  </si>
  <si>
    <t>Total bilirubin, mg/dL</t>
  </si>
  <si>
    <t>25.5 (14.0-56.3)</t>
  </si>
  <si>
    <t>11.0 (8.0-15.3)</t>
  </si>
  <si>
    <t>Sodium, mmol/L</t>
  </si>
  <si>
    <t>137.2 ± 4.7</t>
  </si>
  <si>
    <t>139.8 ± 2.5</t>
  </si>
  <si>
    <t>78.0 (63.0-101.3)</t>
  </si>
  <si>
    <t>93.0 (76.0-115.0)</t>
  </si>
  <si>
    <t>6.9 (6.0-8.2)</t>
  </si>
  <si>
    <t>8.5 (7.8-9.4)</t>
  </si>
  <si>
    <t>HbA1c, %</t>
  </si>
  <si>
    <t>5.3 (4.7-5.9)</t>
  </si>
  <si>
    <t>5.4 (5.0-6.1)</t>
  </si>
  <si>
    <t>47 (63.5)</t>
  </si>
  <si>
    <t>166 (50.2)</t>
  </si>
  <si>
    <t>33 (44.6)</t>
  </si>
  <si>
    <t>28 (8.8)</t>
  </si>
  <si>
    <t>72 (22.6)</t>
  </si>
  <si>
    <t>21 (28.4)</t>
  </si>
  <si>
    <t>24 (7.5)</t>
  </si>
  <si>
    <t>Clinical characteristics of renal transplant cohort</t>
  </si>
  <si>
    <t xml:space="preserve">Pre-Tx Renal cohort </t>
  </si>
  <si>
    <t>Post-Tx Renal cohort</t>
  </si>
  <si>
    <t>58 (51-64)</t>
  </si>
  <si>
    <t>40 (48.2)</t>
  </si>
  <si>
    <t>217 (41.3)</t>
  </si>
  <si>
    <t>27.03 ± 3.89</t>
  </si>
  <si>
    <t>27.19 ± 4.67</t>
  </si>
  <si>
    <t>1.93 ± 0.21</t>
  </si>
  <si>
    <t>1.95 ± 0.21</t>
  </si>
  <si>
    <t>5 (20.8)</t>
  </si>
  <si>
    <t>55 (11.6)</t>
  </si>
  <si>
    <t>5.5 (1-12)</t>
  </si>
  <si>
    <t>Rejection, %</t>
  </si>
  <si>
    <t>10 (12.0)</t>
  </si>
  <si>
    <t>39 (7.5)</t>
  </si>
  <si>
    <t>Cystic kidney disease</t>
  </si>
  <si>
    <t>20 (25.0)</t>
  </si>
  <si>
    <t>Metabolic disease</t>
  </si>
  <si>
    <t>23 (28.7)</t>
  </si>
  <si>
    <t>Immune mediated</t>
  </si>
  <si>
    <t>15 (18.8)</t>
  </si>
  <si>
    <t>22 (27.5)</t>
  </si>
  <si>
    <t>11 (13.2)</t>
  </si>
  <si>
    <t>55 (10.4)</t>
  </si>
  <si>
    <t>9 (10.8)</t>
  </si>
  <si>
    <t>135 (25.7)</t>
  </si>
  <si>
    <t>75 (90.4)</t>
  </si>
  <si>
    <t>434 (82.7)</t>
  </si>
  <si>
    <t>3 (8.8)</t>
  </si>
  <si>
    <t>44 (11.3)</t>
  </si>
  <si>
    <t>Proteinuria, %</t>
  </si>
  <si>
    <t>28 (33.7)</t>
  </si>
  <si>
    <t>91 (17.3)</t>
  </si>
  <si>
    <t>Diarrhea, %</t>
  </si>
  <si>
    <t>1 (2.9)</t>
  </si>
  <si>
    <t>94 (22.8)</t>
  </si>
  <si>
    <t>Vitamin K Deficient, %</t>
  </si>
  <si>
    <t>69 (93.2)</t>
  </si>
  <si>
    <t>324 (68.2)</t>
  </si>
  <si>
    <t>eGFR</t>
  </si>
  <si>
    <t>9.23 (6.75-11.35)</t>
  </si>
  <si>
    <t>48.81 (37.50-59.93)</t>
  </si>
  <si>
    <t xml:space="preserve">Eiwit Totaal </t>
  </si>
  <si>
    <t>1.33 (0.77-2.25)</t>
  </si>
  <si>
    <t>0.21 (0.13-0.44)</t>
  </si>
  <si>
    <t>Kalium</t>
  </si>
  <si>
    <t>4.5 (4.1-4.8)</t>
  </si>
  <si>
    <t>4.0 (3.8-4.3)</t>
  </si>
  <si>
    <t>487.0 (366.0-623.0)</t>
  </si>
  <si>
    <t>126.5 (103.0-157.2)</t>
  </si>
  <si>
    <t>Ureum</t>
  </si>
  <si>
    <t>22.3 (16.0-29.9)</t>
  </si>
  <si>
    <t>8.5 (6.4-11.5)</t>
  </si>
  <si>
    <t>5.4 (5.0-6.8)</t>
  </si>
  <si>
    <t>5.5 (5.3-5.9)</t>
  </si>
  <si>
    <t>5.8 (5.4-6.3)</t>
  </si>
  <si>
    <t>45 (54.2)</t>
  </si>
  <si>
    <t>361 (68.8)</t>
  </si>
  <si>
    <t>11 (13.3)</t>
  </si>
  <si>
    <t>45 (8.6)</t>
  </si>
  <si>
    <t>32 (38.6)</t>
  </si>
  <si>
    <t>289 (55.0)</t>
  </si>
  <si>
    <t>5 (6.0)</t>
  </si>
  <si>
    <t>31 (5.9)</t>
  </si>
  <si>
    <t>N</t>
  </si>
  <si>
    <t>N.not.0</t>
  </si>
  <si>
    <t>Taxon</t>
  </si>
  <si>
    <t>Coefficient</t>
  </si>
  <si>
    <t>Standard error</t>
  </si>
  <si>
    <t>P-value</t>
  </si>
  <si>
    <t>Direction</t>
  </si>
  <si>
    <t>Increased</t>
  </si>
  <si>
    <t>Decreased</t>
  </si>
  <si>
    <t>Yes</t>
  </si>
  <si>
    <t>Significant (PFDR&lt;0.1)</t>
  </si>
  <si>
    <t>No</t>
  </si>
  <si>
    <t>Differential abundance - Taxonomy - End stage liver disease vs. healthy control</t>
  </si>
  <si>
    <t>Differential abundance - Taxonomy - End stage renal disease vs. healthy control</t>
  </si>
  <si>
    <t>Differential abundance - Pathways - End stage renal disease vs. healthy control</t>
  </si>
  <si>
    <t>Differential abundance - Pathways - End stage liver disease vs. healthy control</t>
  </si>
  <si>
    <t>Class</t>
  </si>
  <si>
    <t>Category</t>
  </si>
  <si>
    <t>phosphatidylglycerol biosynthesis I (plastidic)</t>
  </si>
  <si>
    <t>PhosphatidylglycerolBiosynthesis,Phospholipid-Biosynthesis,Fatty Acid and Lipid Biosynthesis,Biosynthesis</t>
  </si>
  <si>
    <t>Fatty Acid and Lipid Biosynthesis</t>
  </si>
  <si>
    <t>Biosynthesis</t>
  </si>
  <si>
    <t>phosphatidylglycerol biosynthesis II (non-plastidic)</t>
  </si>
  <si>
    <t>L histidine biosynthesis</t>
  </si>
  <si>
    <t>HISTIDINE-SYN,IND-AMINO-ACID-SYN,Amino Acids Biosynthesis,Biosynthesis</t>
  </si>
  <si>
    <t>Amino Acids Biosynthesis</t>
  </si>
  <si>
    <t>seleno amino acid biosynthesis</t>
  </si>
  <si>
    <t>Other-Amino Acids Biosynthesis,Amino Acids Biosynthesis,Biosynthesis</t>
  </si>
  <si>
    <t>lipid IV-A biosynthesis</t>
  </si>
  <si>
    <t>Lipid-Biosynthesis,Fatty Acid and Lipid Biosynthesis,Biosynthesis,Pathways</t>
  </si>
  <si>
    <t>urate biosynthesis/inosine 5-phosphate degradation</t>
  </si>
  <si>
    <t>Polyamine-Biosynthesis,Biosynthesis,Pathways</t>
  </si>
  <si>
    <t>Polyamine-Biosynthesis</t>
  </si>
  <si>
    <t>phytate degradation I</t>
  </si>
  <si>
    <t>Phytate-Degradation,CYCLITOLS-DEG,Sugar Derivatives Degradation,Secondary Metabolites Degradation,Degradation/Utilization/Assimilation</t>
  </si>
  <si>
    <t>Sugar Derivatives Degradation</t>
  </si>
  <si>
    <t>Degradation</t>
  </si>
  <si>
    <t>pyruvate fermentation to isobutanol (engineered)</t>
  </si>
  <si>
    <t>Alcohol-Biosynthesis,Secondary Metabolites Biosynthesis,Biosynthesis</t>
  </si>
  <si>
    <t>Secondary Metabolites Biosynthesis</t>
  </si>
  <si>
    <t>myo  chiro  and scillo inositol degradation</t>
  </si>
  <si>
    <t>SUGAR-ALCOHOLS-DEG,Sugar Derivatives Degradation,Secondary Metabolites Degradation,Degradation/Utilization/Assimilation</t>
  </si>
  <si>
    <t>L isoleucine biosynthesis I from threonine</t>
  </si>
  <si>
    <t>ISOLEUCINE-SYN,IND-AMINO-ACID-SYN,Amino Acids Biosynthesis,Biosynthesis</t>
  </si>
  <si>
    <t>L valine biosynthesis</t>
  </si>
  <si>
    <t>VALINE-BIOSYNTHESIS,IND-AMINO-ACID-SYN,Amino Acids Biosynthesis,Biosynthesis</t>
  </si>
  <si>
    <t>superpathway of Clostridium acetobutylicum acidogenic fermentation</t>
  </si>
  <si>
    <t>Pyruvate-Degradation,Fermentation,Energy-Metabolism,Pathways</t>
  </si>
  <si>
    <t>Fermentation</t>
  </si>
  <si>
    <t>Energy-Metabolism</t>
  </si>
  <si>
    <t>pyruvate fermentation to butanoate</t>
  </si>
  <si>
    <t>acetyl CoA fermentation to butanoate II</t>
  </si>
  <si>
    <t>Acetyl-CoA-Butyrate,Fermentation,Energy-Metabolism,Pathways</t>
  </si>
  <si>
    <t>superpathway of S adenosyl L methionine biosynthesis</t>
  </si>
  <si>
    <t>Super-Pathways,Pathways</t>
  </si>
  <si>
    <t>peptidoglycan maturation (meso-diaminopimelate containing)</t>
  </si>
  <si>
    <t>Peptidoglycan-Biosynthesis,Cell-Wall-Biosynthesis,Cell Structures Biosynthesis,Biosynthesis</t>
  </si>
  <si>
    <t>Cell Structures Biosynthesis</t>
  </si>
  <si>
    <t>L methionine biosynthesis I</t>
  </si>
  <si>
    <t>Methionine-De-novo-Biosynthesis,METHIONINE-SYN,Proteinogenic Amino Acids Biosynthesis,Amino Acids Biosynthesis,Biosynthesis</t>
  </si>
  <si>
    <t>L homoserine and L methionine biosynthesis</t>
  </si>
  <si>
    <t>mevalonate pathway I</t>
  </si>
  <si>
    <t>Isopentenyl-Diphosphate-Biosynthesis,Hemiterpenes Biosynthesis,Terpenoids Biosynthesis,Secondary Metabolites Biosynthesis,Biosynthesis</t>
  </si>
  <si>
    <t>Bifidobacterium shunt</t>
  </si>
  <si>
    <t>Fermentation,Energy-Metabolism,Pathways</t>
  </si>
  <si>
    <t>stachyose degradation</t>
  </si>
  <si>
    <t>Sugars-And-Polysaccharides-Degradation,Carbohydrates Degradation,Degradation</t>
  </si>
  <si>
    <t>Carbohydrates Degradation</t>
  </si>
  <si>
    <t>D-galactose degradation I (Leloir pathway)</t>
  </si>
  <si>
    <t>GALACTOSE-DEGRADATION,Sugars-And-Polysaccharides-Degradation,Carbohydrates Degradation,Degradation/Utilization/Assimilation</t>
  </si>
  <si>
    <t>glycolysis II (from fructose 6-phosphate)</t>
  </si>
  <si>
    <t>GLYCOLYSIS-VARIANTS,Energy-Metabolism,Pathways</t>
  </si>
  <si>
    <t>Glycolysis</t>
  </si>
  <si>
    <t>superpathway of aromatic amino acid biosynthesis</t>
  </si>
  <si>
    <t>Amino Acids Biosynthesis,Biosynthesis,Pathways</t>
  </si>
  <si>
    <t>homolactic fermentation</t>
  </si>
  <si>
    <t>pyrimidine deoxyribonucleosides salvage</t>
  </si>
  <si>
    <t>Pyrimidine-Nucleotide-Salvage,Pyrimidine Nucleotide Biosynthesis,Nucleosides and Nucleotides Biosynthesis,Biosynthesis</t>
  </si>
  <si>
    <t>Nucleosides and Nucleotides Biosynthesis</t>
  </si>
  <si>
    <t>GLYCOLYSIS</t>
  </si>
  <si>
    <t>glycolysis I (from glucose 6-phosphate)</t>
  </si>
  <si>
    <t>D galactose degradation V Leloir pathway</t>
  </si>
  <si>
    <t>coenzyme A biosynthesis I</t>
  </si>
  <si>
    <t>CoA-Biosynthesis,Cofactor-Biosynthesis,Biosynthesis</t>
  </si>
  <si>
    <t>Cofactor-Biosynthesis</t>
  </si>
  <si>
    <t>L glutamate degradation V via hydroxyglutarate</t>
  </si>
  <si>
    <t>superpathway of phospholipid biosynthesis I (bacteria)</t>
  </si>
  <si>
    <t>Phospholipid-Biosynthesis,Lipid-Biosynthesis,Fatty Acid and Lipid Biosynthesis,Biosynthesis</t>
  </si>
  <si>
    <t>pantothenate and coenzyme A biosynthesis III</t>
  </si>
  <si>
    <t>colanic acid building blocks biosynthesis</t>
  </si>
  <si>
    <t>Carbohydrates Biosynthesis,Biosynthesis,Pathways</t>
  </si>
  <si>
    <t>Carbohydrates Biosynthesis</t>
  </si>
  <si>
    <t>superpathway of branched chain amino acid biosynthesis</t>
  </si>
  <si>
    <t>heme biosynthesis II (anaerobic)</t>
  </si>
  <si>
    <t>HEME-SYN,Porphyrin Compounds Biosynthesis,Cofactors, Prosthetic Groups, Electron Carriers Biosynthesis,Biosynthesis</t>
  </si>
  <si>
    <t>Porphyrin Compounds Biosynthesis</t>
  </si>
  <si>
    <t>gluconeogenesis I</t>
  </si>
  <si>
    <t>Gluconeogenesis,CARBO-BIOSYNTHESIS,Carbohydrates Biosynthesis,Biosynthesis</t>
  </si>
  <si>
    <t>superpathway of L methionine biosynthesis transsulfuration</t>
  </si>
  <si>
    <t>UDP N acetyl D glucosamine biosynthesis I</t>
  </si>
  <si>
    <t>O-Antigen-Biosynthesis,Lipopolysaccharide-Biosynthesis,Cell Structures Biosynthesis,Biosynthesis</t>
  </si>
  <si>
    <t>pantothenate and coenzyme A biosynthesis I</t>
  </si>
  <si>
    <t>superpathway of UDP glucose derived O antigen building blocks biosynthesis</t>
  </si>
  <si>
    <t>methylphosphonate degradation II</t>
  </si>
  <si>
    <t>Methylphosphonate-Degradation,Phosphorus-Compounds,Inorganic Nutrients Metabolism,Degradation/Utilization/Assimilation</t>
  </si>
  <si>
    <t>Inorganic Nutrients Metabolism</t>
  </si>
  <si>
    <t>L proline biosynthesis II from arginine</t>
  </si>
  <si>
    <t>PROLINE-SYN,IND-AMINO-ACID-SYN,Amino Acids Biosynthesis,Biosynthesis</t>
  </si>
  <si>
    <t>L isoleucine biosynthesis III</t>
  </si>
  <si>
    <t>superpathway of GDP mannose derived O antigen building blocks biosynthesis</t>
  </si>
  <si>
    <t>GDP-Sugar-Biosynthesis,Sugar Nucleotides Biosynthesis,Sugars Biosynthesis,Carbohydrates Biosynthesis,Biosynthesis</t>
  </si>
  <si>
    <t>glycolysis VI metazoan</t>
  </si>
  <si>
    <t>chorismate biosynthesis I</t>
  </si>
  <si>
    <t>Chorismate-Biosynthesis,Aromatic Compounds Biosynthesis,Biosynthesis</t>
  </si>
  <si>
    <t>Aromatic Compounds Biosynthesis</t>
  </si>
  <si>
    <t>O antigen building blocks biosynthesis E coli</t>
  </si>
  <si>
    <t>L isoleucine biosynthesis IV</t>
  </si>
  <si>
    <t>queuosine biosynthesis</t>
  </si>
  <si>
    <t>Nucleic-Acid-Processing,Nucleosides and Nucleotides Biosynthesis,Biosynthesis</t>
  </si>
  <si>
    <t>fatty acid elongation    saturated</t>
  </si>
  <si>
    <t>Fatty-acid-biosynthesis,Lipid-Biosynthesis,Fatty Acid and Lipid Biosynthesis,Biosynthesis</t>
  </si>
  <si>
    <t>superpathway of pyrimidine deoxyribonucleotides de novo biosynthesis (E. coli)</t>
  </si>
  <si>
    <t>Pyrimid-Deoxyribonucleot-De-Novo-Biosyn,Deoxyribonucleotide-Biosynthesis,Pyrimidine-De-Novo-Biosyn,Nucleosides and Nucleotides Biosynthesis,Biosynthesis</t>
  </si>
  <si>
    <t>pyruvate fermentation to acetate and lactate II</t>
  </si>
  <si>
    <t>oleate biosynthesis IV (anaerobic)</t>
  </si>
  <si>
    <t>Oleate-Biosynthesis,Unsaturated-Fatty-Acids-Biosynthesis,Fatty-acid-biosynthesis,Fatty Acid and Lipid Biosynthesis,Biosynthesis</t>
  </si>
  <si>
    <t>mycolate biosynthesis</t>
  </si>
  <si>
    <t>pyruvate fermentation to acetone</t>
  </si>
  <si>
    <t>biotin biosynthesis I</t>
  </si>
  <si>
    <t>BIOTIN-SYN,Vitamin-Biosynthesis,Cofactors, Prosthetic Groups, Electron Carriers Biosynthesis,Biosynthesis</t>
  </si>
  <si>
    <t>Vitamin-Biosynthesis</t>
  </si>
  <si>
    <t>pyruvate fermentation to propanoate I</t>
  </si>
  <si>
    <t>(5Z)-dodec-5-enoate biosynthesis</t>
  </si>
  <si>
    <t>Unsaturated-Fatty-Acids-Biosynthesis,Fatty-acid-biosynthesis,Fatty Acid and Lipid Biosynthesis,Biosynthesis</t>
  </si>
  <si>
    <t>8 amino 7 oxononanoate biosynthesis I</t>
  </si>
  <si>
    <t>7-Keto-8-aminopelargonate-Biosynthesis,BIOTIN-SYN,Vitamin-Biosynthesis,Cofactors, Prosthetic Groups, Electron Carriers Biosynthesis,Biosynthesis</t>
  </si>
  <si>
    <t>superpathway of fatty acid biosynthesis initiation (E. coli)</t>
  </si>
  <si>
    <t>octanoyl [acyl carrier protein] biosynthesis mitochondria yeast</t>
  </si>
  <si>
    <t>tetrapyrrole biosynthesis I (from glutamate)</t>
  </si>
  <si>
    <t>Tetrapyrrole-Biosynthesis,Cofactor-Biosynthesis,Biosynthesis</t>
  </si>
  <si>
    <t>gluconeogenesis III</t>
  </si>
  <si>
    <t>palmitoleate biosynthesis I (from (5Z)-dodec-5-enoate)</t>
  </si>
  <si>
    <t>Palmitoleate-Biosynthesis,Unsaturated-Fatty-Acids-Biosynthesis,Fatty-acid-biosynthesis,Fatty Acid and Lipid Biosynthesis,Biosynthesis</t>
  </si>
  <si>
    <t>C4 photosynthetic carbon assimilation cycle NADP ME type</t>
  </si>
  <si>
    <t>Photosynthesis,Energy-Metabolism,Pathways</t>
  </si>
  <si>
    <t>Photosynthesis</t>
  </si>
  <si>
    <t>chorismate biosynthesis from 3 dehydroquinate</t>
  </si>
  <si>
    <t>C4 photosynthetic carbon assimilation cycle NAD ME type</t>
  </si>
  <si>
    <t>superpathway of L aspartate and L asparagine biosynthesis</t>
  </si>
  <si>
    <t>pyrimidine deoxyribonucleotides de novo biosynthesis I</t>
  </si>
  <si>
    <t>TCA cycle III (animals)</t>
  </si>
  <si>
    <t>TCA-VARIANTS,Energy-Metabolism,Pathways</t>
  </si>
  <si>
    <t>TCA cycle</t>
  </si>
  <si>
    <t>C4 photosynthetic carbon assimilation cycle PEPCK type</t>
  </si>
  <si>
    <t>starch degradation V</t>
  </si>
  <si>
    <t>Starch-Degradation,POLYSACCHARIDES-DEG,Degradation/Utilization/Assimilation</t>
  </si>
  <si>
    <t>POLYSACCHARIDES-DEG</t>
  </si>
  <si>
    <t>superpathway of glycerol degradation to 1,3-propanediol</t>
  </si>
  <si>
    <t>GLYCEROL-DEG,Alcohol-Degradation,Degradation</t>
  </si>
  <si>
    <t>Alcohol-Degradation</t>
  </si>
  <si>
    <t>TCA</t>
  </si>
  <si>
    <t>TCA cycle I (prokaryotic)</t>
  </si>
  <si>
    <t>5 aminoimidazole ribonucleotide biosynthesis II</t>
  </si>
  <si>
    <t>AIR-Biosynthesis,PUR-NUC-SYN,Nucleosides and Nucleotides Biosynthesis,Biosynthesis</t>
  </si>
  <si>
    <t>superpathway of 5 aminoimidazole ribonucleotide biosynthesis</t>
  </si>
  <si>
    <t>formaldehyde assimilation II (RuMP Cycle)</t>
  </si>
  <si>
    <t>Formaldehyde-Assimilation,C1 Compounds Utilization and Assimilation,Degradation/Utilization/Assimilation</t>
  </si>
  <si>
    <t>C1 Compounds Utilization and Assimilation</t>
  </si>
  <si>
    <t>glycogen degradation II eukaryotic</t>
  </si>
  <si>
    <t>Glycogen-Degradation,POLYSACCHARIDES-DEG,Degradation/Utilization/Assimilation</t>
  </si>
  <si>
    <t>6 hydroxymethyl dihydropterin diphosphate biosynthesis I</t>
  </si>
  <si>
    <t>6-HM-Dihydropterin-PP-Biosynthesis,Folate-Biosynthesis,Vitamin-Biosynthesis,Cofactors, Prosthetic Groups, Electron Carriers Biosynthesis,Biosynthesis</t>
  </si>
  <si>
    <t>reductive TCA cycle I</t>
  </si>
  <si>
    <t>Reductive-TCA-Cycles,Autotrophic-CO2-Fixation,CO2-Fixation,C1 Compounds Utilization and Assimilation,Degradation/Utilization/Assimilation</t>
  </si>
  <si>
    <t>palmitate biosynthesis II (bacteria and plants)</t>
  </si>
  <si>
    <t>Palmitate-Biosynthesis,Fatty-acid-biosynthesis,Fatty Acid and Lipid Biosynthesis,Biosynthesis</t>
  </si>
  <si>
    <t>TCA cycle II (plants and fungi)</t>
  </si>
  <si>
    <t>TCA cycle V (2-oxoglutarate:ferredoxin oxidoreductase)</t>
  </si>
  <si>
    <t>superpathway of glycolysis and Entner Doudoroff</t>
  </si>
  <si>
    <t>Energy-Metabolism,Pathways</t>
  </si>
  <si>
    <t>pyrimidine deoxyribonucleotide phosphorylation</t>
  </si>
  <si>
    <t>superpathway of guanosine nucleotides de novo biosynthesis II</t>
  </si>
  <si>
    <t>Purine-Nucleotide-De-Novo-Biosynthesis,PUR-NUC-SYN,Nucleosides and Nucleotides Biosynthesis,Biosynthesis</t>
  </si>
  <si>
    <t>superpathway of adenosine nucleotides de novo biosynthesis I</t>
  </si>
  <si>
    <t>superpathway of fatty acids biosynthesis (E. coli)</t>
  </si>
  <si>
    <t>superpathway of adenosine nucleotides de novo biosynthesis II</t>
  </si>
  <si>
    <t>superpathway of guanosine nucleotides de novo biosynthesis I</t>
  </si>
  <si>
    <t>superpathway of hexuronide and hexuronate degradation</t>
  </si>
  <si>
    <t>5 aminoimidazole ribonucleotide biosynthesis I</t>
  </si>
  <si>
    <t>tRNA processing</t>
  </si>
  <si>
    <t>adenosine deoxyribonucleotides de novo biosynthesis II</t>
  </si>
  <si>
    <t>Adenosine-Deoxy-Denovo-Bbiosynthesis,Purine-Deoxyribonuc-De-Novo-Biosynthesis,Purine Nucleotide Biosynthesis,Nucleosides and Nucleotides Biosynthesis,Biosynthesis</t>
  </si>
  <si>
    <t>guanosine deoxyribonucleotides de novo biosynthesis II</t>
  </si>
  <si>
    <t>Guanosine-Deoxy-Denovo-Biosynthesis,Purine-Deoxyribonuc-De-Novo-Biosynthesis,Purine Nucleotide Biosynthesis,Nucleosides and Nucleotides Biosynthesis,Biosynthesis</t>
  </si>
  <si>
    <t>L histidine degradation III</t>
  </si>
  <si>
    <t>HISTIDINE-DEG,Proteinogenic-Amino-Acids-Degradation,Amino Acids Degradation,Degradation/Utilization/Assimilation</t>
  </si>
  <si>
    <t>Amino Acids Degradation</t>
  </si>
  <si>
    <t>superpathway of pyrimidine nucleobases salvage</t>
  </si>
  <si>
    <t>superpathway of glucose and xylose degradation</t>
  </si>
  <si>
    <t>superpathway of mycolate biosynthesis</t>
  </si>
  <si>
    <t>D galacturonate degradation I</t>
  </si>
  <si>
    <t>D-Galacturonate-Degradation,SUGAR-ACIDS-DEG,Carboxylates Degradation/Sugar Derivatives Degradation,Secondary Metabolites Degradation,Degradation/Utilization/Assimilation</t>
  </si>
  <si>
    <t>L glutamine biosynthesis III</t>
  </si>
  <si>
    <t>GLUTAMINE-SYN,IND-AMINO-ACID-SYN,Amino Acids Biosynthesis,Biosynthesis</t>
  </si>
  <si>
    <t>gondoate biosynthesis (anaerobic)</t>
  </si>
  <si>
    <t>superpathway of hexitol degradation (bacteria)</t>
  </si>
  <si>
    <t>superpathway of L lysine L threonine and L methionine biosynthesis I</t>
  </si>
  <si>
    <t>cis vaccenate biosynthesis</t>
  </si>
  <si>
    <t>preQ-0 biosynthesis</t>
  </si>
  <si>
    <t>Secondary Metabolites Biosynthesis,Biosynthesis,Pathways</t>
  </si>
  <si>
    <t>arginine ornithine and proline interconversion</t>
  </si>
  <si>
    <t>Interconversion,Activation-Inactivation-Interconversion,Pathways</t>
  </si>
  <si>
    <t>aspartate superpathway</t>
  </si>
  <si>
    <t>nitrate reduction VI (assimilatory)</t>
  </si>
  <si>
    <t>Nitrate-Reduction,Nitrogen Compounds Metabolism,Inorganic Nutrients Metabolism,Degradation/Utilization/Assimilation</t>
  </si>
  <si>
    <t>L citrulline biosynthesis</t>
  </si>
  <si>
    <t>Citrulline-Biosynthesis,Other-Amino Acids Biosynthesis,Amino Acids Biosynthesis,Biosynthesis</t>
  </si>
  <si>
    <t>superpathway of pyrimidine deoxyribonucleotides de novo biosynthesis</t>
  </si>
  <si>
    <t>L ascorbate biosynthesis V</t>
  </si>
  <si>
    <t>Ascorbate-Biosynthesis,Vitamin-Biosynthesis,Cofactors, Prosthetic Groups, Electron Carriers Biosynthesis,Biosynthesis</t>
  </si>
  <si>
    <t>flavin biosynthesis III (fungi)</t>
  </si>
  <si>
    <t>Flavin-Biosynthesis,Vitamin-Biosynthesis,Cofactors, Prosthetic Groups, Electron Carriers Biosynthesis,Biosynthesis</t>
  </si>
  <si>
    <t>purine nucleobases degradation I (anaerobic)</t>
  </si>
  <si>
    <t>superpathway of N acetylglucosamine N acetylmannosamine and N acetylneuraminate degradation</t>
  </si>
  <si>
    <t>AMINE-DEG,Degradation,Pathways</t>
  </si>
  <si>
    <t>AMINE-DEG</t>
  </si>
  <si>
    <t>superpathway of pyrimidine ribonucleosides salvage</t>
  </si>
  <si>
    <t>glycogen degradation I bacterial</t>
  </si>
  <si>
    <t>superpathway of andbeta D glucuronide and D glucuronate degradation</t>
  </si>
  <si>
    <t>D-Glucuronate-Degradation,SUGAR-ACIDS-DEG,Carboxylates Degradation/Sugar Derivatives Degradation,Secondary Metabolites Degradation,Degradation/Utilization/Assimilation</t>
  </si>
  <si>
    <t>petroselinate biosynthesis</t>
  </si>
  <si>
    <t>L histidine degradation I</t>
  </si>
  <si>
    <t>urea cycle</t>
  </si>
  <si>
    <t>NITROGEN-DEG,Inorganic Nutrients Metabolism,Degradation/Utilization/Assimilation</t>
  </si>
  <si>
    <t>L tryptophan biosynthesis</t>
  </si>
  <si>
    <t>TRYPTOPHAN-BIOSYNTHESIS,IND-AMINO-ACID-SYN,Amino Acids Biosynthesis,Biosynthesis</t>
  </si>
  <si>
    <t>glycerol degradation to butanol</t>
  </si>
  <si>
    <t>superpathway of fermentation (Chlamydomonas reinhardtii)</t>
  </si>
  <si>
    <t>inosine 5 phosphate biosynthesis I</t>
  </si>
  <si>
    <t>IMP-Biosynthesis,Purine-Ribonuc-De-Novo-Biosynthesis,Purine Nucleotide Biosynthesis,Nucleosides and Nucleotides Biosynthesis,Biosynthesis</t>
  </si>
  <si>
    <t>peptidoglycan biosynthesis III (mycobacteria)</t>
  </si>
  <si>
    <t>NAD salvage pathway I</t>
  </si>
  <si>
    <t>NAD-SYN,NAD-Metabolism,Cofactors, Prosthetic Groups, Electron Carriers Biosynthesis,Biosynthesis</t>
  </si>
  <si>
    <t>NAD-Metabolism</t>
  </si>
  <si>
    <t>adenine and adenosine salvage III</t>
  </si>
  <si>
    <t>Adenine-Adenosine-Salvage,Purine-Nucleotides-Salvage,Purine Nucleotide Biosynthesis,Nucleosides and Nucleotides Biosynthesis,Biosynthesis</t>
  </si>
  <si>
    <t>thiamine formation from pyrithiamine and oxythiamine (yeast)</t>
  </si>
  <si>
    <t>Thiamine-Biosynthesis,Vitamin-Biosynthesis,Cofactors, Prosthetic Groups, Electron Carriers Biosynthesis,Biosynthesis</t>
  </si>
  <si>
    <t>aerobactin biosynthesis</t>
  </si>
  <si>
    <t>Siderorphore Biosynthesis</t>
  </si>
  <si>
    <t>superpathway of pyrimidine ribonucleotides de novo biosynthesis</t>
  </si>
  <si>
    <t>Pyrimid-Ribonucleot-De-Novo-Biosyn,Pyrimidine-De-Novo-Biosyn,Nucleosides and Nucleotides Biosynthesis,Biosynthesis</t>
  </si>
  <si>
    <t>superpathway of chorismate metabolism</t>
  </si>
  <si>
    <t>superpathway of ubiquinol 8 biosynthesis prokaryotic</t>
  </si>
  <si>
    <t>Ubiquinone-Biosynthesis,Quinone-Biosynthesis,Cofactors, Prosthetic Groups, Electron Carriers Biosynthesis,Biosynthesis</t>
  </si>
  <si>
    <t>Quinone-Biosynthesis</t>
  </si>
  <si>
    <t>CDP diacylglycerol biosynthesis I</t>
  </si>
  <si>
    <t>CDP-diacylglycerol-Biosynthesis,Phospholipid-Biosynthesis,Fatty Acid and Lipid Biosynthesis,Biosynthesis</t>
  </si>
  <si>
    <t>CDP diacylglycerol biosynthesis II</t>
  </si>
  <si>
    <t>phenylacetate degradation I (aerobic)</t>
  </si>
  <si>
    <t>Phenylacetate-Degradation,Phenolic-Compounds-Degradation,Aromatic Compounds Degradation,Degradation/Utilization/Assimilation</t>
  </si>
  <si>
    <t>Aromatic Compounds Degradation</t>
  </si>
  <si>
    <t>heme biosynthesis I (aerobic)</t>
  </si>
  <si>
    <t>inosine 5 phosphate biosynthesis III</t>
  </si>
  <si>
    <t>mannitol cycle</t>
  </si>
  <si>
    <t>L glutamate degradation VIII to propanoate</t>
  </si>
  <si>
    <t>heterolactic fermentation</t>
  </si>
  <si>
    <t>L phenylalanine degradation IV mammalian via side chain</t>
  </si>
  <si>
    <t>PHENYLALANINE-DEG,Proteinogenic-Amino-Acids-Degradation,Amino Acids Degradation,Degradation/Utilization/Assimilation</t>
  </si>
  <si>
    <t>glycogen biosynthesis I (from ADP-D-Glucose)</t>
  </si>
  <si>
    <t>GLYCOGEN-BIOSYN,Polysaccharides-Biosynthesis,Carbohydrates Biosynthesis,Biosynthesis</t>
  </si>
  <si>
    <t>4 deoxy L threo hex 4 enopyranuronate degradation</t>
  </si>
  <si>
    <t>Sugar Derivatives Degradation,SECONDARY-METABOLITE-DEGRADATION,Degradation/Utilization/Assimilation</t>
  </si>
  <si>
    <t>Calvin Benson Bassham cycle</t>
  </si>
  <si>
    <t>Autotrophic-CO2-Fixation,CO2-Fixation,C1 Compounds Utilization and Assimilation,Degradation/Utilization/Assimilation</t>
  </si>
  <si>
    <t>guanosine nucleotides degradation II</t>
  </si>
  <si>
    <t>Guanosine-Nucleotides-Degradation,Purine-Degradation,Nucleosides and Nucleotides Degradation,Degradation/Utilization/Assimilation</t>
  </si>
  <si>
    <t>Nucleosides and Nucleotides Degradation</t>
  </si>
  <si>
    <t>fucose degradation</t>
  </si>
  <si>
    <t>superpathway of L lysine L threonine and L methionine biosynthesis II</t>
  </si>
  <si>
    <t>superpathway of L isoleucine biosynthesis I</t>
  </si>
  <si>
    <t>4-amino-2-methyl-5-diphosphomethylpyrimidine biosynthesis (yeast)</t>
  </si>
  <si>
    <t>HMP-PP-Biosynthesis,Thiamine-Biosynthesis,Vitamin-Biosynthesis,Cofactors, Prosthetic Groups, Electron Carriers Biosynthesis,Biosynthesis</t>
  </si>
  <si>
    <t>superpathway of purine deoxyribonucleosides degradation</t>
  </si>
  <si>
    <t>Nucleosides and Nucleotides Degradation,Degradation,Pathways</t>
  </si>
  <si>
    <t>glucose and glucose 1 phosphate degradation</t>
  </si>
  <si>
    <t>superpathway of unsaturated fatty acids biosynthesis (E. coli)</t>
  </si>
  <si>
    <t>superpathway of polyamine biosynthesis II</t>
  </si>
  <si>
    <t>tRNA charging</t>
  </si>
  <si>
    <t>Aminoacyl-tRNAs-Charging,Biosynthesis,Pathways</t>
  </si>
  <si>
    <t>Aminoacyl-tRNAs-Charging</t>
  </si>
  <si>
    <t>UDP N acetylmuramoyl pentapeptide biosynthesis II lysine containing</t>
  </si>
  <si>
    <t>Acetylmuramoyl-Pentapeptide-Biosynthesis,Cell-Wall-Biosynthesis,Cell Structures Biosynthesis,Biosynthesis</t>
  </si>
  <si>
    <t>superpathway of L tyrosine biosynthesis</t>
  </si>
  <si>
    <t>TYROSINE-SYN,IND-AMINO-ACID-SYN,Amino Acids Biosynthesis,Biosynthesis</t>
  </si>
  <si>
    <t>superpathway of N acetylneuraminate degradation</t>
  </si>
  <si>
    <t>Carboxylates Degradation,Degradation,Pathways</t>
  </si>
  <si>
    <t>Carboxylates Degradation</t>
  </si>
  <si>
    <t>phosphatidate metabolism as a signaling molecule</t>
  </si>
  <si>
    <t>NAD NADP NADH NADPH mitochondrial interconversion yeast</t>
  </si>
  <si>
    <t>NAD-Metabolism,Cofactor-Biosynthesis,Biosynthesis</t>
  </si>
  <si>
    <t>hexitol fermentation to lactate formate ethanol and acetate</t>
  </si>
  <si>
    <t>anaerobic energy metabolism (invertebrates, cytosol)</t>
  </si>
  <si>
    <t>ubiquinol 7 biosynthesis prokaryotic</t>
  </si>
  <si>
    <t>ubiquinol 9 biosynthesis prokaryotic</t>
  </si>
  <si>
    <t>ubiquinol 10 biosynthesis prokaryotic</t>
  </si>
  <si>
    <t>ubiquinol 8 biosynthesis prokaryotic</t>
  </si>
  <si>
    <t>L lysine biosynthesis III</t>
  </si>
  <si>
    <t>LYSINE-SYN,IND-AMINO-ACID-SYN,Amino Acids Biosynthesis,Biosynthesis</t>
  </si>
  <si>
    <t>sucrose degradation II (sucrose synthase)</t>
  </si>
  <si>
    <t>SUCROSE-DEG,Sugars-And-Polysaccharides-Degradation,Carbohydrates Degradation,Degradation/Utilization/Assimilation</t>
  </si>
  <si>
    <t>superpathway of anaerobic sucrose degradation</t>
  </si>
  <si>
    <t>sucrose degradation IV (sucrose phosphorylase)</t>
  </si>
  <si>
    <t>acetylene degradation</t>
  </si>
  <si>
    <t>starch degradation III</t>
  </si>
  <si>
    <t>superpathway of ubiquinol 6 biosynthesis eukaryotic</t>
  </si>
  <si>
    <t>lactose and galactose degradation I</t>
  </si>
  <si>
    <t>superpathway of L phenylalanine biosynthesis</t>
  </si>
  <si>
    <t>PHENYLALANINE-SYN,IND-AMINO-ACID-SYN,Amino Acids Biosynthesis,Biosynthesis</t>
  </si>
  <si>
    <t>D fructuronate degradation</t>
  </si>
  <si>
    <t>SUGAR-ACIDS-DEG,Carboxylates Degradation/Sugar Derivatives Degradation,Secondary Metabolites Degradation,Degradation/Utilization/Assimilation</t>
  </si>
  <si>
    <t>trehalose degradation V</t>
  </si>
  <si>
    <t>Trehalose-Degradation,Sugars-And-Polysaccharides-Degradation,Carbohydrates Degradation,Degradation/Utilization/Assimilation</t>
  </si>
  <si>
    <t>L 12 propanediol degradation</t>
  </si>
  <si>
    <t>Alcohol-Degradation,Degradation,Pathways</t>
  </si>
  <si>
    <t>L glutamate and L glutamine biosynthesis</t>
  </si>
  <si>
    <t>GLUTAMATE-SYN,IND-AMINO-ACID-SYN,Amino Acids Biosynthesis,Biosynthesis</t>
  </si>
  <si>
    <t>sucrose degradation III (sucrose invertase)</t>
  </si>
  <si>
    <t>UDP N acetylmuramoyl pentapeptide biosynthesis I meso diaminopimelate containing</t>
  </si>
  <si>
    <t>superpathway of guanosine nucleotides degradation (plants)</t>
  </si>
  <si>
    <t>L arginine degradation II AST pathway</t>
  </si>
  <si>
    <t>ARGININE-DEG,Proteinogenic-Amino-Acids-Degradation,Amino Acids Degradation,Degradation/Utilization/Assimilation</t>
  </si>
  <si>
    <t>superpathway of (Kdo)-2-lipid A biosynthesis</t>
  </si>
  <si>
    <t>glycolysis IV (plant cytosol)</t>
  </si>
  <si>
    <t>pyrimidine deoxyribonucleotides de novo biosynthesis III</t>
  </si>
  <si>
    <t>coenzyme A biosynthesis II (mammalian)</t>
  </si>
  <si>
    <t>GABA shunt</t>
  </si>
  <si>
    <t>GLUTAMATE-DEG,Proteinogenic-Amino-Acids-Degradation,Amino Acids Degradation,Degradation/Utilization/Assimilation</t>
  </si>
  <si>
    <t>enterobactin biosynthesis</t>
  </si>
  <si>
    <t>Siderophores-Biosynthesis,Biosynthesis,Pathways</t>
  </si>
  <si>
    <t>Siderophore Biosynthesis</t>
  </si>
  <si>
    <t>guanosine nucleotides degradation III</t>
  </si>
  <si>
    <t>flavin biosynthesis I (bacteria and plants)</t>
  </si>
  <si>
    <t>molybdenum cofactor biosynthesis</t>
  </si>
  <si>
    <t>Molybdenum-Cofactor-Biosynthesis,Cofactor-Biosynthesis,Biosynthesis</t>
  </si>
  <si>
    <t>phospholipid remodeling (phosphatidylethanolamine, yeast)</t>
  </si>
  <si>
    <t>PhosphatidylethanolamineBiosynthesis,Phospholipid-Biosynthesis,Fatty Acid and Lipid Biosynthesis,Biosynthesis</t>
  </si>
  <si>
    <t>adenosine nucleotides degradation II</t>
  </si>
  <si>
    <t>Adenosine-Nucleotides-Degradation,Purine-Degradation,Nucleosides and Nucleotides Degradation,Degradation/Utilization/Assimilation</t>
  </si>
  <si>
    <t>thiazole biosynthesis II (aerobic bacteria)</t>
  </si>
  <si>
    <t>Thiazole-Biosynthesis,Thiamine-Biosynthesis,Vitamin-Biosynthesis,Cofactors, Prosthetic Groups, Electron Carriers Biosynthesis,Biosynthesis</t>
  </si>
  <si>
    <t>adenosine ribonucleotides de novo biosynthesis</t>
  </si>
  <si>
    <t>Purine-Ribonuc-De-Novo-Biosynthesis,Purine-Nucleotide-De-Novo-Biosynthesis,Purine Nucleotide Biosynthesis,Nucleosides and Nucleotides Biosynthesis,Biosynthesis</t>
  </si>
  <si>
    <t>allantoin degradation to glyoxylate III</t>
  </si>
  <si>
    <t>Allantoin-degradation,AMINE-DEG,Degradation</t>
  </si>
  <si>
    <t>superpathway of L serine and glycine biosynthesis I</t>
  </si>
  <si>
    <t>purine nucleotides degradation II (aerobic)</t>
  </si>
  <si>
    <t>Purine-Degradation,Nucleosides and Nucleotides Degradation,Degradation/Utilization/Assimilation</t>
  </si>
  <si>
    <t>biotin biosynthesis II</t>
  </si>
  <si>
    <t>nitrate reduction V (assimilatory)</t>
  </si>
  <si>
    <t>mixed acid fermentation</t>
  </si>
  <si>
    <t>incomplete reductive TCA cycle</t>
  </si>
  <si>
    <t>superpathway of menaquinol 8 biosynthesis II</t>
  </si>
  <si>
    <t>Menaquinone-Biosynthesis,Quinone-Biosynthesis,Cofactors, Prosthetic Groups, Electron Carriers Biosynthesis,Biosynthesis</t>
  </si>
  <si>
    <t>NAD NADH phosphorylation and dephosphorylation</t>
  </si>
  <si>
    <t>hydrogen production VIII</t>
  </si>
  <si>
    <t>Hydrogen-Production,Energy-Metabolism,Pathways</t>
  </si>
  <si>
    <t>other</t>
  </si>
  <si>
    <t>dTDP N acetylthomosamine biosynthesis</t>
  </si>
  <si>
    <t>dTDP-Sugar-Biosynthesis,Sugar Nucleotides Biosynthesis,Sugars Biosynthesis,Carbohydrates Biosynthesis,Biosynthesis</t>
  </si>
  <si>
    <t>phytol degradation</t>
  </si>
  <si>
    <t>superpathway of heme biosynthesis from uroporphyrinogen III</t>
  </si>
  <si>
    <t>superpathway of purine nucleotides de novo biosynthesis I</t>
  </si>
  <si>
    <t>pentose phosphate pathway (non-oxidative branch)</t>
  </si>
  <si>
    <t>Pentose-Phosphate-Cycle,Energy-Metabolism,Pathways</t>
  </si>
  <si>
    <t>Pentose-Phosphate-Cycle</t>
  </si>
  <si>
    <t>Rubisco shunt</t>
  </si>
  <si>
    <t>L arginine biosynthesis IV archaebacteria</t>
  </si>
  <si>
    <t>ARGININE-SYN,IND-AMINO-ACID-SYN,Amino Acids Biosynthesis,Biosynthesis</t>
  </si>
  <si>
    <t>CMP-3-deoxy-D-manno-octulosonate biosynthesis</t>
  </si>
  <si>
    <t>CMP-KDO-Biosynthesis,Polysaccharides-Biosynthesis,Carbohydrates Biosynthesis,Biosynthesis</t>
  </si>
  <si>
    <t>photosynthesis light reactions</t>
  </si>
  <si>
    <t>Electron-Transfer,Energy-Metabolism,Pathways</t>
  </si>
  <si>
    <t>polyisoprenoid biosynthesis (E. coli)</t>
  </si>
  <si>
    <t>Polyprenyl-Biosynthesis,Cofactor-Biosynthesis,Biosynthesis</t>
  </si>
  <si>
    <t>Polyprenyl-Biosynthesis</t>
  </si>
  <si>
    <t>ppGpp biosynthesis</t>
  </si>
  <si>
    <t>Metabolic-Regulators,Biosynthesis,Pathways</t>
  </si>
  <si>
    <t>Metabolic-Regulators</t>
  </si>
  <si>
    <t>superpathway of histidine purine and pyrimidine biosynthesis</t>
  </si>
  <si>
    <t>superpathway of heme biosynthesis from glycine</t>
  </si>
  <si>
    <t>superpathway of pyrimidine deoxyribonucleoside salvage</t>
  </si>
  <si>
    <t>superpathway of purine nucleotides de novo biosynthesis II</t>
  </si>
  <si>
    <t>L rhamnose degradation I</t>
  </si>
  <si>
    <t>L-rhamnose-Degradation,Sugars-And-Polysaccharides-Degradation,Carbohydrates Degradation,Degradation/Utilization/Assimilation</t>
  </si>
  <si>
    <t>superpathway of pyrimidine ribonucleosides degradation</t>
  </si>
  <si>
    <t>Pyrimidine-Base-Degradation,Pyrimidine-Degradation,Nucleosides and Nucleotides Degradation,Degradation/Utilization/Assimilation</t>
  </si>
  <si>
    <t>glutaryl CoA degradation</t>
  </si>
  <si>
    <t>superpathway of L alanine biosynthesis</t>
  </si>
  <si>
    <t>ALANINE-SYN,IND-AMINO-ACID-SYN,Amino Acids Biosynthesis,Biosynthesis</t>
  </si>
  <si>
    <t>superpathway of glyoxylate bypass and TCA</t>
  </si>
  <si>
    <t>polymyxin resistance</t>
  </si>
  <si>
    <t>Antibiotic-Resistance,Detoxification,Pathways</t>
  </si>
  <si>
    <t>Detoxification</t>
  </si>
  <si>
    <t>partial TCA cycle (obligate autotrophs)</t>
  </si>
  <si>
    <t>L arginine biosynthesis I via L ornithine</t>
  </si>
  <si>
    <t>superpathway of pyridoxal 5 phosphate biosynthesis and salvage</t>
  </si>
  <si>
    <t>Vitamin-B6-Biosynthesis,Vitamin-Biosynthesis,Cofactors, Prosthetic Groups, Electron Carriers Biosynthesis,Biosynthesis</t>
  </si>
  <si>
    <t>S adenosyl L methionine cycle I</t>
  </si>
  <si>
    <t>S-adenosyl-L-methionine-cycle,L-Methionine-Salvage,L-methionine Biosynthesis,Proteinogenic Amino Acids Biosynthesis,Amino Acids Biosynthesis,Biosynthesis</t>
  </si>
  <si>
    <t>L isoleucine biosynthesis II</t>
  </si>
  <si>
    <t>ketogluconate metabolism</t>
  </si>
  <si>
    <t>superpathway of ornithine degradation</t>
  </si>
  <si>
    <t>superpathway of L arginine putrescine and 4 aminobutanoate degradation</t>
  </si>
  <si>
    <t>superpathway of L arginine and L ornithine degradation</t>
  </si>
  <si>
    <t>L arginine biosynthesis III via N acetyl L citrulline</t>
  </si>
  <si>
    <t>superpathway of thiamine diphosphate biosynthesis II</t>
  </si>
  <si>
    <t>pyrimidine deoxyribonucleotides de novo biosynthesis II</t>
  </si>
  <si>
    <t>methylphosphonate degradation I</t>
  </si>
  <si>
    <t>superpathway of glycolysis pyruvate dehydrogenase TCA and glyoxylate bypass</t>
  </si>
  <si>
    <t>superpathway of acetyl CoA biosynthesis</t>
  </si>
  <si>
    <t>Acetyl-CoA-Biosynthesis,Energy-Metabolism,Pathways</t>
  </si>
  <si>
    <t>Acetyl-CoA-Biosynthesis</t>
  </si>
  <si>
    <t>superpathway of methylglyoxal degradation</t>
  </si>
  <si>
    <t>Aldehyde-Degradation,Degradation,Pathways</t>
  </si>
  <si>
    <t>Aldehyde-Degradation</t>
  </si>
  <si>
    <t>mannosylglycerate biosynthesis I</t>
  </si>
  <si>
    <t>Mannosylglycerate-Biosynthesis,Organic-solutes-Biosynthesis,Other Biosynthesis,Biosynthesis</t>
  </si>
  <si>
    <t>Organic-solutes-Biosynthesis</t>
  </si>
  <si>
    <t>L lysine biosynthesis VI</t>
  </si>
  <si>
    <t>superpathway of glyoxylate cycle and fatty acid degradation</t>
  </si>
  <si>
    <t>Fatty-Acid-and-Lipid-Degradation</t>
  </si>
  <si>
    <t>thiazole biosynthesis I E coli</t>
  </si>
  <si>
    <t>ARG.POLYAMINE.SYN_superpathway_of_arginine_and_polyamine_biosynthesis</t>
  </si>
  <si>
    <t>superpathway of sulfate assimilation and cysteine biosynthesis</t>
  </si>
  <si>
    <t>D glucarate degradation I</t>
  </si>
  <si>
    <t>D-Glucarate-Degradation,SUGAR-ACIDS-DEG,Carboxylates Degradation/Sugar Derivatives Degradation,Secondary Metabolites Degradation,Degradation/Utilization/Assimilation</t>
  </si>
  <si>
    <t>aerobic respiration I (cytochrome c)</t>
  </si>
  <si>
    <t>AEROBIC-RESPIRATION,Respiration,Energy-Metabolism,Pathways</t>
  </si>
  <si>
    <t>Respiration</t>
  </si>
  <si>
    <t>ADP L glycero andbeta D manno heptose biosynthesis</t>
  </si>
  <si>
    <t>ADP-Sugar-Biosynthesis,Sugar Nucleotides Biosynthesis,Sugars Biosynthesis,Carbohydrates Biosynthesis,Biosynthesis</t>
  </si>
  <si>
    <t>aerobic respiration II (cytochrome c) (yeast)</t>
  </si>
  <si>
    <t>pyridoxal 5 phosphate salvage II plants</t>
  </si>
  <si>
    <t>protocatechuate degradation II (ortho-cleavage pathway)</t>
  </si>
  <si>
    <t>Protocatechuate-Degradation,Aromatic Compounds Degradation,Degradation</t>
  </si>
  <si>
    <t>enterobacterial common antigen biosynthesis</t>
  </si>
  <si>
    <t>Cell Structures Biosynthesis,Biosynthesis,Pathways</t>
  </si>
  <si>
    <t>L lysine biosynthesis II</t>
  </si>
  <si>
    <t>superpathway of L methionine biosynthesis by sulfhydrylation</t>
  </si>
  <si>
    <t>ubiquinol 9 biosynthesis eukaryotic</t>
  </si>
  <si>
    <t>ubiquinol 7 biosynthesis eukaryotic</t>
  </si>
  <si>
    <t>guanosine ribonucleotides de novo biosynthesis</t>
  </si>
  <si>
    <t>glycolysis III (from glucose)</t>
  </si>
  <si>
    <t>ubiquinol 6 biosynthesis from 4 hydroxybenzoate eukaryotic</t>
  </si>
  <si>
    <t>2 methylcitrate cycle II</t>
  </si>
  <si>
    <t>Methyl-Citrate-Cycle,Propionate-Degradation,Carboxylates Degradation,Degradation/Utilization/Assimilation</t>
  </si>
  <si>
    <t>superpathay of heme biosynthesis from glutamate</t>
  </si>
  <si>
    <t>NAD biosynthesis I (from aspartate)</t>
  </si>
  <si>
    <t>superpathway of demethylmenaquinol 6 biosynthesis I</t>
  </si>
  <si>
    <t>Demethylmenaquinol-6-Biosynthesis,Demethylmenaquinone-Biosynthesis,Quinone-Biosynthesis,Cofactors, Prosthetic Groups, Electron Carriers Biosynthesis,Biosynthesis</t>
  </si>
  <si>
    <t>D galactarate degradation I</t>
  </si>
  <si>
    <t>D-Galactarate-Degradation,SUGAR-ACIDS-DEG,Carboxylates Degradation/Sugar Derivatives Degradation,Secondary Metabolites Degradation,Degradation/Utilization/Assimilation</t>
  </si>
  <si>
    <t>superpathway of D glucarate and D galactarate degradation</t>
  </si>
  <si>
    <t>superpathway of demethylmenaquinol 9 biosynthesis</t>
  </si>
  <si>
    <t>Demethylmenaquinone-Biosynthesis,Quinone-Biosynthesis,Cofactors, Prosthetic Groups, Electron Carriers Biosynthesis,Biosynthesis</t>
  </si>
  <si>
    <t>stearate biosynthesis II (bacteria and plants)</t>
  </si>
  <si>
    <t>Stearate-Biosynthesis,Fatty-acid-biosynthesis,Fatty Acid and Lipid Biosynthesis,Biosynthesis</t>
  </si>
  <si>
    <t>methylerythritol phosphate pathway II</t>
  </si>
  <si>
    <t>superpathway of menaquinol 6 biosynthesis I</t>
  </si>
  <si>
    <t>formaldehyde assimilation III (dihydroxyacetone cycle)</t>
  </si>
  <si>
    <t>superpathway of menaquinol 9 biosynthesis</t>
  </si>
  <si>
    <t>superpathway of menaquinol 10 biosynthesis</t>
  </si>
  <si>
    <t>superpathway of glycol metabolism and degradation</t>
  </si>
  <si>
    <t>14 dihydroxy 2 naphthoate biosynthesis II plants</t>
  </si>
  <si>
    <t>1,4-dihydroxy-2-naphthoate biosynthesis</t>
  </si>
  <si>
    <t>DHNA-Biosynthesis,Quinone-Biosynthesis,Cofactors, Prosthetic Groups, Electron Carriers Biosynthesis,Biosynthesis</t>
  </si>
  <si>
    <t>isoprene biosynthesis I</t>
  </si>
  <si>
    <t>ISOPRENOIDS,Terpenoid-Biosynthesis,Secondary Metabolites Biosynthesis,Biosynthesis</t>
  </si>
  <si>
    <t>3 phenylpropanoate and 3 3 hydroxyphenylpropanoate degradation to 2 oxopent 4 enoate</t>
  </si>
  <si>
    <t>Phenolic-Compounds-Degradation,Aromatic Compounds Degradation,Degradation</t>
  </si>
  <si>
    <t>cinnamate and 3 hydroxycinnamate degradation to 2 oxopent 4 enoate</t>
  </si>
  <si>
    <t>superpathway of demethylmenaquinol 8 biosynthesis</t>
  </si>
  <si>
    <t>Demethylmenaquinol-8-Biosynthesis,Demethylmenaquinone-Biosynthesis,Quinone-Biosynthesis,Cofactors, Prosthetic Groups, Electron Carriers Biosynthesis,Biosynthesis</t>
  </si>
  <si>
    <t>4 aminobutanoate degradation V</t>
  </si>
  <si>
    <t>4-Aminobutyraye-Degradation,AMINE-DEG,Degradation</t>
  </si>
  <si>
    <t>taxadiene biosynthesis (engineered)</t>
  </si>
  <si>
    <t>DITERPENOID-SYN,Terpenoid-Biosynthesis,Secondary Metabolites Biosynthesis,Biosynthesis</t>
  </si>
  <si>
    <t>tetrapyrrole biosynthesis II (from glycine)</t>
  </si>
  <si>
    <t>dTDP L rhamnose biosynthesis I</t>
  </si>
  <si>
    <t>dTDP-L-Rhamnose-Biosynthesis,dTDP-Sugar-Biosynthesis,Sugar Nucleotides Biosynthesis,Sugars Biosynthesis,Carbohydrates Biosynthesis,Biosynthesis</t>
  </si>
  <si>
    <t>pentose phosphate pathway</t>
  </si>
  <si>
    <t>TCA cycle VII (acetate-producers)</t>
  </si>
  <si>
    <t>phosphatidylcholine acyl editing</t>
  </si>
  <si>
    <t>superpathway of geranylgeranyl diphosphate biosynthesis II (via MEP)</t>
  </si>
  <si>
    <t>superpathway of menaquinol 8 biosynthesis I</t>
  </si>
  <si>
    <t>folate transformations II</t>
  </si>
  <si>
    <t>Folate-Transformations,Folate-Biosynthesis,Vitamin-Biosynthesis,Cofactors, Prosthetic Groups, Electron Carriers Biosynthesis,Biosynthesis</t>
  </si>
  <si>
    <t>3 phenylpropanoate and 3 3 hydroxyphenylpropanoate degradation</t>
  </si>
  <si>
    <t>Aromatic Compounds Degradation,Degradation,Pathways</t>
  </si>
  <si>
    <t>UMP biosynthesis</t>
  </si>
  <si>
    <t>pyrimidine deoxyribonucleotides biosynthesis from CTP</t>
  </si>
  <si>
    <t>peptidoglycan biosynthesis I (meso-diaminopimelate containing)</t>
  </si>
  <si>
    <t>glyoxylate cycle</t>
  </si>
  <si>
    <t>NAD salvage pathway III</t>
  </si>
  <si>
    <t>superpathway of menaquinol 7 biosynthesis</t>
  </si>
  <si>
    <t>superpathway of lipopolysaccharide biosynthesis</t>
  </si>
  <si>
    <t>superpathway of phylloquinol biosynthesis</t>
  </si>
  <si>
    <t>Phylloquinone-Biosynthesis,Quinone-Biosynthesis,Cofactors, Prosthetic Groups, Electron Carriers Biosynthesis,Biosynthesis</t>
  </si>
  <si>
    <t>superpathway of menaquinol 11 biosynthesis</t>
  </si>
  <si>
    <t>superpathway of menaquinol 12 biosynthesis</t>
  </si>
  <si>
    <t>superpathway of menaquinol 13 biosynthesis</t>
  </si>
  <si>
    <t>inosine 5 phosphate biosynthesis II</t>
  </si>
  <si>
    <t>putrescine biosynthesis IV</t>
  </si>
  <si>
    <t>Putrescine-Biosynthesis,Polyamine-Biosynthesis,Biosynthesis</t>
  </si>
  <si>
    <t>superpathway of L tryptophan biosynthesis</t>
  </si>
  <si>
    <t>sulfate reduction I (assimilatory)</t>
  </si>
  <si>
    <t>Sulfate-Reduction,Sulfur-Metabolism,Inorganic Nutrients Metabolism,Degradation/Utilization/Assimilation</t>
  </si>
  <si>
    <t>superpathway of pyrimidine deoxyribonucleosides degradation</t>
  </si>
  <si>
    <t>Pyrimidine-Degradation,Nucleosides and Nucleotides Degradation,Degradation/Utilization/Assimilation</t>
  </si>
  <si>
    <t>thiamine salvage II</t>
  </si>
  <si>
    <t>Thiamin-Salvage,Thiamine-Biosynthesis,Vitamin-Biosynthesis,Cofactors, Prosthetic Groups, Electron Carriers Biosynthesis,Biosynthesis</t>
  </si>
  <si>
    <t>2 methylcitrate cycle I</t>
  </si>
  <si>
    <t>TCA cycle IV (2-oxoglutarate decarboxylase)</t>
  </si>
  <si>
    <t>superpathway of polyamine biosynthesis I</t>
  </si>
  <si>
    <t>fatty acid andbeta oxidation II peroxisome</t>
  </si>
  <si>
    <t>Fatty-Acid-Degradation,Fatty-Acid-and-Lipid-Degradation,Degradation</t>
  </si>
  <si>
    <t>adenosylcobalamin salvage from cobinamide I</t>
  </si>
  <si>
    <t>B12-Salvage-From-Cobinamide,Adenosylcobalamin-Biosynthesis,Cobalamin-Biosynthesis,Vitamin-Biosynthesis,Cofactors, Prosthetic Groups, Electron Carriers Biosynthesis,Biosynthesis</t>
  </si>
  <si>
    <t>phosphopantothenate biosynthesis I</t>
  </si>
  <si>
    <t>Pantothenate-Biosynthesis,Vitamin-Biosynthesis,Cofactors, Prosthetic Groups, Electron Carriers Biosynthesis,Biosynthesis</t>
  </si>
  <si>
    <t>1,4-dihydroxy-6-naphthoate biosynthesis II</t>
  </si>
  <si>
    <t>14-Dihydroxy-6-Naphthoate-Biosynthesis,Quinone-Biosynthesis,Cofactors, Prosthetic Groups, Electron Carriers Biosynthesis,Biosynthesis</t>
  </si>
  <si>
    <t>superpathway of cytosolic glycolysis (plants), pyruvate dehydrogenase and TCA cycle</t>
  </si>
  <si>
    <t>L arginine biosynthesis II acetyl cycle</t>
  </si>
  <si>
    <t>superpathway of sulfur amino acid biosynthesis (Saccharomyces cerevisiae)</t>
  </si>
  <si>
    <t>pyrimidine deoxyribonucleotides de novo biosynthesis IV</t>
  </si>
  <si>
    <t>superpathway of L threonine biosynthesis</t>
  </si>
  <si>
    <t>THREONINE-BIOSYNTHESIS,IND-AMINO-ACID-SYN,Amino Acids Biosynthesis,Biosynthesis</t>
  </si>
  <si>
    <t>sulfoquinovose degradation I</t>
  </si>
  <si>
    <t>Sulfoquinovose-Degradation,Sugar Derivatives Degradation,Secondary Metabolites Degradation,Degradation/Utilization/Assimilation</t>
  </si>
  <si>
    <t>all trans farnesol biosynthesis</t>
  </si>
  <si>
    <t>6 hydroxymethyl dihydropterin diphosphate biosynthesis III Chlamydia</t>
  </si>
  <si>
    <t>unsaturated even numbered fatty acid andbeta oxidation</t>
  </si>
  <si>
    <t>peptidoglycan biosynthesis IV (Enterococcus faecium)</t>
  </si>
  <si>
    <t>superpathway of thiamine diphosphate biosynthesis I</t>
  </si>
  <si>
    <t>mannan degradation</t>
  </si>
  <si>
    <t>POLYSACCHARIDES-DEG,Carbohydrates Degradation,Polymer-Degradation,Degradation/Utilization/Assimilation</t>
  </si>
  <si>
    <t>pyridoxal 5 phosphate biosynthesis I</t>
  </si>
  <si>
    <t>fatty acid andbeta oxidation I</t>
  </si>
  <si>
    <t>L-ornithine biosynthesis I</t>
  </si>
  <si>
    <t>L-Ornithine-Biosynthesis,Other-Amino Acids Biosynthesis,Amino Acids Biosynthesis,Biosynthesis</t>
  </si>
  <si>
    <t>andgamma glutamyl cycle</t>
  </si>
  <si>
    <t>Reductants,Cofactor-Biosynthesis,Biosynthesis</t>
  </si>
  <si>
    <t>L lysine biosynthesis I</t>
  </si>
  <si>
    <t>superpathway of thiamin diphosphate biosynthesis III eukaryotes</t>
  </si>
  <si>
    <t>REDCITCYC</t>
  </si>
  <si>
    <t>TCA cycle VIII (helicobacter)</t>
  </si>
  <si>
    <t>L-ornithine biosynthesis II</t>
  </si>
  <si>
    <t>methylerythritol phosphate pathway I</t>
  </si>
  <si>
    <t>GDP mannose biosynthesis</t>
  </si>
  <si>
    <t>anhydromuropeptides recycling</t>
  </si>
  <si>
    <t>purine ribonucleosides degradation</t>
  </si>
  <si>
    <t>creatinine degradation I</t>
  </si>
  <si>
    <t>Creatinine-Degradation,AMINE-DEG,Degradation</t>
  </si>
  <si>
    <t>4 hydroxyphenylacetate degradation</t>
  </si>
  <si>
    <t>N.10.formyl.tetrahydrofolate.biosynthesis</t>
  </si>
  <si>
    <t>Folate.Biosynthesis.Vitamin.Biosynthesis.Cofactors..Prosthetic.Groups..Electron.Carriers.Biosynthesis.Biosynthesis</t>
  </si>
  <si>
    <t>Vitamin.Biosynthesis</t>
  </si>
  <si>
    <t>L methionine biosynthesis III</t>
  </si>
  <si>
    <t>superpathway of purine nucleotide salvage</t>
  </si>
  <si>
    <t>Purine-Nucleotides-Salvage,PUR-NUC-SYN,Nucleosides and Nucleotides Biosynthesis,Biosynthesis</t>
  </si>
  <si>
    <t>superpathway of tetrahydrofolate biosynthesis</t>
  </si>
  <si>
    <t>Folate-Biosynthesis,Vitamin-Biosynthesis,Cofactors, Prosthetic Groups, Electron Carriers Biosynthesis,Biosynthesis</t>
  </si>
  <si>
    <t>catechol degradation I (meta-cleavage pathway)</t>
  </si>
  <si>
    <t>Catechol-Degradation,Aromatic Compounds Degradation,Degradation</t>
  </si>
  <si>
    <t>superpathway of tetrahydrofolate biosynthesis and salvage</t>
  </si>
  <si>
    <t>superpathway of fucose and rhamnose degradation</t>
  </si>
  <si>
    <t>Pathway</t>
  </si>
  <si>
    <t>Complete taxonomy</t>
  </si>
  <si>
    <t>MetaCyc ID</t>
  </si>
  <si>
    <t>Resistance_Mechanism</t>
  </si>
  <si>
    <t>AAM09850.1</t>
  </si>
  <si>
    <t>gb.AAM09850_1.ARO_3002944.vanHD__Enterococcus_faecium_</t>
  </si>
  <si>
    <t>ARO:3002944</t>
  </si>
  <si>
    <t>vanH;glycopeptide resistance gene cluster</t>
  </si>
  <si>
    <t>glycopeptide antibiotic</t>
  </si>
  <si>
    <t>antibiotic target alteration</t>
  </si>
  <si>
    <t>EOD99669.1</t>
  </si>
  <si>
    <t>gb.EOD99669_1.ARO_3002875.dfrE__Enterococcus_faecalis_EnGen0074_</t>
  </si>
  <si>
    <t>ARO:3002875</t>
  </si>
  <si>
    <t>trimethoprim resistant dihydrofolate reductase dfr</t>
  </si>
  <si>
    <t>diaminopyrimidine antibiotic</t>
  </si>
  <si>
    <t>antibiotic target replacement</t>
  </si>
  <si>
    <t>YP.008997281.1</t>
  </si>
  <si>
    <t>gb.YP_008997281_1.ARO_3002626.ANT.6..Ia__Exiguobacterium_sp__S3.2_</t>
  </si>
  <si>
    <t>ARO:3002626</t>
  </si>
  <si>
    <t>ANT(6)</t>
  </si>
  <si>
    <t>aminoglycoside antibiotic</t>
  </si>
  <si>
    <t>antibiotic inactivation</t>
  </si>
  <si>
    <t>AFU35063.1</t>
  </si>
  <si>
    <t>gb.AFU35063_1.ARO_3002630.ANT.9..Ia__Staphylococcus_aureus_</t>
  </si>
  <si>
    <t>ARO:3002630</t>
  </si>
  <si>
    <t>ANT(9)</t>
  </si>
  <si>
    <t>AAC72341.1</t>
  </si>
  <si>
    <t>gb.AAC72341_1.ARO_3000182.tet.Y.__IncQ_plasmid_pIE1120_</t>
  </si>
  <si>
    <t>ARO:3000182</t>
  </si>
  <si>
    <t>major facilitator superfamily (MFS) antibiotic efflux pump</t>
  </si>
  <si>
    <t>tetracycline antibiotic</t>
  </si>
  <si>
    <t>antibiotic efflux</t>
  </si>
  <si>
    <t>AAD01868.1</t>
  </si>
  <si>
    <t>gb.AAD01868_1.ARO_3002867.dfrF__Enterococcus_faecalis_</t>
  </si>
  <si>
    <t>ARO:3002867</t>
  </si>
  <si>
    <t>YP.003971446.1</t>
  </si>
  <si>
    <t>gb.YP_003971446_1.ARO_3003730.Bifidobacteria_intrinsic_ileS_conferring_resistance_to_mupirocin__Bifidobacterium_bifidum_PRL2010_</t>
  </si>
  <si>
    <t>ARO:3003730</t>
  </si>
  <si>
    <t>antibiotic resistant isoleucyl-tRNA synthetase (ileS)</t>
  </si>
  <si>
    <t>mupirocin</t>
  </si>
  <si>
    <t>AFU35065.1</t>
  </si>
  <si>
    <t>gb.AFU35065_1.ARO_3003206.lsaE__Staphylococcus_aureus_</t>
  </si>
  <si>
    <t>ARO:3003206</t>
  </si>
  <si>
    <t>ABC-F ATP-binding cassette ribosomal protection protein</t>
  </si>
  <si>
    <t>lincosamide antibiotic;pleuromutilin antibiotic</t>
  </si>
  <si>
    <t>antibiotic target protection</t>
  </si>
  <si>
    <t>AAM09851.1</t>
  </si>
  <si>
    <t>gb.AAM09851_1.ARO_3002923.vanRD__Enterococcus_faecium_</t>
  </si>
  <si>
    <t>ARO:3002923</t>
  </si>
  <si>
    <t>glycopeptide resistance gene cluster;vanR</t>
  </si>
  <si>
    <t>AGI42804.1</t>
  </si>
  <si>
    <t>gb.AGI42804_1.ARO_3002836.lnuB__Streptococcus_lutetiensis_</t>
  </si>
  <si>
    <t>ARO:3002836</t>
  </si>
  <si>
    <t>lincosamide nucleotidyltransferase (LNU)</t>
  </si>
  <si>
    <t>lincosamide antibiotic</t>
  </si>
  <si>
    <t>CAI43424.1</t>
  </si>
  <si>
    <t>gb.CAI43424_1.ARO_3002415.OXY.6.3__Klebsiella_oxytoca_</t>
  </si>
  <si>
    <t>ARO:3002415</t>
  </si>
  <si>
    <t>OXY beta-lactamase</t>
  </si>
  <si>
    <t>monobactam;cephalosporin;penam</t>
  </si>
  <si>
    <t>AAA76822.1</t>
  </si>
  <si>
    <t>gb.AAA76822_1.ARO_3002654.APH.3_..VIIa__Campylobacter_jejuni_</t>
  </si>
  <si>
    <t>ARO:3002654</t>
  </si>
  <si>
    <t>APH(3')</t>
  </si>
  <si>
    <t>ACL82957.1</t>
  </si>
  <si>
    <t>gb.ACL82957_1.ARO_3002928.vanRM__Enterococcus_faecium_</t>
  </si>
  <si>
    <t>ARO:3002928</t>
  </si>
  <si>
    <t>AAB51421.1</t>
  </si>
  <si>
    <t>gb.AAB51421_1.ARO_3002686.catP__Clostridium_perfringens_</t>
  </si>
  <si>
    <t>ARO:3002686</t>
  </si>
  <si>
    <t>chloramphenicol acetyltransferase (CAT)</t>
  </si>
  <si>
    <t>phenicol antibiotic</t>
  </si>
  <si>
    <t>AAD25538.1</t>
  </si>
  <si>
    <t>gb.AAD25538_1.ARO_3000174.tet.G.__Pseudomonas_sp__</t>
  </si>
  <si>
    <t>ARO:3000174</t>
  </si>
  <si>
    <t>ACM47284</t>
  </si>
  <si>
    <t>gb.ACM47284.ARO_3002934.vanSD__Enterococcus_faecium_</t>
  </si>
  <si>
    <t>ARO:3002934</t>
  </si>
  <si>
    <t>vanS;glycopeptide resistance gene cluster</t>
  </si>
  <si>
    <t>AET10444.1</t>
  </si>
  <si>
    <t>gb.AET10444_1.ARO_3004032.tetA.46.__Streptococcus_australis_</t>
  </si>
  <si>
    <t>ARO:3004032</t>
  </si>
  <si>
    <t>ATP-binding cassette (ABC) antibiotic efflux pump</t>
  </si>
  <si>
    <t>NP.863643.1</t>
  </si>
  <si>
    <t>gb.NP_863643_1.ARO_3002597.AAC.6_..Ie.APH.2__..Ia__Staphylococcus_aureus_</t>
  </si>
  <si>
    <t>ARO:3002597</t>
  </si>
  <si>
    <t>APH(2'');AAC(6')</t>
  </si>
  <si>
    <t>NP.249397.1</t>
  </si>
  <si>
    <t>gb.NP_249397_1.ARO_3002679.Pseudomonas_aeruginosa_catB7__Pseudomonas_aeruginosa_PAO1_</t>
  </si>
  <si>
    <t>ARO:3002679</t>
  </si>
  <si>
    <t>AAB39605.1</t>
  </si>
  <si>
    <t>gb.AAB39605_1.ARO_3003361.Planobispora_rosea_EF.Tu_mutants_conferring_resistance_to_inhibitor_GE2270A__Planobispora_rosea_</t>
  </si>
  <si>
    <t>ARO:3003361</t>
  </si>
  <si>
    <t>elfamycin resistant EF-Tu</t>
  </si>
  <si>
    <t>elfamycin antibiotic</t>
  </si>
  <si>
    <t>AET10445.1</t>
  </si>
  <si>
    <t>gb.AET10445_1.ARO_3004033.tetB.46.__Streptococcus_australis_</t>
  </si>
  <si>
    <t>ARO:3004033</t>
  </si>
  <si>
    <t>AAM09853.1</t>
  </si>
  <si>
    <t>gb.AAM09853_1.ARO_3002957.vanYD__Enterococcus_faecium_</t>
  </si>
  <si>
    <t>ARO:3002957</t>
  </si>
  <si>
    <t>vanY;glycopeptide resistance gene cluster</t>
  </si>
  <si>
    <t>AAF86219.1</t>
  </si>
  <si>
    <t>gb.AAF86219_1.ARO_3000375.ErmB__Enterococcus_faecium_</t>
  </si>
  <si>
    <t>ARO:3000375</t>
  </si>
  <si>
    <t>Erm 23S ribosomal RNA methyltransferase</t>
  </si>
  <si>
    <t>macrolide antibiotic;lincosamide antibiotic;streptogramin antibiotic</t>
  </si>
  <si>
    <t>AAM09849.1</t>
  </si>
  <si>
    <t>gb.AAM09849_1.ARO_3000005.vanD__Enterococcus_faecium_</t>
  </si>
  <si>
    <t>ARO:3000005</t>
  </si>
  <si>
    <t>glycopeptide resistance gene cluster;van ligase</t>
  </si>
  <si>
    <t>AEL31272.1</t>
  </si>
  <si>
    <t>gb.AEL31272_1.ARO_3002756.QnrB41__Citrobacter_freundii_</t>
  </si>
  <si>
    <t>ARO:3002756</t>
  </si>
  <si>
    <t>quinolone resistance protein (qnr)</t>
  </si>
  <si>
    <t>fluoroquinolone antibiotic</t>
  </si>
  <si>
    <t>AFK58562.1</t>
  </si>
  <si>
    <t>gb.AFK58562_1.ARO_3003078.Enterococcus_faecium_liaR_mutant_conferring_daptomycin_resistance__Enterococcus_faecium_DO_</t>
  </si>
  <si>
    <t>ARO:3003078</t>
  </si>
  <si>
    <t>daptomycin resistant liaR</t>
  </si>
  <si>
    <t>peptide antibiotic</t>
  </si>
  <si>
    <t>ACA23185.1</t>
  </si>
  <si>
    <t>gb.ACA23185_1.ARO_3000194.tetW__Bifidobacterium_longum_</t>
  </si>
  <si>
    <t>ARO:3000194</t>
  </si>
  <si>
    <t>tetracycline-resistant ribosomal protection protein</t>
  </si>
  <si>
    <t>WP.014065640.1</t>
  </si>
  <si>
    <t>gb.WP_014065640_1.ARO_3003924.Haemophilus_parainfluenzae_gyrA_conferring_resistance_to_fluoroquinolones__Haemophilus_parainfluenzae_</t>
  </si>
  <si>
    <t>ARO:3003924</t>
  </si>
  <si>
    <t>fluoroquinolone resistant gyrA</t>
  </si>
  <si>
    <t>fluoroquinolone antibiotic;nybomycin</t>
  </si>
  <si>
    <t>ABA71733.1</t>
  </si>
  <si>
    <t>gb.ABA71733_1.ARO_3002972.vanTG__Enterococcus_faecalis_</t>
  </si>
  <si>
    <t>ARO:3002972</t>
  </si>
  <si>
    <t>glycopeptide resistance gene cluster;vanT</t>
  </si>
  <si>
    <t>AAC77033.1</t>
  </si>
  <si>
    <t>gb.AAC77033_1.ARO_3003381.Escherichia_coli_soxR_with_mutation_conferring_antibiotic_resistance__Escherichia_coli_str__K.12_substr__MG1655_</t>
  </si>
  <si>
    <t>ARO:3003381</t>
  </si>
  <si>
    <t>ATP-binding cassette (ABC) antibiotic efflux pump;major facilitator superfamily (MFS) antibiotic efflux pump;resistance-nodulation-cell division (RND) antibiotic efflux pump</t>
  </si>
  <si>
    <t>fluoroquinolone antibiotic;cephalosporin;glycylcycline;penam;tetracycline antibiotic;rifamycin antibiotic;phenicol antibiotic;triclosan</t>
  </si>
  <si>
    <t>antibiotic target alteration;antibiotic efflux</t>
  </si>
  <si>
    <t>NP.311275.1</t>
  </si>
  <si>
    <t>gb.NP_311275_1.ARO_3000832.evgA__Escherichia_coli_O157_H7_str__Sakai_</t>
  </si>
  <si>
    <t>ARO:3000832</t>
  </si>
  <si>
    <t>major facilitator superfamily (MFS) antibiotic efflux pump;resistance-nodulation-cell division (RND) antibiotic efflux pump</t>
  </si>
  <si>
    <t>macrolide antibiotic;fluoroquinolone antibiotic;penam;tetracycline antibiotic</t>
  </si>
  <si>
    <t>CDJ73082</t>
  </si>
  <si>
    <t>gb.CDJ73082.ARO_3003900.Escherichia_coli_CyaA_with_mutation_conferring_resistance_to_fosfomycin__Escherichia_coli_str__K.12_substr__MC4100_</t>
  </si>
  <si>
    <t>ARO:3003900</t>
  </si>
  <si>
    <t>cya adenylate cyclase</t>
  </si>
  <si>
    <t>fosfomycin</t>
  </si>
  <si>
    <t>WP.000195296.1</t>
  </si>
  <si>
    <t>gb.WP_000195296_1.ARO_3003316.Escherichia_coli_parE_conferring_resistance_to_fluoroquinolones__Proteobacteria_</t>
  </si>
  <si>
    <t>ARO:3003316</t>
  </si>
  <si>
    <t>fluoroquinolone resistant parE</t>
  </si>
  <si>
    <t>BAP68758.1</t>
  </si>
  <si>
    <t>gb.BAP68758_1.ARO_3001855.ACT.35__Enterobacter_cloacae_</t>
  </si>
  <si>
    <t>ARO:3001855</t>
  </si>
  <si>
    <t>ACT beta-lactamase</t>
  </si>
  <si>
    <t>carbapenem;cephalosporin;cephamycin;penam</t>
  </si>
  <si>
    <t>CAJ67339.1</t>
  </si>
  <si>
    <t>gb.CAJ67339_1.ARO_3000186.tetM__Clostridium_difficile_630_</t>
  </si>
  <si>
    <t>ARO:3000186</t>
  </si>
  <si>
    <t>NP.252264.1</t>
  </si>
  <si>
    <t>gb.NP_252264_1.ARO_3000819.nalD__Pseudomonas_aeruginosa_PAO1_</t>
  </si>
  <si>
    <t>ARO:3000819</t>
  </si>
  <si>
    <t>resistance-nodulation-cell division (RND) antibiotic efflux pump</t>
  </si>
  <si>
    <t>macrolide antibiotic;fluoroquinolone antibiotic;monobactam;carbapenem;cephalosporin;cephamycin;penam;tetracycline antibiotic;peptide antibiotic;aminocoumarin antibiotic;diaminopyrimidine antibiotic;sulfonamide antibiotic;phenicol antibiotic;penem</t>
  </si>
  <si>
    <t>YP.489794.1</t>
  </si>
  <si>
    <t>gb.YP_489794_1.ARO_3000263.marA__Escherichia_coli_str__K.12_substr__W3110_</t>
  </si>
  <si>
    <t>ARO:3000263</t>
  </si>
  <si>
    <t>resistance-nodulation-cell division (RND) antibiotic efflux pump;General Bacterial Porin with reduced permeability to beta-lactams</t>
  </si>
  <si>
    <t>fluoroquinolone antibiotic;monobactam;carbapenem;cephalosporin;glycylcycline;cephamycin;penam;tetracycline antibiotic;rifamycin antibiotic;phenicol antibiotic;triclosan;penem</t>
  </si>
  <si>
    <t>antibiotic efflux;reduced permeability to antibiotic</t>
  </si>
  <si>
    <t>ANK04027.1</t>
  </si>
  <si>
    <t>gb.ANK04027_1.ARO_3003838.gadW__Escherichia_coli_O25b_H4_</t>
  </si>
  <si>
    <t>ARO:3003838</t>
  </si>
  <si>
    <t>macrolide antibiotic;fluoroquinolone antibiotic;penam</t>
  </si>
  <si>
    <t>ACT97415.1</t>
  </si>
  <si>
    <t>gb.ACT97415_1.ARO_3002999.CblA.1__mixed_culture_bacterium_AX_gF3SD01_15_</t>
  </si>
  <si>
    <t>ARO:3002999</t>
  </si>
  <si>
    <t>CblA beta-lactamase</t>
  </si>
  <si>
    <t>cephalosporin</t>
  </si>
  <si>
    <t>AAC75314.1</t>
  </si>
  <si>
    <t>gb.AAC75314_1.ARO_3003578.pmrF__Escherichia_coli_str__K.12_substr__MG1655_</t>
  </si>
  <si>
    <t>ARO:3003578</t>
  </si>
  <si>
    <t>pmr phosphoethanolamine transferase</t>
  </si>
  <si>
    <t>NP.416715.1</t>
  </si>
  <si>
    <t>gb.NP_416715_1.ARO_3003952.yojI__Escherichia_coli_str__K.12_substr__MG1655_</t>
  </si>
  <si>
    <t>ARO:3003952</t>
  </si>
  <si>
    <t>NP.249870.1</t>
  </si>
  <si>
    <t>gb.NP_249870_1.ARO_3003895.Pseudomonas_mutant_PhoP_conferring_resistance_to_colistin__Pseudomonas_aeruginosa_PAO1_</t>
  </si>
  <si>
    <t>ARO:3003895</t>
  </si>
  <si>
    <t>ATP-binding cassette (ABC) antibiotic efflux pump;pmr phosphoethanolamine transferase</t>
  </si>
  <si>
    <t>macrolide antibiotic;peptide antibiotic</t>
  </si>
  <si>
    <t>BAA15934.1</t>
  </si>
  <si>
    <t>gb.BAA15934_1.ARO_3000829.baeS__Escherichia_coli_str__K.12_substr__W3110_</t>
  </si>
  <si>
    <t>ARO:3000829</t>
  </si>
  <si>
    <t>aminoglycoside antibiotic;aminocoumarin antibiotic</t>
  </si>
  <si>
    <t>NP.312937.1</t>
  </si>
  <si>
    <t>gb.NP_312937_1.ARO_3003288.Escherichia_coli_rpoB_mutants_conferring_resistance_to_rifampicin__Escherichia_coli_O157_H7_str__Sakai_</t>
  </si>
  <si>
    <t>ARO:3003288</t>
  </si>
  <si>
    <t>rifamycin-resistant beta-subunit of RNA polymerase (rpoB)</t>
  </si>
  <si>
    <t>peptide antibiotic;rifamycin antibiotic</t>
  </si>
  <si>
    <t>antibiotic target alteration;antibiotic target replacement</t>
  </si>
  <si>
    <t>AGV10830.1</t>
  </si>
  <si>
    <t>gb.AGV10830_1.ARO_3002647.APH.3_..IIIa__Campylobacter_coli_CVM_N29710_</t>
  </si>
  <si>
    <t>ARO:3002647</t>
  </si>
  <si>
    <t>AAC76296.1</t>
  </si>
  <si>
    <t>gb.AAC76296_1.ARO_3000656.acrS__Escherichia_coli_str__K.12_substr__MG1655_</t>
  </si>
  <si>
    <t>ARO:3000656</t>
  </si>
  <si>
    <t>fluoroquinolone antibiotic;cephalosporin;glycylcycline;cephamycin;penam;tetracycline antibiotic;rifamycin antibiotic;phenicol antibiotic;triclosan</t>
  </si>
  <si>
    <t>AAC76539.1</t>
  </si>
  <si>
    <t>gb.AAC76539_1.ARO_3000796.mdtF__Escherichia_coli_str__K.12_substr__MG1655_</t>
  </si>
  <si>
    <t>ARO:3000796</t>
  </si>
  <si>
    <t>AMP35312.1</t>
  </si>
  <si>
    <t>gb.AMP35312_1.ARO_3002831.vgaC__Enterobacter_cloacae_</t>
  </si>
  <si>
    <t>ARO:3002831</t>
  </si>
  <si>
    <t>streptogramin antibiotic;pleuromutilin antibiotic</t>
  </si>
  <si>
    <t>CBH51823.1</t>
  </si>
  <si>
    <t>gb.CBH51823_1.ARO_3000556.tet44__Campylobacter_fetus_subsp__fetus_</t>
  </si>
  <si>
    <t>ARO:3000556</t>
  </si>
  <si>
    <t>AAC75733.1</t>
  </si>
  <si>
    <t>gb.AAC75733_1.ARO_3000074.emrB__Escherichia_coli_str__K.12_substr__MG1655_</t>
  </si>
  <si>
    <t>ARO:3000074</t>
  </si>
  <si>
    <t>AAA74437.1</t>
  </si>
  <si>
    <t>gb.AAA74437_1.ARO_3000378.MexB__Pseudomonas_aeruginosa_</t>
  </si>
  <si>
    <t>ARO:3000378</t>
  </si>
  <si>
    <t>YP.490321.1</t>
  </si>
  <si>
    <t>gb.YP_490321_1.ARO_3000828.baeR__Escherichia_coli_str__K.12_substr__W3110_</t>
  </si>
  <si>
    <t>ARO:3000828</t>
  </si>
  <si>
    <t>AAA23033.2</t>
  </si>
  <si>
    <t>gb.AAA23033_2.ARO_3000190.tetO__Campylobacter_jejuni_</t>
  </si>
  <si>
    <t>ARO:3000190</t>
  </si>
  <si>
    <t>AEX49906.1</t>
  </si>
  <si>
    <t>gb.AEX49906_1.ARO_3003583.basS__Pseudomonas_aeruginosa_</t>
  </si>
  <si>
    <t>ARO:3003583</t>
  </si>
  <si>
    <t>NP.414997.1</t>
  </si>
  <si>
    <t>gb.NP_414997_1.ARO_3003807.Escherichia_coli_acrR_with_mutation_conferring_multidrug_antibiotic_resistance__Escherichia_coli_str__K.12_substr__MG1655_</t>
  </si>
  <si>
    <t>ARO:3003807</t>
  </si>
  <si>
    <t>NP.251858.1</t>
  </si>
  <si>
    <t>gb.NP_251858_1.ARO_3003684.Pseudomonas_aeruginosa_gyrA_conferring_resistance_to_fluoroquinolones__Pseudomonas_aeruginosa_PAO1_</t>
  </si>
  <si>
    <t>ARO:3003684</t>
  </si>
  <si>
    <t>AHW42429.1</t>
  </si>
  <si>
    <t>gb.AHW42429_1.ARO_3002858.dfrA12__Klebsiella_pneumoniae_subsp__pneumoniae_</t>
  </si>
  <si>
    <t>ARO:3002858</t>
  </si>
  <si>
    <t>AAC75429.1</t>
  </si>
  <si>
    <t>gb.AAC75429_1.ARO_3000833.evgS__Escherichia_coli_str__K.12_substr__MG1655_</t>
  </si>
  <si>
    <t>ARO:3000833</t>
  </si>
  <si>
    <t>YP.008997285.1</t>
  </si>
  <si>
    <t>gb.YP_008997285_1.ARO_3000615.mefA__Exiguobacterium_sp__S3.2_</t>
  </si>
  <si>
    <t>ARO:3000615</t>
  </si>
  <si>
    <t>macrolide antibiotic</t>
  </si>
  <si>
    <t>BAE78084.1</t>
  </si>
  <si>
    <t>gb.BAE78084_1.ARO_3003548.mdtN__Escherichia_coli_str__K.12_substr__W3110_</t>
  </si>
  <si>
    <t>ARO:3003548</t>
  </si>
  <si>
    <t>nucleoside antibiotic;acridine dye</t>
  </si>
  <si>
    <t>CAA77936.1</t>
  </si>
  <si>
    <t>gb.CAA77936_1.ARO_3004039.Escherichia_coli_emrE__Escherichia_coli_</t>
  </si>
  <si>
    <t>ARO:3004039</t>
  </si>
  <si>
    <t>small multidrug resistance (SMR) antibiotic efflux pump</t>
  </si>
  <si>
    <t>ACN32294.1</t>
  </si>
  <si>
    <t>gb.ACN32294_1.ARO_3000237.tolC__Escherichia_coli_</t>
  </si>
  <si>
    <t>ARO:3000237</t>
  </si>
  <si>
    <t>macrolide antibiotic;fluoroquinolone antibiotic;cephalosporin;glycylcycline;cephamycin;penam;tetracycline antibiotic;aminocoumarin antibiotic;rifamycin antibiotic;phenicol antibiotic;triclosan</t>
  </si>
  <si>
    <t>BAA37152.1</t>
  </si>
  <si>
    <t>gb.BAA37152_1.ARO_3003702.Pseudomonas_aeruginosa_gyrA_and_parC_conferring_resistance_to_fluoroquinolone__Pseudomonas_aeruginosa_</t>
  </si>
  <si>
    <t>ARO:3003702</t>
  </si>
  <si>
    <t>fluoroquinolone resistant parC;fluoroquinolone resistant gyrA</t>
  </si>
  <si>
    <t>ACS44783.1</t>
  </si>
  <si>
    <t>gb.ACS44783_1.ARO_3002188.MOX.5__Aeromonas_caviae_</t>
  </si>
  <si>
    <t>ARO:3002188</t>
  </si>
  <si>
    <t>MOX beta-lactamase</t>
  </si>
  <si>
    <t>cephalosporin;cephamycin;penam</t>
  </si>
  <si>
    <t>NP.253005.1</t>
  </si>
  <si>
    <t>gb.NP_253005_1.ARO_3004069.MvaT__Pseudomonas_aeruginosa_PAO1_</t>
  </si>
  <si>
    <t>ARO:3004069</t>
  </si>
  <si>
    <t>fluoroquinolone antibiotic;diaminopyrimidine antibiotic;phenicol antibiotic</t>
  </si>
  <si>
    <t>ABV18113.1</t>
  </si>
  <si>
    <t>gb.ABV18113_1.ARO_3001329.mdtG__Escherichia_coli_O139_H28_str__E24377A_</t>
  </si>
  <si>
    <t>ARO:3001329</t>
  </si>
  <si>
    <t>BAE06009.1</t>
  </si>
  <si>
    <t>gb.BAE06009_1.ARO_3003700.opmE__Pseudomonas_aeruginosa_</t>
  </si>
  <si>
    <t>ARO:3003700</t>
  </si>
  <si>
    <t>macrolide antibiotic;carbapenem;tetracycline antibiotic;acridine dye;diaminopyrimidine antibiotic;phenicol antibiotic</t>
  </si>
  <si>
    <t>BAO21229.1</t>
  </si>
  <si>
    <t>gb.BAO21229_1.ARO_3003199.AAC.6_..Iak__Stenotrophomonas_maltophilia_</t>
  </si>
  <si>
    <t>ARO:3003199</t>
  </si>
  <si>
    <t>AAC(6')</t>
  </si>
  <si>
    <t>NP.415434.1</t>
  </si>
  <si>
    <t>gb.NP_415434_1.ARO_3003950.msbA__Escherichia_coli_str__K.12_substr__MG1655_</t>
  </si>
  <si>
    <t>ARO:3003950</t>
  </si>
  <si>
    <t>nitroimidazole antibiotic</t>
  </si>
  <si>
    <t>NP.249871.1</t>
  </si>
  <si>
    <t>gb.NP_249871_1.ARO_3003896.Pseudomonas_mutant_PhoQ_conferring_resistance_to_colistin__Pseudomonas_aeruginosa_PAO1_</t>
  </si>
  <si>
    <t>ARO:3003896</t>
  </si>
  <si>
    <t>NP.416340.1</t>
  </si>
  <si>
    <t>gb.NP_416340_1.ARO_3003820.mgrB__Escherichia_coli_str__K.12_substr__MG1655_</t>
  </si>
  <si>
    <t>ARO:3003820</t>
  </si>
  <si>
    <t>antibiotic target alteration;antibiotic efflux;resistance by absence</t>
  </si>
  <si>
    <t>ALV80601.1</t>
  </si>
  <si>
    <t>gb.ALV80601_1.ARO_3003801.bcr.1__Pseudomonas_aeruginosa_</t>
  </si>
  <si>
    <t>ARO:3003801</t>
  </si>
  <si>
    <t>bicyclomycin</t>
  </si>
  <si>
    <t>CAA62365.1</t>
  </si>
  <si>
    <t>gb.CAA62365_1.ARO_3002645.APH.3_..IIb__Pseudomonas_aeruginosa_</t>
  </si>
  <si>
    <t>ARO:3002645</t>
  </si>
  <si>
    <t>BAA11236.1</t>
  </si>
  <si>
    <t>gb.BAA11236_1.ARO_3000206.emrK__Escherichia_coli_</t>
  </si>
  <si>
    <t>ARO:3000206</t>
  </si>
  <si>
    <t>AAC74603.2</t>
  </si>
  <si>
    <t>gb.AAC74603_2.ARO_3003378.Escherichia_coli_marR_mutant_conferring_antibiotic_resistance__Escherichia_coli_str__K.12_substr__MG1655_</t>
  </si>
  <si>
    <t>ARO:3003378</t>
  </si>
  <si>
    <t>NP.249115.1</t>
  </si>
  <si>
    <t>gb.NP_249115_1.ARO_3000506.mexR__Pseudomonas_aeruginosa_PAO1_</t>
  </si>
  <si>
    <t>ARO:3000506</t>
  </si>
  <si>
    <t>NP.253654.1</t>
  </si>
  <si>
    <t>gb.NP_253654_1.ARO_3003685.Pseudomonas_aeruginosa_parE_conferring_resistance_to_fluoroquinolones__Pseudomonas_aeruginosa_PAO1_</t>
  </si>
  <si>
    <t>ARO:3003685</t>
  </si>
  <si>
    <t>ACJ47200.1</t>
  </si>
  <si>
    <t>gb.ACJ47200_1.ARO_3002612.aadA12__Escherichia_coli_</t>
  </si>
  <si>
    <t>ARO:3002612</t>
  </si>
  <si>
    <t>ANT(3'')</t>
  </si>
  <si>
    <t>AFK13828.1</t>
  </si>
  <si>
    <t>gb.AFK13828_1.ARO_3000823.ramA__Enterobacter_cloacae_</t>
  </si>
  <si>
    <t>ARO:3000823</t>
  </si>
  <si>
    <t>NP.251182.1</t>
  </si>
  <si>
    <t>gb.NP_251182_1.ARO_3000814.MexT__Pseudomonas_aeruginosa_PAO1_</t>
  </si>
  <si>
    <t>ARO:3000814</t>
  </si>
  <si>
    <t>AFK31666.1</t>
  </si>
  <si>
    <t>gb.AFK31666_1.ARO_3000567.tet.40.__Streptococcus_suis_</t>
  </si>
  <si>
    <t>ARO:3000567</t>
  </si>
  <si>
    <t>NP.418574.1</t>
  </si>
  <si>
    <t>gb.NP_418574_1.ARO_3004290.Escherichia_coli_ampC__Escherichia_coli_str__K.12_substr__MG1655_</t>
  </si>
  <si>
    <t>ARO:3004290</t>
  </si>
  <si>
    <t>ampC-type beta-lactamase</t>
  </si>
  <si>
    <t>cephalosporin;penam</t>
  </si>
  <si>
    <t>AAB41958.1</t>
  </si>
  <si>
    <t>gb.AAB41958_1.ARO_3000802.OprJ__Pseudomonas_aeruginosa_</t>
  </si>
  <si>
    <t>ARO:3000802</t>
  </si>
  <si>
    <t>macrolide antibiotic;fluoroquinolone antibiotic;aminoglycoside antibiotic;cephalosporin;penam;tetracycline antibiotic;aminocoumarin antibiotic;diaminopyrimidine antibiotic;phenicol antibiotic</t>
  </si>
  <si>
    <t>NP.415611.1</t>
  </si>
  <si>
    <t>gb.NP_415611_1.ARO_3004049.antibiotic_resistant_fabG__Escherichia_coli_str__K.12_substr__MG1655_</t>
  </si>
  <si>
    <t>ARO:3004049</t>
  </si>
  <si>
    <t>antibiotic resistance fabG</t>
  </si>
  <si>
    <t>triclosan</t>
  </si>
  <si>
    <t>AAC75089.1</t>
  </si>
  <si>
    <t>gb.AAC75089_1.ARO_3003577.ugd__Escherichia_coli_str__K.12_substr__MG1655_</t>
  </si>
  <si>
    <t>ARO:3003577</t>
  </si>
  <si>
    <t>AHH83938.1</t>
  </si>
  <si>
    <t>gb.AHH83938_1.ARO_3000013.vanB__Enterococcus_faecium_</t>
  </si>
  <si>
    <t>ARO:3000013</t>
  </si>
  <si>
    <t>NP.248846.1</t>
  </si>
  <si>
    <t>gb.NP_248846_1.ARO_3003679.TriA__Pseudomonas_aeruginosa_PAO1_</t>
  </si>
  <si>
    <t>ARO:3003679</t>
  </si>
  <si>
    <t>NP.252367.1</t>
  </si>
  <si>
    <t>gb.NP_252367_1.ARO_3003692.mexJ__Pseudomonas_aeruginosa_PAO1_</t>
  </si>
  <si>
    <t>ARO:3003692</t>
  </si>
  <si>
    <t>macrolide antibiotic;tetracycline antibiotic;triclosan</t>
  </si>
  <si>
    <t>NP.252368.1</t>
  </si>
  <si>
    <t>gb.NP_252368_1.ARO_3003710.mexL__Pseudomonas_aeruginosa_PAO1_</t>
  </si>
  <si>
    <t>ARO:3003710</t>
  </si>
  <si>
    <t>AAC76298.1</t>
  </si>
  <si>
    <t>gb.AAC76298_1.ARO_3000502.acrF__Escherichia_coli_str__K.12_substr__MG1655_</t>
  </si>
  <si>
    <t>ARO:3000502</t>
  </si>
  <si>
    <t>fluoroquinolone antibiotic;cephalosporin;cephamycin;penam</t>
  </si>
  <si>
    <t>SIP52035.1</t>
  </si>
  <si>
    <t>gb.SIP52035_1.ARO_3004054.Pseudomonas_aeruginosa_CpxR__Pseudomonas_aeruginosa_</t>
  </si>
  <si>
    <t>ARO:3004054</t>
  </si>
  <si>
    <t>macrolide antibiotic;fluoroquinolone antibiotic;monobactam;aminoglycoside antibiotic;carbapenem;cephalosporin;cephamycin;penam;tetracycline antibiotic;peptide antibiotic;aminocoumarin antibiotic;diaminopyrimidine antibiotic;sulfonamide antibiotic;phenicol antibiotic;penem</t>
  </si>
  <si>
    <t>AJO16046.1</t>
  </si>
  <si>
    <t>gb.AJO16046_1.ARO_3003167.CTX.M.159__Proteus_mirabilis_</t>
  </si>
  <si>
    <t>ARO:3003167</t>
  </si>
  <si>
    <t>CTX-M beta-lactamase</t>
  </si>
  <si>
    <t>AAC36915.1</t>
  </si>
  <si>
    <t>gb.AAC36915_1.ARO_3000593.ErmQ__Clostridium_perfringens_</t>
  </si>
  <si>
    <t>ARO:3000593</t>
  </si>
  <si>
    <t>AAQ76277.1</t>
  </si>
  <si>
    <t>gb.AAQ76277_1.ARO_3001796.OXA.50__Pseudomonas_aeruginosa_</t>
  </si>
  <si>
    <t>ARO:3001796</t>
  </si>
  <si>
    <t>OXA beta-lactamase</t>
  </si>
  <si>
    <t>BAB38442</t>
  </si>
  <si>
    <t>gb.BAB38442.ARO_3004126.Escherichia_coli_LamB__Escherichia_coli_O157_H7_str__Sakai_</t>
  </si>
  <si>
    <t>ARO:3004126</t>
  </si>
  <si>
    <t>Sugar Porin (SP)</t>
  </si>
  <si>
    <t>fluoroquinolone antibiotic;tetracycline antibiotic</t>
  </si>
  <si>
    <t>reduced permeability to antibiotic;resistance by absence</t>
  </si>
  <si>
    <t>NP.415372.1</t>
  </si>
  <si>
    <t>gb.NP_415372_1.ARO_3003751.Escherichia_coli_nfsA_mutations_conferring_resistance_to_nitrofurantoin__Escherichia_coli_str__K.12_substr__MG1655_</t>
  </si>
  <si>
    <t>ARO:3003751</t>
  </si>
  <si>
    <t>antibiotic resistant nfsA</t>
  </si>
  <si>
    <t>nitrofuran antibiotic</t>
  </si>
  <si>
    <t>AAC75135.2</t>
  </si>
  <si>
    <t>gb.AAC75135_2.ARO_3000792.mdtA__Escherichia_coli_str__K.12_substr__MG1655_</t>
  </si>
  <si>
    <t>ARO:3000792</t>
  </si>
  <si>
    <t>aminocoumarin antibiotic</t>
  </si>
  <si>
    <t>NP.310518</t>
  </si>
  <si>
    <t>gb.NP_310518.ARO_3004127.Escherichia_coli_MipA__Escherichia_coli_O157_H7_str__Sakai_</t>
  </si>
  <si>
    <t>ARO:3004127</t>
  </si>
  <si>
    <t>MipA-interacting Protein</t>
  </si>
  <si>
    <t>fluoroquinolone antibiotic;aminoglycoside antibiotic</t>
  </si>
  <si>
    <t>AEJ33969.1</t>
  </si>
  <si>
    <t>gb.AEJ33969_1.ARO_3000410.sul1__Vibrio_fluvialis_</t>
  </si>
  <si>
    <t>ARO:3000410</t>
  </si>
  <si>
    <t>sulfonamide resistant sul</t>
  </si>
  <si>
    <t>sulfonamide antibiotic;sulfone antibiotic</t>
  </si>
  <si>
    <t>NP.415222.1</t>
  </si>
  <si>
    <t>gb.NP_415222_1.ARO_3003841.kdpE__Escherichia_coli_str__K.12_substr__MG1655_</t>
  </si>
  <si>
    <t>ARO:3003841</t>
  </si>
  <si>
    <t>kdpDE</t>
  </si>
  <si>
    <t>BAE06008.1</t>
  </si>
  <si>
    <t>gb.BAE06008_1.ARO_3003699.mexQ__Pseudomonas_aeruginosa_</t>
  </si>
  <si>
    <t>ARO:3003699</t>
  </si>
  <si>
    <t>YP.005228001.1</t>
  </si>
  <si>
    <t>gb.YP_005228001_1.ARO_3003968.Klebsiella_pneumoniae_OmpK36__Klebsiella_pneumoniae_subsp__pneumoniae_HS11286_</t>
  </si>
  <si>
    <t>ARO:3003968</t>
  </si>
  <si>
    <t>General Bacterial Porin with reduced permeability to beta-lactams</t>
  </si>
  <si>
    <t>monobactam;carbapenem;cephalosporin;cephamycin;penam;penem</t>
  </si>
  <si>
    <t>WP.041918279.1</t>
  </si>
  <si>
    <t>gb.WP_041918279_1.ARO_3003925.Haemophilus_parainfluenzae_parC_conferring_resistance_to_fluoroquinolones__Haemophilus_parainfluenzae_</t>
  </si>
  <si>
    <t>ARO:3003925</t>
  </si>
  <si>
    <t>fluoroquinolone resistant parC</t>
  </si>
  <si>
    <t>ABG77965.1</t>
  </si>
  <si>
    <t>gb.ABG77965_1.ARO_3004042.Enterobacter_cloacae_acrA__Enterobacter_cloacae_</t>
  </si>
  <si>
    <t>ARO:3004042</t>
  </si>
  <si>
    <t>CAC19929.1</t>
  </si>
  <si>
    <t>gb.CAC19929_1.ARO_3002854.dfrA1__Campylobacter_jejuni_</t>
  </si>
  <si>
    <t>ARO:3002854</t>
  </si>
  <si>
    <t>AAG07064.1</t>
  </si>
  <si>
    <t>gb.AAG07064_1.ARO_3003693.mexK__Pseudomonas_aeruginosa_PAO1_</t>
  </si>
  <si>
    <t>ARO:3003693</t>
  </si>
  <si>
    <t>NP.309766.1</t>
  </si>
  <si>
    <t>gb.NP_309766_1.ARO_3000676.H.NS__Escherichia_coli_O157_H7_str__Sakai_</t>
  </si>
  <si>
    <t>ARO:3000676</t>
  </si>
  <si>
    <t>macrolide antibiotic;fluoroquinolone antibiotic;cephalosporin;cephamycin;penam;tetracycline antibiotic</t>
  </si>
  <si>
    <t>NP.251183.1</t>
  </si>
  <si>
    <t>gb.NP_251183_1.ARO_3000803.MexE__Pseudomonas_aeruginosa_PAO1_</t>
  </si>
  <si>
    <t>ARO:3000803</t>
  </si>
  <si>
    <t>AAK63040.1</t>
  </si>
  <si>
    <t>gb.AAK63040_1.ARO_3002635.APH.2__..IIa__Escherichia_coli_</t>
  </si>
  <si>
    <t>ARO:3002635</t>
  </si>
  <si>
    <t>APH(2'')</t>
  </si>
  <si>
    <t>BAA11237.1</t>
  </si>
  <si>
    <t>gb.BAA11237_1.ARO_3000254.emrY__Escherichia_coli_</t>
  </si>
  <si>
    <t>ARO:3000254</t>
  </si>
  <si>
    <t>AAG07762.1</t>
  </si>
  <si>
    <t>gb.AAG07762_1.ARO_3003030.mexV__Pseudomonas_aeruginosa_PAO1_</t>
  </si>
  <si>
    <t>ARO:3003030</t>
  </si>
  <si>
    <t>macrolide antibiotic;fluoroquinolone antibiotic;tetracycline antibiotic;acridine dye;phenicol antibiotic</t>
  </si>
  <si>
    <t>AAC75136.1</t>
  </si>
  <si>
    <t>gb.AAC75136_1.ARO_3000793.mdtB__Escherichia_coli_str__K.12_substr__MG1655_</t>
  </si>
  <si>
    <t>ARO:3000793</t>
  </si>
  <si>
    <t>AAY32951.1</t>
  </si>
  <si>
    <t>gb.AAY32951_1.ARO_3002837.lnuC__Streptococcus_agalactiae_</t>
  </si>
  <si>
    <t>ARO:3002837</t>
  </si>
  <si>
    <t>AIL15701</t>
  </si>
  <si>
    <t>gb.AIL15701.ARO_3003775.Escherichia_coli_murA_with_mutation_conferring_resistance_to_fosfomycin__Escherichia_coli_ATCC_25922_</t>
  </si>
  <si>
    <t>ARO:3003775</t>
  </si>
  <si>
    <t>murA transferase</t>
  </si>
  <si>
    <t>BAE06006.1</t>
  </si>
  <si>
    <t>gb.BAE06006_1.ARO_3003705.mexN__Pseudomonas_aeruginosa_</t>
  </si>
  <si>
    <t>ARO:3003705</t>
  </si>
  <si>
    <t>CDJ72593</t>
  </si>
  <si>
    <t>gb.CDJ72593.ARO_3003889.Escherichia_coli_GlpT_with_mutation_conferring_resistance_to_fosfomycin__Escherichia_coli_str__K.12_substr__MC4100_</t>
  </si>
  <si>
    <t>ARO:3003889</t>
  </si>
  <si>
    <t>GlpT</t>
  </si>
  <si>
    <t>NP.253677.1</t>
  </si>
  <si>
    <t>gb.NP_253677_1.ARO_3004038.Pseudomonas_aeruginosa_emrE__Pseudomonas_aeruginosa_PAO1_</t>
  </si>
  <si>
    <t>ARO:3004038</t>
  </si>
  <si>
    <t>ADT64081.1</t>
  </si>
  <si>
    <t>gb.ADT64081_1.ARO_3000813.MexS__Pseudomonas_aeruginosa_PAK_</t>
  </si>
  <si>
    <t>ARO:3000813</t>
  </si>
  <si>
    <t>AGV10818.1</t>
  </si>
  <si>
    <t>gb.AGV10818_1.ARO_3002669.APH.2__..Ig__Campylobacter_coli_CVM_N29710_</t>
  </si>
  <si>
    <t>ARO:3002669</t>
  </si>
  <si>
    <t>NP.253464.1</t>
  </si>
  <si>
    <t>gb.NP_253464_1.ARO_3003582.basR__Pseudomonas_aeruginosa_PAO1_</t>
  </si>
  <si>
    <t>ARO:3003582</t>
  </si>
  <si>
    <t>NP.414995.1</t>
  </si>
  <si>
    <t>gb.NP_414995_1.ARO_3000216.acrB__Escherichia_coli_str__K.12_substr__MG1655_</t>
  </si>
  <si>
    <t>ARO:3000216</t>
  </si>
  <si>
    <t>WP.000764731.1</t>
  </si>
  <si>
    <t>gb.WP_000764731_1.ARO_3003386.Escherichia_coli_folP_with_mutation_conferring_resistance_to_sulfonamides__Proteobacteria_</t>
  </si>
  <si>
    <t>ARO:3003386</t>
  </si>
  <si>
    <t>sulfonamide resistant dihydropteroate synthase folP</t>
  </si>
  <si>
    <t>YP.490697.1</t>
  </si>
  <si>
    <t>gb.YP_490697_1.ARO_3000491.acrD__Escherichia_coli_str__K.12_substr__W3110_</t>
  </si>
  <si>
    <t>ARO:3000491</t>
  </si>
  <si>
    <t>AAL82403.1</t>
  </si>
  <si>
    <t>gb.AAL82403_1.ARO_3003297.Bartonella_bacilliformis_gyrA_conferring_resistance_to_fluoroquinolones__Bartonella_bacilliformis_</t>
  </si>
  <si>
    <t>ARO:3003297</t>
  </si>
  <si>
    <t>AAC77293.1</t>
  </si>
  <si>
    <t>gb.AAC77293_1.ARO_3001214.mdtM__Escherichia_coli_str__K.12_substr__MG1655_</t>
  </si>
  <si>
    <t>ARO:3001214</t>
  </si>
  <si>
    <t>fluoroquinolone antibiotic;lincosamide antibiotic;nucleoside antibiotic;acridine dye;phenicol antibiotic</t>
  </si>
  <si>
    <t>ACQ82813.1</t>
  </si>
  <si>
    <t>gb.ACQ82813_1.ARO_3002507.PDC.8__Pseudomonas_aeruginosa_</t>
  </si>
  <si>
    <t>ARO:3002507</t>
  </si>
  <si>
    <t>PDC beta-lactamase</t>
  </si>
  <si>
    <t>monobactam;carbapenem;cephalosporin</t>
  </si>
  <si>
    <t>BAE06005.1</t>
  </si>
  <si>
    <t>gb.BAE06005_1.ARO_3003704.mexM__Pseudomonas_aeruginosa_</t>
  </si>
  <si>
    <t>ARO:3003704</t>
  </si>
  <si>
    <t>CBL58181.1</t>
  </si>
  <si>
    <t>gb.CBL58181_1.ARO_3003918.apmA__Staphylococcus_aureus_</t>
  </si>
  <si>
    <t>ARO:3003918</t>
  </si>
  <si>
    <t>amp acetyltransferase</t>
  </si>
  <si>
    <t>NP.248847.1</t>
  </si>
  <si>
    <t>gb.NP_248847_1.ARO_3003680.TriB__Pseudomonas_aeruginosa_PAO1_</t>
  </si>
  <si>
    <t>ARO:3003680</t>
  </si>
  <si>
    <t>NP.248848.1</t>
  </si>
  <si>
    <t>gb.NP_248848_1.ARO_3003681.TriC__Pseudomonas_aeruginosa_PAO1_</t>
  </si>
  <si>
    <t>ARO:3003681</t>
  </si>
  <si>
    <t>NP.249116.1</t>
  </si>
  <si>
    <t>gb.NP_249116_1.ARO_3000377.MexA__Pseudomonas_aeruginosa_PAO1_</t>
  </si>
  <si>
    <t>ARO:3000377</t>
  </si>
  <si>
    <t>NP.249820.1</t>
  </si>
  <si>
    <t>gb.NP_249820_1.ARO_3000149.fosA__Pseudomonas_aeruginosa_PAO1_</t>
  </si>
  <si>
    <t>ARO:3000149</t>
  </si>
  <si>
    <t>fosfomycin thiol transferase</t>
  </si>
  <si>
    <t>NP.251218.1</t>
  </si>
  <si>
    <t>gb.NP_251218_1.ARO_3004073.MuxA__Pseudomonas_aeruginosa_PAO1_</t>
  </si>
  <si>
    <t>ARO:3004073</t>
  </si>
  <si>
    <t>macrolide antibiotic;monobactam;tetracycline antibiotic;aminocoumarin antibiotic</t>
  </si>
  <si>
    <t>NP.253290.1</t>
  </si>
  <si>
    <t>gb.NP_253290_1.ARO_3004059.Type_A_NfxB__Pseudomonas_aeruginosa_PAO1_</t>
  </si>
  <si>
    <t>ARO:3004059</t>
  </si>
  <si>
    <t>macrolide antibiotic;fluoroquinolone antibiotic;cephalosporin;penam;tetracycline antibiotic;aminocoumarin antibiotic;diaminopyrimidine antibiotic;phenicol antibiotic</t>
  </si>
  <si>
    <t>NP.415804.1</t>
  </si>
  <si>
    <t>gb.NP_415804_1.ARO_3004045.antibiotic_resistant_fabI__Escherichia_coli_str__K.12_substr__MG1655_</t>
  </si>
  <si>
    <t>ARO:3004045</t>
  </si>
  <si>
    <t>antibiotic resistant fabI</t>
  </si>
  <si>
    <t>isoniazid;triclosan</t>
  </si>
  <si>
    <t>YP.006965431.1</t>
  </si>
  <si>
    <t>gb.YP_006965431_1.ARO_3002676.catB3__Enterobacter_cloacae_</t>
  </si>
  <si>
    <t>ARO:3002676</t>
  </si>
  <si>
    <t>BAE78082.1</t>
  </si>
  <si>
    <t>gb.BAE78082_1.ARO_3003550.mdtP__Escherichia_coli_str__K.12_substr__W3110_</t>
  </si>
  <si>
    <t>ARO:3003550</t>
  </si>
  <si>
    <t>BAE78116.1</t>
  </si>
  <si>
    <t>gb.BAE78116_1.ARO_3003576.eptA__Escherichia_coli_str__K.12_substr__W3110_</t>
  </si>
  <si>
    <t>ARO:3003576</t>
  </si>
  <si>
    <t>CAE51638.1</t>
  </si>
  <si>
    <t>gb.CAE51638_1.ARO_3002641.APH.3_..Ia__Serratia_marcescens_</t>
  </si>
  <si>
    <t>ARO:3002641</t>
  </si>
  <si>
    <t>AAA20116.1</t>
  </si>
  <si>
    <t>gb.AAA20116_1.ARO_3000180.tetA.P.__Clostridium_perfringens_</t>
  </si>
  <si>
    <t>ARO:3000180</t>
  </si>
  <si>
    <t>AAA20117.1</t>
  </si>
  <si>
    <t>gb.AAA20117_1.ARO_3000195.tetB.P.__Clostridium_perfringens_</t>
  </si>
  <si>
    <t>ARO:3000195</t>
  </si>
  <si>
    <t>AAA21532.1</t>
  </si>
  <si>
    <t>gb.AAA21532_1.ARO_3003559.cepA_beta.lactamase__Bacteroides_fragilis_</t>
  </si>
  <si>
    <t>ARO:3003559</t>
  </si>
  <si>
    <t>cepA beta-lactamase</t>
  </si>
  <si>
    <t>AAA22851.1</t>
  </si>
  <si>
    <t>gb.AAA22851_1.ARO_3000179.tet.L.__Geobacillus_stearothermophilus_</t>
  </si>
  <si>
    <t>ARO:3000179</t>
  </si>
  <si>
    <t>AAA22904.1</t>
  </si>
  <si>
    <t>gb.AAA22904_1.ARO_3000578.CcrA_beta.lactamase__Bacteroides_fragilis_</t>
  </si>
  <si>
    <t>ARO:3000578</t>
  </si>
  <si>
    <t>CcrA beta-lactamase</t>
  </si>
  <si>
    <t>carbapenem</t>
  </si>
  <si>
    <t>AAA23018.1</t>
  </si>
  <si>
    <t>gb.AAA23018_1.ARO_3004454.Campylobacter_coli_chloramphenicol_acetyltransferase__Campylobacter_coli_</t>
  </si>
  <si>
    <t>ARO:3004454</t>
  </si>
  <si>
    <t>AAA27471.1</t>
  </si>
  <si>
    <t>gb.AAA27471_1.ARO_3000205.tetX__Bacteroides_fragilis_</t>
  </si>
  <si>
    <t>ARO:3000205</t>
  </si>
  <si>
    <t>tetracycline inactivation enzyme</t>
  </si>
  <si>
    <t>glycylcycline;tetracycline antibiotic</t>
  </si>
  <si>
    <t>AAA88675.1</t>
  </si>
  <si>
    <t>gb.AAA88675_1.ARO_3000498.ErmF__Bacteroides_fragilis_</t>
  </si>
  <si>
    <t>ARO:3000498</t>
  </si>
  <si>
    <t>AAA98096.1</t>
  </si>
  <si>
    <t>gb.AAA98096_1.ARO_3000595.ErmT__Plasmid_pGT633_</t>
  </si>
  <si>
    <t>ARO:3000595</t>
  </si>
  <si>
    <t>AAA98296.1</t>
  </si>
  <si>
    <t>gb.AAA98296_1.ARO_3000250.ErmC__Staphylococcus_epidermidis_</t>
  </si>
  <si>
    <t>ARO:3000250</t>
  </si>
  <si>
    <t>AAB05623.1</t>
  </si>
  <si>
    <t>gb.AAB05623_1.ARO_3002932.vanSB__Enterococcus_faecalis_</t>
  </si>
  <si>
    <t>ARO:3002932</t>
  </si>
  <si>
    <t>AAB05624.1</t>
  </si>
  <si>
    <t>gb.AAB05624_1.ARO_3002956.vanYB__Enterococcus_faecalis_</t>
  </si>
  <si>
    <t>ARO:3002956</t>
  </si>
  <si>
    <t>AAB05628.1</t>
  </si>
  <si>
    <t>gb.AAB05628_1.ARO_3002950.vanXB__Enterococcus_faecalis_</t>
  </si>
  <si>
    <t>ARO:3002950</t>
  </si>
  <si>
    <t>vanX;glycopeptide resistance gene cluster</t>
  </si>
  <si>
    <t>penam</t>
  </si>
  <si>
    <t>AAB23649.1</t>
  </si>
  <si>
    <t>gb.AAB23649_1.ARO_3004460.Vibrio_anguillarum_chloramphenicol_acetyltransferase__Vibrio_anguillarum_</t>
  </si>
  <si>
    <t>ARO:3004460</t>
  </si>
  <si>
    <t>AAB41956.1</t>
  </si>
  <si>
    <t>gb.AAB41956_1.ARO_3000800.MexC__Pseudomonas_aeruginosa_</t>
  </si>
  <si>
    <t>ARO:3000800</t>
  </si>
  <si>
    <t>AAB41957.1</t>
  </si>
  <si>
    <t>gb.AAB41957_1.ARO_3000801.MexD__Pseudomonas_aeruginosa_</t>
  </si>
  <si>
    <t>ARO:3000801</t>
  </si>
  <si>
    <t>AAB53445.1</t>
  </si>
  <si>
    <t>gb.AAB53445_1.ARO_3002897.SAT.4__Campylobacter_coli_</t>
  </si>
  <si>
    <t>ARO:3002897</t>
  </si>
  <si>
    <t>streptothricin acetyltransferase (SAT)</t>
  </si>
  <si>
    <t>nucleoside antibiotic</t>
  </si>
  <si>
    <t>AAB57788.1</t>
  </si>
  <si>
    <t>gb.AAB57788_1.ARO_3000464.Neisseria_gonorrhoeae_mutant_porin_PIB_.por._with_reduced_permeability_to_antibiotic__Neisseria_gonorrhoeae_</t>
  </si>
  <si>
    <t>ARO:3000464</t>
  </si>
  <si>
    <t>monobactam;carbapenem;cephalosporin;cephamycin;penam;tetracycline antibiotic;penem</t>
  </si>
  <si>
    <t>reduced permeability to antibiotic</t>
  </si>
  <si>
    <t>AAC23556.1</t>
  </si>
  <si>
    <t>gb.AAC23556_1.ARO_3002660.APH.6..Id__Pseudomonas_aeruginosa_</t>
  </si>
  <si>
    <t>ARO:3002660</t>
  </si>
  <si>
    <t>APH(6)</t>
  </si>
  <si>
    <t>AAC37034.1</t>
  </si>
  <si>
    <t>gb.AAC37034_1.ARO_3000522.ErmG__Bacteroides_thetaiotaomicron_</t>
  </si>
  <si>
    <t>ARO:3000522</t>
  </si>
  <si>
    <t>AAC(2')</t>
  </si>
  <si>
    <t>AAC74149.2</t>
  </si>
  <si>
    <t>gb.AAC74149_2.ARO_3001216.mdtH__Escherichia_coli_str__K.12_substr__MG1655_</t>
  </si>
  <si>
    <t>ARO:3001216</t>
  </si>
  <si>
    <t>AAC75137.1</t>
  </si>
  <si>
    <t>gb.AAC75137_1.ARO_3000794.mdtC__Escherichia_coli_str__K.12_substr__MG1655_</t>
  </si>
  <si>
    <t>ARO:3000794</t>
  </si>
  <si>
    <t>AAC76055.1</t>
  </si>
  <si>
    <t>gb.AAC76055_1.ARO_3003308.Escherichia_coli_parC_conferring_resistance_to_fluoroquinolone__Escherichia_coli_str__K.12_substr__MG1655_</t>
  </si>
  <si>
    <t>ARO:3003308</t>
  </si>
  <si>
    <t>fluoroquinolone resistant parC;fluoroquinolone self resistant parC</t>
  </si>
  <si>
    <t>AAC76093.1</t>
  </si>
  <si>
    <t>gb.AAC76093_1.ARO_3002986.bacA__Escherichia_coli_str__K.12_substr__MG1655_</t>
  </si>
  <si>
    <t>ARO:3002986</t>
  </si>
  <si>
    <t>undecaprenyl pyrophosphate related proteins</t>
  </si>
  <si>
    <t>AAC76297.1</t>
  </si>
  <si>
    <t>gb.AAC76297_1.ARO_3000499.acrE__Escherichia_coli_str__K.12_substr__MG1655_</t>
  </si>
  <si>
    <t>ARO:3000499</t>
  </si>
  <si>
    <t>AAF86220.1</t>
  </si>
  <si>
    <t>gb.AAF86220_1.ARO_3002844.vatE__Enterococcus_faecium_</t>
  </si>
  <si>
    <t>ARO:3002844</t>
  </si>
  <si>
    <t>streptogramin vat acetyltransferase</t>
  </si>
  <si>
    <t>streptogramin antibiotic</t>
  </si>
  <si>
    <t>AAG03357.1</t>
  </si>
  <si>
    <t>gb.AAG03357_1.ARO_3000596.ErmX__Corynebacterium_striatum_</t>
  </si>
  <si>
    <t>ARO:3000596</t>
  </si>
  <si>
    <t>AAG07763.1</t>
  </si>
  <si>
    <t>gb.AAG07763_1.ARO_3003031.mexW__Pseudomonas_aeruginosa_PAO1_</t>
  </si>
  <si>
    <t>ARO:3003031</t>
  </si>
  <si>
    <t>AAG15269.1</t>
  </si>
  <si>
    <t>gb.AAG15269_1.ARO_3002528.AAC.3..Ia__Pseudomonas_aeruginosa_</t>
  </si>
  <si>
    <t>ARO:3002528</t>
  </si>
  <si>
    <t>AAC(3)</t>
  </si>
  <si>
    <t>AAG16656.1</t>
  </si>
  <si>
    <t>gb.AAG16656_1.ARO_3002705.floR__Escherichia_coli_</t>
  </si>
  <si>
    <t>ARO:3002705</t>
  </si>
  <si>
    <t>AAK52604.1</t>
  </si>
  <si>
    <t>gb.AAK52604_1.ARO_3001425.OXA.31__Pseudomonas_aeruginosa_</t>
  </si>
  <si>
    <t>ARO:3001425</t>
  </si>
  <si>
    <t>AAK60186.1</t>
  </si>
  <si>
    <t>gb.AAK60186_1.ARO_3003014.dfrA16__Escherichia_coli_</t>
  </si>
  <si>
    <t>ARO:3003014</t>
  </si>
  <si>
    <t>AAK74984.1</t>
  </si>
  <si>
    <t>gb.AAK74984_1.ARO_3003311.Streptococcus_pneumoniae_parC_conferring_resistance_to_fluoroquinolone__Streptococcus_pneumoniae_TIGR4_</t>
  </si>
  <si>
    <t>ARO:3003311</t>
  </si>
  <si>
    <t>AAK97755.1</t>
  </si>
  <si>
    <t>gb.AAK97755_1.ARO_3000167.tet.C.__Aeromonas_salmonicida_</t>
  </si>
  <si>
    <t>ARO:3000167</t>
  </si>
  <si>
    <t>AAL59753.1</t>
  </si>
  <si>
    <t>gb.AAL59753_1.ARO_3000412.sul2__Vibrio_cholerae_</t>
  </si>
  <si>
    <t>ARO:3000412</t>
  </si>
  <si>
    <t>AAM77075.1</t>
  </si>
  <si>
    <t>gb.AAM77075_1.ARO_3002695.cmlA5__uncultured_bacterium_</t>
  </si>
  <si>
    <t>ARO:3002695</t>
  </si>
  <si>
    <t>AAN34365.1</t>
  </si>
  <si>
    <t>gb.AAN34365_1.ARO_3002604.aadA4__Acinetobacter_baumannii_</t>
  </si>
  <si>
    <t>ARO:3002604</t>
  </si>
  <si>
    <t>AAN82549.1</t>
  </si>
  <si>
    <t>gb.AAN82549_1.ARO_3003369.Escherichia_coli_EF.Tu_mutants_conferring_resistance_to_Pulvomycin__Escherichia_coli_CFT073_</t>
  </si>
  <si>
    <t>ARO:3003369</t>
  </si>
  <si>
    <t>AAS13767.1</t>
  </si>
  <si>
    <t>gb.AAS13767_1.ARO_3003839.Mrx__Aeromonas_hydrophila_</t>
  </si>
  <si>
    <t>ARO:3003839</t>
  </si>
  <si>
    <t>macrolide phosphotransferase (MPH)</t>
  </si>
  <si>
    <t>AAU10334.1</t>
  </si>
  <si>
    <t>gb.AAU10334_1.ARO_3002628.aad.6.__Streptococcus_oralis_</t>
  </si>
  <si>
    <t>ARO:3002628</t>
  </si>
  <si>
    <t>AAW34150.1</t>
  </si>
  <si>
    <t>gb.AAW34150_1.ARO_3004191.APH.2__..If__Campylobacter_jejuni_</t>
  </si>
  <si>
    <t>ARO:3004191</t>
  </si>
  <si>
    <t>ABA71730.1</t>
  </si>
  <si>
    <t>gb.ABA71730_1.ARO_3002965.vanWG__Enterococcus_faecalis_</t>
  </si>
  <si>
    <t>ARO:3002965</t>
  </si>
  <si>
    <t>vanW;glycopeptide resistance gene cluster</t>
  </si>
  <si>
    <t>ABA71731.1</t>
  </si>
  <si>
    <t>gb.ABA71731_1.ARO_3002909.vanG__Enterococcus_faecalis_</t>
  </si>
  <si>
    <t>ARO:3002909</t>
  </si>
  <si>
    <t>ABA71732.1</t>
  </si>
  <si>
    <t>gb.ABA71732_1.ARO_3003069.vanXYG__Enterococcus_faecalis_</t>
  </si>
  <si>
    <t>ARO:3003069</t>
  </si>
  <si>
    <t>glycopeptide resistance gene cluster;vanXY</t>
  </si>
  <si>
    <t>ABB43029.1</t>
  </si>
  <si>
    <t>gb.ABB43029_1.ARO_3002539.AAC.3..IV__Escherichia_coli_</t>
  </si>
  <si>
    <t>ARO:3002539</t>
  </si>
  <si>
    <t>ABF66027.1</t>
  </si>
  <si>
    <t>gb.ABF66027_1.ARO_3002882.lmrD__Lactococcus_lactis_subsp__lactis_</t>
  </si>
  <si>
    <t>ARO:3002882</t>
  </si>
  <si>
    <t>ABG86067.1</t>
  </si>
  <si>
    <t>gb.ABG86067_1.ARO_3003773.Clostridium_perfringens_mprF__Clostridium_perfringens_SM101_</t>
  </si>
  <si>
    <t>ARO:3003773</t>
  </si>
  <si>
    <t>defensin resistant mprF</t>
  </si>
  <si>
    <t>ABG91835.1</t>
  </si>
  <si>
    <t>gb.ABG91835_1.ARO_3002860.dfrA17__Pseudomonas_aeruginosa_</t>
  </si>
  <si>
    <t>ARO:3002860</t>
  </si>
  <si>
    <t>ABK33456.1</t>
  </si>
  <si>
    <t>gb.ABK33456_1.ARO_3002639.APH.3__..Ib__Pseudomonas_aeruginosa_</t>
  </si>
  <si>
    <t>ARO:3002639</t>
  </si>
  <si>
    <t>APH(3'')</t>
  </si>
  <si>
    <t>ABR76005.1</t>
  </si>
  <si>
    <t>gb.ABR76005_1.ARO_3003380.Klebsiella_pneumoniae_ramR_mutants__Klebsiella_pneumoniae_subsp__pneumoniae_MGH_78578_</t>
  </si>
  <si>
    <t>ARO:3003380</t>
  </si>
  <si>
    <t>ABX30738.1</t>
  </si>
  <si>
    <t>gb.ABX30738_1.ARO_3000621.PC1_beta.lactamase_.blaZ.__Staphylococcus_aureus_subsp__aureus_USA300_TCH959_</t>
  </si>
  <si>
    <t>ARO:3000621</t>
  </si>
  <si>
    <t>blaZ beta-lactamase</t>
  </si>
  <si>
    <t>ABY64751.1</t>
  </si>
  <si>
    <t>gb.ABY64751_1.ARO_3002667.rmtD__Klebsiella_pneumoniae_</t>
  </si>
  <si>
    <t>ARO:3002667</t>
  </si>
  <si>
    <t>16S rRNA methyltransferase (G1405)</t>
  </si>
  <si>
    <t>ACC85616.1</t>
  </si>
  <si>
    <t>gb.ACC85616_1.ARO_3002804.FosA2__Enterobacter_cloacae_</t>
  </si>
  <si>
    <t>ARO:3002804</t>
  </si>
  <si>
    <t>ACD56151.1</t>
  </si>
  <si>
    <t>gb.ACD56151_1.ARO_3002848.arr.3__Escherichia_coli_</t>
  </si>
  <si>
    <t>ARO:3002848</t>
  </si>
  <si>
    <t>rifampin ADP-ribosyltransferase (Arr)</t>
  </si>
  <si>
    <t>rifamycin antibiotic</t>
  </si>
  <si>
    <t>ACF17980.1</t>
  </si>
  <si>
    <t>gb.ACF17980_1.ARO_3002616.aadA16__Escherichia_coli_</t>
  </si>
  <si>
    <t>ARO:3002616</t>
  </si>
  <si>
    <t>ACI32877.1</t>
  </si>
  <si>
    <t>gb.ACI32877_1.ARO_3002859.dfrA14__Escherichia_coli_</t>
  </si>
  <si>
    <t>ARO:3002859</t>
  </si>
  <si>
    <t>ACJ63260.1</t>
  </si>
  <si>
    <t>gb.ACJ63260_1.ARO_3000413.sul3__Escherichia_coli_</t>
  </si>
  <si>
    <t>ARO:3000413</t>
  </si>
  <si>
    <t>ACR57831.1</t>
  </si>
  <si>
    <t>gb.ACR57831_1.ARO_3003022.dfrB3__Klebsiella_oxytoca_</t>
  </si>
  <si>
    <t>ARO:3003022</t>
  </si>
  <si>
    <t>ACT97371.1</t>
  </si>
  <si>
    <t>gb.ACT97371_1.ARO_3003097.CfxA6__uncultured_organism_</t>
  </si>
  <si>
    <t>ARO:3003097</t>
  </si>
  <si>
    <t>CfxA beta-lactamase</t>
  </si>
  <si>
    <t>cephamycin</t>
  </si>
  <si>
    <t>AEG74318.1</t>
  </si>
  <si>
    <t>gb.AEG74318_1.ARO_3002795.QnrS6__Aeromonas_hydrophila_</t>
  </si>
  <si>
    <t>ARO:3002795</t>
  </si>
  <si>
    <t>AEG78825.1</t>
  </si>
  <si>
    <t>gb.AEG78825_1.ARO_3002872.FosA3__Escherichia_coli_</t>
  </si>
  <si>
    <t>ARO:3002872</t>
  </si>
  <si>
    <t>AEM44648.1</t>
  </si>
  <si>
    <t>gb.AEM44648_1.ARO_3001970.CTX.M.110__Shigella_sp__SH165_</t>
  </si>
  <si>
    <t>ARO:3001970</t>
  </si>
  <si>
    <t>AET35493.1</t>
  </si>
  <si>
    <t>gb.AET35493_1.ARO_3001777.OXA.347__uncultured_bacterium_</t>
  </si>
  <si>
    <t>ARO:3001777</t>
  </si>
  <si>
    <t>N/A</t>
  </si>
  <si>
    <t>AFJ11385.1</t>
  </si>
  <si>
    <t>gb.AFJ11385_1.ARO_3002666.rmtF__Klebsiella_pneumoniae_</t>
  </si>
  <si>
    <t>ARO:3002666</t>
  </si>
  <si>
    <t>AGQ48857.1</t>
  </si>
  <si>
    <t>gb.AGQ48857_1.ARO_3003761.eatAv__Enterococcus_faecium_</t>
  </si>
  <si>
    <t>ARO:3003761</t>
  </si>
  <si>
    <t>lincosamide antibiotic;streptogramin antibiotic;pleuromutilin antibiotic</t>
  </si>
  <si>
    <t>AHA41505.1</t>
  </si>
  <si>
    <t>gb.AHA41505_1.ARO_3002930.vanRO__Rhodococcus_equi_</t>
  </si>
  <si>
    <t>ARO:3002930</t>
  </si>
  <si>
    <t>AHV80711.1</t>
  </si>
  <si>
    <t>gb.AHV80711_1.ARO_3002863.dfrA8__Salmonella_enterica_subsp__enterica_serovar_Typhimurium_</t>
  </si>
  <si>
    <t>ARO:3002863</t>
  </si>
  <si>
    <t>AIS67611.1</t>
  </si>
  <si>
    <t>gb.AIS67611_1.ARO_3003163.CTX.M.155__Klebsiella_pneumoniae_</t>
  </si>
  <si>
    <t>ARO:3003163</t>
  </si>
  <si>
    <t>AJE60855.1</t>
  </si>
  <si>
    <t>gb.AJE60855_1.ARO_3003209.FosA5__Escherichia_coli_</t>
  </si>
  <si>
    <t>ARO:3003209</t>
  </si>
  <si>
    <t>AKN19287.1</t>
  </si>
  <si>
    <t>gb.AKN19287_1.ARO_3002578.AAC.6_..Ib7__Salmonella_enterica_subsp__enterica_serovar_Corvallis_</t>
  </si>
  <si>
    <t>ARO:3002578</t>
  </si>
  <si>
    <t>ANZ79240.1</t>
  </si>
  <si>
    <t>gb.ANZ79240_1.ARO_3004035.tetA.60.__uncultured_bacterium_</t>
  </si>
  <si>
    <t>ARO:3004035</t>
  </si>
  <si>
    <t>ANZ79241.1</t>
  </si>
  <si>
    <t>gb.ANZ79241_1.ARO_3004036.tetB.60.__uncultured_bacterium_</t>
  </si>
  <si>
    <t>ARO:3004036</t>
  </si>
  <si>
    <t>APB87301</t>
  </si>
  <si>
    <t>gb.APB87301.ARO_3004114.porin_OmpC__Escherichia_coli_</t>
  </si>
  <si>
    <t>ARO:3004114</t>
  </si>
  <si>
    <t>BAA03776.1</t>
  </si>
  <si>
    <t>gb.BAA03776_1.ARO_3000316.mphA__Escherichia_coli_</t>
  </si>
  <si>
    <t>ARO:3000316</t>
  </si>
  <si>
    <t>BAA12910.1</t>
  </si>
  <si>
    <t>gb.BAA12910_1.ARO_3000318.mphB__Escherichia_coli_</t>
  </si>
  <si>
    <t>ARO:3000318</t>
  </si>
  <si>
    <t>BAA16547.1</t>
  </si>
  <si>
    <t>gb.BAA16547_1.ARO_3000027.emrA__Escherichia_coli_str__K.12_substr__W3110_</t>
  </si>
  <si>
    <t>ARO:3000027</t>
  </si>
  <si>
    <t>BAA34300.1</t>
  </si>
  <si>
    <t>gb.BAA34300_1.ARO_3003033.mexY__Pseudomonas_aeruginosa_PAO1_</t>
  </si>
  <si>
    <t>ARO:3003033</t>
  </si>
  <si>
    <t>macrolide antibiotic;fluoroquinolone antibiotic;aminoglycoside antibiotic;carbapenem;cephalosporin;cephamycin;penam;tetracycline antibiotic;acridine dye;phenicol antibiotic</t>
  </si>
  <si>
    <t>BAC67143.1</t>
  </si>
  <si>
    <t>gb.BAC67143_1.ARO_3000166.tet.B.__Gram.negative_bacterium_TC71_</t>
  </si>
  <si>
    <t>ARO:3000166</t>
  </si>
  <si>
    <t>multidrug and toxic compound extrusion (MATE) transporter</t>
  </si>
  <si>
    <t>BAD95494.1</t>
  </si>
  <si>
    <t>gb.BAD95494_1.ARO_3002895.SAT.1__Escherichia_coli_</t>
  </si>
  <si>
    <t>ARO:3002895</t>
  </si>
  <si>
    <t>BAE06007.1</t>
  </si>
  <si>
    <t>gb.BAE06007_1.ARO_3003698.mexP__Pseudomonas_aeruginosa_</t>
  </si>
  <si>
    <t>ARO:3003698</t>
  </si>
  <si>
    <t>BAE77595.1</t>
  </si>
  <si>
    <t>gb.BAE77595_1.ARO_3003303.Escherichia_coli_gyrB_conferring_resistance_to_aminocoumarin__Escherichia_coli_str__K.12_substr__W3110_</t>
  </si>
  <si>
    <t>ARO:3003303</t>
  </si>
  <si>
    <t>aminocoumarin resistant gyrB</t>
  </si>
  <si>
    <t>BAE77781.1</t>
  </si>
  <si>
    <t>gb.BAE77781_1.ARO_3000795.mdtE__Escherichia_coli_str__K.12_substr__W3110_</t>
  </si>
  <si>
    <t>ARO:3000795</t>
  </si>
  <si>
    <t>BAE77933.1</t>
  </si>
  <si>
    <t>gb.BAE77933_1.ARO_3000518.CRP__Escherichia_coli_str__K.12_substr__W3110_</t>
  </si>
  <si>
    <t>ARO:3000518</t>
  </si>
  <si>
    <t>BAE78083.1</t>
  </si>
  <si>
    <t>gb.BAE78083_1.ARO_3003549.mdtO__Escherichia_coli_str__K.12_substr__W3110_</t>
  </si>
  <si>
    <t>ARO:3003549</t>
  </si>
  <si>
    <t>BAF80809.1</t>
  </si>
  <si>
    <t>gb.BAF80809_1.ARO_3002665.npmA__Escherichia_coli_</t>
  </si>
  <si>
    <t>ARO:3002665</t>
  </si>
  <si>
    <t>16S rRNA methyltransferase (A1408)</t>
  </si>
  <si>
    <t>BAJ17544.1</t>
  </si>
  <si>
    <t>gb.BAJ17544_1.ARO_3002069.CMY.59__Escherichia_coli_</t>
  </si>
  <si>
    <t>ARO:3002069</t>
  </si>
  <si>
    <t>CMY beta-lactamase</t>
  </si>
  <si>
    <t>CAA09666.1</t>
  </si>
  <si>
    <t>gb.CAA09666_1.ARO_3004122.Klebsiella_pneumoniae_OmpK37__Klebsiella_pneumoniae_</t>
  </si>
  <si>
    <t>ARO:3004122</t>
  </si>
  <si>
    <t>CAA23899.1</t>
  </si>
  <si>
    <t>gb.CAA23899_1.ARO_3002683.catI__Escherichia_coli_</t>
  </si>
  <si>
    <t>ARO:3002683</t>
  </si>
  <si>
    <t>CAA24743.1</t>
  </si>
  <si>
    <t>gb.CAA24743_1.ARO_3002655.APH.4..Ia__Escherichia_coli_</t>
  </si>
  <si>
    <t>ARO:3002655</t>
  </si>
  <si>
    <t>APH(4)</t>
  </si>
  <si>
    <t>CAA31895.1</t>
  </si>
  <si>
    <t>gb.CAA31895_1.ARO_3002533.AAC.3..IIa__Plasmid_pWP113a_</t>
  </si>
  <si>
    <t>ARO:3002533</t>
  </si>
  <si>
    <t>CAA52904.1</t>
  </si>
  <si>
    <t>gb.CAA52904_1.ARO_3002688.catS__Streptococcus_pyogenes_</t>
  </si>
  <si>
    <t>ARO:3002688</t>
  </si>
  <si>
    <t>fluoroquinolone resistant gyrB</t>
  </si>
  <si>
    <t>fluoroquinolone antibiotic;aminocoumarin antibiotic</t>
  </si>
  <si>
    <t>CAA79727.1</t>
  </si>
  <si>
    <t>gb.CAA79727_1.ARO_3000191.tetQ__Bacteroides_fragilis_</t>
  </si>
  <si>
    <t>ARO:3000191</t>
  </si>
  <si>
    <t>CAB51471.1</t>
  </si>
  <si>
    <t>gb.CAB51471_1.ARO_3004359.ACI.1__Acidaminococcus_fermentans_</t>
  </si>
  <si>
    <t>ARO:3004359</t>
  </si>
  <si>
    <t>ACI beta-lactamase</t>
  </si>
  <si>
    <t>CAC35723.1</t>
  </si>
  <si>
    <t>gb.CAC35723_1.ARO_3003374.Enterobacter_aerogenes_acrR_with_mutation_conferring_multidrug_antibiotic_resistance__Enterobacter_aerogenes_</t>
  </si>
  <si>
    <t>ARO:3003374</t>
  </si>
  <si>
    <t>CAC41008.1</t>
  </si>
  <si>
    <t>gb.CAC41008_1.ARO_3004041.Klebsiella_pneumoniae_acrA__Klebsiella_pneumoniae_</t>
  </si>
  <si>
    <t>ARO:3004041</t>
  </si>
  <si>
    <t>CAC41371.2</t>
  </si>
  <si>
    <t>gb.CAC41371_2.ARO_3000196.tet32__Clostridiaceae_bacterium_K10_</t>
  </si>
  <si>
    <t>ARO:3000196</t>
  </si>
  <si>
    <t>CAD09823.1</t>
  </si>
  <si>
    <t>gb.CAD09823_1.ARO_3003479.tetR__Salmonella_enterica_subsp__enterica_serovar_Typhi_str__CT18_</t>
  </si>
  <si>
    <t>ARO:3003479</t>
  </si>
  <si>
    <t>CAE51745.1</t>
  </si>
  <si>
    <t>gb.CAE51745_1.ARO_3000168.tet.D.__Serratia_marcescens_</t>
  </si>
  <si>
    <t>ARO:3000168</t>
  </si>
  <si>
    <t>CAL44992.1</t>
  </si>
  <si>
    <t>gb.CAL44992_1.ARO_3002835.lnuA__Staphylococcus_chromogenes_</t>
  </si>
  <si>
    <t>ARO:3002835</t>
  </si>
  <si>
    <t>CAQ03505.1</t>
  </si>
  <si>
    <t>gb.CAQ03505_1.ARO_3001338.SHV.100__Klebsiella_pneumoniae_</t>
  </si>
  <si>
    <t>ARO:3001338</t>
  </si>
  <si>
    <t>SHV beta-lactamase</t>
  </si>
  <si>
    <t>carbapenem;cephalosporin;penam</t>
  </si>
  <si>
    <t>CBH51824.1</t>
  </si>
  <si>
    <t>gb.CBH51824_1.ARO_3002629.ANT.6..Ib__Campylobacter_fetus_subsp__fetus_</t>
  </si>
  <si>
    <t>ARO:3002629</t>
  </si>
  <si>
    <t>CCP42728.1</t>
  </si>
  <si>
    <t>gb.CCP42728_1.ARO_3003295.Mycobacterium_tuberculosis_gyrA_conferring_resistance_to_fluoroquinolones__Mycobacterium_tuberculosis_H37Rv_</t>
  </si>
  <si>
    <t>ARO:3003295</t>
  </si>
  <si>
    <t>CCP42991.1</t>
  </si>
  <si>
    <t>gb.CCP42991_1.ARO_3002525.AAC.2_..Ic__Mycobacterium_tuberculosis_H37Rv_</t>
  </si>
  <si>
    <t>ARO:3002525</t>
  </si>
  <si>
    <t>CDJ72759</t>
  </si>
  <si>
    <t>gb.CDJ72759.ARO_3003899.Escherichia_coli_PtsI_with_mutation_conferring_resistance_to_fosfomycin__Escherichia_coli_str__K.12_substr__MC4100_</t>
  </si>
  <si>
    <t>ARO:3003899</t>
  </si>
  <si>
    <t>PtsI phosphotransferase</t>
  </si>
  <si>
    <t>CDJ73205</t>
  </si>
  <si>
    <t>gb.CDJ73205.ARO_3003893.Escherichia_coli_UhpA_with_mutation_conferring_resistance_to_fosfomycin__Escherichia_coli_str__K.12_substr__MC4100_</t>
  </si>
  <si>
    <t>ARO:3003893</t>
  </si>
  <si>
    <t>UhpT;UhpA</t>
  </si>
  <si>
    <t>CDJ73208</t>
  </si>
  <si>
    <t>gb.CDJ73208.ARO_3003890.Escherichia_coli_UhpT_with_mutation_conferring_resistance_to_fosfomycin__Escherichia_coli_str__K.12_substr__MC4100_</t>
  </si>
  <si>
    <t>ARO:3003890</t>
  </si>
  <si>
    <t>UhpT</t>
  </si>
  <si>
    <t>CDO13981.1</t>
  </si>
  <si>
    <t>gb.CDO13981_1.ARO_3003585.Klebsiella_mutant_PhoP_conferring_antibiotic_resistance_to_colistin__Klebsiella_pneumoniae_</t>
  </si>
  <si>
    <t>ARO:3003585</t>
  </si>
  <si>
    <t>NP.217362.1</t>
  </si>
  <si>
    <t>gb.NP_217362_1.ARO_3003955.efpA__Mycobacterium_tuberculosis_H37Rv_</t>
  </si>
  <si>
    <t>ARO:3003955</t>
  </si>
  <si>
    <t>rifamycin antibiotic;isoniazid</t>
  </si>
  <si>
    <t>NP.249118.1</t>
  </si>
  <si>
    <t>gb.NP_249118_1.ARO_3000379.OprM__Pseudomonas_aeruginosa_PAO1_</t>
  </si>
  <si>
    <t>ARO:3000379</t>
  </si>
  <si>
    <t>macrolide antibiotic;fluoroquinolone antibiotic;monobactam;aminoglycoside antibiotic;carbapenem;cephalosporin;cephamycin;penam;tetracycline antibiotic;peptide antibiotic;acridine dye;aminocoumarin antibiotic;diaminopyrimidine antibiotic;sulfonamide antibiotic;phenicol antibiotic;penem</t>
  </si>
  <si>
    <t>NP.249649.1</t>
  </si>
  <si>
    <t>gb.NP_249649_1.ARO_3003686.Pseudomonas_aeruginosa_oprD_with_mutation_conferring_resistance_to_imipenem__Pseudomonas_aeruginosa_PAO1_</t>
  </si>
  <si>
    <t>ARO:3003686</t>
  </si>
  <si>
    <t>Outer Membrane Porin (Opr)</t>
  </si>
  <si>
    <t>NP.250052.1</t>
  </si>
  <si>
    <t>gb.NP_250052_1.ARO_3004077.PmpM__Pseudomonas_aeruginosa_PAO1_</t>
  </si>
  <si>
    <t>ARO:3004077</t>
  </si>
  <si>
    <t>NP.250710.1</t>
  </si>
  <si>
    <t>gb.NP_250710_1.ARO_3003709.mexZ__Pseudomonas_aeruginosa_PAO1_</t>
  </si>
  <si>
    <t>ARO:3003709</t>
  </si>
  <si>
    <t>NP.250963.1</t>
  </si>
  <si>
    <t>gb.NP_250963_1.ARO_3004107.Pseudomonas_aeruginosa_soxR__Pseudomonas_aeruginosa_PAO1_</t>
  </si>
  <si>
    <t>ARO:3004107</t>
  </si>
  <si>
    <t>fluoroquinolone antibiotic;cephalosporin;glycylcycline;penam;tetracycline antibiotic;acridine dye;rifamycin antibiotic;phenicol antibiotic;triclosan</t>
  </si>
  <si>
    <t>NP.251184.1</t>
  </si>
  <si>
    <t>gb.NP_251184_1.ARO_3000804.MexF__Pseudomonas_aeruginosa_PAO1_</t>
  </si>
  <si>
    <t>ARO:3000804</t>
  </si>
  <si>
    <t>NP.251185.1</t>
  </si>
  <si>
    <t>gb.NP_251185_1.ARO_3000805.OprN__Pseudomonas_aeruginosa_PAO1_</t>
  </si>
  <si>
    <t>ARO:3000805</t>
  </si>
  <si>
    <t>NP.251215.1</t>
  </si>
  <si>
    <t>gb.NP_251215_1.ARO_3004072.OpmB__Pseudomonas_aeruginosa_PAO1_</t>
  </si>
  <si>
    <t>ARO:3004072</t>
  </si>
  <si>
    <t>NP.251216.1</t>
  </si>
  <si>
    <t>gb.NP_251216_1.ARO_3004075.MuxC__Pseudomonas_aeruginosa_PAO1_</t>
  </si>
  <si>
    <t>ARO:3004075</t>
  </si>
  <si>
    <t>NP.251217.1</t>
  </si>
  <si>
    <t>gb.NP_251217_1.ARO_3004074.MuxB__Pseudomonas_aeruginosa_PAO1_</t>
  </si>
  <si>
    <t>ARO:3004074</t>
  </si>
  <si>
    <t>NP.252244</t>
  </si>
  <si>
    <t>gb.NP_252244.ARO_3002985.arnA__Pseudomonas_aeruginosa_PAO1_</t>
  </si>
  <si>
    <t>ARO:3002985</t>
  </si>
  <si>
    <t>NP.252408.1</t>
  </si>
  <si>
    <t>gb.NP_252408_1.ARO_3004056.ArmR__Pseudomonas_aeruginosa_PAO1_</t>
  </si>
  <si>
    <t>ARO:3004056</t>
  </si>
  <si>
    <t>NP.252894.1</t>
  </si>
  <si>
    <t>gb.NP_252894_1.ARO_3000806.mexG__Pseudomonas_aeruginosa_PAO1_</t>
  </si>
  <si>
    <t>ARO:3000806</t>
  </si>
  <si>
    <t>fluoroquinolone antibiotic;tetracycline antibiotic;acridine dye</t>
  </si>
  <si>
    <t>NP.252895.1</t>
  </si>
  <si>
    <t>gb.NP_252895_1.ARO_3000807.mexH__Pseudomonas_aeruginosa_PAO1_</t>
  </si>
  <si>
    <t>ARO:3000807</t>
  </si>
  <si>
    <t>NP.252896.1</t>
  </si>
  <si>
    <t>gb.NP_252896_1.ARO_3000808.mexI__Pseudomonas_aeruginosa_PAO1_</t>
  </si>
  <si>
    <t>ARO:3000808</t>
  </si>
  <si>
    <t>NP.252897.1</t>
  </si>
  <si>
    <t>gb.NP_252897_1.ARO_3000809.opmD__Pseudomonas_aeruginosa_PAO1_</t>
  </si>
  <si>
    <t>ARO:3000809</t>
  </si>
  <si>
    <t>NP.253661.1</t>
  </si>
  <si>
    <t>gb.NP_253661_1.ARO_3003682.OpmH__Pseudomonas_aeruginosa_PAO1_</t>
  </si>
  <si>
    <t>ARO:3003682</t>
  </si>
  <si>
    <t>NP.312864.1</t>
  </si>
  <si>
    <t>gb.NP_312864_1.ARO_3000830.cpxA__Escherichia_coli_O157_H7_str__Sakai_</t>
  </si>
  <si>
    <t>ARO:3000830</t>
  </si>
  <si>
    <t>NP.358469.1</t>
  </si>
  <si>
    <t>gb.NP_358469_1.ARO_3000822.pmrA__Streptococcus_pneumoniae_R6_</t>
  </si>
  <si>
    <t>ARO:3000822</t>
  </si>
  <si>
    <t>NP.415449.1</t>
  </si>
  <si>
    <t>gb.NP_415449_1.ARO_3003390.Pseudomonas_aeruginosa_ompF_with_mutation__Escherichia_coli_str__K.12_substr__MG1655_</t>
  </si>
  <si>
    <t>ARO:3003390</t>
  </si>
  <si>
    <t>NP.417169.1</t>
  </si>
  <si>
    <t>gb.NP_417169_1.ARO_3000516.emrR__Escherichia_coli_str__K.12_substr__MG1655_</t>
  </si>
  <si>
    <t>ARO:3000516</t>
  </si>
  <si>
    <t>NP.417544.5</t>
  </si>
  <si>
    <t>gb.NP_417544_5.ARO_3000024.patA__Escherichia_coli_str__K.12_substr__MG1655_</t>
  </si>
  <si>
    <t>ARO:3000024</t>
  </si>
  <si>
    <t>NP.418486.1</t>
  </si>
  <si>
    <t>gb.NP_418486_1.ARO_3003511.Escherichia_coli_soxS_with_mutation_conferring_antibiotic_resistance__Escherichia_coli_str__K.12_substr__MG1655_</t>
  </si>
  <si>
    <t>ARO:3003511</t>
  </si>
  <si>
    <t>ATP-binding cassette (ABC) antibiotic efflux pump;major facilitator superfamily (MFS) antibiotic efflux pump;resistance-nodulation-cell division (RND) antibiotic efflux pump;General Bacterial Porin with reduced permeability to beta-lactams</t>
  </si>
  <si>
    <t>antibiotic target alteration;antibiotic efflux;reduced permeability to antibiotic</t>
  </si>
  <si>
    <t>NP.461214.1</t>
  </si>
  <si>
    <t>gb.NP_461214_1.ARO_3003926.Salmonella_enterica_gyrA_conferring_resistance_to_fluoroquinolones__Salmonella_enterica_subsp__enterica_serovar_Typhimurium_str__LT2_</t>
  </si>
  <si>
    <t>ARO:3003926</t>
  </si>
  <si>
    <t>WP.000420313.1</t>
  </si>
  <si>
    <t>gb.WP_000420313_1.ARO_3000616.mel__Bacteria_</t>
  </si>
  <si>
    <t>ARO:3000616</t>
  </si>
  <si>
    <t>macrolide antibiotic;streptogramin antibiotic</t>
  </si>
  <si>
    <t>WP.000572405.1</t>
  </si>
  <si>
    <t>gb.WP_000572405_1.ARO_3002644.APH.3_..IIa__Bacteria_</t>
  </si>
  <si>
    <t>ARO:3002644</t>
  </si>
  <si>
    <t>WP.004236715.1</t>
  </si>
  <si>
    <t>gb.WP_004236715_1.ARO_3003306.Morganella_morganii_gyrB_conferring_resistance_to_fluoroquinolone__Morganella_</t>
  </si>
  <si>
    <t>ARO:3003306</t>
  </si>
  <si>
    <t>WP.032735535.1</t>
  </si>
  <si>
    <t>gb.WP_032735535_1.ARO_3002459.LEN.9__Klebsiella_</t>
  </si>
  <si>
    <t>ARO:3002459</t>
  </si>
  <si>
    <t>LEN beta-lactamase</t>
  </si>
  <si>
    <t>penam;penem</t>
  </si>
  <si>
    <t>YP.001693237.1</t>
  </si>
  <si>
    <t>gb.YP_001693237_1.ARO_3003922.oqxA__Escherichia_coli_</t>
  </si>
  <si>
    <t>ARO:3003922</t>
  </si>
  <si>
    <t>fluoroquinolone antibiotic;glycylcycline;tetracycline antibiotic;diaminopyrimidine antibiotic;nitrofuran antibiotic</t>
  </si>
  <si>
    <t>YP.001693238</t>
  </si>
  <si>
    <t>gb.YP_001693238.ARO_3003923.oqxB__Escherichia_coli_</t>
  </si>
  <si>
    <t>ARO:3003923</t>
  </si>
  <si>
    <t>YP.004928104.1</t>
  </si>
  <si>
    <t>gb.YP_004928104_1.ARO_3004468.CrpP__Pseudomonas_aeruginosa_</t>
  </si>
  <si>
    <t>ARO:3004468</t>
  </si>
  <si>
    <t>ciprofloxacin phosphotransferase</t>
  </si>
  <si>
    <t>YP.005226137.1</t>
  </si>
  <si>
    <t>gb.YP_005226137_1.ARO_3003966.Klebsiella_pneumoniae_OmpK35__Klebsiella_pneumoniae_subsp__pneumoniae_HS11286_</t>
  </si>
  <si>
    <t>ARO:3003966</t>
  </si>
  <si>
    <t>YP.208874.1</t>
  </si>
  <si>
    <t>gb.YP_208874_1.ARO_3003930.rpsJ__Neisseria_gonorrhoeae_FA_1090_</t>
  </si>
  <si>
    <t>ARO:3003930</t>
  </si>
  <si>
    <t>YP.491919.1</t>
  </si>
  <si>
    <t>gb.YP_491919_1.ARO_3000508.gadX__Escherichia_coli_str__K.12_substr__W3110_</t>
  </si>
  <si>
    <t>ARO:3000508</t>
  </si>
  <si>
    <t>Differential abundance - Resistome - End stage renal disease vs. healthy control</t>
  </si>
  <si>
    <t>Differential abundance - Resistome - End stage liver disease vs. healthy control</t>
  </si>
  <si>
    <t>Protein ID</t>
  </si>
  <si>
    <t>ARO ID</t>
  </si>
  <si>
    <t>Resistance Mechanism</t>
  </si>
  <si>
    <t>AMR Gene Family</t>
  </si>
  <si>
    <t>Drug Class</t>
  </si>
  <si>
    <t>AHB39758.1</t>
  </si>
  <si>
    <t>gb.AHB39758_1.ARO_3003013.dfrA15__Escherichia_coli_</t>
  </si>
  <si>
    <t>ARO:3003013</t>
  </si>
  <si>
    <t>ABA71726.1</t>
  </si>
  <si>
    <t>gb.ABA71726_1.ARO_3004253.vanUG__Enterococcus_faecalis_</t>
  </si>
  <si>
    <t>gb.ABA71727_1.ARO_3002926.vanRG__Enterococcus_faecalis_</t>
  </si>
  <si>
    <t>ARO:3004253</t>
  </si>
  <si>
    <t>glycopeptide resistance gene cluster;vanU</t>
  </si>
  <si>
    <t>ABA71727.1</t>
  </si>
  <si>
    <t>ARO:3002926</t>
  </si>
  <si>
    <t>YP.006374661.1</t>
  </si>
  <si>
    <t>gb.YP_006374661_1.ARO_3003438.Enterococcus_faecium_EF.Tu_mutants_conferring_resistance_to_GE2270A__Enterococcus_faecium_DO_</t>
  </si>
  <si>
    <t>ARO:3003438</t>
  </si>
  <si>
    <t>AAK01167.1</t>
  </si>
  <si>
    <t>gb.AAK01167_1.ARO_3002819.msrC__Enterococcus_faecium_</t>
  </si>
  <si>
    <t>ARO:3002819</t>
  </si>
  <si>
    <t>AAB63533.1</t>
  </si>
  <si>
    <t>gb.AAB63533_1.ARO_3002556.AAC.6_..Ii__Enterococcus_faecium_</t>
  </si>
  <si>
    <t>ARO:3002556</t>
  </si>
  <si>
    <t>ALL09868.1</t>
  </si>
  <si>
    <t>gb.ALL09868_1.ARO_3003092.Enterococcus_faecium_cls_conferring_resistance_to_daptomycin__Enterococcus_faecium_</t>
  </si>
  <si>
    <t>ARO:3003092</t>
  </si>
  <si>
    <t>daptomycin resistant cls</t>
  </si>
  <si>
    <t>CUX99269.1</t>
  </si>
  <si>
    <t>gb.CUX99269_1.ARO_3003790.Enterococcus_faecium_liaF_mutant_conferring_daptomycin_resistance__Enterococcus_faecium_</t>
  </si>
  <si>
    <t>ARO:3003790</t>
  </si>
  <si>
    <t>daptomycin resistant liaF</t>
  </si>
  <si>
    <t>BAG75524.1</t>
  </si>
  <si>
    <t>gb.BAG75524_1.ARO_3003954.efmA__Enterococcus_faecium_</t>
  </si>
  <si>
    <t>ARO:3003954</t>
  </si>
  <si>
    <t>macrolide antibiotic;fluoroquinolone antibiotic</t>
  </si>
  <si>
    <t>AQA08261.1</t>
  </si>
  <si>
    <t>gb.AQA08261_1.ARO_3004097.Streptococcus_mitis_CdsA_with_mutation_conferring_daptomycin_resistance__Streptococcus_oralis_</t>
  </si>
  <si>
    <t>ARO:3004097</t>
  </si>
  <si>
    <t>daptomycin resistant CdsA</t>
  </si>
  <si>
    <t>daptomycin resistant liaS</t>
  </si>
  <si>
    <t>AFK58561.1</t>
  </si>
  <si>
    <t>gb.AFK58561_1.ARO_3003079.Enterococcus_faecium_liaS_mutant_conferring_daptomycin_resistance__Enterococcus_faecium_DO_</t>
  </si>
  <si>
    <t>ARO:3003079</t>
  </si>
  <si>
    <t>Differential abundance - Virulence Factors- End stage renal disease vs. healthy control</t>
  </si>
  <si>
    <t>Differential abundance - Virulence Factors- End stage liver disease vs. healthy control</t>
  </si>
  <si>
    <t>Time Point Post-Tx</t>
  </si>
  <si>
    <t>3 Months</t>
  </si>
  <si>
    <t>6 Months</t>
  </si>
  <si>
    <t>12 Months</t>
  </si>
  <si>
    <t>24 Months</t>
  </si>
  <si>
    <t>AAA26615.1</t>
  </si>
  <si>
    <t>gb.AAA26615_1.ARO_3004457.Staphylococcus_intermedius_chloramphenicol_acetyltransferase__Staphylococcus_intermedius_</t>
  </si>
  <si>
    <t>ARO:3004457</t>
  </si>
  <si>
    <t>AAB53259.1</t>
  </si>
  <si>
    <t>gb.AAB53259_1.ARO_3002671.Lactobacillus_reuteri_cat.TC__Lactobacillus_reuteri_</t>
  </si>
  <si>
    <t>ARO:3002671</t>
  </si>
  <si>
    <t>AAC78336.1</t>
  </si>
  <si>
    <t>gb.AAC78336_1.ARO_3002826.EreA2__Providencia_stuartii_</t>
  </si>
  <si>
    <t>ARO:3002826</t>
  </si>
  <si>
    <t>macrolide esterase</t>
  </si>
  <si>
    <t>AAD12753.1</t>
  </si>
  <si>
    <t>gb.AAD12753_1.ARO_3000177.tet.J.__Proteus_mirabilis_</t>
  </si>
  <si>
    <t>ARO:3000177</t>
  </si>
  <si>
    <t>AAF61331.1</t>
  </si>
  <si>
    <t>gb.AAF61331_1.ARO_3002966.vanXYC__Enterococcus_gallinarum_</t>
  </si>
  <si>
    <t>ARO:3002966</t>
  </si>
  <si>
    <t>AAF86641.1</t>
  </si>
  <si>
    <t>gb.AAF86641_1.ARO_3002922.vanRC__Enterococcus_gallinarum_</t>
  </si>
  <si>
    <t>ARO:3002922</t>
  </si>
  <si>
    <t>AAG33665.1</t>
  </si>
  <si>
    <t>gb.AAG33665_1.ARO_3001431.OXA.37__Acinetobacter_baumannii_</t>
  </si>
  <si>
    <t>ARO:3001431</t>
  </si>
  <si>
    <t>AAZ04784.1</t>
  </si>
  <si>
    <t>gb.AAZ04784_1.ARO_3002711.QnrA5__Shewanella_algae_</t>
  </si>
  <si>
    <t>ARO:3002711</t>
  </si>
  <si>
    <t>AAZ42322.1</t>
  </si>
  <si>
    <t>gb.AAZ42322_1.ARO_3003836.qacH__Vibrio_cholerae_</t>
  </si>
  <si>
    <t>ARO:3003836</t>
  </si>
  <si>
    <t>ABA71729.1</t>
  </si>
  <si>
    <t>gb.ABA71729_1.ARO_3002959.vanYG1__Enterococcus_faecalis_</t>
  </si>
  <si>
    <t>ARO:3002959</t>
  </si>
  <si>
    <t>ACM67635.1</t>
  </si>
  <si>
    <t>gb.ACM67635_1.ARO_3001800.OXA.226__Pseudomonas_aeruginosa_</t>
  </si>
  <si>
    <t>ARO:3001800</t>
  </si>
  <si>
    <t>ACS35345.1</t>
  </si>
  <si>
    <t>gb.ACS35345_1.ARO_3002320.KPC.10__Acinetobacter_baumannii_</t>
  </si>
  <si>
    <t>ARO:3002320</t>
  </si>
  <si>
    <t>KPC beta-lactamase</t>
  </si>
  <si>
    <t>monobactam;carbapenem;cephalosporin;penam</t>
  </si>
  <si>
    <t>AHA41500.1</t>
  </si>
  <si>
    <t>gb.AHA41500_1.ARO_3002913.vanO__Rhodococcus_equi_</t>
  </si>
  <si>
    <t>ARO:3002913</t>
  </si>
  <si>
    <t>AIT76106.1</t>
  </si>
  <si>
    <t>gb.AIT76106_1.ARO_3002146.DHA.15__Klebsiella_pneumoniae_</t>
  </si>
  <si>
    <t>ARO:3002146</t>
  </si>
  <si>
    <t>DHA beta-lactamase</t>
  </si>
  <si>
    <t>cephalosporin;cephamycin</t>
  </si>
  <si>
    <t>APU52409.1</t>
  </si>
  <si>
    <t>gb.APU52409_1.ARO_3004085.lnuG__Enterococcus_faecalis_</t>
  </si>
  <si>
    <t>ARO:3004085</t>
  </si>
  <si>
    <t>AVI44920.1</t>
  </si>
  <si>
    <t>gb.AVI44920_1.ARO_3004470.poxtA__Staphylococcus_aureus_</t>
  </si>
  <si>
    <t>ARO:3004470</t>
  </si>
  <si>
    <t>tetracycline antibiotic;oxazolidinone antibiotic;phenicol antibiotic</t>
  </si>
  <si>
    <t>CAD91132.1</t>
  </si>
  <si>
    <t>gb.CAD91132_1.ARO_3002839.lnuF__Escherichia_coli_</t>
  </si>
  <si>
    <t>ARO:3002839</t>
  </si>
  <si>
    <t>NP.358969.1</t>
  </si>
  <si>
    <t>gb.NP_358969_1.ARO_3000025.patB__Streptococcus_pneumoniae_R6_</t>
  </si>
  <si>
    <t>ARO:3000025</t>
  </si>
  <si>
    <t>NP.460903.1</t>
  </si>
  <si>
    <t>gb.NP_460903_1.ARO_3000826.sdiA__Salmonella_enterica_subsp__enterica_serovar_Typhimurium_str__LT2_</t>
  </si>
  <si>
    <t>ARO:3000826</t>
  </si>
  <si>
    <t>YP.006938491.1</t>
  </si>
  <si>
    <t>gb.YP_006938491_1.ARO_3003905.ANT.4_..Ib__Staphylococcus_aureus_</t>
  </si>
  <si>
    <t>ARO:3003905</t>
  </si>
  <si>
    <t>ANT(4')</t>
  </si>
  <si>
    <t>YP.009081591.1</t>
  </si>
  <si>
    <t>gb.YP_009081591_1.ARO_3002613.aadA13__Pseudomonas_aeruginosa_</t>
  </si>
  <si>
    <t>ARO:3002613</t>
  </si>
  <si>
    <t xml:space="preserve">ADONIS analysis </t>
  </si>
  <si>
    <t>VariableLabel</t>
  </si>
  <si>
    <t>DF_RTR</t>
  </si>
  <si>
    <t>SumsOfSqs_RTR</t>
  </si>
  <si>
    <t>MeanSqs_RTR</t>
  </si>
  <si>
    <t>FModel_RTR</t>
  </si>
  <si>
    <t>R2_RTR</t>
  </si>
  <si>
    <t>FDR(BH)_RTR</t>
  </si>
  <si>
    <t>Significant_RTR</t>
  </si>
  <si>
    <t>DF_LTR</t>
  </si>
  <si>
    <t>SumsOfSqs_LTR</t>
  </si>
  <si>
    <t>MeanSqs_LTR</t>
  </si>
  <si>
    <t>FModel_LTR</t>
  </si>
  <si>
    <t>R2_LTR</t>
  </si>
  <si>
    <t>FDR(BH)_LTR</t>
  </si>
  <si>
    <t>Significant_LTR</t>
  </si>
  <si>
    <t>Shannon_Species</t>
  </si>
  <si>
    <t>Richness_Pathways</t>
  </si>
  <si>
    <t>Richness_Antibiotic_Resistance_Genes</t>
  </si>
  <si>
    <t>Richness_Virulence_Factors</t>
  </si>
  <si>
    <t>Prednisolone</t>
  </si>
  <si>
    <t>Laxatives</t>
  </si>
  <si>
    <t>PPI</t>
  </si>
  <si>
    <t>Statins</t>
  </si>
  <si>
    <t>Cyclosporin</t>
  </si>
  <si>
    <t>Azathiorpine</t>
  </si>
  <si>
    <t>Mycophenolic acid</t>
  </si>
  <si>
    <t>ALP</t>
  </si>
  <si>
    <t>GGT</t>
  </si>
  <si>
    <t>Total cholesterol</t>
  </si>
  <si>
    <t>HDL</t>
  </si>
  <si>
    <t>Troponin T</t>
  </si>
  <si>
    <t>Tbil</t>
  </si>
  <si>
    <t>LDL</t>
  </si>
  <si>
    <t>Leukocytes</t>
  </si>
  <si>
    <t>ALT</t>
  </si>
  <si>
    <t>AST</t>
  </si>
  <si>
    <t>Serum Tacrolimus</t>
  </si>
  <si>
    <t>CRP</t>
  </si>
  <si>
    <t>NT-proBNP</t>
  </si>
  <si>
    <t>Smoking</t>
  </si>
  <si>
    <t>Proteinuria</t>
  </si>
  <si>
    <t>Alcohol</t>
  </si>
  <si>
    <t>Constipation</t>
  </si>
  <si>
    <t>Diarrhea</t>
  </si>
  <si>
    <t>IBS</t>
  </si>
  <si>
    <t>Retransplantation</t>
  </si>
  <si>
    <t>Hypertension</t>
  </si>
  <si>
    <t>Diabetes</t>
  </si>
  <si>
    <t>SBP</t>
  </si>
  <si>
    <t>Waist to hip ratio</t>
  </si>
  <si>
    <t>BMI</t>
  </si>
  <si>
    <t>Fatpercentage</t>
  </si>
  <si>
    <t>BSA</t>
  </si>
  <si>
    <t>Handgrip strenght</t>
  </si>
  <si>
    <t>Years since transplantation</t>
  </si>
  <si>
    <t>Age</t>
  </si>
  <si>
    <t>RTR LTR Control</t>
  </si>
  <si>
    <t>Anthropological Characteristics</t>
  </si>
  <si>
    <t>General Characteristics</t>
  </si>
  <si>
    <t>MMF Cyclo</t>
  </si>
  <si>
    <t>MMF Cyclo Pred</t>
  </si>
  <si>
    <t>Aza Tac Pred</t>
  </si>
  <si>
    <t>Eve Tac Pred</t>
  </si>
  <si>
    <t>Tac Pred</t>
  </si>
  <si>
    <t>Cyclo Pred</t>
  </si>
  <si>
    <t>MMF Tac Pred</t>
  </si>
  <si>
    <t>MMF Tac</t>
  </si>
  <si>
    <t>MMF Pred</t>
  </si>
  <si>
    <t>Clinical Markers</t>
  </si>
  <si>
    <t>Clinical Charachteristics</t>
  </si>
  <si>
    <t>Pval_RTR</t>
  </si>
  <si>
    <t>Pval_LTR</t>
  </si>
  <si>
    <t>Differential abundance - Taxonomy - LTR vs. healthy control</t>
  </si>
  <si>
    <t>Differential abundance - Resistome - LTR vs. healthy control</t>
  </si>
  <si>
    <t>VF0083</t>
  </si>
  <si>
    <t>VFG000199.gb.NP_250395..__VF0083.__TTSS.__Type.III.secretion.system.__Pseudomonas.aeruginosa.__Type.III.secretion.system.Secretion.system</t>
  </si>
  <si>
    <t>VFG000217.gb.NP_250413..__VF0083.__TTSS.__Type.III.secretion.system.__Pseudomonas.aeruginosa.__Type.III.secretion.system.Secretion.system</t>
  </si>
  <si>
    <t>VF0094</t>
  </si>
  <si>
    <t>VFG000163.gb.NP_251088..__VF0094.__Pyoverdine.__.__Pseudomonas.aeruginosa.__Pigment.Siderophore.Iron.uptake</t>
  </si>
  <si>
    <t>VF0136</t>
  </si>
  <si>
    <t>VFG000364.gb.NP_405473..__VF0136.__Yersiniabactin.__.__Yersinia.pestis.__Siderophore.Iron.uptake</t>
  </si>
  <si>
    <t>VF0156</t>
  </si>
  <si>
    <t>VFG002115.gb.YP_096169..__VF0156.__Dot.Icm.__Defect.in.organella.trafficking.intracellular.multiplication.__Legionella.pneumophila.__Secretion.system.Type.IV.secretion.system</t>
  </si>
  <si>
    <t>VF0273</t>
  </si>
  <si>
    <t>VFG001239.gb.NP_249772..__VF0273.__Flagella.__.__Pseudomonas.aeruginosa.__Adherence.Motility</t>
  </si>
  <si>
    <t>VF0362</t>
  </si>
  <si>
    <t>VFG002197.gb.NP_814691..__VF0362.__BopD.__.__Enterococcus.faecalis.__Biofilm.formation</t>
  </si>
  <si>
    <t>VF0389</t>
  </si>
  <si>
    <t>VFG002280.gb.NP_562195..__VF0389.__mu.toxin.__.__Clostridium.perfringens.__Hyaluronidase.Carbohydrate.active.enzyme.Exoenzyme</t>
  </si>
  <si>
    <t>VF0390</t>
  </si>
  <si>
    <t>VFG002282.gb.NP_561762..__VF0390.__alpha.clostripain.__.__Clostridium.perfringens.__Cysteine.endopeptidase.Exoenzyme</t>
  </si>
  <si>
    <t>VF0418</t>
  </si>
  <si>
    <t>VFG043519.gb.ZP_00604835..__VF0418.__Scm.__Second.collagen.adhesin.of.E..faecium.__Enterococcus.faecium.__Adherence.MSCRAMM</t>
  </si>
  <si>
    <t>VF0456</t>
  </si>
  <si>
    <t>VFG037100.gb.NP_273110..__VF0456.__MsrAB.__Methionine.sulphoxide.reductase.__Neisseria.meningitidis.__Stress.protein</t>
  </si>
  <si>
    <t>VF0219</t>
  </si>
  <si>
    <t>VFG000860.gb.YP_006098865..__VF0219.__ShET1.__.__Escherichia.coli..EAEC..__A.B.type.Enterotoxin.Toxin</t>
  </si>
  <si>
    <t>VF0079</t>
  </si>
  <si>
    <t>VFG000260.gb.NP_273146..__VF0079.__Capsule.__.__Neisseria.meningitidis.__Antiphagocytosis</t>
  </si>
  <si>
    <t>VF0394</t>
  </si>
  <si>
    <t>VFG002343.gb.YP_001006756..__VF0394.__Flagella.__.__Yersinia.enterocolitica.__Invasion.Secretion.system.Motility</t>
  </si>
  <si>
    <t>VF0277</t>
  </si>
  <si>
    <t>VFG001795.gb.BAC98831..__VF0277.__.beta..C.protein.__.__Streptococcus.agalactiae.__Serum.resistance.Antiphagocytosis</t>
  </si>
  <si>
    <t>VF0220</t>
  </si>
  <si>
    <t>VFG000887.gb.NP_755461..__VF0220.__P.fimbriae.__.__Escherichia.coli..UPEC..__Adherence</t>
  </si>
  <si>
    <t>VF0333</t>
  </si>
  <si>
    <t>VFG002052.gb.YP_404605..__VF0333.__T2SS.__Type.II.secretion.system.__Shigella.dysenteriae.__Secretion.system.Type.II.secretion.system</t>
  </si>
  <si>
    <t>VF0308</t>
  </si>
  <si>
    <t>VFG001393.gb.NP_215861..__VF0308.__FadD33.__.__Mycobacterium.tuberculosis.__Metabolic.adaptation</t>
  </si>
  <si>
    <t>VF0229</t>
  </si>
  <si>
    <t>VFG000939.gb.NP_755501..__VF0229.__Aerobactin.__.__Escherichia.coli..UPEC..__Siderophore.Iron.uptake</t>
  </si>
  <si>
    <t>VFG000207.gb.NP_250403..__VF0083.__TTSS.__Type.III.secretion.system.__Pseudomonas.aeruginosa.__Type.III.secretion.system.Secretion.system</t>
  </si>
  <si>
    <t>VFG000360.gb.NP_405469..__VF0136.__Yersiniabactin.__.__Yersinia.pestis.__Siderophore.Iron.uptake</t>
  </si>
  <si>
    <t>VFG001256.gb.NP_250134..__VF0273.__Flagella.__.__Pseudomonas.aeruginosa.__Adherence.Motility</t>
  </si>
  <si>
    <t>VF0091</t>
  </si>
  <si>
    <t>VFG000126.gb.NP_252234..__VF0091.__Alginate.__Mucoid.exopolysaccharide.__Pseudomonas.aeruginosa.__Serum.resistance.Antiphagocytosis</t>
  </si>
  <si>
    <t>VFG000117.gb.NP_253940..__VF0091.__Alginate.__Mucoid.exopolysaccharide.__Pseudomonas.aeruginosa.__Serum.resistance.Antiphagocytosis</t>
  </si>
  <si>
    <t>VF0334</t>
  </si>
  <si>
    <t>VFG002064.gb.NP_248768..__VF0334.__HSI.I.__Hcp1.secretion.island.I.__Pseudomonas.aeruginosa.__Type.VI.secretion.system.Secretion.system</t>
  </si>
  <si>
    <t>VF0225</t>
  </si>
  <si>
    <t>VFG000908.gb.NP_755449..__VF0225.__Hemolysin.__.__Escherichia.coli..UPEC..__Pore.forming.RTX.toxin.Toxin.Membrane.damaging</t>
  </si>
  <si>
    <t>VF0095</t>
  </si>
  <si>
    <t>VFG000166.gb.NP_252916..__VF0095.__Pyochelin.__.__Pseudomonas.aeruginosa.__Siderophore.Iron.uptake</t>
  </si>
  <si>
    <t>VF0084</t>
  </si>
  <si>
    <t>VFG000175.gb.NP_251786..__VF0084.__xcp.secretion.system.__.__Pseudomonas.aeruginosa.__Secretion.system.Type.II.secretion.system</t>
  </si>
  <si>
    <t>VF0430</t>
  </si>
  <si>
    <t>VFG002515.gb.YP_106904..__VF0430.__Flagella.__.__Burkholderia.pseudomallei.__Invasion</t>
  </si>
  <si>
    <t>VFG001260.gb.NP_250138..__VF0273.__Flagella.__.__Pseudomonas.aeruginosa.__Adherence.Motility</t>
  </si>
  <si>
    <t>VF0256</t>
  </si>
  <si>
    <t>VFG013068.gb.YP_405015..__VF0256.__Shu.__.__Shigella.dysenteriae..serotype.1..__Heme.uptake.Iron.uptake</t>
  </si>
  <si>
    <t>VFG000125.gb.NP_252233..__VF0091.__Alginate.__Mucoid.exopolysaccharide.__Pseudomonas.aeruginosa.__Serum.resistance.Antiphagocytosis</t>
  </si>
  <si>
    <t>VF0221</t>
  </si>
  <si>
    <t>VFG000878.gb.NP_757247..__VF0221.__Type.1.fimbriae.__.__Escherichia.coli..UPEC..__Adherence.Invasion</t>
  </si>
  <si>
    <t>VFG000205.gb.NP_250401..__VF0083.__TTSS.__Type.III.secretion.system.__Pseudomonas.aeruginosa.__Type.III.secretion.system.Secretion.system</t>
  </si>
  <si>
    <t>VF0087</t>
  </si>
  <si>
    <t>VFG000146.gb.NP_252413..__VF0087.__LasB.__Elastase.__Pseudomonas.aeruginosa.__Zinc.metalloproteinase.Protease</t>
  </si>
  <si>
    <t>VFG000206.gb.NP_250402..__VF0083.__TTSS.__Type.III.secretion.system.__Pseudomonas.aeruginosa.__Type.III.secretion.system.Secretion.system</t>
  </si>
  <si>
    <t>VFG002338.gb.YP_001006751..__VF0394.__Flagella.__.__Yersinia.enterocolitica.__Invasion.Secretion.system.Motility</t>
  </si>
  <si>
    <t>VFG002051.gb.YP_404604..__VF0333.__T2SS.__Type.II.secretion.system.__Shigella.dysenteriae.__Secretion.system.Type.II.secretion.system</t>
  </si>
  <si>
    <t>VFG000215.gb.NP_250411..__VF0083.__TTSS.__Type.III.secretion.system.__Pseudomonas.aeruginosa.__Type.III.secretion.system.Secretion.system</t>
  </si>
  <si>
    <t>VFG000194.gb.NP_250390..__VF0083.__TTSS.__Type.III.secretion.system.__Pseudomonas.aeruginosa.__Type.III.secretion.system.Secretion.system</t>
  </si>
  <si>
    <t>VF0082</t>
  </si>
  <si>
    <t>VFG001221.gb.NP_253730..__VF0082.__Type.IV.pili.__.__Pseudomonas.aeruginosa.__Adherence.Twitching.motility</t>
  </si>
  <si>
    <t>VFG000216.gb.NP_250412..__VF0083.__TTSS.__Type.III.secretion.system.__Pseudomonas.aeruginosa.__Type.III.secretion.system.Secretion.system</t>
  </si>
  <si>
    <t>VFG001224.gb.NP_249087..__VF0082.__Type.IV.pili.__.__Pseudomonas.aeruginosa.__Adherence.Twitching.motility</t>
  </si>
  <si>
    <t>VF0228</t>
  </si>
  <si>
    <t>VFG000926.gb.NP_752608..__VF0228.__Enterobactin.__.__Escherichia.coli..UPEC..__Siderophore.Iron.uptake</t>
  </si>
  <si>
    <t>VFG014681.gb.NP_253640..__VF0430.__Flagella.__.__Burkholderia.pseudomallei.__Invasion</t>
  </si>
  <si>
    <t>VF0043</t>
  </si>
  <si>
    <t>VFG000705.gb.AAP42197..__VF0043.__Capsule.__.__Haemophilus.influenzae.__Antiphagocytosis</t>
  </si>
  <si>
    <t>VFG013064.gb.YP_405019..__VF0256.__Shu.__.__Shigella.dysenteriae..serotype.1..__Heme.uptake.Iron.uptake</t>
  </si>
  <si>
    <t>VFG001267.gb.NP_252913..__VF0095.__Pyochelin.__.__Pseudomonas.aeruginosa.__Siderophore.Iron.uptake</t>
  </si>
  <si>
    <t>VFG000191.gb.NP_250387..__VF0083.__TTSS.__Type.III.secretion.system.__Pseudomonas.aeruginosa.__Type.III.secretion.system.Secretion.system</t>
  </si>
  <si>
    <t>VF0203</t>
  </si>
  <si>
    <t>VFG000845.gb.YP_325655..__VF0203.__ToxB.__.__Escherichia.coli..EHEC..__Adherence</t>
  </si>
  <si>
    <t>VFG000127.gb.NP_252235..__VF0091.__Alginate.__Mucoid.exopolysaccharide.__Pseudomonas.aeruginosa.__Serum.resistance.Antiphagocytosis</t>
  </si>
  <si>
    <t>VFG002068.gb.NP_248772..__VF0334.__HSI.I.__Hcp1.secretion.island.I.__Pseudomonas.aeruginosa.__Type.VI.secretion.system.Secretion.system</t>
  </si>
  <si>
    <t>VFG041011.gb.NP_248785..__VF0334.__HSI.I.__Hcp1.secretion.island.I.__Pseudomonas.aeruginosa.__Type.VI.secretion.system.Secretion.system</t>
  </si>
  <si>
    <t>VFG000195.gb.NP_250391..__VF0083.__TTSS.__Type.III.secretion.system.__Pseudomonas.aeruginosa.__Type.III.secretion.system.Secretion.system</t>
  </si>
  <si>
    <t>VFG000118.gb.NP_253942..__VF0091.__Alginate.__Mucoid.exopolysaccharide.__Pseudomonas.aeruginosa.__Serum.resistance.Antiphagocytosis</t>
  </si>
  <si>
    <t>VFG000131.gb.NP_252239..__VF0091.__Alginate.__Mucoid.exopolysaccharide.__Pseudomonas.aeruginosa.__Serum.resistance.Antiphagocytosis</t>
  </si>
  <si>
    <t>VFG000200.gb.NP_250396..__VF0083.__TTSS.__Type.III.secretion.system.__Pseudomonas.aeruginosa.__Type.III.secretion.system.Secretion.system</t>
  </si>
  <si>
    <t>VFG000159.gb.NP_251076..__VF0094.__Pyoverdine.__.__Pseudomonas.aeruginosa.__Pigment.Siderophore.Iron.uptake</t>
  </si>
  <si>
    <t>VF0099</t>
  </si>
  <si>
    <t>VFG000150.gb.NP_250881..__VF0099.__ExoY.__Exoenzyme.Y.__Pseudomonas.aeruginosa.__Type.III.translocated.protein.Adenylate.cyclase.Toxin.Intracellular.toxin</t>
  </si>
  <si>
    <t>VFG000363.gb.NP_405472..__VF0136.__Yersiniabactin.__.__Yersinia.pestis.__Siderophore.Iron.uptake</t>
  </si>
  <si>
    <t>VFG000179.gb.NP_251790..__VF0084.__xcp.secretion.system.__.__Pseudomonas.aeruginosa.__Secretion.system.Type.II.secretion.system</t>
  </si>
  <si>
    <t>VFG016058.gb.NP_251114..__VF0094.__Pyoverdine.__.__Pseudomonas.aeruginosa.__Pigment.Siderophore.Iron.uptake</t>
  </si>
  <si>
    <t>VFG000164.gb.NP_252911..__VF0095.__Pyochelin.__.__Pseudomonas.aeruginosa.__Siderophore.Iron.uptake</t>
  </si>
  <si>
    <t>VF0101</t>
  </si>
  <si>
    <t>VFG000424.gb.NP_458731..__VF0101.__Vi.antigen.__.__Salmonella.enterica..serovar.typhi..__Immune.evasion</t>
  </si>
  <si>
    <t>VFG001228.gb.NP_249102..__VF0082.__Type.IV.pili.__.__Pseudomonas.aeruginosa.__Adherence.Twitching.motility</t>
  </si>
  <si>
    <t>VFG002071.gb.NP_248775..__VF0334.__HSI.I.__Hcp1.secretion.island.I.__Pseudomonas.aeruginosa.__Type.VI.secretion.system.Secretion.system</t>
  </si>
  <si>
    <t>VF0090</t>
  </si>
  <si>
    <t>VFG000144.gb.NP_249940..__VF0090.__Alkaline.protease.__.__Pseudomonas.aeruginosa.__Protease</t>
  </si>
  <si>
    <t>VFG000169.gb.NP_252919..__VF0095.__Pyochelin.__.__Pseudomonas.aeruginosa.__Siderophore.Iron.uptake</t>
  </si>
  <si>
    <t>VFG001266.gb.NP_252912..__VF0095.__Pyochelin.__.__Pseudomonas.aeruginosa.__Siderophore.Iron.uptake</t>
  </si>
  <si>
    <t>VFG002072.gb.NP_248776..__VF0334.__HSI.I.__Hcp1.secretion.island.I.__Pseudomonas.aeruginosa.__Type.VI.secretion.system.Secretion.system</t>
  </si>
  <si>
    <t>VFG002062.gb.NP_248766..__VF0334.__HSI.I.__Hcp1.secretion.island.I.__Pseudomonas.aeruginosa.__Type.VI.secretion.system.Secretion.system</t>
  </si>
  <si>
    <t>VFG000204.gb.NP_250400..__VF0083.__TTSS.__Type.III.secretion.system.__Pseudomonas.aeruginosa.__Type.III.secretion.system.Secretion.system</t>
  </si>
  <si>
    <t>VFG014473.gb.NP_250132..__VF0430.__Flagella.__.__Burkholderia.pseudomallei.__Invasion</t>
  </si>
  <si>
    <t>VF0085</t>
  </si>
  <si>
    <t>VFG000141.gb.NP_253675..__VF0085.__LPS.__.__Pseudomonas.aeruginosa.__Adherence.Endotoxin</t>
  </si>
  <si>
    <t>VF0157</t>
  </si>
  <si>
    <t>VFG014642.gb.NP_252040..__VF0157.__Flagella.__.__Legionella.pneumophila.__Motility</t>
  </si>
  <si>
    <t>VF0035</t>
  </si>
  <si>
    <t>VFG000046.gb.NP_880886..__VF0035.__TTSS.__Type.III.secretion.system.__Bordetella.pertussis.__Type.III.secretion.system.Secretion.system</t>
  </si>
  <si>
    <t>VFG001268.gb.NP_252914..__VF0095.__Pyochelin.__.__Pseudomonas.aeruginosa.__Siderophore.Iron.uptake</t>
  </si>
  <si>
    <t>VF0323</t>
  </si>
  <si>
    <t>VFG001968.gb.NP_282581..__VF0323.__Capsule.__.__Campylobacter.jejuni.__Adherence.Phase.variation</t>
  </si>
  <si>
    <t>VF0239</t>
  </si>
  <si>
    <t>VFG001450.gb.AAA24046..__VF0239.__K1.capsule.__.__Escherichia.coli..NMEC..__Invasion.Antiphagocytosis</t>
  </si>
  <si>
    <t>VFG000167.gb.NP_252917..__VF0095.__Pyochelin.__.__Pseudomonas.aeruginosa.__Siderophore.Iron.uptake</t>
  </si>
  <si>
    <t>VFG002069.gb.NP_248773..__VF0334.__HSI.I.__Hcp1.secretion.island.I.__Pseudomonas.aeruginosa.__Type.VI.secretion.system.Secretion.system</t>
  </si>
  <si>
    <t>VFG002077.gb.NP_248781..__VF0334.__HSI.I.__Hcp1.secretion.island.I.__Pseudomonas.aeruginosa.__Type.VI.secretion.system.Secretion.system</t>
  </si>
  <si>
    <t>VFG014369.gb.NP_249789..__VF0082.__Type.IV.pili.__.__Pseudomonas.aeruginosa.__Adherence.Twitching.motility</t>
  </si>
  <si>
    <t>VFG002355.gb.YP_001006769..__VF0394.__Flagella.__.__Yersinia.enterocolitica.__Invasion.Secretion.system.Motility</t>
  </si>
  <si>
    <t>VFG000361.gb.NP_405470..__VF0136.__Yersiniabactin.__.__Yersinia.pestis.__Siderophore.Iron.uptake</t>
  </si>
  <si>
    <t>VFG000925.gb.NP_752606..__VF0228.__Enterobactin.__.__Escherichia.coli..UPEC..__Siderophore.Iron.uptake</t>
  </si>
  <si>
    <t>VFG014694.gb.NP_253641..__VF0430.__Flagella.__.__Burkholderia.pseudomallei.__Invasion</t>
  </si>
  <si>
    <t>VF0367</t>
  </si>
  <si>
    <t>VFG002223.gb.NP_540313..__VF0367.__LPS.__Lipopolysaccharide.__Brucella.melitensis.__Intracellular.entry.Intracellular.survival.Immuno.modulatory.activity</t>
  </si>
  <si>
    <t>VF0436</t>
  </si>
  <si>
    <t>VFG002545.gb.YP_109381..__VF0436.__Capsule.I.__Type.I.O.polysaccharide.__Burkholderia.pseudomallei.__Antiphagocytosis</t>
  </si>
  <si>
    <t>VF0222</t>
  </si>
  <si>
    <t>VFG012343.gb.YP_540130..__VF0222.__S.fimbriae.__.__Escherichia.coli..UPEC..__Adherence</t>
  </si>
  <si>
    <t>VFG000210.gb.NP_250406..__VF0083.__TTSS.__Type.III.secretion.system.__Pseudomonas.aeruginosa.__Type.III.secretion.system.Secretion.system</t>
  </si>
  <si>
    <t>VFG000365.gb.NP_405474..__VF0136.__Yersiniabactin.__.__Yersinia.pestis.__Siderophore.Iron.uptake</t>
  </si>
  <si>
    <t>VFG000123.gb.NP_252231..__VF0091.__Alginate.__Mucoid.exopolysaccharide.__Pseudomonas.aeruginosa.__Serum.resistance.Antiphagocytosis</t>
  </si>
  <si>
    <t>VFG000124.gb.NP_252232..__VF0091.__Alginate.__Mucoid.exopolysaccharide.__Pseudomonas.aeruginosa.__Serum.resistance.Antiphagocytosis</t>
  </si>
  <si>
    <t>VF0096</t>
  </si>
  <si>
    <t>VFG000147.gb.NP_252530..__VF0096.__ExoS.__Exoenzyme.S.__Pseudomonas.aeruginosa.__Type.III.translocated.protein.Toxin.ADP.ribosyltransferase.and.GTPase.activating</t>
  </si>
  <si>
    <t>VFG000198.gb.NP_250394..__VF0083.__TTSS.__Type.III.secretion.system.__Pseudomonas.aeruginosa.__Type.III.secretion.system.Secretion.system</t>
  </si>
  <si>
    <t>VFG000366.gb.NP_405475..__VF0136.__Yersiniabactin.__.__Yersinia.pestis.__Siderophore.Iron.uptake</t>
  </si>
  <si>
    <t>VFG000928.gb.NP_752607..__VF0228.__Enterobactin.__.__Escherichia.coli..UPEC..__Siderophore.Iron.uptake</t>
  </si>
  <si>
    <t>VF0114</t>
  </si>
  <si>
    <t>VFG001890.gb.NP_281264..__VF0114.__Flagella.__.__Campylobacter.jejuni.__Invasion.Chemotaxis.Motility.Phase.variation</t>
  </si>
  <si>
    <t>VFG002049.gb.YP_404602..__VF0333.__T2SS.__Type.II.secretion.system.__Shigella.dysenteriae.__Secretion.system.Type.II.secretion.system</t>
  </si>
  <si>
    <t>VFG002354.gb.YP_001006767..__VF0394.__Flagella.__.__Yersinia.enterocolitica.__Invasion.Secretion.system.Motility</t>
  </si>
  <si>
    <t>VF0307</t>
  </si>
  <si>
    <t>VFG009553.gb.YP_177876..__VF0307.__LipF.__.__Mycobacterium.tuberculosis.__Metabolic.adaptation</t>
  </si>
  <si>
    <t>VF0118</t>
  </si>
  <si>
    <t>VFG034825.gb.NP_288394..__VF0118.__TTSS.__Type.III.secretion.system.__Shigella.flexneri.__Type.III.secretion.system.Secretion.system.Invasion</t>
  </si>
  <si>
    <t>VFG000183.gb.NP_251794..__VF0084.__xcp.secretion.system.__.__Pseudomonas.aeruginosa.__Secretion.system.Type.II.secretion.system</t>
  </si>
  <si>
    <t>VFG001253.gb.NP_249794..__VF0273.__Flagella.__.__Pseudomonas.aeruginosa.__Adherence.Motility</t>
  </si>
  <si>
    <t>VF0089</t>
  </si>
  <si>
    <t>VFG000155.gb.NP_252168..__VF0089.__Rhamnolipid.__.__Pseudomonas.aeruginosa.__Biosurfactant</t>
  </si>
  <si>
    <t>VFG000924.gb.NP_752610..__VF0228.__Enterobactin.__.__Escherichia.coli..UPEC..__Siderophore.Iron.uptake</t>
  </si>
  <si>
    <t>VFG000213.gb.NP_250409..__VF0083.__TTSS.__Type.III.secretion.system.__Pseudomonas.aeruginosa.__Type.III.secretion.system.Secretion.system</t>
  </si>
  <si>
    <t>VFG002075.gb.NP_248779..__VF0334.__HSI.I.__Hcp1.secretion.island.I.__Pseudomonas.aeruginosa.__Type.VI.secretion.system.Secretion.system</t>
  </si>
  <si>
    <t>VF0093</t>
  </si>
  <si>
    <t>VFG000154.gb.NP_250123..__VF0093.__Quorum.sensing.__.__Pseudomonas.aeruginosa.__Regulation.Quorum.sensing.system</t>
  </si>
  <si>
    <t>VFG000358.gb.NP_405467..__VF0136.__Yersiniabactin.__.__Yersinia.pestis.__Siderophore.Iron.uptake</t>
  </si>
  <si>
    <t>VFG001247.gb.NP_249785..__VF0273.__Flagella.__.__Pseudomonas.aeruginosa.__Adherence.Motility</t>
  </si>
  <si>
    <t>VF0224</t>
  </si>
  <si>
    <t>VFG000911.gb.NP_753155..__VF0224.__F1C.fimbriae.__.__Escherichia.coli..UPEC..__Adherence</t>
  </si>
  <si>
    <t>VF0404</t>
  </si>
  <si>
    <t>VFG002412.gb.NP_286009..__VF0404.__ECP.__E..coli.common.pilus.__Escherichia.coli..EHEC..__Adherence</t>
  </si>
  <si>
    <t>VFG001236.gb.NP_249769..__VF0273.__Flagella.__.__Pseudomonas.aeruginosa.__Adherence.Motility</t>
  </si>
  <si>
    <t>VFG002065.gb.NP_248769..__VF0334.__HSI.I.__Hcp1.secretion.island.I.__Pseudomonas.aeruginosa.__Type.VI.secretion.system.Secretion.system</t>
  </si>
  <si>
    <t>VFG016038.gb.NP_251090..__VF0094.__Pyoverdine.__.__Pseudomonas.aeruginosa.__Pigment.Siderophore.Iron.uptake</t>
  </si>
  <si>
    <t>VFG000874.gb.NP_757242..__VF0221.__Type.1.fimbriae.__.__Escherichia.coli..UPEC..__Adherence.Invasion</t>
  </si>
  <si>
    <t>VFG000128.gb.NP_252236..__VF0091.__Alginate.__Mucoid.exopolysaccharide.__Pseudomonas.aeruginosa.__Serum.resistance.Antiphagocytosis</t>
  </si>
  <si>
    <t>VFG001229.gb.NP_249103..__VF0082.__Type.IV.pili.__.__Pseudomonas.aeruginosa.__Adherence.Twitching.motility</t>
  </si>
  <si>
    <t>VFG000203.gb.NP_250399..__VF0083.__TTSS.__Type.III.secretion.system.__Pseudomonas.aeruginosa.__Type.III.secretion.system.Secretion.system</t>
  </si>
  <si>
    <t>VFG000367.gb.NP_405476..__VF0136.__Yersiniabactin.__.__Yersinia.pestis.__Siderophore.Iron.uptake</t>
  </si>
  <si>
    <t>VFG000930.gb.NP_752604..__VF0228.__Enterobactin.__.__Escherichia.coli..UPEC..__Siderophore.Iron.uptake</t>
  </si>
  <si>
    <t>VFG000134.gb.NP_249454..__VF0091.__Alginate.__Mucoid.exopolysaccharide.__Pseudomonas.aeruginosa.__Serum.resistance.Antiphagocytosis</t>
  </si>
  <si>
    <t>VFG000174.gb.NP_251785..__VF0084.__xcp.secretion.system.__.__Pseudomonas.aeruginosa.__Secretion.system.Type.II.secretion.system</t>
  </si>
  <si>
    <t>VFG000907.gb.NP_755448..__VF0225.__Hemolysin.__.__Escherichia.coli..UPEC..__Pore.forming.RTX.toxin.Toxin.Membrane.damaging</t>
  </si>
  <si>
    <t>VFG000929.gb.NP_752599..__VF0228.__Enterobactin.__.__Escherichia.coli..UPEC..__Siderophore.Iron.uptake</t>
  </si>
  <si>
    <t>VFG001264.gb.NP_250144..__VF0273.__Flagella.__.__Pseudomonas.aeruginosa.__Adherence.Motility</t>
  </si>
  <si>
    <t>VF0237</t>
  </si>
  <si>
    <t>VFG001442.gb.AAF98391..__VF0237.__Ibes.__Invasion.of.brain.endothelial.cells.__Escherichia.coli..NMEC..__Invasion</t>
  </si>
  <si>
    <t>VF0539</t>
  </si>
  <si>
    <t>VFG043510.gb.NP_815578..__VF0539.__EcbA.__.__Enterococcus.faecium.__Adherence.MSCRAMM</t>
  </si>
  <si>
    <t>VF0299</t>
  </si>
  <si>
    <t>VFG044088.gb.NP_251102..__VF0299.__Mycobactin.__.__Mycobacterium.tuberculosis.__Siderophore.Iron.uptake</t>
  </si>
  <si>
    <t>VFG000171.gb.NP_252921..__VF0095.__Pyochelin.__.__Pseudomonas.aeruginosa.__Siderophore.Iron.uptake</t>
  </si>
  <si>
    <t>VFG002336.gb.YP_001006749..__VF0394.__Flagella.__.__Yersinia.enterocolitica.__Invasion.Secretion.system.Motility</t>
  </si>
  <si>
    <t>VFG002417.gb.NP_286006..__VF0404.__ECP.__E..coli.common.pilus.__Escherichia.coli..EHEC..__Adherence</t>
  </si>
  <si>
    <t>VFG000915.gb.NP_753159..__VF0224.__F1C.fimbriae.__.__Escherichia.coli..UPEC..__Adherence</t>
  </si>
  <si>
    <t>VFG012513.gb.NP_753168..__VF0089.__Rhamnolipid.__.__Pseudomonas.aeruginosa.__Biosurfactant</t>
  </si>
  <si>
    <t>VFG015512.gb.NP_252902..__VF0228.__Enterobactin.__.__Escherichia.coli..UPEC..__Siderophore.Iron.uptake</t>
  </si>
  <si>
    <t>VFG000153.gb.NP_252166..__VF0093.__Quorum.sensing.__.__Pseudomonas.aeruginosa.__Regulation.Quorum.sensing.system</t>
  </si>
  <si>
    <t>VFG000209.gb.NP_250405..__VF0083.__TTSS.__Type.III.secretion.system.__Pseudomonas.aeruginosa.__Type.III.secretion.system.Secretion.system</t>
  </si>
  <si>
    <t>VFG001218.gb.NP_253727..__VF0082.__Type.IV.pili.__.__Pseudomonas.aeruginosa.__Adherence.Twitching.motility</t>
  </si>
  <si>
    <t>VF0018</t>
  </si>
  <si>
    <t>VFG001276.gb.NP_646195..__VF0018.__PVL.__Panton.Valentine.leukocidin.__Staphylococcus.aureus.__Biocomponent.leukocidin.Pore.forming.Channel.forming.involving.beta.sheet.containing.toxin..beta.barrel..Toxin.Membrane.damaging</t>
  </si>
  <si>
    <t>VFG016069.gb.NP_251115..__VF0095.__Pyochelin.__.__Pseudomonas.aeruginosa.__Siderophore.Iron.uptake</t>
  </si>
  <si>
    <t>VFG042389.gb.YP_540131..__VF0222.__S.fimbriae.__.__Escherichia.coli..UPEC..__Adherence</t>
  </si>
  <si>
    <t>VF0140</t>
  </si>
  <si>
    <t>VFG000409.gb.NP_395193..__VF0140.__TTSS.__Type.III.secretion.system.__Yersinia.pestis.__Type.III.secretion.system.Secretion.system</t>
  </si>
  <si>
    <t>VFG000177.gb.NP_251788..__VF0084.__xcp.secretion.system.__.__Pseudomonas.aeruginosa.__Secretion.system.Type.II.secretion.system</t>
  </si>
  <si>
    <t>VFG001265.gb.NP_250145..__VF0273.__Flagella.__.__Pseudomonas.aeruginosa.__Adherence.Motility</t>
  </si>
  <si>
    <t>VF0086</t>
  </si>
  <si>
    <t>VFG000115.gb.NP_249839..__VF0086.__ExoA.__Exotoxin.A.__Pseudomonas.aeruginosa.__ADP.ribosyltransferase.A.B.type.Molecular.mimicry.Toxin.Intracellular.toxin</t>
  </si>
  <si>
    <t>VFG000197.gb.NP_250393..__VF0083.__TTSS.__Type.III.secretion.system.__Pseudomonas.aeruginosa.__Type.III.secretion.system.Secretion.system</t>
  </si>
  <si>
    <t>VFG001257.gb.NP_250135..__VF0273.__Flagella.__.__Pseudomonas.aeruginosa.__Adherence.Motility</t>
  </si>
  <si>
    <t>VFG001921.gb.NP_282477..__VF0114.__Flagella.__.__Campylobacter.jejuni.__Invasion.Chemotaxis.Motility.Phase.variation</t>
  </si>
  <si>
    <t>VFG000189.gb.NP_250385..__VF0083.__TTSS.__Type.III.secretion.system.__Pseudomonas.aeruginosa.__Type.III.secretion.system.Secretion.system</t>
  </si>
  <si>
    <t>VFG001245.gb.NP_249778..__VF0273.__Flagella.__.__Pseudomonas.aeruginosa.__Adherence.Motility</t>
  </si>
  <si>
    <t>VFG001252.gb.NP_249793..__VF0273.__Flagella.__.__Pseudomonas.aeruginosa.__Adherence.Motility</t>
  </si>
  <si>
    <t>VFG000187.gb.NP_250383..__VF0083.__TTSS.__Type.III.secretion.system.__Pseudomonas.aeruginosa.__Type.III.secretion.system.Secretion.system</t>
  </si>
  <si>
    <t>VFG000182.gb.NP_251793..__VF0084.__xcp.secretion.system.__.__Pseudomonas.aeruginosa.__Secretion.system.Type.II.secretion.system</t>
  </si>
  <si>
    <t>VFG000932.gb.NP_752612..__VF0228.__Enterobactin.__.__Escherichia.coli..UPEC..__Siderophore.Iron.uptake</t>
  </si>
  <si>
    <t>VFG002076.gb.NP_248780..__VF0334.__HSI.I.__Hcp1.secretion.island.I.__Pseudomonas.aeruginosa.__Type.VI.secretion.system.Secretion.system</t>
  </si>
  <si>
    <t>VFG001248.gb.NP_249788..__VF0273.__Flagella.__.__Pseudomonas.aeruginosa.__Adherence.Motility</t>
  </si>
  <si>
    <t>VF0236</t>
  </si>
  <si>
    <t>VFG001443.gb.AAF37887..__VF0236.__OmpA.__Outer.membrane.protein.A.__Escherichia.coli..NMEC..__Invasion.Serum.resistance</t>
  </si>
  <si>
    <t>VFG000876.gb.NP_757244..__VF0221.__Type.1.fimbriae.__.__Escherichia.coli..UPEC..__Adherence.Invasion</t>
  </si>
  <si>
    <t>VFG000934.gb.NP_752614..__VF0228.__Enterobactin.__.__Escherichia.coli..UPEC..__Siderophore.Iron.uptake</t>
  </si>
  <si>
    <t>VFG001217.gb.NP_252494..__VF0082.__Type.IV.pili.__.__Pseudomonas.aeruginosa.__Adherence.Twitching.motility</t>
  </si>
  <si>
    <t>VF0116</t>
  </si>
  <si>
    <t>VFG034859.gb.NP_286562..__VF0116.__TTSS.SPI.1.encode..__Type.III.secretion.system.__Salmonella.enterica..serovar.typhimurium..__Type.III.secretion.system.Secretion.system.Invasion</t>
  </si>
  <si>
    <t>VFG000923.gb.NP_752600..__VF0228.__Enterobactin.__.__Escherichia.coli..UPEC..__Siderophore.Iron.uptake</t>
  </si>
  <si>
    <t>VFG001232.gb.NP_249105..__VF0082.__Type.IV.pili.__.__Pseudomonas.aeruginosa.__Adherence.Twitching.motility</t>
  </si>
  <si>
    <t>VFG000211.gb.NP_250407..__VF0083.__TTSS.__Type.III.secretion.system.__Pseudomonas.aeruginosa.__Type.III.secretion.system.Secretion.system</t>
  </si>
  <si>
    <t>VF0088</t>
  </si>
  <si>
    <t>VFG000145.gb.NP_250562..__VF0088.__LasA.__.__Pseudomonas.aeruginosa.__Serine.protease.Protease</t>
  </si>
  <si>
    <t>VFG000176.gb.NP_251787..__VF0084.__xcp.secretion.system.__.__Pseudomonas.aeruginosa.__Secretion.system.Type.II.secretion.system</t>
  </si>
  <si>
    <t>VFG001227.gb.NP_249101..__VF0082.__Type.IV.pili.__.__Pseudomonas.aeruginosa.__Adherence.Twitching.motility</t>
  </si>
  <si>
    <t>VFG000885.gb.NP_755464..__VF0220.__P.fimbriae.__.__Escherichia.coli..UPEC..__Adherence</t>
  </si>
  <si>
    <t>VFG001244.gb.NP_249777..__VF0273.__Flagella.__.__Pseudomonas.aeruginosa.__Adherence.Motility</t>
  </si>
  <si>
    <t>VFG014629.gb.NP_250146..__VF0430.__Flagella.__.__Burkholderia.pseudomallei.__Invasion</t>
  </si>
  <si>
    <t>VFG000135.gb.NP_249455..__VF0091.__Alginate.__Mucoid.exopolysaccharide.__Pseudomonas.aeruginosa.__Serum.resistance.Antiphagocytosis</t>
  </si>
  <si>
    <t>VFG001255.gb.NP_249796..__VF0273.__Flagella.__.__Pseudomonas.aeruginosa.__Adherence.Motility</t>
  </si>
  <si>
    <t>VFG001449.gb.AAA24047..__VF0239.__K1.capsule.__.__Escherichia.coli..NMEC..__Invasion.Antiphagocytosis</t>
  </si>
  <si>
    <t>VFG002053.gb.YP_404606..__VF0333.__T2SS.__Type.II.secretion.system.__Shigella.dysenteriae.__Secretion.system.Type.II.secretion.system</t>
  </si>
  <si>
    <t>VFG014148.gb.NP_249768..__VF0157.__Flagella.__.__Legionella.pneumophila.__Motility</t>
  </si>
  <si>
    <t>VFG000202.gb.NP_250398..__VF0083.__TTSS.__Type.III.secretion.system.__Pseudomonas.aeruginosa.__Type.III.secretion.system.Secretion.system</t>
  </si>
  <si>
    <t>VFG000181.gb.NP_251792..__VF0084.__xcp.secretion.system.__.__Pseudomonas.aeruginosa.__Secretion.system.Type.II.secretion.system</t>
  </si>
  <si>
    <t>VFG000130.gb.NP_252238..__VF0091.__Alginate.__Mucoid.exopolysaccharide.__Pseudomonas.aeruginosa.__Serum.resistance.Antiphagocytosis</t>
  </si>
  <si>
    <t>VFG000142.gb.NP_253698..__VF0085.__LPS.__.__Pseudomonas.aeruginosa.__Adherence.Endotoxin</t>
  </si>
  <si>
    <t>VFG000168.gb.NP_252918..__VF0095.__Pyochelin.__.__Pseudomonas.aeruginosa.__Siderophore.Iron.uptake</t>
  </si>
  <si>
    <t>VFG000185.gb.NP_250381..__VF0083.__TTSS.__Type.III.secretion.system.__Pseudomonas.aeruginosa.__Type.III.secretion.system.Secretion.system</t>
  </si>
  <si>
    <t>VFG000190.gb.NP_250386..__VF0083.__TTSS.__Type.III.secretion.system.__Pseudomonas.aeruginosa.__Type.III.secretion.system.Secretion.system</t>
  </si>
  <si>
    <t>VFG000196.gb.NP_250392..__VF0083.__TTSS.__Type.III.secretion.system.__Pseudomonas.aeruginosa.__Type.III.secretion.system.Secretion.system</t>
  </si>
  <si>
    <t>VF0231</t>
  </si>
  <si>
    <t>VFG000902.gb.NP_755494..__VF0231.__Sat.__Secreted.autotransporter.toxin.__Escherichia.coli..UPEC..__Protease.Autotransporter</t>
  </si>
  <si>
    <t>VFG001211.gb.NP_253245..__VF0082.__Type.IV.pili.__.__Pseudomonas.aeruginosa.__Adherence.Twitching.motility</t>
  </si>
  <si>
    <t>VFG001215.gb.NP_253239..__VF0082.__Type.IV.pili.__.__Pseudomonas.aeruginosa.__Adherence.Twitching.motility</t>
  </si>
  <si>
    <t>VFG001234.gb.NP_249107..__VF0082.__Type.IV.pili.__.__Pseudomonas.aeruginosa.__Adherence.Twitching.motility</t>
  </si>
  <si>
    <t>VFG001246.gb.NP_249783..__VF0273.__Flagella.__.__Pseudomonas.aeruginosa.__Adherence.Motility</t>
  </si>
  <si>
    <t>VFG001249.gb.NP_249790..__VF0273.__Flagella.__.__Pseudomonas.aeruginosa.__Adherence.Motility</t>
  </si>
  <si>
    <t>VFG001250.gb.NP_249791..__VF0273.__Flagella.__.__Pseudomonas.aeruginosa.__Adherence.Motility</t>
  </si>
  <si>
    <t>VFG001258.gb.NP_250136..__VF0273.__Flagella.__.__Pseudomonas.aeruginosa.__Adherence.Motility</t>
  </si>
  <si>
    <t>VFG001262.gb.NP_250140..__VF0273.__Flagella.__.__Pseudomonas.aeruginosa.__Adherence.Motility</t>
  </si>
  <si>
    <t>VFG012333.gb.YP_540125..__VF0222.__S.fimbriae.__.__Escherichia.coli..UPEC..__Adherence</t>
  </si>
  <si>
    <t>VF0223</t>
  </si>
  <si>
    <t>VFG042425.gb.CAW30799..__VF0223.__Dr.adhesins.__.__Escherichia.coli..UPEC..__Adherence</t>
  </si>
  <si>
    <t>VF0538</t>
  </si>
  <si>
    <t>VFG042977.gb.NP_814822..__VF0538.__Ebp.pili.__Endocarditis..and.biofilm.associated.pilus.__Enterococcus.faecalis.__Adherence.Sortase.assembled.pili.Biofilm.formation</t>
  </si>
  <si>
    <t>VF0506</t>
  </si>
  <si>
    <t>VFG045349.gb.YP_002390132..__VF0506.__FdeC.__Factor.adherence.E..coli.__Escherichia.coli..NMEC..__Adherence.Type.Ve.Autotransporter</t>
  </si>
  <si>
    <t>VFG000119.gb.NP_253948..__VF0091.__Alginate.__Mucoid.exopolysaccharide.__Pseudomonas.aeruginosa.__Serum.resistance.Antiphagocytosis</t>
  </si>
  <si>
    <t>VFG000186.gb.NP_250382..__VF0083.__TTSS.__Type.III.secretion.system.__Pseudomonas.aeruginosa.__Type.III.secretion.system.Secretion.system</t>
  </si>
  <si>
    <t>VFG000192.gb.NP_250388..__VF0083.__TTSS.__Type.III.secretion.system.__Pseudomonas.aeruginosa.__Type.III.secretion.system.Secretion.system</t>
  </si>
  <si>
    <t>VFG000212.gb.NP_250408..__VF0083.__TTSS.__Type.III.secretion.system.__Pseudomonas.aeruginosa.__Type.III.secretion.system.Secretion.system</t>
  </si>
  <si>
    <t>VFG000220.gb.NP_250416..__VF0083.__TTSS.__Type.III.secretion.system.__Pseudomonas.aeruginosa.__Type.III.secretion.system.Secretion.system</t>
  </si>
  <si>
    <t>VFG002061.gb.NP_248765..__VF0334.__HSI.I.__Hcp1.secretion.island.I.__Pseudomonas.aeruginosa.__Type.VI.secretion.system.Secretion.system</t>
  </si>
  <si>
    <t>VFG002073.gb.NP_248777..__VF0334.__HSI.I.__Hcp1.secretion.island.I.__Pseudomonas.aeruginosa.__Type.VI.secretion.system.Secretion.system</t>
  </si>
  <si>
    <t>VFG012329.gb.YP_540123..__VF0222.__S.fimbriae.__.__Escherichia.coli..UPEC..__Adherence</t>
  </si>
  <si>
    <t>VFG000161.gb.NP_251089..__VF0094.__Pyoverdine.__.__Pseudomonas.aeruginosa.__Pigment.Siderophore.Iron.uptake</t>
  </si>
  <si>
    <t>VFG000178.gb.NP_251789..__VF0084.__xcp.secretion.system.__.__Pseudomonas.aeruginosa.__Secretion.system.Type.II.secretion.system</t>
  </si>
  <si>
    <t>VFG000156.gb.NP_252169..__VF0089.__Rhamnolipid.__.__Pseudomonas.aeruginosa.__Biosurfactant</t>
  </si>
  <si>
    <t>VFG000188.gb.NP_250384..__VF0083.__TTSS.__Type.III.secretion.system.__Pseudomonas.aeruginosa.__Type.III.secretion.system.Secretion.system</t>
  </si>
  <si>
    <t>VFG000931.gb.NP_752611..__VF0228.__Enterobactin.__.__Escherichia.coli..UPEC..__Siderophore.Iron.uptake</t>
  </si>
  <si>
    <t>VFG000933.gb.NP_752613..__VF0228.__Enterobactin.__.__Escherichia.coli..UPEC..__Siderophore.Iron.uptake</t>
  </si>
  <si>
    <t>VFG001212.gb.NP_253246..__VF0082.__Type.IV.pili.__.__Pseudomonas.aeruginosa.__Adherence.Twitching.motility</t>
  </si>
  <si>
    <t>VFG001233.gb.NP_249106..__VF0082.__Type.IV.pili.__.__Pseudomonas.aeruginosa.__Adherence.Twitching.motility</t>
  </si>
  <si>
    <t>VFG000136.gb.NP_249456..__VF0091.__Alginate.__Mucoid.exopolysaccharide.__Pseudomonas.aeruginosa.__Serum.resistance.Antiphagocytosis</t>
  </si>
  <si>
    <t>VFG000218.gb.NP_250414..__VF0083.__TTSS.__Type.III.secretion.system.__Pseudomonas.aeruginosa.__Type.III.secretion.system.Secretion.system</t>
  </si>
  <si>
    <t>VFG000368.gb.NP_405477..__VF0136.__Yersiniabactin.__.__Yersinia.pestis.__Siderophore.Iron.uptake</t>
  </si>
  <si>
    <t>VF0123</t>
  </si>
  <si>
    <t>VFG000617.gb.NP_709456..__VF0123.__Aerobactin.__.__Shigella.flexneri.__Siderophore.Iron.uptake</t>
  </si>
  <si>
    <t>VFG001209.gb.NP_253243..__VF0082.__Type.IV.pili.__.__Pseudomonas.aeruginosa.__Adherence.Twitching.motility</t>
  </si>
  <si>
    <t>VFG001241.gb.NP_249774..__VF0273.__Flagella.__.__Pseudomonas.aeruginosa.__Adherence.Motility</t>
  </si>
  <si>
    <t>VFG001993.gb.YP_095249..__VF0157.__Flagella.__.__Legionella.pneumophila.__Motility</t>
  </si>
  <si>
    <t>VFG002497.gb.YP_106853..__VF0430.__Flagella.__.__Burkholderia.pseudomallei.__Invasion</t>
  </si>
  <si>
    <t>VFG014486.gb.NP_250133..__VF0430.__Flagella.__.__Burkholderia.pseudomallei.__Invasion</t>
  </si>
  <si>
    <t>VF0413</t>
  </si>
  <si>
    <t>VFG045464.gb.NP_754290..__VF0413.__TcpC.__TIR.domain.containing.protein.__Escherichia.coli..UPEC..__Immune.evasion</t>
  </si>
  <si>
    <t>VFG000133.gb.NP_252241..__VF0091.__Alginate.__Mucoid.exopolysaccharide.__Pseudomonas.aeruginosa.__Serum.resistance.Antiphagocytosis</t>
  </si>
  <si>
    <t>VFG000184.gb.NP_251795..__VF0084.__xcp.secretion.system.__.__Pseudomonas.aeruginosa.__Secretion.system.Type.II.secretion.system</t>
  </si>
  <si>
    <t>VFG000219.gb.NP_250415..__VF0083.__TTSS.__Type.III.secretion.system.__Pseudomonas.aeruginosa.__Type.III.secretion.system.Secretion.system</t>
  </si>
  <si>
    <t>VF0050</t>
  </si>
  <si>
    <t>VFG000274.gb.NP_206868..__VF0050.__Urease.__.__Helicobacter.pylori.__Enzyme.Acid.resistance.Colonization</t>
  </si>
  <si>
    <t>VFG000873.gb.NP_757241..__VF0221.__Type.1.fimbriae.__.__Escherichia.coli..UPEC..__Adherence.Invasion</t>
  </si>
  <si>
    <t>VFG000937.gb.NP_755499..__VF0229.__Aerobactin.__.__Escherichia.coli..UPEC..__Siderophore.Iron.uptake</t>
  </si>
  <si>
    <t>VFG001261.gb.NP_250139..__VF0273.__Flagella.__.__Pseudomonas.aeruginosa.__Adherence.Motility</t>
  </si>
  <si>
    <t>VFG001713.gb.NP_755457..__VF0222.__S.fimbriae.__.__Escherichia.coli..UPEC..__Adherence</t>
  </si>
  <si>
    <t>VFG002048.gb.YP_404601..__VF0333.__T2SS.__Type.II.secretion.system.__Shigella.dysenteriae.__Secretion.system.Type.II.secretion.system</t>
  </si>
  <si>
    <t>VF0033</t>
  </si>
  <si>
    <t>VFG011510.gb.NP_539426..__VF0033.__LPS.__.__Bordetella.pertussis.__Endotoxin</t>
  </si>
  <si>
    <t>VFG012341.gb.YP_540129..__VF0222.__S.fimbriae.__.__Escherichia.coli..UPEC..__Adherence</t>
  </si>
  <si>
    <t>VF0322</t>
  </si>
  <si>
    <t>VFG014733.gb.NP_252216..__VF0322.__CadF.__Campylobacter.adhesion.to.fibronectin.__Campylobacter.jejuni.__Adherence.FnBP</t>
  </si>
  <si>
    <t>VF0216</t>
  </si>
  <si>
    <t>VFG000863.gb.BAA94855..__VF0216.__EAST1.__EAEC.heat.stable.enterotoxin.1.__Escherichia.coli..EAEC..__Membrane.acting.Toxin.Guanylate.cyclase</t>
  </si>
  <si>
    <t>VFG000914.gb.NP_753158..__VF0224.__F1C.fimbriae.__.__Escherichia.coli..UPEC..__Adherence</t>
  </si>
  <si>
    <t>VFG001230.gb.NP_251805..__VF0082.__Type.IV.pili.__.__Pseudomonas.aeruginosa.__Adherence.Twitching.motility</t>
  </si>
  <si>
    <t>VFG002067.gb.NP_248771..__VF0334.__HSI.I.__Hcp1.secretion.island.I.__Pseudomonas.aeruginosa.__Type.VI.secretion.system.Secretion.system</t>
  </si>
  <si>
    <t>VF0428</t>
  </si>
  <si>
    <t>VFG002465.gb.YP_111553..__VF0428.__Bsa.T3SS.__.__Burkholderia.pseudomallei.__Type.III.secretion.system.Secretion.system.Invasion</t>
  </si>
  <si>
    <t>VFG000121.gb.NP_249453..__VF0091.__Alginate.__Mucoid.exopolysaccharide.__Pseudomonas.aeruginosa.__Serum.resistance.Antiphagocytosis</t>
  </si>
  <si>
    <t>VFG001222.gb.NP_253731..__VF0082.__Type.IV.pili.__.__Pseudomonas.aeruginosa.__Adherence.Twitching.motility</t>
  </si>
  <si>
    <t>VFG001214.gb.NP_253237..__VF0082.__Type.IV.pili.__.__Pseudomonas.aeruginosa.__Adherence.Twitching.motility</t>
  </si>
  <si>
    <t>VFG000208.gb.NP_250404..__VF0083.__TTSS.__Type.III.secretion.system.__Pseudomonas.aeruginosa.__Type.III.secretion.system.Secretion.system</t>
  </si>
  <si>
    <t>VFG002047.gb.YP_404600..__VF0333.__T2SS.__Type.II.secretion.system.__Shigella.dysenteriae.__Secretion.system.Type.II.secretion.system</t>
  </si>
  <si>
    <t>VFG000881.__VF0220.__P.fimbriae.__.__Escherichia.coli..UPEC..__Adherence</t>
  </si>
  <si>
    <t>VFG000132.gb.NP_252240..__VF0091.__Alginate.__Mucoid.exopolysaccharide.__Pseudomonas.aeruginosa.__Serum.resistance.Antiphagocytosis</t>
  </si>
  <si>
    <t>VFG000140.gb.NP_253696..__VF0085.__LPS.__.__Pseudomonas.aeruginosa.__Adherence.Endotoxin</t>
  </si>
  <si>
    <t>VF0097</t>
  </si>
  <si>
    <t>VFG000148.gb.NP_248734..__VF0097.__ExoT.__Exoenzyme.T.__Pseudomonas.aeruginosa.__Type.III.translocated.protein.ADP.ribosyltransferase.and.GTPase.activating.Toxin.Intracellular.toxin</t>
  </si>
  <si>
    <t>VFG000160.gb.NP_251087..__VF0094.__Pyoverdine.__.__Pseudomonas.aeruginosa.__Pigment.Siderophore.Iron.uptake</t>
  </si>
  <si>
    <t>VFG000170.gb.NP_252920..__VF0095.__Pyochelin.__.__Pseudomonas.aeruginosa.__Siderophore.Iron.uptake</t>
  </si>
  <si>
    <t>VF0100</t>
  </si>
  <si>
    <t>VFG000173.gb.NP_252907..__VF0100.__Pyocyanin.__.__Pseudomonas.aeruginosa.__Antimicrobial.activity.Pigment</t>
  </si>
  <si>
    <t>VFG000180.gb.NP_251791..__VF0084.__xcp.secretion.system.__.__Pseudomonas.aeruginosa.__Secretion.system.Type.II.secretion.system</t>
  </si>
  <si>
    <t>VFG000193.gb.NP_250389..__VF0083.__TTSS.__Type.III.secretion.system.__Pseudomonas.aeruginosa.__Type.III.secretion.system.Secretion.system</t>
  </si>
  <si>
    <t>VFG000214.gb.NP_250410..__VF0083.__TTSS.__Type.III.secretion.system.__Pseudomonas.aeruginosa.__Type.III.secretion.system.Secretion.system</t>
  </si>
  <si>
    <t>VFG000362.gb.NP_405471..__VF0136.__Yersiniabactin.__.__Yersinia.pestis.__Siderophore.Iron.uptake</t>
  </si>
  <si>
    <t>VF0103</t>
  </si>
  <si>
    <t>VFG000460.gb.NP_460112..__VF0103.__Agf.__Thin.aggregative.fimbriae..or.curli..__Salmonella.enterica..serovar.typhimurium..__Adherence.Fimbrial</t>
  </si>
  <si>
    <t>VF0119</t>
  </si>
  <si>
    <t>VFG000630.gb.NP_708742..__VF0119.__SigA.__Shigella.IgA.like.protease.homology.__Shigella.flexneri.__Serine.protease.Protease.Autotransporter</t>
  </si>
  <si>
    <t>VF0191</t>
  </si>
  <si>
    <t>VFG000819.gb.NP_290275..__VF0191.__TTSS.__Type.III.secretion.system.__Escherichia.coli..EHEC..__Type.III.secretion.system.Secretion.system</t>
  </si>
  <si>
    <t>VFG000877.gb.NP_757245..__VF0221.__Type.1.fimbriae.__.__Escherichia.coli..UPEC..__Adherence.Invasion</t>
  </si>
  <si>
    <t>VFG000879.gb.NP_757248..__VF0221.__Type.1.fimbriae.__.__Escherichia.coli..UPEC..__Adherence.Invasion</t>
  </si>
  <si>
    <t>VFG000888.gb.NP_755460..__VF0220.__P.fimbriae.__.__Escherichia.coli..UPEC..__Adherence</t>
  </si>
  <si>
    <t>VF0233</t>
  </si>
  <si>
    <t>VFG000904.gb.NP_752330..__VF0233.__Tsh.__Temperature.sensitive.hemagglutinin.__Escherichia.coli..UPEC..__Protease.Autotransporter</t>
  </si>
  <si>
    <t>VFG000909.gb.NP_753153..__VF0224.__F1C.fimbriae.__.__Escherichia.coli..UPEC..__Adherence</t>
  </si>
  <si>
    <t>VF0230</t>
  </si>
  <si>
    <t>VFG000935.gb.NP_753164..__VF0230.__IroN.__.__Escherichia.coli..UPEC..__Siderophore.receptor.Iron.uptake</t>
  </si>
  <si>
    <t>VFG000946.gb.AAK16479..__VF0223.__Dr.adhesins.__.__Escherichia.coli..UPEC..__Adherence</t>
  </si>
  <si>
    <t>VFG001207.gb.NP_253241..__VF0082.__Type.IV.pili.__.__Pseudomonas.aeruginosa.__Adherence.Twitching.motility</t>
  </si>
  <si>
    <t>VFG001213.gb.NP_253236..__VF0082.__Type.IV.pili.__.__Pseudomonas.aeruginosa.__Adherence.Twitching.motility</t>
  </si>
  <si>
    <t>VFG001237.gb.NP_249770..__VF0273.__Flagella.__.__Pseudomonas.aeruginosa.__Adherence.Motility</t>
  </si>
  <si>
    <t>VFG001240.gb.NP_249773..__VF0273.__Flagella.__.__Pseudomonas.aeruginosa.__Adherence.Motility</t>
  </si>
  <si>
    <t>VFG001242.gb.NP_249775..__VF0273.__Flagella.__.__Pseudomonas.aeruginosa.__Adherence.Motility</t>
  </si>
  <si>
    <t>VFG001243.gb.NP_249776..__VF0273.__Flagella.__.__Pseudomonas.aeruginosa.__Adherence.Motility</t>
  </si>
  <si>
    <t>VFG001263.gb.NP_250143..__VF0273.__Flagella.__.__Pseudomonas.aeruginosa.__Adherence.Motility</t>
  </si>
  <si>
    <t>VF0015</t>
  </si>
  <si>
    <t>VFG001319.gb.YP_001332076..__VF0015.__Isd.__.__Staphylococcus.aureus.__Heme.uptake.Iron.uptake</t>
  </si>
  <si>
    <t>VFG002008.gb.YP_095806..__VF0157.__Flagella.__.__Legionella.pneumophila.__Motility</t>
  </si>
  <si>
    <t>VFG002057.gb.NP_248761..__VF0334.__HSI.I.__Hcp1.secretion.island.I.__Pseudomonas.aeruginosa.__Type.VI.secretion.system.Secretion.system</t>
  </si>
  <si>
    <t>VF0388</t>
  </si>
  <si>
    <t>VFG002276.gb.NP_561089..__VF0388.__kappa.toxin.__.__Clostridium.perfringens.__Collagenase.Exoenzyme</t>
  </si>
  <si>
    <t>VFG002277.gb.NP_561107..__VF0389.__mu.toxin.__.__Clostridium.perfringens.__Hyaluronidase.Carbohydrate.active.enzyme.Exoenzyme</t>
  </si>
  <si>
    <t>VFG002413.gb.NP_286011..__VF0404.__ECP.__E..coli.common.pilus.__Escherichia.coli..EHEC..__Adherence</t>
  </si>
  <si>
    <t>VFG002415.gb.NP_286008..__VF0404.__ECP.__E..coli.common.pilus.__Escherichia.coli..EHEC..__Adherence</t>
  </si>
  <si>
    <t>VFG002546.gb.YP_109382..__VF0436.__Capsule.I.__Type.I.O.polysaccharide.__Burkholderia.pseudomallei.__Antiphagocytosis</t>
  </si>
  <si>
    <t>VFG012339.gb.YP_540128..__VF0222.__S.fimbriae.__.__Escherichia.coli..UPEC..__Adherence</t>
  </si>
  <si>
    <t>VFG013065.gb.YP_405017..__VF0256.__Shu.__.__Shigella.dysenteriae..serotype.1..__Heme.uptake.Iron.uptake</t>
  </si>
  <si>
    <t>VF0392</t>
  </si>
  <si>
    <t>VFG014893.gb.NP_254009..__VF0392.__O.antigen.__.__Yersinia.enterocolitica.__</t>
  </si>
  <si>
    <t>VFG042423.gb.CAW30797..__VF0223.__Dr.adhesins.__.__Escherichia.coli..UPEC..__Adherence</t>
  </si>
  <si>
    <t>VFG042424.gb.CAW30798..__VF0223.__Dr.adhesins.__.__Escherichia.coli..UPEC..__Adherence</t>
  </si>
  <si>
    <t>VFG000886.gb.NP_755463..__VF0220.__P.fimbriae.__.__Escherichia.coli..UPEC..__Adherence</t>
  </si>
  <si>
    <t>VFG002066.gb.NP_248770..__VF0334.__HSI.I.__Hcp1.secretion.island.I.__Pseudomonas.aeruginosa.__Type.VI.secretion.system.Secretion.system</t>
  </si>
  <si>
    <t>VF0028</t>
  </si>
  <si>
    <t>VFG012509.gb.NP_753167..__VF0028.__Cya.__Invasive.Adenylate.cyclase..haemolysin.__Bordetella.pertussis.__Adenylate.cyclase.Toxin.RTX.toxin</t>
  </si>
  <si>
    <t>VFG000116.gb.NP_254170..__VF0091.__Alginate.__Mucoid.exopolysaccharide.__Pseudomonas.aeruginosa.__Serum.resistance.Antiphagocytosis</t>
  </si>
  <si>
    <t>VFG000940.gb.NP_755502..__VF0229.__Aerobactin.__.__Escherichia.coli..UPEC..__Siderophore.Iron.uptake</t>
  </si>
  <si>
    <t>VFG001223.gb.NP_249086..__VF0082.__Type.IV.pili.__.__Pseudomonas.aeruginosa.__Adherence.Twitching.motility</t>
  </si>
  <si>
    <t>VF0300</t>
  </si>
  <si>
    <t>VFG001406.gb.NP_217227..__VF0300.__IdeR.__Iron.dependent.regulator.__Mycobacterium.tuberculosis.__Regulation</t>
  </si>
  <si>
    <t>VFG002058.gb.NP_248762..__VF0334.__HSI.I.__Hcp1.secretion.island.I.__Pseudomonas.aeruginosa.__Type.VI.secretion.system.Secretion.system</t>
  </si>
  <si>
    <t>VF0340</t>
  </si>
  <si>
    <t>VFG002122.gb.NP_286533..__VF0340.__NleC.__Non.locus.of.enterocyte.effacement.encoded.effector.C.__Escherichia.coli..EHEC..__Type.III.translocated.protein</t>
  </si>
  <si>
    <t>VFG002222.gb.NP_540312..__VF0367.__LPS.__Lipopolysaccharide.__Brucella.melitensis.__Intracellular.entry.Intracellular.survival.Immuno.modulatory.activity</t>
  </si>
  <si>
    <t>VF0196</t>
  </si>
  <si>
    <t>VFG012436.gb.NP_288437..__VF0196.__EspF.__.__Escherichia.coli..EHEC..__Type.III.translocated.protein</t>
  </si>
  <si>
    <t>VF0104</t>
  </si>
  <si>
    <t>VFG042552.gb.YP_002295985..__VF0104.__Pef.__Plasmid.encoded.fimbriae.__Salmonella.enterica..serovar.typhimurium..__Adherence.Fimbrial</t>
  </si>
  <si>
    <t>VFG001208.gb.NP_253242..__VF0082.__Type.IV.pili.__.__Pseudomonas.aeruginosa.__Adherence.Twitching.motility</t>
  </si>
  <si>
    <t>VFG000875.gb.NP_757243..__VF0221.__Type.1.fimbriae.__.__Escherichia.coli..UPEC..__Adherence.Invasion</t>
  </si>
  <si>
    <t>VFG002063.gb.NP_248767..__VF0334.__HSI.I.__Hcp1.secretion.island.I.__Pseudomonas.aeruginosa.__Type.VI.secretion.system.Secretion.system</t>
  </si>
  <si>
    <t>VFG042426.gb.CAW30800..__VF0223.__Dr.adhesins.__.__Escherichia.coli..UPEC..__Adherence</t>
  </si>
  <si>
    <t>VFG000201.gb.NP_250397..__VF0083.__TTSS.__Type.III.secretion.system.__Pseudomonas.aeruginosa.__Type.III.secretion.system.Secretion.system</t>
  </si>
  <si>
    <t>VFG001226.gb.NP_249100..__VF0082.__Type.IV.pili.__.__Pseudomonas.aeruginosa.__Adherence.Twitching.motility</t>
  </si>
  <si>
    <t>VFG000889.gb.NP_755459..__VF0220.__P.fimbriae.__.__Escherichia.coli..UPEC..__Adherence</t>
  </si>
  <si>
    <t>VFG000871.gb.NP_757239..__VF0221.__Type.1.fimbriae.__.__Escherichia.coli..UPEC..__Adherence.Invasion</t>
  </si>
  <si>
    <t>VFG000273.gb.NP_206869..__VF0050.__Urease.__.__Helicobacter.pylori.__Enzyme.Acid.resistance.Colonization</t>
  </si>
  <si>
    <t>VFG001259.gb.NP_250137..__VF0273.__Flagella.__.__Pseudomonas.aeruginosa.__Adherence.Motility</t>
  </si>
  <si>
    <t>VFG002070.gb.NP_248774..__VF0334.__HSI.I.__Hcp1.secretion.island.I.__Pseudomonas.aeruginosa.__Type.VI.secretion.system.Secretion.system</t>
  </si>
  <si>
    <t>VF0227</t>
  </si>
  <si>
    <t>VFG000922.gb.NP_756179..__VF0227.__Chu.__E..coli.hemin.uptake.__Escherichia.coli..UPEC..__Heme.uptake.Iron.uptake</t>
  </si>
  <si>
    <t>VF0258</t>
  </si>
  <si>
    <t>VFG001827.gb.YP_406304..__VF0258.__ShET2.__Shigella.enterotoxin.2.__Shigella.flexneri.__Enterotoxin.Toxin</t>
  </si>
  <si>
    <t>VFG000813.gb.NP_290269..__VF0191.__TTSS.__Type.III.secretion.system.__Escherichia.coli..EHEC..__Type.III.secretion.system.Secretion.system</t>
  </si>
  <si>
    <t>VF0201</t>
  </si>
  <si>
    <t>VFG000833.gb.NP_290289..__VF0201.__EspG.__.__Escherichia.coli..EHEC..__Type.III.translocated.protein</t>
  </si>
  <si>
    <t>VFG002050.gb.YP_404603..__VF0333.__T2SS.__Type.II.secretion.system.__Shigella.dysenteriae.__Secretion.system.Type.II.secretion.system</t>
  </si>
  <si>
    <t>VFG002055.gb.YP_404608..__VF0333.__T2SS.__Type.II.secretion.system.__Shigella.dysenteriae.__Secretion.system.Type.II.secretion.system</t>
  </si>
  <si>
    <t>VFG002414.gb.NP_286010..__VF0404.__ECP.__E..coli.common.pilus.__Escherichia.coli..EHEC..__Adherence</t>
  </si>
  <si>
    <t>VFG015515.gb.NP_252903..__VF0136.__Yersiniabactin.__.__Yersinia.pestis.__Siderophore.Iron.uptake</t>
  </si>
  <si>
    <t>VFG000884.gb.NP_755465..__VF0220.__P.fimbriae.__.__Escherichia.coli..UPEC..__Adherence</t>
  </si>
  <si>
    <t>VF0145</t>
  </si>
  <si>
    <t>VFG001354.gb.NP_345414..__VF0145.__CBPs.__Choline.binding.proteins.__Streptococcus.pneumoniae.__Adherence</t>
  </si>
  <si>
    <t>VFG000114.gb.NP_253218..__VF0082.__Type.IV.pili.__.__Pseudomonas.aeruginosa.__Adherence.Twitching.motility</t>
  </si>
  <si>
    <t>VFG000859.gb.YP_006098866..__VF0219.__ShET1.__.__Escherichia.coli..EAEC..__A.B.type.Enterotoxin.Toxin</t>
  </si>
  <si>
    <t>VFG000872.gb.NP_757240..__VF0221.__Type.1.fimbriae.__.__Escherichia.coli..UPEC..__Adherence.Invasion</t>
  </si>
  <si>
    <t>VFG000906.gb.NP_755445..__VF0225.__Hemolysin.__.__Escherichia.coli..UPEC..__Pore.forming.RTX.toxin.Toxin.Membrane.damaging</t>
  </si>
  <si>
    <t>VFG001403.gb.NP_216899..__VF0299.__Mycobactin.__.__Mycobacterium.tuberculosis.__Siderophore.Iron.uptake</t>
  </si>
  <si>
    <t>VF0026</t>
  </si>
  <si>
    <t>VFG000019.gb.NP_882290..__VF0026.__Ptx.__Pertussis.toxin.__Bordetella.pertussis.__ADP.ribosyltransferase.A.B.type.Type.IV.secretory.protein.Adherence.Intracellular.toxin.Toxin</t>
  </si>
  <si>
    <t>VFG000883.gb.NP_755466..__VF0220.__P.fimbriae.__.__Escherichia.coli..UPEC..__Adherence</t>
  </si>
  <si>
    <t>VFG001216.gb.NP_253240..__VF0082.__Type.IV.pili.__.__Pseudomonas.aeruginosa.__Adherence.Twitching.motility</t>
  </si>
  <si>
    <t>VFG001219.gb.NP_253728..__VF0082.__Type.IV.pili.__.__Pseudomonas.aeruginosa.__Adherence.Twitching.motility</t>
  </si>
  <si>
    <t>VFG001235.gb.NP_249108..__VF0082.__Type.IV.pili.__.__Pseudomonas.aeruginosa.__Adherence.Twitching.motility</t>
  </si>
  <si>
    <t>VFG013063.gb.YP_405020..__VF0256.__Shu.__.__Shigella.dysenteriae..serotype.1..__Heme.uptake.Iron.uptake</t>
  </si>
  <si>
    <t>VFG000825.gb.NP_290281..__VF0191.__TTSS.__Type.III.secretion.system.__Escherichia.coli..EHEC..__Type.III.secretion.system.Secretion.system</t>
  </si>
  <si>
    <t>VFG002054.gb.YP_404607..__VF0333.__T2SS.__Type.II.secretion.system.__Shigella.dysenteriae.__Secretion.system.Type.II.secretion.system</t>
  </si>
  <si>
    <t>VFG042429.gb.CAA54112..__VF0222.__S.fimbriae.__.__Escherichia.coli..UPEC..__Adherence</t>
  </si>
  <si>
    <t>VFG001238.gb.NP_249771..__VF0273.__Flagella.__.__Pseudomonas.aeruginosa.__Adherence.Motility</t>
  </si>
  <si>
    <t>VFG001251.gb.NP_249792..__VF0273.__Flagella.__.__Pseudomonas.aeruginosa.__Adherence.Motility</t>
  </si>
  <si>
    <t>VFG000802.gb.NP_290258..__VF0191.__TTSS.__Type.III.secretion.system.__Escherichia.coli..EHEC..__Type.III.secretion.system.Secretion.system</t>
  </si>
  <si>
    <t>VFG000812.gb.NP_290268..__VF0191.__TTSS.__Type.III.secretion.system.__Escherichia.coli..EHEC..__Type.III.secretion.system.Secretion.system</t>
  </si>
  <si>
    <t>VF0148</t>
  </si>
  <si>
    <t>VFG001360.gb.NP_346126..__VF0148.__Neuraminidase.__.__Streptococcus.pneumoniae.__Protease</t>
  </si>
  <si>
    <t>VF0240</t>
  </si>
  <si>
    <t>VFG001447.gb.CAA50007..__VF0240.__CNF.1.__Cytotoxic.necrotizing.factor.1.__Escherichia.coli..NMEC..__Deamidase.Toxin.Intracellular.toxin</t>
  </si>
  <si>
    <t>VF0151</t>
  </si>
  <si>
    <t>VFG001359.gb.NP_346089..__VF0151.__PsaA.__Pneumococcal.surface.antigen.A.__Streptococcus.pneumoniae.__Manganese.uptake.ABC.transporter</t>
  </si>
  <si>
    <t>VFG002416.gb.NP_286007..__VF0404.__ECP.__E..coli.common.pilus.__Escherichia.coli..EHEC..__Adherence</t>
  </si>
  <si>
    <t>VFG012327.gb.YP_540122..__VF0222.__S.fimbriae.__.__Escherichia.coli..UPEC..__Adherence</t>
  </si>
  <si>
    <t>VF0179</t>
  </si>
  <si>
    <t>VFG000744.gb.AAC38396..__VF0179.__EspB.__.__Escherichia.coli..EPEC..__Type.III.translocated.protein</t>
  </si>
  <si>
    <t>VFG000172.gb.NP_252898..__VF0100.__Pyocyanin.__.__Pseudomonas.aeruginosa.__Antimicrobial.activity.Pigment</t>
  </si>
  <si>
    <t>VFG002279.gb.NP_562150..__VF0389.__mu.toxin.__.__Clostridium.perfringens.__Hyaluronidase.Carbohydrate.active.enzyme.Exoenzyme</t>
  </si>
  <si>
    <t>VFG000823.gb.NP_290279..__VF0118.__TTSS.__Type.III.secretion.system.__Shigella.flexneri.__Type.III.secretion.system.Secretion.system.Invasion</t>
  </si>
  <si>
    <t>VFG000796.gb.NP_290252..__VF0191.__TTSS.__Type.III.secretion.system.__Escherichia.coli..EHEC..__Type.III.secretion.system.Secretion.system</t>
  </si>
  <si>
    <t>VFG002056.gb.YP_404609..__VF0333.__T2SS.__Type.II.secretion.system.__Shigella.dysenteriae.__Secretion.system.Type.II.secretion.system</t>
  </si>
  <si>
    <t>VF0205</t>
  </si>
  <si>
    <t>VFG042218.gb.AAN07916..__VF0205.__Cif.__Cycle.inhibiting.factor.__Escherichia.coli..EHEC..__Type.III.translocated.protein</t>
  </si>
  <si>
    <t>VFG000801.gb.NP_290257..__VF0191.__TTSS.__Type.III.secretion.system.__Escherichia.coli..EHEC..__Type.III.secretion.system.Secretion.system</t>
  </si>
  <si>
    <t>VF0180</t>
  </si>
  <si>
    <t>VFG000743.gb.AAC38395..__VF0180.__EspD.__.__Escherichia.coli..EPEC..__Type.III.translocated.protein</t>
  </si>
  <si>
    <t>VFG000912.gb.NP_753156..__VF0224.__F1C.fimbriae.__.__Escherichia.coli..UPEC..__Adherence</t>
  </si>
  <si>
    <t>VFG000817.gb.NP_290273..__VF0191.__TTSS.__Type.III.secretion.system.__Escherichia.coli..EHEC..__Type.III.secretion.system.Secretion.system</t>
  </si>
  <si>
    <t>VFG000820.gb.NP_290276..__VF0191.__TTSS.__Type.III.secretion.system.__Escherichia.coli..EHEC..__Type.III.secretion.system.Secretion.system</t>
  </si>
  <si>
    <t>VFG000824.gb.NP_290280..__VF0191.__TTSS.__Type.III.secretion.system.__Escherichia.coli..EHEC..__Type.III.secretion.system.Secretion.system</t>
  </si>
  <si>
    <t>VFG000827.gb.NP_290283..__VF0191.__TTSS.__Type.III.secretion.system.__Escherichia.coli..EHEC..__Type.III.secretion.system.Secretion.system</t>
  </si>
  <si>
    <t>VF0194</t>
  </si>
  <si>
    <t>VFG000839.gb.NP_287515..__VF0194.__Paa.__Porcine.attaching.effacing.associated.protein.__Escherichia.coli..EHEC..__Adherence</t>
  </si>
  <si>
    <t>VFG002319.gb.YP_001006726..__VF0394.__Flagella.__.__Yersinia.enterocolitica.__Invasion.Secretion.system.Motility</t>
  </si>
  <si>
    <t>VF0283</t>
  </si>
  <si>
    <t>VFG005197.gb.NP_358462..__VF0283.__PavA.__Pneumococcal.adherence.and.virulence.factor.A.__Streptococcus.pneumoniae.__Adherence</t>
  </si>
  <si>
    <t>VF0429</t>
  </si>
  <si>
    <t>VFG034873.gb.NP_290699..__VF0429.__T6SS.1.__.__Burkholderia.pseudomallei.__Type.VI.secretion.system.Secretion.system</t>
  </si>
  <si>
    <t>VFG000120.gb.NP_253949..__VF0091.__Alginate.__Mucoid.exopolysaccharide.__Pseudomonas.aeruginosa.__Serum.resistance.Antiphagocytosis</t>
  </si>
  <si>
    <t>VFG000794.gb.NP_290250..__VF0196.__EspF.__.__Escherichia.coli..EHEC..__Type.III.translocated.protein</t>
  </si>
  <si>
    <t>VFG001902.gb.NP_281528..__VF0114.__Flagella.__.__Campylobacter.jejuni.__Invasion.Chemotaxis.Motility.Phase.variation</t>
  </si>
  <si>
    <t>VFG002046.gb.YP_404599..__VF0333.__T2SS.__Type.II.secretion.system.__Shigella.dysenteriae.__Secretion.system.Type.II.secretion.system</t>
  </si>
  <si>
    <t>VFG013067.gb.YP_405016..__VF0256.__Shu.__.__Shigella.dysenteriae..serotype.1..__Heme.uptake.Iron.uptake</t>
  </si>
  <si>
    <t>VF0232</t>
  </si>
  <si>
    <t>VFG000903.gb.NP_752289..__VF0232.__Pic.__.__Escherichia.coli..UPEC..__Protease.Autotransporter</t>
  </si>
  <si>
    <t>VFG000936.gb.NP_755498..__VF0229.__Aerobactin.__.__Escherichia.coli..UPEC..__Siderophore.Iron.uptake</t>
  </si>
  <si>
    <t>VFG000122.gb.NP_252230..__VF0091.__Alginate.__Mucoid.exopolysaccharide.__Pseudomonas.aeruginosa.__Serum.resistance.Antiphagocytosis</t>
  </si>
  <si>
    <t>VFG006183.gb.NP_274807..__VF0082.__Type.IV.pili.__.__Pseudomonas.aeruginosa.__Adherence.Twitching.motility</t>
  </si>
  <si>
    <t>VFG001231.gb.NP_249104..__VF0082.__Type.IV.pili.__.__Pseudomonas.aeruginosa.__Adherence.Twitching.motility</t>
  </si>
  <si>
    <t>VF0149</t>
  </si>
  <si>
    <t>VFG001363.gb.NP_346351..__VF0149.__Pneumolysin.__.__Streptococcus.pneumoniae.__Thiol.activated.cholesterol.binding.cytolysin.Toxin.Pore.forming</t>
  </si>
  <si>
    <t>VFG000165.gb.NP_252915..__VF0095.__Pyochelin.__.__Pseudomonas.aeruginosa.__Siderophore.Iron.uptake</t>
  </si>
  <si>
    <t>VF0092</t>
  </si>
  <si>
    <t>VFG000157.gb.NP_249535..__VF0092.__PLC.__Phospholipase.C.__Pseudomonas.aeruginosa.__Phospholipase.Toxin.Membrane.damaging</t>
  </si>
  <si>
    <t>VFG000826.gb.NP_290282..__VF0191.__TTSS.__Type.III.secretion.system.__Escherichia.coli..EHEC..__Type.III.secretion.system.Secretion.system</t>
  </si>
  <si>
    <t>VFG000919.gb.NP_756176..__VF0227.__Chu.__E..coli.hemin.uptake.__Escherichia.coli..UPEC..__Heme.uptake.Iron.uptake</t>
  </si>
  <si>
    <t>VF0044</t>
  </si>
  <si>
    <t>VFG000327.gb.NP_439687..__VF0044.__LOS.__.__Haemophilus.influenzae.__Endotoxin</t>
  </si>
  <si>
    <t>VFG002059.gb.NP_248763..__VF0334.__HSI.I.__Hcp1.secretion.island.I.__Pseudomonas.aeruginosa.__Type.VI.secretion.system.Secretion.system</t>
  </si>
  <si>
    <t>VFG042976.gb.NP_814821..__VF0538.__Ebp.pili.__Endocarditis..and.biofilm.associated.pilus.__Enterococcus.faecalis.__Adherence.Sortase.assembled.pili.Biofilm.formation</t>
  </si>
  <si>
    <t>VFG001210.gb.NP_253244..__VF0082.__Type.IV.pili.__.__Pseudomonas.aeruginosa.__Adherence.Twitching.motility</t>
  </si>
  <si>
    <t>VFG002074.gb.NP_248778..__VF0334.__HSI.I.__Hcp1.secretion.island.I.__Pseudomonas.aeruginosa.__Type.VI.secretion.system.Secretion.system</t>
  </si>
  <si>
    <t>VFG002060.gb.NP_248764..__VF0334.__HSI.I.__Hcp1.secretion.island.I.__Pseudomonas.aeruginosa.__Type.VI.secretion.system.Secretion.system</t>
  </si>
  <si>
    <t>VFG044172.gb.NP_756180..__VF0227.__Chu.__E..coli.hemin.uptake.__Escherichia.coli..UPEC..__Heme.uptake.Iron.uptake</t>
  </si>
  <si>
    <t>VFG000129.gb.NP_252237..__VF0091.__Alginate.__Mucoid.exopolysaccharide.__Pseudomonas.aeruginosa.__Serum.resistance.Antiphagocytosis</t>
  </si>
  <si>
    <t>VFG000359.gb.NP_405468..__VF0136.__Yersiniabactin.__.__Yersinia.pestis.__Siderophore.Iron.uptake</t>
  </si>
  <si>
    <t>VFG000890.gb.NP_755458..__VF0220.__P.fimbriae.__.__Escherichia.coli..UPEC..__Adherence</t>
  </si>
  <si>
    <t>VFG034866.gb.NP_290672..__VF0116.__TTSS.SPI.1.encode..__Type.III.secretion.system.__Salmonella.enterica..serovar.typhimurium..__Type.III.secretion.system.Secretion.system.Invasion</t>
  </si>
  <si>
    <t>VFG000143.gb.NP_253699..__VF0085.__LPS.__.__Pseudomonas.aeruginosa.__Adherence.Endotoxin</t>
  </si>
  <si>
    <t>VFG000905.gb.NP_755444..__VF0225.__Hemolysin.__.__Escherichia.coli..UPEC..__Pore.forming.RTX.toxin.Toxin.Membrane.damaging</t>
  </si>
  <si>
    <t>VFG042978.gb.NP_814823..__VF0538.__Ebp.pili.__Endocarditis..and.biofilm.associated.pilus.__Enterococcus.faecalis.__Adherence.Sortase.assembled.pili.Biofilm.formation</t>
  </si>
  <si>
    <t>VF0540</t>
  </si>
  <si>
    <t>VFG043511.gb.ZP_00602747..__VF0540.__SgrA.__Serine.glutamate.repeat.A.__Enterococcus.faecium.__Adherence.Biofilm.formation</t>
  </si>
  <si>
    <t>VF0419</t>
  </si>
  <si>
    <t>VFG043518.gb.AAN12397..__VF0419.__Acm.__.__Enterococcus.faecium.__Adherence.MSCRAMM</t>
  </si>
  <si>
    <t>VFID</t>
  </si>
  <si>
    <t>Longitudinal Differential abundance - Taxonomy - RTR vs. healthy control</t>
  </si>
  <si>
    <t>Longitudinal Differential abundance - Pathways- RTR vs. healthy control</t>
  </si>
  <si>
    <t>Longitudinal Differential abundance - Resistome -RTR vs. healthy control</t>
  </si>
  <si>
    <t>Longitudinal Differential abundance - Virulence Factors- RTR vs. healthy control</t>
  </si>
  <si>
    <t>Longitudinal Differential abundance - Taxonomy -RTR vs. healthy control</t>
  </si>
  <si>
    <t>Longitudinal Differential abundance - Resistome - RTR vs. healthy control</t>
  </si>
  <si>
    <t>6 maand na transplantatie</t>
  </si>
  <si>
    <t>3 maand na transplantatie</t>
  </si>
  <si>
    <t>24 maand na transplantatie</t>
  </si>
  <si>
    <t>12 maand na transplantatie</t>
  </si>
  <si>
    <t>Differential abundance - Pathways - Immunosuppresive Medication - User- non-user</t>
  </si>
  <si>
    <t>PWY.4981..L.proline.biosynthesis.II..from.arginine.</t>
  </si>
  <si>
    <t>GALACT.GLUCUROCAT.PWY..superpathway.of.hexuronide.and.hexuronate.degradation</t>
  </si>
  <si>
    <t>GALACTUROCAT.PWY..D.galacturonate.degradation.I</t>
  </si>
  <si>
    <t>PWY.5695..urate.biosynthesis.inosine.5..phosphate.degradation</t>
  </si>
  <si>
    <t>GLUCUROCAT.PWY..superpathway.of..beta..D.glucuronide.and.D.glucuronate.degradation</t>
  </si>
  <si>
    <t>PWY0.781..aspartate.superpathway</t>
  </si>
  <si>
    <t>LACTOSECAT.PWY..lactose.and.galactose.degradation.I</t>
  </si>
  <si>
    <t>MET.SAM.PWY..superpathway.of.S.adenosyl.L.methionine.biosynthesis</t>
  </si>
  <si>
    <t>PWY.6507..4.deoxy.L.threo.hex.4.enopyranuronate.degradation</t>
  </si>
  <si>
    <t>PWY.5676..acetyl.CoA.fermentation.to.butanoate.II</t>
  </si>
  <si>
    <t>METSYN.PWY..L.homoserine.and.L.methionine.biosynthesis</t>
  </si>
  <si>
    <t>PWY.6305..putrescine.biosynthesis.IV</t>
  </si>
  <si>
    <t>PWY.6936..seleno.amino.acid.biosynthesis</t>
  </si>
  <si>
    <t>HISTSYN.PWY..L.histidine.biosynthesis</t>
  </si>
  <si>
    <t>P108.PWY..pyruvate.fermentation.to.propanoate.I</t>
  </si>
  <si>
    <t>P4.PWY..superpathway.of.L.lysine..L.threonine.and.L.methionine.biosynthesis.I</t>
  </si>
  <si>
    <t>P162.PWY..L.glutamate.degradation.V..via.hydroxyglutarate.</t>
  </si>
  <si>
    <t>PWY.7209..superpathway.of.pyrimidine.ribonucleosides.degradation</t>
  </si>
  <si>
    <t>THISYNARA.PWY..superpathway.of.thiamin.diphosphate.biosynthesis.III..eukaryotes.</t>
  </si>
  <si>
    <t>PWY.5347..superpathway.of.L.methionine.biosynthesis..transsulfuration.</t>
  </si>
  <si>
    <t>PWY.7242..D.fructuronate.degradation</t>
  </si>
  <si>
    <t>PWY.7371..1.4.dihydroxy.6.naphthoate.biosynthesis.II</t>
  </si>
  <si>
    <t>PWY.5941..glycogen.degradation.II..eukaryotic.</t>
  </si>
  <si>
    <t>OANTIGEN.PWY..O.antigen.building.blocks.biosynthesis..E..coli.</t>
  </si>
  <si>
    <t>GLCMANNANAUT.PWY..superpathway.of.N.acetylglucosamine..N.acetylmannosamine.and.N.acetylneuraminate.degradation</t>
  </si>
  <si>
    <t>PWY.5100..pyruvate.fermentation.to.acetate.and.lactate.II</t>
  </si>
  <si>
    <t>HOMOSER.METSYN.PWY..L.methionine.biosynthesis.I</t>
  </si>
  <si>
    <t>PWY.6471..peptidoglycan.biosynthesis.IV..Enterococcus.faecium.</t>
  </si>
  <si>
    <t>PWY.821..superpathway.of.sulfur.amino.acid.biosynthesis..Saccharomyces.cerevisiae.</t>
  </si>
  <si>
    <t>UDPNAGSYN.PWY..UDP.N.acetyl.D.glucosamine.biosynthesis.I</t>
  </si>
  <si>
    <t>P124.PWY..Bifidobacterium.shunt</t>
  </si>
  <si>
    <t>PENTOSE.P.PWY..pentose.phosphate.pathway</t>
  </si>
  <si>
    <t>PWY.6163..chorismate.biosynthesis.from.3.dehydroquinate</t>
  </si>
  <si>
    <t>PWY.3001..superpathway.of.L.isoleucine.biosynthesis.I</t>
  </si>
  <si>
    <t>PWY.5345..superpathway.of.L.methionine.biosynthesis..by.sulfhydrylation.</t>
  </si>
  <si>
    <t>PWY.6590..superpathway.of.Clostridium.acetobutylicum.acidogenic.fermentation</t>
  </si>
  <si>
    <t>ASPASN.PWY..superpathway.of.L.aspartate.and.L.asparagine.biosynthesis</t>
  </si>
  <si>
    <t>CENTFERM.PWY..pyruvate.fermentation.to.butanoate</t>
  </si>
  <si>
    <t>PWY.7663..gondoate.biosynthesis..anaerobic.</t>
  </si>
  <si>
    <t>PWY.4702..phytate.degradation.I</t>
  </si>
  <si>
    <t>PWY.5188..tetrapyrrole.biosynthesis.I..from.glutamate.</t>
  </si>
  <si>
    <t>PWY.6731..starch.degradation.III</t>
  </si>
  <si>
    <t>PWY.5103..L.isoleucine.biosynthesis.III</t>
  </si>
  <si>
    <t>SER.GLYSYN.PWY..superpathway.of.L.serine.and.glycine.biosynthesis.I</t>
  </si>
  <si>
    <t>PWY.922..mevalonate.pathway.I</t>
  </si>
  <si>
    <t>BRANCHED.CHAIN.AA.SYN.PWY..superpathway.of.branched.amino.acid.biosynthesis</t>
  </si>
  <si>
    <t>COBALSYN.PWY..adenosylcobalamin.salvage.from.cobinamide.I</t>
  </si>
  <si>
    <t>ARGININE.SYN4.PWY..L.ornithine.de.novo..biosynthesis</t>
  </si>
  <si>
    <t>PWY66.398..TCA.cycle.III..animals.</t>
  </si>
  <si>
    <t>PWY.1042..glycolysis.IV..plant.cytosol.</t>
  </si>
  <si>
    <t>PWY.7399..methylphosphonate.degradation.II</t>
  </si>
  <si>
    <t>ALL.CHORISMATE.PWY..superpathway.of.chorismate.metabolism</t>
  </si>
  <si>
    <t>PYRIDNUCSYN.PWY..NAD.biosynthesis.I..from.aspartate.</t>
  </si>
  <si>
    <t>PWY.5101..L.isoleucine.biosynthesis.II</t>
  </si>
  <si>
    <t>PWY.2941..L.lysine.biosynthesis.II</t>
  </si>
  <si>
    <t>COMPLETE.ARO.PWY..superpathway.of.aromatic.amino.acid.biosynthesis</t>
  </si>
  <si>
    <t>PWY.5005..biotin.biosynthesis.II</t>
  </si>
  <si>
    <t>PYRIDOXSYN.PWY..pyridoxal.5..phosphate.biosynthesis.I</t>
  </si>
  <si>
    <t>PWY.5177..glutaryl.CoA.degradation</t>
  </si>
  <si>
    <t>PWY.6785..hydrogen.production.VIII</t>
  </si>
  <si>
    <t>PWY.6703..preQ0.biosynthesis</t>
  </si>
  <si>
    <t>PWY.5973..cis.vaccenate.biosynthesis</t>
  </si>
  <si>
    <t>PWY.6124..inosine.5..phosphate.biosynthesis.II</t>
  </si>
  <si>
    <t>PWY.5367..petroselinate.biosynthesis</t>
  </si>
  <si>
    <t>PWY.7235..superpathway.of.ubiquinol.6.biosynthesis..eukaryotic.</t>
  </si>
  <si>
    <t>PWY.6168..flavin.biosynthesis.III..fungi.</t>
  </si>
  <si>
    <t>PWY.7117..C4.photosynthetic.carbon.assimilation.cycle..PEPCK.type</t>
  </si>
  <si>
    <t>ARO.PWY..chorismate.biosynthesis.I</t>
  </si>
  <si>
    <t>GLUCONEO.PWY..gluconeogenesis.I</t>
  </si>
  <si>
    <t>CITRULBIO.PWY..L.citrulline.biosynthesis</t>
  </si>
  <si>
    <t>PWY.6263..superpathway.of.menaquinol.8.biosynthesis.II</t>
  </si>
  <si>
    <t>PWY.101..photosynthesis.light.reactions</t>
  </si>
  <si>
    <t>ARGORNPROST.PWY..arginine..ornithine.and.proline.interconversion</t>
  </si>
  <si>
    <t>PWY.7221..guanosine.ribonucleotides.de.novo.biosynthesis</t>
  </si>
  <si>
    <t>PWY_TCA..TCA.cycle.I..prokaryotic.</t>
  </si>
  <si>
    <t>PWY.6545..pyrimidine.deoxyribonucleotides.de.novo.biosynthesis.III</t>
  </si>
  <si>
    <t>HEXITOLDEGSUPER.PWY..superpathway.of.hexitol.degradation..bacteria.</t>
  </si>
  <si>
    <t>PWY.4984..urea.cycle</t>
  </si>
  <si>
    <t>PWY.6147..6.hydroxymethyl.dihydropterin.diphosphate.biosynthesis.I</t>
  </si>
  <si>
    <t>PWY.7196..superpathway.of.pyrimidine.ribonucleosides.salvage</t>
  </si>
  <si>
    <t>PWY.1861..formaldehyde.assimilation.II..RuMP.Cycle.</t>
  </si>
  <si>
    <t>PWY0.845..superpathway.of.pyridoxal.5..phosphate.biosynthesis.and.salvage</t>
  </si>
  <si>
    <t>PWY.7187..pyrimidine.deoxyribonucleotides.de.novo.biosynthesis.II</t>
  </si>
  <si>
    <t>PWY.5088..L.glutamate.degradation.VIII..to.propanoate.</t>
  </si>
  <si>
    <t>PWY.5484..glycolysis.II..from.fructose.6.phosphate.</t>
  </si>
  <si>
    <t>PWY.7539..6.hydroxymethyl.dihydropterin.diphosphate.biosynthesis.III..Chlamydia.</t>
  </si>
  <si>
    <t>PWY.6901..superpathway.of.glucose.and.xylose.degradation</t>
  </si>
  <si>
    <t>TRPSYN.PWY..L.tryptophan.biosynthesis</t>
  </si>
  <si>
    <t>PWY.6415..L.ascorbate.biosynthesis.V</t>
  </si>
  <si>
    <t>X1CMET2.PWY..N10.formyl.tetrahydrofolate.biosynthesis</t>
  </si>
  <si>
    <t>PWY3O.19..ubiquinol.6.biosynthesis.from.4.hydroxybenzoate..eukaryotic.</t>
  </si>
  <si>
    <t>PWY.621..sucrose.degradation.III..sucrose.invertase.</t>
  </si>
  <si>
    <t>PWY.6113..superpathway.of.mycolate.biosynthesis</t>
  </si>
  <si>
    <t>THRESYN.PWY..superpathway.of.L.threonine.biosynthesis</t>
  </si>
  <si>
    <t>PWY.6122..5.aminoimidazole.ribonucleotide.biosynthesis.II</t>
  </si>
  <si>
    <t>PWY.6277..superpathway.of.5.aminoimidazole.ribonucleotide.biosynthesis</t>
  </si>
  <si>
    <t>PYRIDNUCSAL.PWY..NAD.salvage.pathway.I</t>
  </si>
  <si>
    <t>PWY.6969..TCA.cycle.V..2.oxoglutarate.ferredoxin.oxidoreductase.</t>
  </si>
  <si>
    <t>PANTO.PWY..phosphopantothenate.biosynthesis.I</t>
  </si>
  <si>
    <t>PWY.6588..pyruvate.fermentation.to.acetone</t>
  </si>
  <si>
    <t>PWY_GLYCOLYSIS..glycolysis.I..from.glucose.6.phosphate.</t>
  </si>
  <si>
    <t>PWY.7357..thiamin.formation.from.pyrithiamine.and.oxythiamine..yeast.</t>
  </si>
  <si>
    <t>PWY.6284..superpathway.of.unsaturated.fatty.acids.biosynthesis..E..coli.</t>
  </si>
  <si>
    <t>DAPLYSINESYN.PWY..L.lysine.biosynthesis.I</t>
  </si>
  <si>
    <t>PWY.7237..myo...chiro..and.scillo.inositol.degradation</t>
  </si>
  <si>
    <t>DTDPRHAMSYN.PWY..dTDP.L.rhamnose.biosynthesis.I</t>
  </si>
  <si>
    <t>PWY0.162..superpathway.of.pyrimidine.ribonucleotides.de.novo.biosynthesis</t>
  </si>
  <si>
    <t>NONMEVIPP.PWY..methylerythritol.phosphate.pathway.I</t>
  </si>
  <si>
    <t>HSERMETANA.PWY..L.methionine.biosynthesis.III</t>
  </si>
  <si>
    <t>PRPP.PWY..superpathway.of.histidine..purine..and.pyrimidine.biosynthesis</t>
  </si>
  <si>
    <t>PWY.3781..aerobic.respiration.I..cytochrome.c.</t>
  </si>
  <si>
    <t>PWY.7282..4.amino.2.methyl.5.phosphomethylpyrimidine.biosynthesis..yeast.</t>
  </si>
  <si>
    <t>PWY.7211..superpathway.of.pyrimidine.deoxyribonucleotides.de.novo.biosynthesis</t>
  </si>
  <si>
    <t>PWY.5505..L.glutamate.and.L.glutamine.biosynthesis</t>
  </si>
  <si>
    <t>PWY.6318..L.phenylalanine.degradation.IV..mammalian..via.side.chain.</t>
  </si>
  <si>
    <t>PWY.7279..aerobic.respiration.II..cytochrome.c...yeast.</t>
  </si>
  <si>
    <t>PWY.5104..L.isoleucine.biosynthesis.IV</t>
  </si>
  <si>
    <t>PWY.5690..TCA.cycle.II..plants.and.fungi.</t>
  </si>
  <si>
    <t>PWY.5464..superpathway.of.cytosolic.glycolysis..plants...pyruvate.dehydrogenase.and.TCA.cycle</t>
  </si>
  <si>
    <t>PWY.7220..adenosine.deoxyribonucleotides.de.novo.biosynthesis.II</t>
  </si>
  <si>
    <t>PWY.7222..guanosine.deoxyribonucleotides.de.novo.biosynthesis.II</t>
  </si>
  <si>
    <t>PWY66.399..gluconeogenesis.III</t>
  </si>
  <si>
    <t>PWY66.400..glycolysis.VI..metazoan.</t>
  </si>
  <si>
    <t>PWY.7200..superpathway.of.pyrimidine.deoxyribonucleoside.salvage</t>
  </si>
  <si>
    <t>PWY.7111..pyruvate.fermentation.to.isobutanol..engineered.</t>
  </si>
  <si>
    <t>PWY.3841..folate.transformations.II</t>
  </si>
  <si>
    <t>PWY.5989..stearate.biosynthesis.II..bacteria.and.plants.</t>
  </si>
  <si>
    <t>PWY.7328..superpathway.of.UDP.glucose.derived.O.antigen.building.blocks.biosynthesis</t>
  </si>
  <si>
    <t>PWY_GLYCOLYSIS.E.D..superpathway.of.glycolysis.and.Entner.Doudoroff</t>
  </si>
  <si>
    <t>PWY.6126..superpathway.of.adenosine.nucleotides.de.novo.biosynthesis.II</t>
  </si>
  <si>
    <t>DENOVOPURINE2.PWY..superpathway.of.purine.nucleotides.de.novo.biosynthesis.II</t>
  </si>
  <si>
    <t>s__Alloscardovia_omnicolens</t>
  </si>
  <si>
    <t>s__Bifidobacterium_adolescentis</t>
  </si>
  <si>
    <t>s__Collinsella_unclassified</t>
  </si>
  <si>
    <t>s__Bacteroides_dorei</t>
  </si>
  <si>
    <t>s__Bacteroides_eggerthii</t>
  </si>
  <si>
    <t>s__Coprobacter_fastidiosus</t>
  </si>
  <si>
    <t>s__Prevotella_stercorea</t>
  </si>
  <si>
    <t>s__Alistipes_finegoldii</t>
  </si>
  <si>
    <t>s__Alistipes_putredinis</t>
  </si>
  <si>
    <t>s__Alistipes_shahii</t>
  </si>
  <si>
    <t>s__Lactobacillus_oris</t>
  </si>
  <si>
    <t>s__Streptococcus_vestibularis</t>
  </si>
  <si>
    <t>s__Clostridium_asparagiforme</t>
  </si>
  <si>
    <t>s__Eubacterium_siraeum</t>
  </si>
  <si>
    <t>s__Ruminococcus_obeum</t>
  </si>
  <si>
    <t>s__Dorea_formicigenerans</t>
  </si>
  <si>
    <t>s__Roseburia_intestinalis</t>
  </si>
  <si>
    <t>s__Oscillibacter_unclassified</t>
  </si>
  <si>
    <t>s__Ruminococcaceae_bacterium_D16</t>
  </si>
  <si>
    <t>s__Subdoligranulum_unclassified</t>
  </si>
  <si>
    <t>s__Megamonas_funiformis</t>
  </si>
  <si>
    <t>s__Megamonas_hypermegale</t>
  </si>
  <si>
    <t>s__Bilophila_wadsworthia</t>
  </si>
  <si>
    <t>s__Akkermansia_muciniphila</t>
  </si>
  <si>
    <t>3M</t>
  </si>
  <si>
    <t>6M</t>
  </si>
  <si>
    <t>12M</t>
  </si>
  <si>
    <t>24M</t>
  </si>
  <si>
    <t>DF</t>
  </si>
  <si>
    <t>T-value</t>
  </si>
  <si>
    <t>AST.PWY..L.arginine.degradation.II..AST.pathway.</t>
  </si>
  <si>
    <t>COA.PWY.1..coenzyme.A.biosynthesis.II..mammalian.</t>
  </si>
  <si>
    <t>ECASYN.PWY..enterobacterial.common.antigen.biosynthesis</t>
  </si>
  <si>
    <t>ENTBACSYN.PWY..enterobactin.biosynthesis</t>
  </si>
  <si>
    <t>FASYN.INITIAL.PWY..superpathway.of.fatty.acid.biosynthesis.initiation..E..coli.</t>
  </si>
  <si>
    <t>GLUCOSE1PMETAB.PWY..glucose.and.glucose.1.phosphate.degradation</t>
  </si>
  <si>
    <t>GLUTORN.PWY..L.ornithine.biosynthesis</t>
  </si>
  <si>
    <t>GLYCOL.GLYOXDEG.PWY..superpathway.of.glycol.metabolism.and.degradation</t>
  </si>
  <si>
    <t>HCAMHPDEG.PWY..3.phenylpropanoate.and.3..3.hydroxyphenyl.propanoate.degradation.to.2.oxopent.4.enoate</t>
  </si>
  <si>
    <t>HEMESYN2.PWY..heme.biosynthesis.II..anaerobic.</t>
  </si>
  <si>
    <t>HISDEG.PWY..L.histidine.degradation.I</t>
  </si>
  <si>
    <t>KDO.NAGLIPASYN.PWY..superpathway.of..Kdo.2.lipid.A.biosynthesis</t>
  </si>
  <si>
    <t>LPSSYN.PWY..superpathway.of.lipopolysaccharide.biosynthesis</t>
  </si>
  <si>
    <t>NAGLIPASYN.PWY..lipid.IVA.biosynthesis</t>
  </si>
  <si>
    <t>PEPTIDOGLYCANSYN.PWY..peptidoglycan.biosynthesis.I..meso.diaminopimelate.containing.</t>
  </si>
  <si>
    <t>POLYISOPRENSYN.PWY..polyisoprenoid.biosynthesis..E..coli.</t>
  </si>
  <si>
    <t>PWY.1269..CMP.3.deoxy.D.manno.octulosonate.biosynthesis.I</t>
  </si>
  <si>
    <t>PWY.5384..sucrose.degradation.IV..sucrose.phosphorylase.</t>
  </si>
  <si>
    <t>PWY.5791..1.4.dihydroxy.2.naphthoate.biosynthesis.II..plants.</t>
  </si>
  <si>
    <t>PWY.5837..1.4.dihydroxy.2.naphthoate.biosynthesis.I</t>
  </si>
  <si>
    <t>PWY.5840..superpathway.of.menaquinol.7.biosynthesis</t>
  </si>
  <si>
    <t>PWY.5845..superpathway.of.menaquinol.9.biosynthesis</t>
  </si>
  <si>
    <t>PWY.5850..superpathway.of.menaquinol.6.biosynthesis.I</t>
  </si>
  <si>
    <t>PWY.5860..superpathway.of.demethylmenaquinol.6.biosynthesis.I</t>
  </si>
  <si>
    <t>PWY.5862..superpathway.of.demethylmenaquinol.9.biosynthesis</t>
  </si>
  <si>
    <t>PWY.5863..superpathway.of.phylloquinol.biosynthesis</t>
  </si>
  <si>
    <t>PWY.5896..superpathway.of.menaquinol.10.biosynthesis</t>
  </si>
  <si>
    <t>PWY.5897..superpathway.of.menaquinol.11.biosynthesis</t>
  </si>
  <si>
    <t>PWY.5898..superpathway.of.menaquinol.12.biosynthesis</t>
  </si>
  <si>
    <t>PWY.5899..superpathway.of.menaquinol.13.biosynthesis</t>
  </si>
  <si>
    <t>PWY.5913..TCA.cycle.VI..obligate.autotrophs.</t>
  </si>
  <si>
    <t>PWY.5918..superpathay.of.heme.biosynthesis.from.glutamate</t>
  </si>
  <si>
    <t>PWY.6121..5.aminoimidazole.ribonucleotide.biosynthesis.I</t>
  </si>
  <si>
    <t>PWY.6270..isoprene.biosynthesis.I</t>
  </si>
  <si>
    <t>PWY.6282..palmitoleate.biosynthesis.I..from..5Z..dodec.5.enoate.</t>
  </si>
  <si>
    <t>PWY.6353..purine.nucleotides.degradation.II..aerobic.</t>
  </si>
  <si>
    <t>PWY.6387..UDP.N.acetylmuramoyl.pentapeptide.biosynthesis.I..meso.diaminopimelate.containing.</t>
  </si>
  <si>
    <t>PWY.6608..guanosine.nucleotides.degradation.III</t>
  </si>
  <si>
    <t>PWY.6628..superpathway.of.L.phenylalanine.biosynthesis</t>
  </si>
  <si>
    <t>PWY.6690..cinnamate.and.3.hydroxycinnamate.degradation.to.2.oxopent.4.enoate</t>
  </si>
  <si>
    <t>PWY.6823..molybdenum.cofactor.biosynthesis</t>
  </si>
  <si>
    <t>PWY.6891..thiazole.biosynthesis.II..Bacillus.</t>
  </si>
  <si>
    <t>PWY.6892..thiazole.biosynthesis.I..E..coli.</t>
  </si>
  <si>
    <t>PWY.7199..pyrimidine.deoxyribonucleosides.salvage</t>
  </si>
  <si>
    <t>PWY.7315..dTDP.N.acetylthomosamine.biosynthesis</t>
  </si>
  <si>
    <t>PWY.7383..anaerobic.energy.metabolism..invertebrates..cytosol.</t>
  </si>
  <si>
    <t>PWY.7446..sulfoglycolysis</t>
  </si>
  <si>
    <t>PWY.7456..mannan.degradation</t>
  </si>
  <si>
    <t>PWY.7560..methylerythritol.phosphate.pathway.II</t>
  </si>
  <si>
    <t>PWY.7664..oleate.biosynthesis.IV..anaerobic.</t>
  </si>
  <si>
    <t>PWY0.1061..superpathway.of.L.alanine.biosynthesis</t>
  </si>
  <si>
    <t>PWY0.1261..anhydromuropeptides.recycling</t>
  </si>
  <si>
    <t>PWY0.1277..3.phenylpropanoate.and.3..3.hydroxyphenyl.propanoate.degradation</t>
  </si>
  <si>
    <t>PWY0.1297..superpathway.of.purine.deoxyribonucleosides.degradation</t>
  </si>
  <si>
    <t>PWY0.1298..superpathway.of.pyrimidine.deoxyribonucleosides.degradation</t>
  </si>
  <si>
    <t>PWY0.1338..polymyxin.resistance</t>
  </si>
  <si>
    <t>PWY0.1533..methylphosphonate.degradation.I</t>
  </si>
  <si>
    <t>PWY0.1586..peptidoglycan.maturation..meso.diaminopimelate.containing.</t>
  </si>
  <si>
    <t>PWY0.862...5Z..dodec.5.enoate.biosynthesis</t>
  </si>
  <si>
    <t>PWY490.3..nitrate.reduction.VI..assimilatory.</t>
  </si>
  <si>
    <t>PWY4FS.7..phosphatidylglycerol.biosynthesis.I..plastidic.</t>
  </si>
  <si>
    <t>PWY4FS.8..phosphatidylglycerol.biosynthesis.II..non.plastidic.</t>
  </si>
  <si>
    <t>PWY66.409..superpathway.of.purine.nucleotide.salvage</t>
  </si>
  <si>
    <t>RHAMCAT.PWY..L.rhamnose.degradation.I</t>
  </si>
  <si>
    <t>RIBOSYN2.PWY..flavin.biosynthesis.I..bacteria.and.plants.</t>
  </si>
  <si>
    <t>SALVADEHYPOX.PWY..adenosine.nucleotides.degradation.II</t>
  </si>
  <si>
    <t>THISYN.PWY..superpathway.of.thiamin.diphosphate.biosynthesis.I</t>
  </si>
  <si>
    <t>TRNA.CHARGING.PWY..tRNA.charging</t>
  </si>
  <si>
    <t>UBISYN.PWY..superpathway.of.ubiquinol.8.biosynthesis..prokaryotic.</t>
  </si>
  <si>
    <t>s__Methanobrevibacter_smithii</t>
  </si>
  <si>
    <t>s__Actinomyces_graevenitzii</t>
  </si>
  <si>
    <t>s__Actinomyces_odontolyticus</t>
  </si>
  <si>
    <t>s__Actinomyces_oris</t>
  </si>
  <si>
    <t>s__Actinomyces_viscosus</t>
  </si>
  <si>
    <t>s__Rothia_dentocariosa</t>
  </si>
  <si>
    <t>s__Rothia_mucilaginosa</t>
  </si>
  <si>
    <t>s__Bifidobacterium_bifidum</t>
  </si>
  <si>
    <t>s__Bifidobacterium_breve</t>
  </si>
  <si>
    <t>s__Bifidobacterium_catenulatum</t>
  </si>
  <si>
    <t>s__Bifidobacterium_dentium</t>
  </si>
  <si>
    <t>s__Bifidobacterium_longum</t>
  </si>
  <si>
    <t>s__Bifidobacterium_pseudocatenulatum</t>
  </si>
  <si>
    <t>s__Parascardovia_denticolens</t>
  </si>
  <si>
    <t>s__Scardovia_wiggsiae</t>
  </si>
  <si>
    <t>s__Adlercreutzia_equolifaciens</t>
  </si>
  <si>
    <t>s__Collinsella_aerofaciens</t>
  </si>
  <si>
    <t>s__Collinsella_tanakaei</t>
  </si>
  <si>
    <t>s__Coriobacteriaceae_bacterium_phI</t>
  </si>
  <si>
    <t>s__Eggerthella_lenta</t>
  </si>
  <si>
    <t>s__Eggerthella_unclassified</t>
  </si>
  <si>
    <t>s__Gordonibacter_pamelaeae</t>
  </si>
  <si>
    <t>s__Olsenella_unclassified</t>
  </si>
  <si>
    <t>s__Slackia_piriformis</t>
  </si>
  <si>
    <t>s__Bacteroides_caccae</t>
  </si>
  <si>
    <t>s__Bacteroides_cellulosilyticus</t>
  </si>
  <si>
    <t>s__Bacteroides_clarus</t>
  </si>
  <si>
    <t>s__Bacteroides_coprocola</t>
  </si>
  <si>
    <t>s__Bacteroides_coprophilus</t>
  </si>
  <si>
    <t>s__Bacteroides_faecis</t>
  </si>
  <si>
    <t>s__Bacteroides_finegoldii</t>
  </si>
  <si>
    <t>s__Bacteroides_fragilis</t>
  </si>
  <si>
    <t>s__Bacteroides_intestinalis</t>
  </si>
  <si>
    <t>s__Bacteroides_massiliensis</t>
  </si>
  <si>
    <t>s__Bacteroides_nordii</t>
  </si>
  <si>
    <t>s__Bacteroides_ovatus</t>
  </si>
  <si>
    <t>s__Bacteroides_plebeius</t>
  </si>
  <si>
    <t>s__Bacteroides_salyersiae</t>
  </si>
  <si>
    <t>s__Bacteroides_stercoris</t>
  </si>
  <si>
    <t>s__Bacteroides_thetaiotaomicron</t>
  </si>
  <si>
    <t>s__Bacteroides_uniformis</t>
  </si>
  <si>
    <t>s__Bacteroides_vulgatus</t>
  </si>
  <si>
    <t>s__Bacteroides_xylanisolvens</t>
  </si>
  <si>
    <t>s__Bacteroidales_bacterium_ph8</t>
  </si>
  <si>
    <t>s__Barnesiella_intestinihominis</t>
  </si>
  <si>
    <t>s__Odoribacter_splanchnicus</t>
  </si>
  <si>
    <t>s__Odoribacter_unclassified</t>
  </si>
  <si>
    <t>s__Parabacteroides_distasonis</t>
  </si>
  <si>
    <t>s__Parabacteroides_goldsteinii</t>
  </si>
  <si>
    <t>s__Parabacteroides_johnsonii</t>
  </si>
  <si>
    <t>s__Parabacteroides_merdae</t>
  </si>
  <si>
    <t>s__Parabacteroides_unclassified</t>
  </si>
  <si>
    <t>s__Paraprevotella_clara</t>
  </si>
  <si>
    <t>s__Paraprevotella_unclassified</t>
  </si>
  <si>
    <t>s__Paraprevotella_xylaniphila</t>
  </si>
  <si>
    <t>s__Prevotella_copri</t>
  </si>
  <si>
    <t>s__Alistipes_indistinctus</t>
  </si>
  <si>
    <t>s__Alistipes_onderdonkii</t>
  </si>
  <si>
    <t>s__Alistipes_senegalensis</t>
  </si>
  <si>
    <t>s__Alistipes_sp_AP11</t>
  </si>
  <si>
    <t>s__Alistipes_unclassified</t>
  </si>
  <si>
    <t>s__Lactobacillus_casei_paracasei</t>
  </si>
  <si>
    <t>s__Lactobacillus_crispatus</t>
  </si>
  <si>
    <t>s__Lactobacillus_delbrueckii</t>
  </si>
  <si>
    <t>s__Lactobacillus_fermentum</t>
  </si>
  <si>
    <t>s__Lactobacillus_gasseri</t>
  </si>
  <si>
    <t>s__Lactobacillus_johnsonii</t>
  </si>
  <si>
    <t>s__Lactobacillus_reuteri</t>
  </si>
  <si>
    <t>s__Lactobacillus_rhamnosus</t>
  </si>
  <si>
    <t>s__Lactobacillus_salivarius</t>
  </si>
  <si>
    <t>s__Lactococcus_lactis</t>
  </si>
  <si>
    <t>s__Streptococcus_anginosus</t>
  </si>
  <si>
    <t>s__Streptococcus_australis</t>
  </si>
  <si>
    <t>s__Streptococcus_mitis_oralis_pneumoniae</t>
  </si>
  <si>
    <t>s__Streptococcus_parasanguinis</t>
  </si>
  <si>
    <t>s__Streptococcus_salivarius</t>
  </si>
  <si>
    <t>s__Streptococcus_thermophilus</t>
  </si>
  <si>
    <t>s__Butyricicoccus_pullicaecorum</t>
  </si>
  <si>
    <t>s__Clostridiaceae_bacterium_JC118</t>
  </si>
  <si>
    <t>s__Clostridium_bolteae</t>
  </si>
  <si>
    <t>s__Clostridium_citroniae</t>
  </si>
  <si>
    <t>s__Clostridium_clostridioforme</t>
  </si>
  <si>
    <t>s__Clostridium_hathewayi</t>
  </si>
  <si>
    <t>s__Clostridium_leptum</t>
  </si>
  <si>
    <t>s__Clostridium_nexile</t>
  </si>
  <si>
    <t>s__Clostridium_sp_L2_50</t>
  </si>
  <si>
    <t>s__Clostridium_symbiosum</t>
  </si>
  <si>
    <t>s__Clostridiales_bacterium_1_7_47FAA</t>
  </si>
  <si>
    <t>s__Flavonifractor_plautii</t>
  </si>
  <si>
    <t>s__Pseudoflavonifractor_capillosus</t>
  </si>
  <si>
    <t>s__Eubacterium_eligens</t>
  </si>
  <si>
    <t>s__Eubacterium_hallii</t>
  </si>
  <si>
    <t>s__Eubacterium_ramulus</t>
  </si>
  <si>
    <t>s__Eubacterium_rectale</t>
  </si>
  <si>
    <t>s__Eubacterium_sp_3_1_31</t>
  </si>
  <si>
    <t>s__Eubacterium_ventriosum</t>
  </si>
  <si>
    <t>s__Anaerostipes_hadrus</t>
  </si>
  <si>
    <t>s__Anaerostipes_unclassified</t>
  </si>
  <si>
    <t>s__Ruminococcus_gnavus</t>
  </si>
  <si>
    <t>s__Ruminococcus_torques</t>
  </si>
  <si>
    <t>s__Butyrivibrio_crossotus</t>
  </si>
  <si>
    <t>s__Coprococcus_catus</t>
  </si>
  <si>
    <t>s__Coprococcus_comes</t>
  </si>
  <si>
    <t>s__Coprococcus_sp_ART55_1</t>
  </si>
  <si>
    <t>s__Dorea_longicatena</t>
  </si>
  <si>
    <t>s__Dorea_unclassified</t>
  </si>
  <si>
    <t>s__Lachnospiraceae_bacterium_1_1_57FAA</t>
  </si>
  <si>
    <t>s__Lachnospiraceae_bacterium_1_4_56FAA</t>
  </si>
  <si>
    <t>s__Lachnospiraceae_bacterium_2_1_58FAA</t>
  </si>
  <si>
    <t>s__Lachnospiraceae_bacterium_3_1_46FAA</t>
  </si>
  <si>
    <t>s__Lachnospiraceae_bacterium_3_1_57FAA_CT1</t>
  </si>
  <si>
    <t>s__Lachnospiraceae_bacterium_5_1_57FAA</t>
  </si>
  <si>
    <t>s__Lachnospiraceae_bacterium_5_1_63FAA</t>
  </si>
  <si>
    <t>s__Lachnospiraceae_bacterium_7_1_58FAA</t>
  </si>
  <si>
    <t>s__Lachnospiraceae_bacterium_8_1_57FAA</t>
  </si>
  <si>
    <t>s__Roseburia_hominis</t>
  </si>
  <si>
    <t>s__Roseburia_inulinivorans</t>
  </si>
  <si>
    <t>s__Roseburia_unclassified</t>
  </si>
  <si>
    <t>s__Clostridium_bartlettii</t>
  </si>
  <si>
    <t>s__Peptostreptococcaceae_noname_unclassified</t>
  </si>
  <si>
    <t>s__Anaerotruncus_colihominis</t>
  </si>
  <si>
    <t>s__Anaerotruncus_unclassified</t>
  </si>
  <si>
    <t>s__Faecalibacterium_prausnitzii</t>
  </si>
  <si>
    <t>s__Ruminococcus_bromii</t>
  </si>
  <si>
    <t>s__Ruminococcus_callidus</t>
  </si>
  <si>
    <t>s__Ruminococcus_lactaris</t>
  </si>
  <si>
    <t>s__Ruminococcus_sp_5_1_39BFAA</t>
  </si>
  <si>
    <t>s__Subdoligranulum_sp_4_3_54A2FAA</t>
  </si>
  <si>
    <t>s__Catenibacterium_mitsuokai</t>
  </si>
  <si>
    <t>s__Coprobacillus_unclassified</t>
  </si>
  <si>
    <t>s__Clostridium_ramosum</t>
  </si>
  <si>
    <t>s__Erysipelotrichaceae_bacterium_21_3</t>
  </si>
  <si>
    <t>s__Erysipelotrichaceae_bacterium_5_2_54FAA</t>
  </si>
  <si>
    <t>s__Eubacterium_biforme</t>
  </si>
  <si>
    <t>s__Eubacterium_cylindroides</t>
  </si>
  <si>
    <t>s__Holdemania_filiformis</t>
  </si>
  <si>
    <t>s__Holdemania_unclassified</t>
  </si>
  <si>
    <t>s__Acidaminococcus_fermentans</t>
  </si>
  <si>
    <t>s__Acidaminococcus_intestini</t>
  </si>
  <si>
    <t>s__Acidaminococcus_unclassified</t>
  </si>
  <si>
    <t>s__Phascolarctobacterium_succinatutens</t>
  </si>
  <si>
    <t>s__Dialister_invisus</t>
  </si>
  <si>
    <t>s__Megamonas_rupellensis</t>
  </si>
  <si>
    <t>s__Megamonas_unclassified</t>
  </si>
  <si>
    <t>s__Megasphaera_micronuciformis</t>
  </si>
  <si>
    <t>s__Megasphaera_unclassified</t>
  </si>
  <si>
    <t>s__Mitsuokella_multacida</t>
  </si>
  <si>
    <t>s__Mitsuokella_unclassified</t>
  </si>
  <si>
    <t>s__Veillonella_atypica</t>
  </si>
  <si>
    <t>s__Veillonella_dispar</t>
  </si>
  <si>
    <t>s__Veillonella_parvula</t>
  </si>
  <si>
    <t>s__Veillonella_unclassified</t>
  </si>
  <si>
    <t>s__Burkholderiales_bacterium_1_1_47</t>
  </si>
  <si>
    <t>s__Oxalobacter_formigenes</t>
  </si>
  <si>
    <t>s__Parasutterella_excrementihominis</t>
  </si>
  <si>
    <t>s__Sutterella_wadsworthensis</t>
  </si>
  <si>
    <t>s__Bilophila_unclassified</t>
  </si>
  <si>
    <t>s__Desulfovibrio_desulfuricans</t>
  </si>
  <si>
    <t>s__Desulfovibrio_piger</t>
  </si>
  <si>
    <t>s__Citrobacter_freundii</t>
  </si>
  <si>
    <t>s__Citrobacter_unclassified</t>
  </si>
  <si>
    <t>s__Enterobacter_cloacae</t>
  </si>
  <si>
    <t>s__Escherichia_coli</t>
  </si>
  <si>
    <t>s__Escherichia_unclassified</t>
  </si>
  <si>
    <t>s__Klebsiella_oxytoca</t>
  </si>
  <si>
    <t>s__Klebsiella_pneumoniae</t>
  </si>
  <si>
    <t>s__Klebsiella_unclassified</t>
  </si>
  <si>
    <t>s__Haemophilus_parainfluenzae</t>
  </si>
  <si>
    <t>s__Pseudomonas_aeruginosa</t>
  </si>
  <si>
    <t>s__Pseudomonas_unclassified</t>
  </si>
  <si>
    <t>X3.HYDROXYPHENYLACETATE.DEGRADATION.PWY..4.hydroxyphenylacetate.degradation</t>
  </si>
  <si>
    <t>AEROBACTINSYN.PWY..aerobactin.biosynthesis</t>
  </si>
  <si>
    <t>ANAEROFRUCAT.PWY..homolactic.fermentation</t>
  </si>
  <si>
    <t>ANAGLYCOLYSIS.PWY..glycolysis.III..from.glucose.</t>
  </si>
  <si>
    <t>PWY_ARG.POLYAMINE.SYN..superpathway.of.arginine.and.polyamine.biosynthesis</t>
  </si>
  <si>
    <t>ARGDEG.PWY..superpathway.of.L.arginine..putrescine..and.4.aminobutanoate.degradation</t>
  </si>
  <si>
    <t>ARGSYN.PWY..L.arginine.biosynthesis.I..via.L.ornithine.</t>
  </si>
  <si>
    <t>ARGSYNBSUB.PWY..L.arginine.biosynthesis.II..acetyl.cycle.</t>
  </si>
  <si>
    <t>BIOTIN.BIOSYNTHESIS.PWY..biotin.biosynthesis.I</t>
  </si>
  <si>
    <t>CALVIN.PWY..Calvin.Benson.Bassham.cycle</t>
  </si>
  <si>
    <t>COA.PWY..coenzyme.A.biosynthesis.I</t>
  </si>
  <si>
    <t>COLANSYN.PWY..colanic.acid.building.blocks.biosynthesis</t>
  </si>
  <si>
    <t>CRNFORCAT.PWY..creatinine.degradation.I</t>
  </si>
  <si>
    <t>FAO.PWY..fatty.acid..beta..oxidation.I</t>
  </si>
  <si>
    <t>FASYN.ELONG.PWY..fatty.acid.elongation....saturated</t>
  </si>
  <si>
    <t>FERMENTATION.PWY..mixed.acid.fermentation</t>
  </si>
  <si>
    <t>FOLSYN.PWY..superpathway.of.tetrahydrofolate.biosynthesis.and.salvage</t>
  </si>
  <si>
    <t>FUC.RHAMCAT.PWY..superpathway.of.fucose.and.rhamnose.degradation</t>
  </si>
  <si>
    <t>FUCCAT.PWY..fucose.degradation</t>
  </si>
  <si>
    <t>GALACTARDEG.PWY..D.galactarate.degradation.I</t>
  </si>
  <si>
    <t>GLUCARDEG.PWY..D.glucarate.degradation.I</t>
  </si>
  <si>
    <t>GLUCARGALACTSUPER.PWY..superpathway.of.D.glucarate.and.D.galactarate.degradation</t>
  </si>
  <si>
    <t>GLUDEG.I.PWY..GABA.shunt</t>
  </si>
  <si>
    <t>GLYCOCAT.PWY..glycogen.degradation.I..bacterial.</t>
  </si>
  <si>
    <t>GLYCOGENSYNTH.PWY..glycogen.biosynthesis.I..from.ADP.D.Glucose.</t>
  </si>
  <si>
    <t>PWY_GLYCOLYSIS.TCA.GLYOX.BYPASS..superpathway.of.glycolysis..pyruvate.dehydrogenase..TCA..and.glyoxylate.bypass</t>
  </si>
  <si>
    <t>PWY_GLYOXYLATE.BYPASS..glyoxylate.cycle</t>
  </si>
  <si>
    <t>GOLPDLCAT.PWY..superpathway.of.glycerol.degradation.to.1.3.propanediol</t>
  </si>
  <si>
    <t>PWY_HEME.BIOSYNTHESIS.II..heme.biosynthesis.I..aerobic.</t>
  </si>
  <si>
    <t>ILEUSYN.PWY..L.isoleucine.biosynthesis.I..from.threonine.</t>
  </si>
  <si>
    <t>KETOGLUCONMET.PWY..ketogluconate.metabolism</t>
  </si>
  <si>
    <t>METHGLYUT.PWY..superpathway.of.methylglyoxal.degradation</t>
  </si>
  <si>
    <t>PWY_NAD.BIOSYNTHESIS.II..NAD.salvage.pathway.II</t>
  </si>
  <si>
    <t>NONOXIPENT.PWY..pentose.phosphate.pathway..non.oxidative.branch.</t>
  </si>
  <si>
    <t>ORNARGDEG.PWY..superpathway.of.L.arginine.and.L.ornithine.degradation</t>
  </si>
  <si>
    <t>ORNDEG.PWY..superpathway.of.ornithine.degradation</t>
  </si>
  <si>
    <t>P105.PWY..TCA.cycle.IV..2.oxoglutarate.decarboxylase.</t>
  </si>
  <si>
    <t>P122.PWY..heterolactic.fermentation</t>
  </si>
  <si>
    <t>P161.PWY..acetylene.degradation</t>
  </si>
  <si>
    <t>P164.PWY..purine.nucleobases.degradation.I..anaerobic.</t>
  </si>
  <si>
    <t>P185.PWY..formaldehyde.assimilation.III..dihydroxyacetone.cycle.</t>
  </si>
  <si>
    <t>P23.PWY..reductive.TCA.cycle.I</t>
  </si>
  <si>
    <t>P42.PWY..incomplete.reductive.TCA.cycle</t>
  </si>
  <si>
    <t>P441.PWY..superpathway.of.N.acetylneuraminate.degradation</t>
  </si>
  <si>
    <t>P461.PWY..hexitol.fermentation.to.lactate..formate..ethanol.and.acetate</t>
  </si>
  <si>
    <t>PANTOSYN.PWY..pantothenate.and.coenzyme.A.biosynthesis.I</t>
  </si>
  <si>
    <t>PHOSLIPSYN.PWY..superpathway.of.phospholipid.biosynthesis.I..bacteria.</t>
  </si>
  <si>
    <t>POLYAMINSYN3.PWY..superpathway.of.polyamine.biosynthesis.II</t>
  </si>
  <si>
    <t>POLYAMSYN.PWY..superpathway.of.polyamine.biosynthesis.I</t>
  </si>
  <si>
    <t>PPGPPMET.PWY..ppGpp.biosynthesis</t>
  </si>
  <si>
    <t>PROTOCATECHUATE.ORTHO.CLEAVAGE.PWY..protocatechuate.degradation.II..ortho.cleavage.pathway.</t>
  </si>
  <si>
    <t>PWY.241..C4.photosynthetic.carbon.assimilation.cycle..NADP.ME.type</t>
  </si>
  <si>
    <t>PWY.2723..trehalose.degradation.V</t>
  </si>
  <si>
    <t>PWY.2942..L.lysine.biosynthesis.III</t>
  </si>
  <si>
    <t>PWY.4041...gamma..glutamyl.cycle</t>
  </si>
  <si>
    <t>PWY.4242..pantothenate.and.coenzyme.A.biosynthesis.III</t>
  </si>
  <si>
    <t>PWY.5022..4.aminobutanoate.degradation.V</t>
  </si>
  <si>
    <t>PWY.5030..L.histidine.degradation.III</t>
  </si>
  <si>
    <t>PWY.5083..NAD.NADH.phosphorylation.and.dephosphorylation</t>
  </si>
  <si>
    <t>PWY.5097..L.lysine.biosynthesis.VI</t>
  </si>
  <si>
    <t>PWY.5121..superpathway.of.geranylgeranyl.diphosphate.biosynthesis.II..via.MEP.</t>
  </si>
  <si>
    <t>PWY.5136..fatty.acid..beta..oxidation.II..peroxisome.</t>
  </si>
  <si>
    <t>PWY.5138..unsaturated..even.numbered.fatty.acid..beta..oxidation</t>
  </si>
  <si>
    <t>PWY.5154..L.arginine.biosynthesis.III..via.N.acetyl.L.citrulline.</t>
  </si>
  <si>
    <t>PWY.5173..superpathway.of.acetyl.CoA.biosynthesis</t>
  </si>
  <si>
    <t>PWY.5189..tetrapyrrole.biosynthesis.II..from.glycine.</t>
  </si>
  <si>
    <t>PWY.5415..catechol.degradation.I..meta.cleavage.pathway.</t>
  </si>
  <si>
    <t>PWY.561..superpathway.of.glyoxylate.cycle.and.fatty.acid.degradation</t>
  </si>
  <si>
    <t>PWY.5656..mannosylglycerate.biosynthesis.I</t>
  </si>
  <si>
    <t>PWY.5659..GDP.mannose.biosynthesis</t>
  </si>
  <si>
    <t>PWY.5667..CDP.diacylglycerol.biosynthesis.I</t>
  </si>
  <si>
    <t>PWY.5675..nitrate.reduction.V..assimilatory.</t>
  </si>
  <si>
    <t>PWY.5686..UMP.biosynthesis</t>
  </si>
  <si>
    <t>PWY.5705..allantoin.degradation.to.glyoxylate.III</t>
  </si>
  <si>
    <t>PWY.5723..Rubisco.shunt</t>
  </si>
  <si>
    <t>PWY.5747..2.methylcitrate.cycle.II</t>
  </si>
  <si>
    <t>PWY.5838..superpathway.of.menaquinol.8.biosynthesis.I</t>
  </si>
  <si>
    <t>PWY.5855..ubiquinol.7.biosynthesis..prokaryotic.</t>
  </si>
  <si>
    <t>PWY.5856..ubiquinol.9.biosynthesis..prokaryotic.</t>
  </si>
  <si>
    <t>PWY.5857..ubiquinol.10.biosynthesis..prokaryotic.</t>
  </si>
  <si>
    <t>PWY.5861..superpathway.of.demethylmenaquinol.8.biosynthesis</t>
  </si>
  <si>
    <t>PWY.5871..ubiquinol.9.biosynthesis..eukaryotic.</t>
  </si>
  <si>
    <t>PWY.5873..ubiquinol.7.biosynthesis..eukaryotic.</t>
  </si>
  <si>
    <t>PWY.5920..superpathway.of.heme.biosynthesis.from.glycine</t>
  </si>
  <si>
    <t>PWY.5971..palmitate.biosynthesis.II..bacteria.and.plants.</t>
  </si>
  <si>
    <t>PWY.6123..inosine.5..phosphate.biosynthesis.I</t>
  </si>
  <si>
    <t>PWY.6125..superpathway.of.guanosine.nucleotides.de.novo.biosynthesis.II</t>
  </si>
  <si>
    <t>PWY.6151..S.adenosyl.L.methionine.cycle.I</t>
  </si>
  <si>
    <t>PWY.6285..superpathway.of.fatty.acids.biosynthesis..E..coli.</t>
  </si>
  <si>
    <t>PWY.6317..galactose.degradation.I..Leloir.pathway.</t>
  </si>
  <si>
    <t>PWY.6385..peptidoglycan.biosynthesis.III..mycobacteria.</t>
  </si>
  <si>
    <t>PWY.6386..UDP.N.acetylmuramoyl.pentapeptide.biosynthesis.II..lysine.containing.</t>
  </si>
  <si>
    <t>PWY.6519..8.amino.7.oxononanoate.biosynthesis.I</t>
  </si>
  <si>
    <t>PWY.6527..stachyose.degradation</t>
  </si>
  <si>
    <t>PWY.6531..mannitol.cycle</t>
  </si>
  <si>
    <t>PWY.6549..L.glutamine.biosynthesis.III</t>
  </si>
  <si>
    <t>PWY.6595..superpathway.of.guanosine.nucleotides.degradation..plants.</t>
  </si>
  <si>
    <t>PWY.6606..guanosine.nucleotides.degradation.II</t>
  </si>
  <si>
    <t>PWY.6609..adenine.and.adenosine.salvage.III</t>
  </si>
  <si>
    <t>PWY.6612..superpathway.of.tetrahydrofolate.biosynthesis</t>
  </si>
  <si>
    <t>PWY.6629..superpathway.of.L.tryptophan.biosynthesis</t>
  </si>
  <si>
    <t>PWY.6630..superpathway.of.L.tyrosine.biosynthesis</t>
  </si>
  <si>
    <t>PWY.6700..queuosine.biosynthesis</t>
  </si>
  <si>
    <t>PWY.6708..ubiquinol.8.biosynthesis..prokaryotic.</t>
  </si>
  <si>
    <t>PWY.6737..starch.degradation.V</t>
  </si>
  <si>
    <t>PWY.6803..phosphatidylcholine.acyl.editing</t>
  </si>
  <si>
    <t>PWY.6859..all.trans.farnesol.biosynthesis</t>
  </si>
  <si>
    <t>PWY.6895..superpathway.of.thiamin.diphosphate.biosynthesis.II</t>
  </si>
  <si>
    <t>PWY.6897..thiamin.salvage.II</t>
  </si>
  <si>
    <t>PWY.7003..glycerol.degradation.to.butanol</t>
  </si>
  <si>
    <t>PWY.7013..L.1.2.propanediol.degradation</t>
  </si>
  <si>
    <t>PWY.7039..phosphatidate.metabolism..as.a.signaling.molecule</t>
  </si>
  <si>
    <t>PWY.7115..C4.photosynthetic.carbon.assimilation.cycle..NAD.ME.type</t>
  </si>
  <si>
    <t>PWY.7184..pyrimidine.deoxyribonucleotides.de.novo.biosynthesis.I</t>
  </si>
  <si>
    <t>PWY.7197..pyrimidine.deoxyribonucleotide.phosphorylation</t>
  </si>
  <si>
    <t>PWY.7198..pyrimidine.deoxyribonucleotides.de.novo.biosynthesis.IV</t>
  </si>
  <si>
    <t>PWY.7204..pyridoxal.5..phosphate.salvage.II..plants.</t>
  </si>
  <si>
    <t>PWY.7208..superpathway.of.pyrimidine.nucleobases.salvage</t>
  </si>
  <si>
    <t>PWY.7210..pyrimidine.deoxyribonucleotides.biosynthesis.from.CTP</t>
  </si>
  <si>
    <t>PWY.7219..adenosine.ribonucleotides.de.novo.biosynthesis</t>
  </si>
  <si>
    <t>PWY.7228..superpathway.of.guanosine.nucleotides.de.novo.biosynthesis.I</t>
  </si>
  <si>
    <t>PWY.7229..superpathway.of.adenosine.nucleotides.de.novo.biosynthesis.I</t>
  </si>
  <si>
    <t>PWY.7234..inosine.5..phosphate.biosynthesis.III</t>
  </si>
  <si>
    <t>PWY.724..superpathway.of.L.lysine..L.threonine.and.L.methionine.biosynthesis.II</t>
  </si>
  <si>
    <t>PWY.7254..TCA.cycle.VII..acetate.producers.</t>
  </si>
  <si>
    <t>PWY.7269..NAD.NADP.NADH.NADPH.mitochondrial.interconversion..yeast.</t>
  </si>
  <si>
    <t>PWY.7323..superpathway.of.GDP.mannose.derived.O.antigen.building.blocks.biosynthesis</t>
  </si>
  <si>
    <t>PWY.7388..octanoyl..acyl.carrier.protein..biosynthesis..mitochondria..yeast.</t>
  </si>
  <si>
    <t>PWY.7392..taxadiene.biosynthesis..engineered.</t>
  </si>
  <si>
    <t>PWY.7400..L.arginine.biosynthesis.IV..archaebacteria.</t>
  </si>
  <si>
    <t>PWY.7409..phospholipid.remodeling..phosphatidylethanolamine..yeast.</t>
  </si>
  <si>
    <t>PWY.841..superpathway.of.purine.nucleotides.de.novo.biosynthesis.I</t>
  </si>
  <si>
    <t>PWY0.1241..ADP.L.glycero..beta..D.manno.heptose.biosynthesis</t>
  </si>
  <si>
    <t>PWY0.1296..purine.ribonucleosides.degradation</t>
  </si>
  <si>
    <t>PWY0.1319..CDP.diacylglycerol.biosynthesis.II</t>
  </si>
  <si>
    <t>PWY0.1415..superpathway.of.heme.biosynthesis.from.uroporphyrinogen.III</t>
  </si>
  <si>
    <t>PWY0.1479..tRNA.processing</t>
  </si>
  <si>
    <t>PWY0.166..superpathway.of.pyrimidine.deoxyribonucleotides.de.novo.biosynthesis..E..coli.</t>
  </si>
  <si>
    <t>PWY0.321..phenylacetate.degradation.I..aerobic.</t>
  </si>
  <si>
    <t>PWY0.42..2.methylcitrate.cycle.I</t>
  </si>
  <si>
    <t>PWY4LZ.257..superpathway.of.fermentation..Chlamydomonas.reinhardtii.</t>
  </si>
  <si>
    <t>PWY66.389..phytol.degradation</t>
  </si>
  <si>
    <t>PWY66.422..D.galactose.degradation.V..Leloir.pathway.</t>
  </si>
  <si>
    <t>PWYG.321..mycolate.biosynthesis</t>
  </si>
  <si>
    <t>PWY_REDCITCYC..TCA.cycle.VIII..helicobacter.</t>
  </si>
  <si>
    <t>SO4ASSIM.PWY..sulfate.reduction.I..assimilatory.</t>
  </si>
  <si>
    <t>SULFATE.CYS.PWY..superpathway.of.sulfate.assimilation.and.cysteine.biosynthesis</t>
  </si>
  <si>
    <t>PWY_TCA.GLYOX.BYPASS..superpathway.of.glyoxylate.bypass.and.TCA</t>
  </si>
  <si>
    <t>VALSYN.PWY..L.valine.biosynthesis</t>
  </si>
  <si>
    <t>N10 formyl tetrahydrofolate biosynthesis</t>
  </si>
  <si>
    <t xml:space="preserve">glycolysis IIIfrom glucose </t>
  </si>
  <si>
    <t>ARG POLYAMINE SYNsuperpathway of arginine and polyamine biosynthesis</t>
  </si>
  <si>
    <t>superpathway of L arginineputrescineand 4 aminobutanoate degradation</t>
  </si>
  <si>
    <t>L ornithine de novobiosynthesis</t>
  </si>
  <si>
    <t>arginineornithine and proline interconversion</t>
  </si>
  <si>
    <t xml:space="preserve">L arginine biosynthesis Ivia L ornithine </t>
  </si>
  <si>
    <t xml:space="preserve">L arginine biosynthesis IIacetyl cycle </t>
  </si>
  <si>
    <t xml:space="preserve">L arginine degradation IIAST pathway </t>
  </si>
  <si>
    <t>superpathway of branched amino acid biosynthesis</t>
  </si>
  <si>
    <t xml:space="preserve">coenzyme A biosynthesis IImammalian </t>
  </si>
  <si>
    <t>fatty acidbetaoxidation I</t>
  </si>
  <si>
    <t>fatty acid elongationsaturated</t>
  </si>
  <si>
    <t xml:space="preserve">superpathway of fatty acid biosynthesis initiationEcoli </t>
  </si>
  <si>
    <t>superpathway of N acetylglucosamineN acetylmannosamine and N acetylneuraminate degradation</t>
  </si>
  <si>
    <t>superpathway ofbetaD glucuronide and D glucuronate degradation</t>
  </si>
  <si>
    <t>L ornithine biosynthesis</t>
  </si>
  <si>
    <t xml:space="preserve">glycogen degradation Ibacterial </t>
  </si>
  <si>
    <t xml:space="preserve">glycogen biosynthesis Ifrom ADP D Glucose </t>
  </si>
  <si>
    <t>GLYCOLYSIS E Dsuperpathway of glycolysis and Entner Doudoroff</t>
  </si>
  <si>
    <t>GLYCOLYSIS TCA GLYOX BYPASSsuperpathway of glycolysispyruvate dehydrogenase</t>
  </si>
  <si>
    <t xml:space="preserve">GLYCOLYSISglycolysis Ifrom glucose 6 phosphate </t>
  </si>
  <si>
    <t>GLYOXYLATE BYPASSglyoxylate cycle</t>
  </si>
  <si>
    <t>superpathway of glycerol degradation to 1 3 propanediol</t>
  </si>
  <si>
    <t>3 phenylpropanoate and 33 hydroxyphenyl propanoate degradation to 2 oxopent 4 enoate</t>
  </si>
  <si>
    <t xml:space="preserve">HEME BIOSYNTHESIS IIheme biosynthesis Iaerobic </t>
  </si>
  <si>
    <t xml:space="preserve">heme biosynthesis IIanaerobic </t>
  </si>
  <si>
    <t xml:space="preserve">superpathway of hexitol degradationbacteria </t>
  </si>
  <si>
    <t xml:space="preserve">L isoleucine biosynthesis Ifrom threonine </t>
  </si>
  <si>
    <t>superpathway ofKdo 2 lipid A biosynthesis</t>
  </si>
  <si>
    <t>NAD BIOSYNTHESIS IINAD salvage pathway II</t>
  </si>
  <si>
    <t>lipid IVA biosynthesis</t>
  </si>
  <si>
    <t xml:space="preserve">pentose phosphate pathwaynon oxidative branch </t>
  </si>
  <si>
    <t xml:space="preserve">O antigen building blocks biosynthesisEcoli </t>
  </si>
  <si>
    <t xml:space="preserve">TCA cycle IV2 oxoglutarate decarboxylase </t>
  </si>
  <si>
    <t xml:space="preserve">L glutamate degradation Vvia hydroxyglutarate </t>
  </si>
  <si>
    <t xml:space="preserve">purine nucleobases degradation Ianaerobic </t>
  </si>
  <si>
    <t xml:space="preserve">formaldehyde assimilation IIIdihydroxyacetone cycle </t>
  </si>
  <si>
    <t>superpathway of L lysineL threonine and L methionine biosynthesis I</t>
  </si>
  <si>
    <t>hexitol fermentation to lactateformateethanol and acetate</t>
  </si>
  <si>
    <t xml:space="preserve">peptidoglycan biosynthesis Imeso diaminopimelate containing </t>
  </si>
  <si>
    <t xml:space="preserve">superpathway of phospholipid biosynthesis Ibacteria </t>
  </si>
  <si>
    <t xml:space="preserve">polyisoprenoid biosynthesisEcoli </t>
  </si>
  <si>
    <t xml:space="preserve">protocatechuate degradation IIortho cleavage pathway </t>
  </si>
  <si>
    <t>superpathway of histidinepurineand pyrimidine biosynthesis</t>
  </si>
  <si>
    <t xml:space="preserve">glycolysis IVplant cytosol </t>
  </si>
  <si>
    <t>CMP 3 deoxy D manno octulosonate biosynthesis I</t>
  </si>
  <si>
    <t xml:space="preserve">formaldehyde assimilation IIRuMP Cycle </t>
  </si>
  <si>
    <t>C4 photosynthetic carbon assimilation cycleNADP ME type</t>
  </si>
  <si>
    <t xml:space="preserve">aerobic respiration Icytochrome c </t>
  </si>
  <si>
    <t xml:space="preserve"> gammaglutamyl cycle</t>
  </si>
  <si>
    <t xml:space="preserve">L proline biosynthesis IIfrom arginine </t>
  </si>
  <si>
    <t xml:space="preserve">L glutamate degradation VIIIto propanoate </t>
  </si>
  <si>
    <t xml:space="preserve">superpathway of geranylgeranyl diphosphate biosynthesis IIvia MEP </t>
  </si>
  <si>
    <t>fatty acidbetaoxidation II</t>
  </si>
  <si>
    <t>unsaturatedeven numbered fatty acidbeta</t>
  </si>
  <si>
    <t xml:space="preserve">L arginine biosynthesis IIIvia N acetyl L citrulline </t>
  </si>
  <si>
    <t xml:space="preserve">tetrapyrrole biosynthesis Ifrom glutamate </t>
  </si>
  <si>
    <t xml:space="preserve">tetrapyrrole biosynthesis IIfrom glycine </t>
  </si>
  <si>
    <t xml:space="preserve">superpathway of L methionine biosynthesisby sulfhydrylation </t>
  </si>
  <si>
    <t xml:space="preserve">superpathway of L methionine biosynthesistranssulfuration </t>
  </si>
  <si>
    <t xml:space="preserve">sucrose degradation IVsucrose phosphorylase </t>
  </si>
  <si>
    <t xml:space="preserve">catechol degradation Imeta cleavage pathway </t>
  </si>
  <si>
    <t>superpathway of cytosolic glycolysisplants pyruvate dehydrogenase and TCA cycle</t>
  </si>
  <si>
    <t xml:space="preserve">glycolysis IIfrom fructose 6 phosphate </t>
  </si>
  <si>
    <t xml:space="preserve">nitrate reduction Vassimilatory </t>
  </si>
  <si>
    <t xml:space="preserve">TCA cycle IIplants and fungi </t>
  </si>
  <si>
    <t>urate biosynthesis inosine 5phosphate degradation</t>
  </si>
  <si>
    <t xml:space="preserve">1 4 dihydroxy 2 naphthoate biosynthesis IIplants </t>
  </si>
  <si>
    <t>1 4 dihydroxy 2 naphthoate biosynthesis I</t>
  </si>
  <si>
    <t xml:space="preserve">ubiquinol 7 biosynthesisprokaryotic </t>
  </si>
  <si>
    <t xml:space="preserve">ubiquinol 9 biosynthesisprokaryotic </t>
  </si>
  <si>
    <t xml:space="preserve">ubiquinol 10 biosynthesisprokaryotic </t>
  </si>
  <si>
    <t xml:space="preserve">ubiquinol 9 biosynthesiseukaryotic </t>
  </si>
  <si>
    <t xml:space="preserve">ubiquinol 7 biosynthesiseukaryotic </t>
  </si>
  <si>
    <t xml:space="preserve">TCA cycle VIobligate autotrophs </t>
  </si>
  <si>
    <t xml:space="preserve">glycogen degradation IIeukaryotic </t>
  </si>
  <si>
    <t xml:space="preserve">palmitate biosynthesis IIbacteria and plants </t>
  </si>
  <si>
    <t xml:space="preserve">stearate biosynthesis IIbacteria and plants </t>
  </si>
  <si>
    <t>inosine 5phosphate biosynthesis I</t>
  </si>
  <si>
    <t>inosine 5phosphate biosynthesis II</t>
  </si>
  <si>
    <t xml:space="preserve">flavin biosynthesis IIIfungi </t>
  </si>
  <si>
    <t xml:space="preserve">sucrose degradation IIIsucrose invertase </t>
  </si>
  <si>
    <t>palmitoleate biosynthesis Ifrom5Z</t>
  </si>
  <si>
    <t xml:space="preserve">superpathway of unsaturated fatty acids biosynthesisEcoli </t>
  </si>
  <si>
    <t xml:space="preserve">superpathway of fatty acids biosynthesisEcoli </t>
  </si>
  <si>
    <t xml:space="preserve">galactose degradation ILeloir pathway </t>
  </si>
  <si>
    <t xml:space="preserve">L phenylalanine degradation IVmammalianvia side chain </t>
  </si>
  <si>
    <t xml:space="preserve">purine nucleotides degradation IIaerobic </t>
  </si>
  <si>
    <t xml:space="preserve">peptidoglycan biosynthesis IIImycobacteria </t>
  </si>
  <si>
    <t xml:space="preserve">UDP N acetylmuramoyl pentapeptide biosynthesis IIlysine containing </t>
  </si>
  <si>
    <t xml:space="preserve">UDP N acetylmuramoyl pentapeptide biosynthesis Imeso diaminopimelate containing </t>
  </si>
  <si>
    <t xml:space="preserve">peptidoglycan biosynthesis IVEnterococcus faecium </t>
  </si>
  <si>
    <t xml:space="preserve">superpathway of guanosine nucleotides degradationplants </t>
  </si>
  <si>
    <t>preQ0 biosynthesis</t>
  </si>
  <si>
    <t xml:space="preserve">ubiquinol 8 biosynthesisprokaryotic </t>
  </si>
  <si>
    <t xml:space="preserve">thiazole biosynthesis IIBacillus </t>
  </si>
  <si>
    <t xml:space="preserve">thiazole biosynthesis IEcoli </t>
  </si>
  <si>
    <t>superpathway of thiamin diphosphate biosynthesis II</t>
  </si>
  <si>
    <t>thiamin salvage II</t>
  </si>
  <si>
    <t xml:space="preserve">TCA cycle V2 oxoglutarate ferredoxin oxidoreductase </t>
  </si>
  <si>
    <t>L 1 2 propanediol degradation</t>
  </si>
  <si>
    <t>phosphatidate metabolismas a signaling molecule</t>
  </si>
  <si>
    <t xml:space="preserve">pyruvate fermentation to isobutanolengineered </t>
  </si>
  <si>
    <t>C4 photosynthetic carbon assimilation cycleNAD ME type</t>
  </si>
  <si>
    <t>C4 photosynthetic carbon assimilation cyclePEPCK type</t>
  </si>
  <si>
    <t xml:space="preserve">pyridoxal 5phosphate salvage IIplants </t>
  </si>
  <si>
    <t>inosine 5phosphate biosynthesis III</t>
  </si>
  <si>
    <t xml:space="preserve">superpathway of ubiquinol 6 biosynthesiseukaryotic </t>
  </si>
  <si>
    <t>myo chiroand scillo inositol degradation</t>
  </si>
  <si>
    <t>superpathway of L lysineL threonine and L methionine biosynthesis II</t>
  </si>
  <si>
    <t xml:space="preserve">TCA cycle VIIacetate producers </t>
  </si>
  <si>
    <t xml:space="preserve">NAD NADP NADH NADPH mitochondrial interconversionyeast </t>
  </si>
  <si>
    <t xml:space="preserve">aerobic respiration IIcytochrome c yeast </t>
  </si>
  <si>
    <t xml:space="preserve">4 amino 2 methyl 5 phosphomethylpyrimidine biosynthesisyeast </t>
  </si>
  <si>
    <t xml:space="preserve">thiamin formation from pyrithiamine and oxythiamineyeast </t>
  </si>
  <si>
    <t>1 4 dihydroxy 6 naphthoate biosynthesis II</t>
  </si>
  <si>
    <t xml:space="preserve">anaerobic energy metabolisminvertebratescytosol </t>
  </si>
  <si>
    <t>octanoylacyl carrier proteinbiosynthesis</t>
  </si>
  <si>
    <t xml:space="preserve">taxadiene biosynthesisengineered </t>
  </si>
  <si>
    <t xml:space="preserve">L arginine biosynthesis IVarchaebacteria </t>
  </si>
  <si>
    <t xml:space="preserve">phospholipid remodelingphosphatidylethanolamineyeast </t>
  </si>
  <si>
    <t>sulfoglycolysis</t>
  </si>
  <si>
    <t xml:space="preserve">6 hydroxymethyl dihydropterin diphosphate biosynthesis IIIChlamydia </t>
  </si>
  <si>
    <t xml:space="preserve">gondoate biosynthesisanaerobic </t>
  </si>
  <si>
    <t xml:space="preserve">oleate biosynthesis IVanaerobic </t>
  </si>
  <si>
    <t xml:space="preserve">superpathway of sulfur amino acid biosynthesisSaccharomyces cerevisiae </t>
  </si>
  <si>
    <t>ADP L glycerobetaD manno heptose biosynthesis</t>
  </si>
  <si>
    <t>3 phenylpropanoate and 33 hydroxyphenyl propanoate degradation</t>
  </si>
  <si>
    <t xml:space="preserve">peptidoglycan maturationmeso diaminopimelate containing </t>
  </si>
  <si>
    <t xml:space="preserve">superpathway of pyrimidine deoxyribonucleotides de novo biosynthesisEcoli </t>
  </si>
  <si>
    <t xml:space="preserve">phenylacetate degradation Iaerobic </t>
  </si>
  <si>
    <t>superpathway of pyridoxal 5phosphate biosynthesis and salvage</t>
  </si>
  <si>
    <t xml:space="preserve"> 5Zdodec 5 enoate biosynthesis</t>
  </si>
  <si>
    <t xml:space="preserve">ubiquinol 6 biosynthesis from 4 hydroxybenzoateeukaryotic </t>
  </si>
  <si>
    <t xml:space="preserve">nitrate reduction VIassimilatory </t>
  </si>
  <si>
    <t xml:space="preserve">phosphatidylglycerol biosynthesis Iplastidic </t>
  </si>
  <si>
    <t xml:space="preserve">phosphatidylglycerol biosynthesis IInon plastidic </t>
  </si>
  <si>
    <t xml:space="preserve">superpathway of fermentationChlamydomonas reinhardtii </t>
  </si>
  <si>
    <t xml:space="preserve">TCA cycle IIIanimals </t>
  </si>
  <si>
    <t xml:space="preserve">glycolysis VImetazoan </t>
  </si>
  <si>
    <t xml:space="preserve">D galactose degradation VLeloir pathway </t>
  </si>
  <si>
    <t xml:space="preserve">NAD biosynthesis Ifrom aspartate </t>
  </si>
  <si>
    <t>pyridoxal 5phosphate biosynthesis I</t>
  </si>
  <si>
    <t xml:space="preserve">REDCITCYCTCA cycle VIIIhelicobacter </t>
  </si>
  <si>
    <t xml:space="preserve">flavin biosynthesis Ibacteria and plants </t>
  </si>
  <si>
    <t xml:space="preserve">sulfate reduction Iassimilatory </t>
  </si>
  <si>
    <t>TCA GLYOX BYPASSsuperpathway of glyoxylate bypass and TCA</t>
  </si>
  <si>
    <t xml:space="preserve">TCATCA cycle Iprokaryotic </t>
  </si>
  <si>
    <t>superpathway of thiamin diphosphate biosynthesis I</t>
  </si>
  <si>
    <t xml:space="preserve">superpathway of thiamin diphosphate biosynthesis IIIeukaryotes </t>
  </si>
  <si>
    <t xml:space="preserve">superpathway of ubiquinol 8 biosynthesisprokaryotic </t>
  </si>
  <si>
    <t>Differential abundance - Taxonomy - RTR vs. healthy control</t>
  </si>
  <si>
    <t>Differential abundance - Pathways - RTR vs. healthy control</t>
  </si>
  <si>
    <t>Differential abundance - Pathways - LTR vs. healthy control</t>
  </si>
  <si>
    <t>Differential abundance - Resistome - RTR vs. healthy control</t>
  </si>
  <si>
    <t>Differential abundance - Virulence Factors - RTR vs. healthy control</t>
  </si>
  <si>
    <t>Differential abundance - Virulence Factors - LTR vs. healthy control</t>
  </si>
  <si>
    <t>Table S25</t>
  </si>
  <si>
    <t>Table S12</t>
  </si>
  <si>
    <t>Table S13</t>
  </si>
  <si>
    <t>Table S14</t>
  </si>
  <si>
    <t>Table S15</t>
  </si>
  <si>
    <t>Table S16</t>
  </si>
  <si>
    <t>Table S17</t>
  </si>
  <si>
    <t>Table S18</t>
  </si>
  <si>
    <t>Table S19</t>
  </si>
  <si>
    <t>Table S20</t>
  </si>
  <si>
    <t>Table S21</t>
  </si>
  <si>
    <t>Table S22</t>
  </si>
  <si>
    <t>Table S23</t>
  </si>
  <si>
    <t>Table S1</t>
  </si>
  <si>
    <t>Table S2</t>
  </si>
  <si>
    <t>Table S3</t>
  </si>
  <si>
    <t>Table S4</t>
  </si>
  <si>
    <t>Table S5</t>
  </si>
  <si>
    <t>Table S6</t>
  </si>
  <si>
    <t>Table S7</t>
  </si>
  <si>
    <t>Table S8</t>
  </si>
  <si>
    <t>Table S9</t>
  </si>
  <si>
    <t>Table S10</t>
  </si>
  <si>
    <t>Table S11</t>
  </si>
  <si>
    <t>Table S24</t>
  </si>
  <si>
    <t xml:space="preserve">Table S26 </t>
  </si>
  <si>
    <t>Table S27</t>
  </si>
  <si>
    <t>Table S28</t>
  </si>
  <si>
    <t>s__Bifidobacterium_animalis</t>
  </si>
  <si>
    <t>s__Campylobacter_gracilis</t>
  </si>
  <si>
    <t>s__Enterococcus_faecium</t>
  </si>
  <si>
    <t/>
  </si>
  <si>
    <t>Estimate</t>
  </si>
  <si>
    <t>Kingdom</t>
  </si>
  <si>
    <t>Phylum</t>
  </si>
  <si>
    <t>Order</t>
  </si>
  <si>
    <t>Family</t>
  </si>
  <si>
    <t>Genus</t>
  </si>
  <si>
    <t>Species</t>
  </si>
  <si>
    <t>k__Bacteria</t>
  </si>
  <si>
    <t>p__Bacteroidetes</t>
  </si>
  <si>
    <t>c__Bacteroidia</t>
  </si>
  <si>
    <t>o__Bacteroidales</t>
  </si>
  <si>
    <t>f__Rikenellaceae</t>
  </si>
  <si>
    <t>g__Alistipes</t>
  </si>
  <si>
    <t>p__Firmicutes</t>
  </si>
  <si>
    <t>c__Clostridia</t>
  </si>
  <si>
    <t>o__Clostridiales</t>
  </si>
  <si>
    <t>f__Ruminococcaceae</t>
  </si>
  <si>
    <t>g__Anaerotruncus</t>
  </si>
  <si>
    <t>f__Bacteroidales_noname</t>
  </si>
  <si>
    <t>g__Bacteroidales_noname</t>
  </si>
  <si>
    <t>f__Bacteroidaceae</t>
  </si>
  <si>
    <t>g__Bacteroides</t>
  </si>
  <si>
    <t>p__Actinobacteria</t>
  </si>
  <si>
    <t>c__Actinobacteria</t>
  </si>
  <si>
    <t>o__Bifidobacteriales</t>
  </si>
  <si>
    <t>f__Bifidobacteriaceae</t>
  </si>
  <si>
    <t>g__Bifidobacterium</t>
  </si>
  <si>
    <t>p__Proteobacteria</t>
  </si>
  <si>
    <t>c__Deltaproteobacteria</t>
  </si>
  <si>
    <t>o__Desulfovibrionales</t>
  </si>
  <si>
    <t>f__Desulfovibrionaceae</t>
  </si>
  <si>
    <t>g__Bilophila</t>
  </si>
  <si>
    <t>f__Clostridiaceae</t>
  </si>
  <si>
    <t>g__Clostridium</t>
  </si>
  <si>
    <t>f__Lachnospiraceae</t>
  </si>
  <si>
    <t>g__Coprococcus</t>
  </si>
  <si>
    <t>g__Desulfovibrio</t>
  </si>
  <si>
    <t>c__Negativicutes</t>
  </si>
  <si>
    <t>o__Selenomonadales</t>
  </si>
  <si>
    <t>f__Veillonellaceae</t>
  </si>
  <si>
    <t>g__Dialister</t>
  </si>
  <si>
    <t>g__Dorea</t>
  </si>
  <si>
    <t>o__Coriobacteriales</t>
  </si>
  <si>
    <t>f__Coriobacteriaceae</t>
  </si>
  <si>
    <t>g__Eggerthella</t>
  </si>
  <si>
    <t>c__Gammaproteobacteria</t>
  </si>
  <si>
    <t>o__Enterobacteriales</t>
  </si>
  <si>
    <t>f__Enterobacteriaceae</t>
  </si>
  <si>
    <t>g__Escherichia</t>
  </si>
  <si>
    <t>f__Eubacteriaceae</t>
  </si>
  <si>
    <t>g__Eubacterium</t>
  </si>
  <si>
    <t>g__Faecalibacterium</t>
  </si>
  <si>
    <t>f__Clostridiales_noname</t>
  </si>
  <si>
    <t>g__Flavonifractor</t>
  </si>
  <si>
    <t>g__Lachnospiraceae_noname</t>
  </si>
  <si>
    <t>c__Bacilli</t>
  </si>
  <si>
    <t>o__Lactobacillales</t>
  </si>
  <si>
    <t>f__Lactobacillaceae</t>
  </si>
  <si>
    <t>g__Lactobacillus</t>
  </si>
  <si>
    <t>f__Oscillospiraceae</t>
  </si>
  <si>
    <t>g__Oscillibacter</t>
  </si>
  <si>
    <t>f__Porphyromonadaceae</t>
  </si>
  <si>
    <t>g__Parabacteroides</t>
  </si>
  <si>
    <t>f__Prevotellaceae</t>
  </si>
  <si>
    <t>g__Paraprevotella</t>
  </si>
  <si>
    <t>g__Roseburia</t>
  </si>
  <si>
    <t>g__Ruminococcus</t>
  </si>
  <si>
    <t>g__Blautia</t>
  </si>
  <si>
    <t>f__Streptococcaceae</t>
  </si>
  <si>
    <t>g__Streptococcus</t>
  </si>
  <si>
    <t>g__Subdoligranulum</t>
  </si>
  <si>
    <t>g__Veillonella</t>
  </si>
  <si>
    <t>f__Acidaminococcaceae</t>
  </si>
  <si>
    <t>g__Acidaminococcus</t>
  </si>
  <si>
    <t>o__Actinomycetales</t>
  </si>
  <si>
    <t>f__Actinomycetaceae</t>
  </si>
  <si>
    <t>g__Actinomyces</t>
  </si>
  <si>
    <t>g__Adlercreutzia</t>
  </si>
  <si>
    <t>p__Verrucomicrobia</t>
  </si>
  <si>
    <t>c__Verrucomicrobiae</t>
  </si>
  <si>
    <t>o__Verrucomicrobiales</t>
  </si>
  <si>
    <t>f__Verrucomicrobiaceae</t>
  </si>
  <si>
    <t>g__Akkermansia</t>
  </si>
  <si>
    <t>g__Anaerostipes</t>
  </si>
  <si>
    <t>g__Barnesiella</t>
  </si>
  <si>
    <t>c__Betaproteobacteria</t>
  </si>
  <si>
    <t>o__Burkholderiales</t>
  </si>
  <si>
    <t>f__Burkholderiales_noname</t>
  </si>
  <si>
    <t>g__Burkholderiales_noname</t>
  </si>
  <si>
    <t>g__Butyricicoccus</t>
  </si>
  <si>
    <t>c__Epsilonproteobacteria</t>
  </si>
  <si>
    <t>o__Campylobacterales</t>
  </si>
  <si>
    <t>f__Campylobacteraceae</t>
  </si>
  <si>
    <t>g__Campylobacter</t>
  </si>
  <si>
    <t>c__Erysipelotrichia</t>
  </si>
  <si>
    <t>o__Erysipelotrichales</t>
  </si>
  <si>
    <t>f__Erysipelotrichaceae</t>
  </si>
  <si>
    <t>g__Catenibacterium</t>
  </si>
  <si>
    <t>g__Citrobacter</t>
  </si>
  <si>
    <t>g__Clostridiales_noname</t>
  </si>
  <si>
    <t>f__Peptostreptococcaceae</t>
  </si>
  <si>
    <t>g__Peptostreptococcaceae_noname</t>
  </si>
  <si>
    <t>g__Erysipelotrichaceae_noname</t>
  </si>
  <si>
    <t>g__Collinsella</t>
  </si>
  <si>
    <t>g__Coprobacillus</t>
  </si>
  <si>
    <t>g__Coprobacter</t>
  </si>
  <si>
    <t>g__Enterobacter</t>
  </si>
  <si>
    <t>f__Enterococcaceae</t>
  </si>
  <si>
    <t>g__Enterococcus</t>
  </si>
  <si>
    <t>g__Gordonibacter</t>
  </si>
  <si>
    <t>o__Pasteurellales</t>
  </si>
  <si>
    <t>f__Pasteurellaceae</t>
  </si>
  <si>
    <t>g__Haemophilus</t>
  </si>
  <si>
    <t>g__Holdemania</t>
  </si>
  <si>
    <t>g__Klebsiella</t>
  </si>
  <si>
    <t>g__Lactococcus</t>
  </si>
  <si>
    <t>g__Megasphaera</t>
  </si>
  <si>
    <t>k__Archaea</t>
  </si>
  <si>
    <t>p__Euryarchaeota</t>
  </si>
  <si>
    <t>c__Methanobacteria</t>
  </si>
  <si>
    <t>o__Methanobacteriales</t>
  </si>
  <si>
    <t>f__Methanobacteriaceae</t>
  </si>
  <si>
    <t>g__Methanobrevibacter</t>
  </si>
  <si>
    <t>g__Odoribacter</t>
  </si>
  <si>
    <t>f__Oxalobacteraceae</t>
  </si>
  <si>
    <t>g__Oxalobacter</t>
  </si>
  <si>
    <t>f__Sutterellaceae</t>
  </si>
  <si>
    <t>g__Parasutterella</t>
  </si>
  <si>
    <t>g__Phascolarctobacterium</t>
  </si>
  <si>
    <t>g__Prevotella</t>
  </si>
  <si>
    <t>g__Pseudoflavonifractor</t>
  </si>
  <si>
    <t>o__Pseudomonadales</t>
  </si>
  <si>
    <t>f__Pseudomonadaceae</t>
  </si>
  <si>
    <t>g__Pseudomonas</t>
  </si>
  <si>
    <t>f__Micrococcaceae</t>
  </si>
  <si>
    <t>g__Rothia</t>
  </si>
  <si>
    <t>g__Ruminococcaceae_noname</t>
  </si>
  <si>
    <t>g__Scardovia</t>
  </si>
  <si>
    <t>g__Sutterella</t>
  </si>
  <si>
    <t>s__Bacteroides_pectinophilus</t>
  </si>
  <si>
    <t>g__Clostridiaceae_noname</t>
  </si>
  <si>
    <t>s__Coprococcus_eutactus</t>
  </si>
  <si>
    <t>s__Methanobrevibacter_unclassified</t>
  </si>
  <si>
    <t>PWY.3801..sucrose.degradation.II..sucrose.synthase.</t>
  </si>
  <si>
    <t>PWY.7345..superpathway.of.anaerobic.sucrose.degradation</t>
  </si>
  <si>
    <t>PWY0-166</t>
  </si>
  <si>
    <t>PWY-7197</t>
  </si>
  <si>
    <t>PWY-7208</t>
  </si>
  <si>
    <t>PWY-7184</t>
  </si>
  <si>
    <t>PWY-7229</t>
  </si>
  <si>
    <t>TRNA-CHARGING-PWY</t>
  </si>
  <si>
    <t>PWY-6126</t>
  </si>
  <si>
    <t>HISDEG-PWY</t>
  </si>
  <si>
    <t>PWY-7228</t>
  </si>
  <si>
    <t>PWY-6125</t>
  </si>
  <si>
    <t>DENOVOPURINE2-PWY</t>
  </si>
  <si>
    <t>UDPNAGSYN-PWY</t>
  </si>
  <si>
    <t>PWY-5695</t>
  </si>
  <si>
    <t>PWY-7187</t>
  </si>
  <si>
    <t>PWY-6545</t>
  </si>
  <si>
    <t>PWY0-162</t>
  </si>
  <si>
    <t>PWY-7220</t>
  </si>
  <si>
    <t>PWY-7222</t>
  </si>
  <si>
    <t>PYRIDNUCSYN-PWY</t>
  </si>
  <si>
    <t>OANTIGEN-PWY</t>
  </si>
  <si>
    <t>PANTO-PWY</t>
  </si>
  <si>
    <t>PWY-6936</t>
  </si>
  <si>
    <t>GLUTORN-PWY</t>
  </si>
  <si>
    <t>PWY-6700</t>
  </si>
  <si>
    <t>PWY-7199</t>
  </si>
  <si>
    <t>PWY-6703</t>
  </si>
  <si>
    <t>HSERMETANA-PWY</t>
  </si>
  <si>
    <t>PWY-5030</t>
  </si>
  <si>
    <t>ARGSYNBSUB-PWY</t>
  </si>
  <si>
    <t>PWY-5097</t>
  </si>
  <si>
    <t>PWY-6124</t>
  </si>
  <si>
    <t>NONMEVIPP-PWY</t>
  </si>
  <si>
    <t>P162-PWY</t>
  </si>
  <si>
    <t>PWY0-1297</t>
  </si>
  <si>
    <t>PWY0-1261</t>
  </si>
  <si>
    <t>ARGSYN-PWY</t>
  </si>
  <si>
    <t>PWY-5667</t>
  </si>
  <si>
    <t>PWY0-1319</t>
  </si>
  <si>
    <t>PWY-7115</t>
  </si>
  <si>
    <t>COA-PWY-1</t>
  </si>
  <si>
    <t>PWY-7400</t>
  </si>
  <si>
    <t>PWY-2942</t>
  </si>
  <si>
    <t>PWY-724</t>
  </si>
  <si>
    <t>PWY-6147</t>
  </si>
  <si>
    <t>PEPTIDOGLYCANSYN-PWY</t>
  </si>
  <si>
    <t>PWY0-1586</t>
  </si>
  <si>
    <t>HISTSYN-PWY</t>
  </si>
  <si>
    <t>PWY-5686</t>
  </si>
  <si>
    <t>PWY-6595</t>
  </si>
  <si>
    <t>PWY-7219</t>
  </si>
  <si>
    <t>PWY-6387</t>
  </si>
  <si>
    <t>PWY-6590</t>
  </si>
  <si>
    <t>CENTFERM-PWY</t>
  </si>
  <si>
    <t>GLUCONEO-PWY</t>
  </si>
  <si>
    <t>PWY-6121</t>
  </si>
  <si>
    <t>P161-PWY</t>
  </si>
  <si>
    <t>PWY-6386</t>
  </si>
  <si>
    <t>FERMENTATION-PWY</t>
  </si>
  <si>
    <t>COA-PWY</t>
  </si>
  <si>
    <t>PWY66-409</t>
  </si>
  <si>
    <t>PWY-5083</t>
  </si>
  <si>
    <t>PWY0-1061</t>
  </si>
  <si>
    <t>GLYOXYLATE-BYPASS</t>
  </si>
  <si>
    <t>RIBOSYN2-PWY</t>
  </si>
  <si>
    <t>PWY-6606</t>
  </si>
  <si>
    <t>PWY-5154</t>
  </si>
  <si>
    <t>PWY-5913</t>
  </si>
  <si>
    <t>PWY-841</t>
  </si>
  <si>
    <t>P23-PWY</t>
  </si>
  <si>
    <t>PWY-6628</t>
  </si>
  <si>
    <t>PWY0-781</t>
  </si>
  <si>
    <t>P4-PWY</t>
  </si>
  <si>
    <t>PWY-5173</t>
  </si>
  <si>
    <t>PWY-5973</t>
  </si>
  <si>
    <t>HOMOSER-METSYN-PWY</t>
  </si>
  <si>
    <t>MET-SAM-PWY</t>
  </si>
  <si>
    <t>PWY-6123</t>
  </si>
  <si>
    <t>P441-PWY</t>
  </si>
  <si>
    <t>CALVIN-PWY</t>
  </si>
  <si>
    <t>PWY-7371</t>
  </si>
  <si>
    <t>PWY0-1241</t>
  </si>
  <si>
    <t>NAD-BIOSYNTHESIS-II</t>
  </si>
  <si>
    <t>THISYNARA-PWY</t>
  </si>
  <si>
    <t>CITRULBIO-PWY</t>
  </si>
  <si>
    <t>TRPSYN-PWY</t>
  </si>
  <si>
    <t>PWY0-1298</t>
  </si>
  <si>
    <t>PWY-7383</t>
  </si>
  <si>
    <t>PWY-5791</t>
  </si>
  <si>
    <t>PWY-5837</t>
  </si>
  <si>
    <t>P461-PWY</t>
  </si>
  <si>
    <t>PWY-6588</t>
  </si>
  <si>
    <t>PENTOSE-P-PWY</t>
  </si>
  <si>
    <t>PWY-5347</t>
  </si>
  <si>
    <t>PWY-5101</t>
  </si>
  <si>
    <t>PWY-7117</t>
  </si>
  <si>
    <t>PWY-6630</t>
  </si>
  <si>
    <t>PWY-6892</t>
  </si>
  <si>
    <t>BRANCHED-CHAIN-AA-SYN-PWY</t>
  </si>
  <si>
    <t>PWY-5103</t>
  </si>
  <si>
    <t>PWY-7539</t>
  </si>
  <si>
    <t>FOLSYN-PWY</t>
  </si>
  <si>
    <t>PWY-5863</t>
  </si>
  <si>
    <t>PWY-6612</t>
  </si>
  <si>
    <t>PWY-5384</t>
  </si>
  <si>
    <t>PWY-922</t>
  </si>
  <si>
    <t>PWY-5897</t>
  </si>
  <si>
    <t>PWY-5898</t>
  </si>
  <si>
    <t>PWY-5899</t>
  </si>
  <si>
    <t>METSYN-PWY</t>
  </si>
  <si>
    <t>PWY-5989</t>
  </si>
  <si>
    <t>PWY-6122</t>
  </si>
  <si>
    <t>PWY-6277</t>
  </si>
  <si>
    <t>FUC-RHAMCAT-PWY</t>
  </si>
  <si>
    <t>FAO-PWY</t>
  </si>
  <si>
    <t>PWY-5464</t>
  </si>
  <si>
    <t>FUCCAT-PWY</t>
  </si>
  <si>
    <t>LACTOSECAT-PWY</t>
  </si>
  <si>
    <t>PWY-6901</t>
  </si>
  <si>
    <t>PWY-5022</t>
  </si>
  <si>
    <t>HEXITOLDEGSUPER-PWY</t>
  </si>
  <si>
    <t>P124-PWY</t>
  </si>
  <si>
    <t>PYRIDNUCSAL-PWY</t>
  </si>
  <si>
    <t>PWY-4041</t>
  </si>
  <si>
    <t>PWY-5136</t>
  </si>
  <si>
    <t>PWY-4984</t>
  </si>
  <si>
    <t>GOLPDLCAT-PWY</t>
  </si>
  <si>
    <t>PWY-5723</t>
  </si>
  <si>
    <t>GLUCOSE1PMETAB-PWY</t>
  </si>
  <si>
    <t>PWY-7003</t>
  </si>
  <si>
    <t>PWY-7221</t>
  </si>
  <si>
    <t>RHAMCAT-PWY</t>
  </si>
  <si>
    <t>PWY-7663</t>
  </si>
  <si>
    <t>GLYCOLYSIS-E-D</t>
  </si>
  <si>
    <t>PWY-7234</t>
  </si>
  <si>
    <t>PWY-6151</t>
  </si>
  <si>
    <t>PWY-5918</t>
  </si>
  <si>
    <t>P105-PWY</t>
  </si>
  <si>
    <t>PWY-5104</t>
  </si>
  <si>
    <t>ARG+POLYAMINE-SYN</t>
  </si>
  <si>
    <t>PWY4FS-7</t>
  </si>
  <si>
    <t>PWY4FS-8</t>
  </si>
  <si>
    <t>GLUDEG-I-PWY</t>
  </si>
  <si>
    <t>THISYN-PWY</t>
  </si>
  <si>
    <t>PWY-5189</t>
  </si>
  <si>
    <t>TCA-GLYOX-BYPASS</t>
  </si>
  <si>
    <t>PWY-6519</t>
  </si>
  <si>
    <t>PWY-1042</t>
  </si>
  <si>
    <t>PWY-5676</t>
  </si>
  <si>
    <t>PWY-5855</t>
  </si>
  <si>
    <t>PWY-5856</t>
  </si>
  <si>
    <t>PWY-5857</t>
  </si>
  <si>
    <t>PWY-6708</t>
  </si>
  <si>
    <t>PWY-6282</t>
  </si>
  <si>
    <t>PWY-6803</t>
  </si>
  <si>
    <t>HEME-BIOSYNTHESIS-II</t>
  </si>
  <si>
    <t>PWY-6168</t>
  </si>
  <si>
    <t>PWY-6737</t>
  </si>
  <si>
    <t>PWY-7357</t>
  </si>
  <si>
    <t>PWY0-1296</t>
  </si>
  <si>
    <t>PWY-7388</t>
  </si>
  <si>
    <t>FASYN-INITIAL-PWY</t>
  </si>
  <si>
    <t>PWY0-862</t>
  </si>
  <si>
    <t>GLYCOLYSIS-TCA-GLYOX-BYPASS</t>
  </si>
  <si>
    <t>PWY-5690</t>
  </si>
  <si>
    <t>PWY-101</t>
  </si>
  <si>
    <t>PWY66-400</t>
  </si>
  <si>
    <t>PWY-5367</t>
  </si>
  <si>
    <t>PWY0-1415</t>
  </si>
  <si>
    <t>PWY-6353</t>
  </si>
  <si>
    <t>PWY-5920</t>
  </si>
  <si>
    <t>PWY-5840</t>
  </si>
  <si>
    <t>BIOTIN-BIOSYNTHESIS-PWY</t>
  </si>
  <si>
    <t>PWY-7664</t>
  </si>
  <si>
    <t>PWY-621</t>
  </si>
  <si>
    <t>AST-PWY</t>
  </si>
  <si>
    <t>PWY-7269</t>
  </si>
  <si>
    <t>PWY-7254</t>
  </si>
  <si>
    <t>PWYG-321</t>
  </si>
  <si>
    <t>FASYN-ELONG-PWY</t>
  </si>
  <si>
    <t>PWY-7323</t>
  </si>
  <si>
    <t>PWY-241</t>
  </si>
  <si>
    <t>PPGPPMET-PWY</t>
  </si>
  <si>
    <t>PWY-6785</t>
  </si>
  <si>
    <t>AEROBACTINSYN-PWY</t>
  </si>
  <si>
    <t>PWY-5860</t>
  </si>
  <si>
    <t>PWY-6859</t>
  </si>
  <si>
    <t>PWY-6317</t>
  </si>
  <si>
    <t>PWY-2941</t>
  </si>
  <si>
    <t>GALACTARDEG-PWY</t>
  </si>
  <si>
    <t>GLUCARGALACTSUPER-PWY</t>
  </si>
  <si>
    <t>PWY66-422</t>
  </si>
  <si>
    <t>PWY-6891</t>
  </si>
  <si>
    <t>PWY-5850</t>
  </si>
  <si>
    <t>PWY66-389</t>
  </si>
  <si>
    <t>ENTBACSYN-PWY</t>
  </si>
  <si>
    <t>ALL-CHORISMATE-PWY</t>
  </si>
  <si>
    <t>PWY-7242</t>
  </si>
  <si>
    <t>PWY-561</t>
  </si>
  <si>
    <t>PWY-4242</t>
  </si>
  <si>
    <t>PWY-5861</t>
  </si>
  <si>
    <t>PRPP-PWY</t>
  </si>
  <si>
    <t>PWY-5896</t>
  </si>
  <si>
    <t>PWY-6897</t>
  </si>
  <si>
    <t>PWY0-42</t>
  </si>
  <si>
    <t>PWY-5838</t>
  </si>
  <si>
    <t>SER-GLYSYN-PWY</t>
  </si>
  <si>
    <t>PWY-7196</t>
  </si>
  <si>
    <t>PWY-6531</t>
  </si>
  <si>
    <t>GLYCOGENSYNTH-PWY</t>
  </si>
  <si>
    <t>GLUCARDEG-PWY</t>
  </si>
  <si>
    <t>PWY-2723</t>
  </si>
  <si>
    <t>PWY-5862</t>
  </si>
  <si>
    <t>PHOSLIPSYN-PWY</t>
  </si>
  <si>
    <t>PWY-6549</t>
  </si>
  <si>
    <t>PWY-3001</t>
  </si>
  <si>
    <t>PWY-6527</t>
  </si>
  <si>
    <t>POLYISOPRENSYN-PWY</t>
  </si>
  <si>
    <t>NAGLIPASYN-PWY</t>
  </si>
  <si>
    <t>SULFATE-CYS-PWY</t>
  </si>
  <si>
    <t>PWY0-1533</t>
  </si>
  <si>
    <t>NONOXIPENT-PWY</t>
  </si>
  <si>
    <t>PWY-5845</t>
  </si>
  <si>
    <t>ASPASN-PWY</t>
  </si>
  <si>
    <t>PWY-4981</t>
  </si>
  <si>
    <t>PWY-7392</t>
  </si>
  <si>
    <t>ANAEROFRUCAT-PWY</t>
  </si>
  <si>
    <t>GLYCOL-GLYOXDEG-PWY</t>
  </si>
  <si>
    <t>PWY-7237</t>
  </si>
  <si>
    <t>PWY-5484</t>
  </si>
  <si>
    <t>GLYCOCAT-PWY</t>
  </si>
  <si>
    <t>PWY-6471</t>
  </si>
  <si>
    <t>SO4ASSIM-PWY</t>
  </si>
  <si>
    <t>PWY-7204</t>
  </si>
  <si>
    <t>PWY0-1479</t>
  </si>
  <si>
    <t>PWY-6969</t>
  </si>
  <si>
    <t>PWY-5121</t>
  </si>
  <si>
    <t>PWY-6895</t>
  </si>
  <si>
    <t>PWY-6163</t>
  </si>
  <si>
    <t>PWY-7456</t>
  </si>
  <si>
    <t>PWY-821</t>
  </si>
  <si>
    <t>PWY4LZ-257</t>
  </si>
  <si>
    <t>P185-PWY</t>
  </si>
  <si>
    <t>PWY-4702</t>
  </si>
  <si>
    <t>PWY-6284</t>
  </si>
  <si>
    <t>GLUCUROCAT-PWY</t>
  </si>
  <si>
    <t>PWY-5747</t>
  </si>
  <si>
    <t>PWY0-1277</t>
  </si>
  <si>
    <t>PWY0-1338</t>
  </si>
  <si>
    <t>PWY66-398</t>
  </si>
  <si>
    <t>PWY-7235</t>
  </si>
  <si>
    <t>GLCMANNANAUT-PWY</t>
  </si>
  <si>
    <t>PWY-6285</t>
  </si>
  <si>
    <t>PWY0-321</t>
  </si>
  <si>
    <t>COLANSYN-PWY</t>
  </si>
  <si>
    <t>PYRIDOXSYN-PWY</t>
  </si>
  <si>
    <t>PWY-7328</t>
  </si>
  <si>
    <t>PWY-7409</t>
  </si>
  <si>
    <t>SALVADEHYPOX-PWY</t>
  </si>
  <si>
    <t>ARGORNPROST-PWY</t>
  </si>
  <si>
    <t>UBISYN-PWY</t>
  </si>
  <si>
    <t>PWY490-3</t>
  </si>
  <si>
    <t>PWY-3781</t>
  </si>
  <si>
    <t>PWY-5177</t>
  </si>
  <si>
    <t>PWY-5941</t>
  </si>
  <si>
    <t>PWY-7111</t>
  </si>
  <si>
    <t>PWY-6629</t>
  </si>
  <si>
    <t>ARO-PWY</t>
  </si>
  <si>
    <t>PWY-7315</t>
  </si>
  <si>
    <t>PWY-6318</t>
  </si>
  <si>
    <t>PWY-5505</t>
  </si>
  <si>
    <t>PROTOCATECHUATE-ORTHO-CLEAVAGE-PWY</t>
  </si>
  <si>
    <t>PWY-7209</t>
  </si>
  <si>
    <t>ILEUSYN-PWY</t>
  </si>
  <si>
    <t>VALSYN-PWY</t>
  </si>
  <si>
    <t>ANAGLYCOLYSIS-PWY</t>
  </si>
  <si>
    <t>HCAMHPDEG-PWY</t>
  </si>
  <si>
    <t>PWY-6690</t>
  </si>
  <si>
    <t>PWY-6507</t>
  </si>
  <si>
    <t>PWY-6731</t>
  </si>
  <si>
    <t>PWY-5138</t>
  </si>
  <si>
    <t>PWY-7198</t>
  </si>
  <si>
    <t>POLYAMSYN-PWY</t>
  </si>
  <si>
    <t>KDO-NAGLIPASYN-PWY</t>
  </si>
  <si>
    <t>P42-PWY</t>
  </si>
  <si>
    <t>PWY-6823</t>
  </si>
  <si>
    <t>ECASYN-PWY</t>
  </si>
  <si>
    <t>PWY-5705</t>
  </si>
  <si>
    <t>PWY0-845</t>
  </si>
  <si>
    <t>PWY-6608</t>
  </si>
  <si>
    <t>PWY-6113</t>
  </si>
  <si>
    <t>PWY3O-19</t>
  </si>
  <si>
    <t>ORNDEG-PWY</t>
  </si>
  <si>
    <t>PWY-5659</t>
  </si>
  <si>
    <t>PWY-6609</t>
  </si>
  <si>
    <t>PWY-7210</t>
  </si>
  <si>
    <t>GALACTUROCAT-PWY</t>
  </si>
  <si>
    <t>PWY-7211</t>
  </si>
  <si>
    <t>COMPLETE-ARO-PWY</t>
  </si>
  <si>
    <t>PWY-5656</t>
  </si>
  <si>
    <t>THRESYN-PWY</t>
  </si>
  <si>
    <t>PWY66-399</t>
  </si>
  <si>
    <t>PWY-5971</t>
  </si>
  <si>
    <t>P164-PWY</t>
  </si>
  <si>
    <t>KETOGLUCONMET-PWY</t>
  </si>
  <si>
    <t>METHGLYUT-PWY</t>
  </si>
  <si>
    <t>PWY-1269</t>
  </si>
  <si>
    <t>PWY-5415</t>
  </si>
  <si>
    <t>PWY-7560</t>
  </si>
  <si>
    <t>DTDPRHAMSYN-PWY</t>
  </si>
  <si>
    <t>PWY-5088</t>
  </si>
  <si>
    <t>PWY-6270</t>
  </si>
  <si>
    <t>DAPLYSINESYN-PWY</t>
  </si>
  <si>
    <t>PWY-6305</t>
  </si>
  <si>
    <t>PWY-7279</t>
  </si>
  <si>
    <t>PWY-1861</t>
  </si>
  <si>
    <t>PANTOSYN-PWY</t>
  </si>
  <si>
    <t>ARGDEG-PWY</t>
  </si>
  <si>
    <t>ORNARGDEG-PWY</t>
  </si>
  <si>
    <t>PWY-5005</t>
  </si>
  <si>
    <t>1CMET2-PWY</t>
  </si>
  <si>
    <t>CRNFORCAT-PWY</t>
  </si>
  <si>
    <t>PWY-5675</t>
  </si>
  <si>
    <t>COBALSYN-PWY</t>
  </si>
  <si>
    <t>POLYAMINSYN3-PWY</t>
  </si>
  <si>
    <t>PWY-5188</t>
  </si>
  <si>
    <t>PWY-3841</t>
  </si>
  <si>
    <t>3-HYDROXYPHENYLACETATE-DEGRADATION-PWY</t>
  </si>
  <si>
    <t>PWY-5100</t>
  </si>
  <si>
    <t>PWY-6263</t>
  </si>
  <si>
    <t>PWY-7446</t>
  </si>
  <si>
    <t>LPSSYN-PWY</t>
  </si>
  <si>
    <t>PWY-7399</t>
  </si>
  <si>
    <t>ARGININE-SYN4-PWY</t>
  </si>
  <si>
    <t>HEMESYN2-PWY</t>
  </si>
  <si>
    <t>PWY-5345</t>
  </si>
  <si>
    <t>PWY-6385</t>
  </si>
  <si>
    <t>PWY-6415</t>
  </si>
  <si>
    <t>PWY-7200</t>
  </si>
  <si>
    <t>PWY-7282</t>
  </si>
  <si>
    <t>PWY-3801</t>
  </si>
  <si>
    <t>PWY-7039</t>
  </si>
  <si>
    <t>PWY-7345</t>
  </si>
  <si>
    <t>GALACT-GLUCUROCAT-PWY</t>
  </si>
  <si>
    <t>PWY-7013</t>
  </si>
  <si>
    <t>PWY-5871</t>
  </si>
  <si>
    <t>PWY-5873</t>
  </si>
  <si>
    <t>P108-PWY</t>
  </si>
  <si>
    <t>P122-PWY</t>
  </si>
  <si>
    <t>#NA</t>
  </si>
  <si>
    <t>Bacteria</t>
  </si>
  <si>
    <t>Characteristics</t>
  </si>
  <si>
    <t>Function</t>
  </si>
  <si>
    <t>Mechanism</t>
  </si>
  <si>
    <t>Keyword</t>
  </si>
  <si>
    <t>Mycobactin</t>
  </si>
  <si>
    <t>Mycobacterium tuberculosis</t>
  </si>
  <si>
    <t>Mycobacteria produce two classes of siderophores, mycobactins and the exochelins. Pathogenic mycobacteria solely produce mycobactins, whereas saprophytic mycobacteria such as M. smegmatis and Mycobacterium neoarum produce both mycobactins and exochelins; Mycobactins are salicylatecontaining siderophores, and exochelins are peptidic molecules; Mycobactins are found in two forms that differ in the length of an alkyl substitution and hence in polarity and solubility. The less polar form remains cell associated(mycobactin), whereas the more polar one (carboxymycobactin)is secreted into the medium.</t>
  </si>
  <si>
    <t>Cell-association mycobactin participates in iron internalization and/or to serve as a temporary iron-holding molecule to prevent sudden influx of excess iron if the metal suddenly becomes available after a period of iron limitation</t>
  </si>
  <si>
    <t>Iron uptake; Siderophore</t>
  </si>
  <si>
    <t>Flagella</t>
  </si>
  <si>
    <t>Campylobacter jejuni</t>
  </si>
  <si>
    <t>Two different (approximately 59-kDa) flagellin subunits, FlaA and FlaB are subject to both antigenic variation and phase variation; The expression of FlaA and FlaB is controlled by different transcription factors, namely the alternative sigma28 (FlaA) and sigma54 (FlaB) transcription factors;post-translationally modified through O-linked glycosylation. The major modification are pseudaminic acid (Pse5Ac7Ac). a nine carbon sugar that is similar to sialic acid, and an acetamidino-substituted pseudaminic acid (PseAm). There are also minor amounts of a dihydroxyproprionyl form (Pse5Pr7Pr) and an O-acetylated form (Pse5Ac7Ac8OAc); the exact role of glycosylation is unknown. The modification appears to be important for flagellar assembly and may be required for recognition by the flagellar secretion/assembly apparatus</t>
  </si>
  <si>
    <t>Penetrating the mucus barrier; chemotaxis is also important for intestinal colonization;In the absence of a type III secretion system, the flagellar secretion apparatus appears to secrete several putative virulence proteins including FspA, FlaC and up to eight Cia proteins</t>
  </si>
  <si>
    <t>Motility; Chemotaxis; Invasion; Phase variation</t>
  </si>
  <si>
    <t>Yersinia enterocolitica</t>
  </si>
  <si>
    <t>Required for efficient cellular invasion.; YplA, a phospholipase is secreted by this type III flagellum secretion system. YplA is required for survival of Y. enterocolitica in the Peyer's patches and for stimulation of the acute inflammatory response of the host to the infection.</t>
  </si>
  <si>
    <t>Secretion system; Invasion; Motility</t>
  </si>
  <si>
    <t>Yersiniabactin</t>
  </si>
  <si>
    <t>Yersinia pestis</t>
  </si>
  <si>
    <t>One of the major differences between low- and high-pathogenicity Yersinia lies in their ability to capture the iron molecules necessary for their systemic dissemination in the host</t>
  </si>
  <si>
    <t>FyuA/Psn-Irp system uses yersiniabactin, a siderophore that can remove iron from a number of mammalian proteins, due to its extremely high affinity for ferric iron</t>
  </si>
  <si>
    <t>YbtA is an AraC-like regulator required for transcription of fyuA/psn, irp2 and ybtP, also downregulate its own transcription; In the presence of iron, Fur, a cytosolic protein that on binding ferrous iron changes conformation and binds DNA at a specific site called a Fur box, thus preventing transcription, downregulates transcription of fyuA/psn, irp2 and other iron-regulated genes</t>
  </si>
  <si>
    <t>Agf</t>
  </si>
  <si>
    <t>Thin aggregative fimbriae (or curli)</t>
  </si>
  <si>
    <t>Salmonella enterica (serovar typhimurium)</t>
  </si>
  <si>
    <t>Homology to csg of E.coli;  nucleator-dependent assembly pathway</t>
  </si>
  <si>
    <t>Aids in attachment to the villi of enterocytes, also cause the bacteria to become attached to each other</t>
  </si>
  <si>
    <t>Adherence; Fimbrial</t>
  </si>
  <si>
    <t>Aerobactin</t>
  </si>
  <si>
    <t>Shigella flexneri</t>
  </si>
  <si>
    <t>A hydroxamate siderophore expressed in many strains of E. coli, Shigella flexneri and Klebsiella pneumoniae</t>
  </si>
  <si>
    <t>Iron uptake, critical for intracellular growth</t>
  </si>
  <si>
    <t>Aerobactin biosynthesis is driven by enzymes encoded by the iucABCD genes. IutA is the outer membrane receptor required for ferri-aerobactin uptake.</t>
  </si>
  <si>
    <t>Type 1 fimbriae</t>
  </si>
  <si>
    <t>Escherichia coli (UPEC)</t>
  </si>
  <si>
    <t>Mannose-sensitive (MSHA) fimbriae, the ability to hemagglutinate erythrocytes was blocked by the presence of mannose; the genes responsible for type I fimbriae are found in almost all subgroups of E.coli, not just in UPEC strains, but the fimbriae function as a virulence factor in the pathogensis of E.coli UTI; Expression of type I fimbriae undergoes phase variation controlled at the transcriptional level by invertible element. The &lt;sigma&gt;70 promoter for FimA is located within this 314bp invertible DNA element flanked on both ends by inverted DNA repeats of 9bp in length. Leucine-responsive protein (LRP), integration host factor (IHF), and the histone-like protein (H-NS) affect the switching of the invertible element by binding to DNA sequences around and within the invertible element region, thus assisting or blocking the switching actions of the FimB and FimE recombinases</t>
  </si>
  <si>
    <t>Makes a important contribution to colonization of the bladder</t>
  </si>
  <si>
    <t>FimH is the adhesin protein binding to mannose-containing glycoprotein receptors, known as uroplakins, that are located on the luminal surface of the bladder epithelial cells. This binding is followed by invasion of uroepithelia cells</t>
  </si>
  <si>
    <t>Adherence; Invasion</t>
  </si>
  <si>
    <t>Adherence</t>
  </si>
  <si>
    <t>P fimbriae</t>
  </si>
  <si>
    <t>Mannose-resistant (MRHA); Pap pili expression is tightly regulated in response to several environmental and nutritional factors, also controlled by a methylation-dependent phase variation mechanims;The pap operon is a useful example of pilus assembly since it contains many conserved features:;  PapD, a conserved chaperone molecule with an Ig-like domain, is necessary to transport several pilus subunits from the cytoplasmic membrane to the outer membrane; PapD-subunit complexes are targeted to the PapC outer membrane usher, which forms a pore through which the the pili are translocated across the OM; The major subunit is PapA, which is assembled into a 6.8-nm thick helical rod that is anchored in the OM by PapH; At the distal end of the pilus rod is a 2-nm linear tip fibrillum composed of a PapE, which is adapted to the PapA rod by PapK.  PapG is joined to the PapE tip fibrillum by the adapter protein PapF</t>
  </si>
  <si>
    <t>PapG mediates binding to the &lt;alpha&gt;-D-galactopyranosyl-(1-4)-&lt;beta&gt;-D-galactopyranoside (Gal&lt;alpha&gt;(1,4)Gal) moiety present in a globoseries of glycolipids found on host cells lining the upper urinary tract and erythrocytes; three adhesin variants of PapG-G-I, G-II, G-III recognize three different but related Gal&lt;alpha&gt;(1,4)Gal receptors; PapG-mediated interactions with its Gal&lt;alpha&gt;(1,4)Gal-containing glycolipid receptor can activate sepcific responses in the bacteria and in the epithelial cell that promote virulence: activating the UPEC iron-acquisition system and triggering the intracellular release from receptor glycolipids of ceramide, an important second messenger that can activate cytokine production, through the activation of serine/threonine protein kinases and phosphatase</t>
  </si>
  <si>
    <t>Sat</t>
  </si>
  <si>
    <t>Secreted autotransporter toxin</t>
  </si>
  <si>
    <t>Belongs to SPATE (serine protease autotransporters to Enterobacteriaceae) proteins (eight known SPATE proteins: Sat of UPEC, Pet of EAEC, EspC of EPEC, Pic of EAEC and Shigella, SigA of Shigella, SepA of Shigella, Tsh of avian E. coli, and EspP of EHEC); reside within PAI II of E. coli CFT073</t>
  </si>
  <si>
    <t>A vacuolating cytotoxin expressed by UPEC, elicits defined damage to kidney epithelium during upper urinary tract infection and thus contributes to pathogenesis of urinary tract infection</t>
  </si>
  <si>
    <t>Protease; Autotransporter</t>
  </si>
  <si>
    <t>Tsh</t>
  </si>
  <si>
    <t>Temperature sensitive hemagglutinin</t>
  </si>
  <si>
    <t>The first known SPATE, Tsh, was identified as a temperature-sensitive protein that displayed hemagglutination of chicken red blood cells and cleavage of hemoglobin. Recently, Tsh has been shown to be associated with lethal avian pathogenic E. col (APEC) isolates and to contribute to the development of lesions and fibrin deposition in the air sacs of chickens ; often located on the ColV virulence plasmid in avian pathogenic E. coli strains</t>
  </si>
  <si>
    <t>Degrades haemoglobin to release haem/iron</t>
  </si>
  <si>
    <t>Hemolysin</t>
  </si>
  <si>
    <t>Best-characterized RTX protein secreted by a type I secretion system: the structural gene encoding the hemolysin (hylA) is part of an operon that also encodes a dedicated export system (HylB and HylD comprising a type I secretion system) and a toxin modifying enzyme (HylC). The HylC protein is responsible for acylation of HylA, resulting in toxin activation; The hyl operon is  found on a plasmid of EHEC O157:H7, while the hly operon  is often located adjacent to the P fimbrial genes on the same pathogenicity island on the chromosome of UPEC strains</t>
  </si>
  <si>
    <t>Cytotoxic to many types of cells: erythrocytes, granulocytes, monocytes, endothelial cells and renal epithelial cells; stimulating the release of IL-1&lt;beta&gt; and TNF</t>
  </si>
  <si>
    <t>HylA frist binds a receptor on the cell surface, a &lt;beta&gt;2-integrin in leukocytes or glycophorin in red blood cells, then becomes inserted in the cell membrane. Calcium binding to the glycine-rich repeats is essential for membrane lysis</t>
  </si>
  <si>
    <t>Toxin; Membrane-damaging; Pore-forming; RTX toxin</t>
  </si>
  <si>
    <t>F1C fimbriae</t>
  </si>
  <si>
    <t>A nonhemagglutinating adherence factor and is expressed by approximately 14% of the E. coli known to cause urinary tract infections and 7% of E. coli fecal isolates; genetically homologous to S fimbriae, but differ in their receptor specificity</t>
  </si>
  <si>
    <t>Adhesin</t>
  </si>
  <si>
    <t>Binds of to the GalNAc&lt;beta&gt;1-4Gal&lt;beta&gt; sequence of glycolipids, i.e., asialo-GM1 and asialo-GM2 with high affinity; An additional binding to carbohydrate structures GlcNAc&lt;beta&gt;1-3Gal&lt;beta&gt;, Gal&lt;beta&gt;1-4Glc, Gal, and Glc of glycolipids may indicate functional low-affinity receptor sites</t>
  </si>
  <si>
    <t>Chu</t>
  </si>
  <si>
    <t>E. coli hemin uptake</t>
  </si>
  <si>
    <t>ChuA encodes for a 69-kDa outer membrane protein responsible for heme uptake. The chuA nucleotide sequence shows high homology to shuA gene of S. dysenteriae type 1. The gene is part of a larger locus, termed the heme transport locus, which appears to be widely distributed among pathogenic E. coli strains</t>
  </si>
  <si>
    <t>Iron uptake: the ability to use heme and/or hemoglobin might be especially advantageous to pathogenic bacteria. These pathogens often secrete cytotoxins, which gain access to the intracellular heme reservoir besides initiating tissue invasion. Cytotoxin production coupled with the capability to utilize heme and/or hemoglobin could serve as an effective iron acquisition strategy during the progression of infection</t>
  </si>
  <si>
    <t>Iron uptake; Heme uptake</t>
  </si>
  <si>
    <t>Enterobactin</t>
  </si>
  <si>
    <t>An extremely effective iron chelator, with a formation constant for the iron complex of 1049. Fe3+ is coordinated by six catechol oxygens to form a metal chelate with a net negative charge of three</t>
  </si>
  <si>
    <t>Iron uptake: the siderophore enterobactin imported through the FepA receptor and the FepBCDG system</t>
  </si>
  <si>
    <t>A hydroxamate siderophore expressed in many strains of E. coli, Shigella flexneri and Klebsiella pneumoniae; TonB-dependent iron transport</t>
  </si>
  <si>
    <t>Iron uptake</t>
  </si>
  <si>
    <t>OmpA</t>
  </si>
  <si>
    <t>Outer membrane protein A</t>
  </si>
  <si>
    <t>Escherichia coli (NMEC)</t>
  </si>
  <si>
    <t>Major outer membrane protein in E. coli, homologous to Neisseria Opa proteins which have been shown to be involved in invasion of eukaryotic cells</t>
  </si>
  <si>
    <t>Contributes to brain mecrovascular endothelial cells (BMECs) invasion via a ligand-receptor interaction. Interaction of OmpA with its receptor induces actin condensation at the binding site. The actin reorganization induced by E. coli depends on activation of several host proteins involved in signaling, including focal adhesion kinase, PI3-kinase, PKC-&lt;alpha&gt;, and caveolin-1; OmpA also binds to C4b-binding protein, to avoid complement-mediated attack</t>
  </si>
  <si>
    <t>Binds to a 95-kDa HBMEC receptor, Ecgp, for E. coli invasion. OmpA-Ecgp interaction occurs via GlcNAc1,4-GlcNAc epitopes as well as the protein backbone of the receptor. The presence of Ecgp on human brain microvascular endothelial cell, but not on nonbrain endothelial cells. Ecgp is a gp96 (a cell surface glycoprotein related to heat shock proteins) homologue.</t>
  </si>
  <si>
    <t>Invasion; Serum resistance</t>
  </si>
  <si>
    <t>K1 capsule</t>
  </si>
  <si>
    <t>The K1 capsular polysaccharide are predominant (approximately 80%) among isolates from neonatal E. coli meningitis; the K1 capsule, an &lt;alpha&gt;-2,8-linked polymer of sialic acid (polySia), are encoded by the kps gene cluster which is divided into three functional regions. The central region 2 is unique for a given polysaccharide antigen and encoding genes responsible for the synthesis of the K-specific serotype. In contrast, genes in regions 1 and 3 are conserved among E. coli synthesizing serologically distinct capsules. Region 1 contains six genes (kpsF, -E, -D, -U, -C and -S). Region 3 cotains two genes (kpsM and kpsT). The gene products from these regions are needed for transport of the capsular polysaccharide across the cytoplasmic membrane (KpsM and KpsT) and assembly onto the cell's surface (KpsD and KpsE)</t>
  </si>
  <si>
    <t>Confers invasiveness, modulates trafficking of E. coli-containing vacuoles and enhances intracellular bacterial survival in brain microvascular endothelial cells (BMECs)</t>
  </si>
  <si>
    <t>Invasion; Antiphagocytosis</t>
  </si>
  <si>
    <t>S fimbriae</t>
  </si>
  <si>
    <t>Encoded by sfa operon composed of nine genes</t>
  </si>
  <si>
    <t>S fimbriae binds to receptors containing sialic acid sugar moieties, the sialic acid residues are presented on UP3, one of four integral membrane uroplakin proteins</t>
  </si>
  <si>
    <t>T2SS</t>
  </si>
  <si>
    <t>Type II secretion system</t>
  </si>
  <si>
    <t>Shigella dysenteriae</t>
  </si>
  <si>
    <t>T2SS encoded by genes of the general secretion pathway (gsp) is widely distributed in Gram-negative bacteria. The known E.coli T2SS, responsible for chitinase secretion, encoded by the yhe genes at 74.5 min of the MG1655 chromosome is absent in all four sequenced Shigella genomes;A novel set of gsp genes are located on the S. dysenteriae Sd197 and S. boydii Sb227 chromosomes. The Sb227 T2SS is likely to be inactive due to a frameshift in gspC and a nonsense mutation in gspD. Those genes show significant similarity to those from ETEC and Vibrio cholerae responsible for secreting the E.coli heat labile toxin (Ltx) and cholera toxin (Ctx), respectively. While Shiga toxin has an overall similar structure to Ctx and Ltx.</t>
  </si>
  <si>
    <t>Still unknown.</t>
  </si>
  <si>
    <t>Secretion system; Type II secretion system</t>
  </si>
  <si>
    <t>ECP</t>
  </si>
  <si>
    <t>E. coli common pilus</t>
  </si>
  <si>
    <t>Escherichia coli (EHEC)</t>
  </si>
  <si>
    <t>ECP, composed of a 21-kDa pilin subunit EspA, is a pilus-adherence factor that is crucial to the virulence of E. coli O157 in humans, and is also carried by commensal strains of E. coli.; It is suggested that pathogenic E. coli strains may use ECP to mimic commensal E. coli and provide themselves with an ecological advantage for host colonization and evasion of the immune system.</t>
  </si>
  <si>
    <t>Cya</t>
  </si>
  <si>
    <t>Invasive Adenylate cyclase /haemolysin</t>
  </si>
  <si>
    <t>Bordetella pertussis</t>
  </si>
  <si>
    <t>Originally identified as a hemolysin because it will lyse red blood cells; secreted by type I pathway and secretion requires CyaB, D, E proteins</t>
  </si>
  <si>
    <t>Bifunctional toxin harboring both adenylate cyclase and hemolytic activities;function primarily as an anti-inflammatory factor</t>
  </si>
  <si>
    <t>Binds to &lt;alpha&gt;M&lt;beta&gt;2 integrin (CD11b/CD18, Mac-1, or CR3), activated by calmodulin and catalyzes the production of intracellular cAMP from ATP. This uncontrolled cAMP concentration leads to paralysis of the killing functions in phagocytic and immune effector cells</t>
  </si>
  <si>
    <t>Toxin; Adenylate cyclase;  RTX toxin</t>
  </si>
  <si>
    <t>Rhamnolipid</t>
  </si>
  <si>
    <t>Pseudomonas aeruginosa</t>
  </si>
  <si>
    <t>Nonenzyme glycolipid</t>
  </si>
  <si>
    <t>The rhamnolipid solubilizes the surfactant, making it easier for the Plc to degrade the surfactant, thus may cause alveolar collapse</t>
  </si>
  <si>
    <t>Biosurfactant</t>
  </si>
  <si>
    <t>Shu</t>
  </si>
  <si>
    <t>Shigella dysenteriae (serotype 1)</t>
  </si>
  <si>
    <t>Haem utilization genes have been identified in numerous pathogens, including E. coli O157:H7, Yersinia pestis, Yersinia enterocolitica, Vibrio cholerae, Haemophilus influenzae, Neisseria meningitidis, etc.; Two heme-uptake systems:; (1) direct binding of heme or heme-containing proteins to specific outer membrane receptors; (2) secretion of hemophores to interact with the hemophroteins and present it to specific receptors</t>
  </si>
  <si>
    <t>Shu heme utilization locus includes:; ShuA, TonB-denpendent heme receptor which is critical for the uptake of heme into the periplasm,; ShuT, putative periplasmic binding protein which specifically binds heme and acts as a soluble receptor for active uptake of heme into the cytoplasm; ShuU and ShuV comprise the cytoplasmic membrane permease and ATPase; ShuS, soluble cytoplasmic protein may function as a heme storage proteins during periods of active heme transport and as a DNA binding protein to protect the DNA from heme mediated oxidative damage</t>
  </si>
  <si>
    <t>EcbA</t>
  </si>
  <si>
    <t>Enterococcus faecium</t>
  </si>
  <si>
    <t>Binds to collagen type V</t>
  </si>
  <si>
    <t>Adherence; MSCRAMM</t>
  </si>
  <si>
    <t>FdeC</t>
  </si>
  <si>
    <t>Factor adherence E. coli</t>
  </si>
  <si>
    <t>Binding to epithelial cells and collagen I, II, V, VI; aggregation; kidney and bladder colonization</t>
  </si>
  <si>
    <t>Adherence; Autotransporter; Type Ve</t>
  </si>
  <si>
    <t>ExoA</t>
  </si>
  <si>
    <t>Exotoxin A</t>
  </si>
  <si>
    <t>Secreted by type II secretion pathway; transported to the endoplasmic reticulum (ER) via a coat protein COPI-dependent retrograde pathway dependent on a KDEL motif</t>
  </si>
  <si>
    <t>Inhibiting host cell protein synthesis</t>
  </si>
  <si>
    <t>ADP-ribosylates elongation factor-2, this enzymatic acitivity is identical to that of diphtheria toxin; the recent X-ray structure of the ExoA revealed that ExoA may mimics normal interactions between eEF2 and the eukaryotics 80S ribosome, thereby ensuring universal recognition of the eEF2 translation factor</t>
  </si>
  <si>
    <t>Toxin; Intracellular toxin; ADP-ribosyltransferase; A-B type; Molecular mimicry</t>
  </si>
  <si>
    <t>Alginate</t>
  </si>
  <si>
    <t>Mucoid exopolysaccharide</t>
  </si>
  <si>
    <t>Alginate production is frequently referred to as mucoidy because colonies producing alginate have a wet glistening (mucoid) appearance, which is very different from that of colonies not producing alginate; most of the alginate biosynthetic genes are clustered in the algD operon; Alginate production is highly regulated. Regulatory genes are located in two areas far removed from the biosynthetic genes, with one exception algC</t>
  </si>
  <si>
    <t>Allows the bacteria form biofilm; contributes to the persistence of the bacteria in the CF lung: act as an adhesin, preventing the bacteria from being expelled from the lung, and alginate slime layer makes it more difficult for phagocytes to ingest and kill the bacteria</t>
  </si>
  <si>
    <t>Antiphagocytosis; Serum resistance</t>
  </si>
  <si>
    <t>LPS</t>
  </si>
  <si>
    <t>Two distinct forms of LPS: A-band and B-band. A-band is a homopolymer of &lt;alpha&gt;-linked D-rhamnose, whereas B-band LPS is a heteropolymer</t>
  </si>
  <si>
    <t>Mediates biological effects including resistance to serum killing and phagocytosis; the binding to normal CFTR (cystic fibrosis transmembrane conductance regulator) and invasion of host cells may make a contribution to virulence in the human eye; internalization by binding to normal CFTR protein expressed by airway epithelial cells followed by desquamation of bacteria-laden epithelial cells, constitutes a host defense mechanism. If this mechanism fails to function properly, abnormally high bacterial carriage would promote the establishment of chronic bacterial infection</t>
  </si>
  <si>
    <t>Binding interaction occurs between the first extracellular loop of CFTR (predicted to be in amino acids 108-117 of the mature protein) and the complete outer portion of the core polysaccharide of the LPS</t>
  </si>
  <si>
    <t>Adherence; Endotoxin</t>
  </si>
  <si>
    <t>Alkaline protease</t>
  </si>
  <si>
    <t>Secreted by type I secretion pathway</t>
  </si>
  <si>
    <t>Involved in the extracellular processing of proteases,  it has a fairly broad substrate range and is thought to act synergistically with the other proteases such as elastase; inhibits the function of the cells of the immune system (phagocytes, NK cells, T cells), inactivates several cytokines (IL-1, IL-2, IFN-&lt;gamma&gt;, TNF), cleaves immunoglobulins and inactivate complement</t>
  </si>
  <si>
    <t>Protease</t>
  </si>
  <si>
    <t>LasA</t>
  </si>
  <si>
    <t>Secreted by type II secretion pathway</t>
  </si>
  <si>
    <t>Acting synergistically with LasB to degrade elastin by nicking elastin</t>
  </si>
  <si>
    <t>Protease; Serine protease</t>
  </si>
  <si>
    <t>LasB</t>
  </si>
  <si>
    <t>Elastase</t>
  </si>
  <si>
    <t>Causing localized tissue damage and aid the dissemination of the bacteria</t>
  </si>
  <si>
    <t>Cleave a number of proteins, including elastin, collagen, transferrin, Ig, and some of the components of complement</t>
  </si>
  <si>
    <t>Protease; Zinc metalloproteinase</t>
  </si>
  <si>
    <t>ExoS</t>
  </si>
  <si>
    <t>Exoenzyme S</t>
  </si>
  <si>
    <t>The ADP-ribosyltransferase activitiy is dependent on host cell factor: the 14-3-3 protein FAS; type III secreted; Golgi-targeting domain required for cytotoxicity; Golgi localization upon expression in CHO cells</t>
  </si>
  <si>
    <t>Inhibits Rho GTPase family signalling, paralysing macrophages, Inhibition of phagocytosis</t>
  </si>
  <si>
    <t>GTPase activating protein for Rho, Cdc42 and Rac</t>
  </si>
  <si>
    <t>Toxin; Type III translocated protein; ADP-ribosyltransferase and GTPase activating</t>
  </si>
  <si>
    <t>ExoT</t>
  </si>
  <si>
    <t>Exoenzyme T</t>
  </si>
  <si>
    <t>ExoS and ExoT are highly related and have dual functions; type III secreted</t>
  </si>
  <si>
    <t>Contributes to actin cytoskeleton disruption and inhibition of internalization of the bacteria</t>
  </si>
  <si>
    <t>ExoT GAP stimulates actin reorganization through the inactivation of Rho, Rac, and Cdc42, ADP-ribosylated two cytosolic proteins Crk-I and Crk-II (CT10-regulator of kinase) that are Src homology 2-3 domains containing adaptor proteins, which mediate signal pathways involving focal adhesion and phagocytosis.</t>
  </si>
  <si>
    <t>Toxin; Type III translocated protein; Intracellular toxin; ADP-ribosyltransferase and GTPase activating</t>
  </si>
  <si>
    <t>ExoY</t>
  </si>
  <si>
    <t>Exoenzyme Y</t>
  </si>
  <si>
    <t>The adenylase cyclase activity is dependent on unidentified host cell factors; type III secreted</t>
  </si>
  <si>
    <t>Adenylate cyclase that elevates the intracellular cAMP levels</t>
  </si>
  <si>
    <t>Toxin; Type III translocated protein; Intracellular toxin; Adenylate cyclase</t>
  </si>
  <si>
    <t>Quorum sensing</t>
  </si>
  <si>
    <t>Consists of two separate but interrelated systems, las and rhl. The autoinducer signal molecules produced by P.aeruginosa are N-(3-oxododencanoyl) homeserine lactone(3O-C12-HSL) and N-butyryl homoserine lactone(C4-HSL); a novel, additional autoinducer has recently been demonstrated to be involved in quorum sensing. It is 2-heptyl-3-hydroxy-4-quinolone, an additional link between the Las and Rhl circuits</t>
  </si>
  <si>
    <t>Both the las and rhl systems regulate the production of multiple virulence factors; crucial for proper biofilm formation; 3O-C12-HSL also directly acts as a virulence factor: ;  activates extracellular-signal-regulated kinases(ERKs) that subsequently induced the activation of the transcription factor NF-&lt;kappa&gt;B. This activation of NF-&lt;kappa&gt;B was essential for maximal production of IL-8;  a potent inducer of IFN-&lt;gamma&gt; production in T cells;  upregulate the expression of cyclooxygenase-2(Cox-2), which results in the increased production of PGE2. PGE2 has many functions, one of which is the induction of endothelial permeability. This vasorelaxant activity might lead to increased local blood flow, edema and cellular migration to the site of infection</t>
  </si>
  <si>
    <t>Regulation; Quorum sensing system</t>
  </si>
  <si>
    <t>PLC</t>
  </si>
  <si>
    <t>Phospholipase C</t>
  </si>
  <si>
    <t>Degrading the phospholipid surfactant, which functions to reduce the surface tension so that the alveoli do not collapse completely when air leaves them during breathing</t>
  </si>
  <si>
    <t>Toxin; Membrane-damaging; Phospholipase</t>
  </si>
  <si>
    <t>Pyoverdine</t>
  </si>
  <si>
    <t>A greenish-yellow compound, a hydroxyquinolone chromophore to which an amino acid tail is attached, the tail can vary in length; the synthesis of pyoverdine requires a special &lt;sigma&gt; factor, PvdS, which is in turn regulated by the Fur repressor; also called pseudobactin</t>
  </si>
  <si>
    <t>Effective at acquiring iron from transferrin and lactoferrin; cytotoxic due to its ability to stimulating the production of reactive oxygen species</t>
  </si>
  <si>
    <t>Pvd is a fluorescent dihydroxyquinoline derivative connected to a small peptide and contains hydroxamate and catecholate residues to chelate ferric ion, Fe (III). Pvd chelates Fe (III) in a 1:1 stoichiometry with high affinity (stability constant, 10**32); FpvA is the specific receptor for Fe(III)-pyoverdin</t>
  </si>
  <si>
    <t>Iron uptake; Siderophore; Pigment</t>
  </si>
  <si>
    <t>Pyochelin</t>
  </si>
  <si>
    <t>The genes for pyochelin biosynthesis are in two separate operons, pchDCBA, involved in the synthesis of the pyochelin precursor salicylic acid and pchEFGHI. pchHI appear to have an export function. The fptA gene encoding the 75 kDa ferric pyochelin receptor occurs immediately downstream of pchI</t>
  </si>
  <si>
    <t>Effective at promoting iron uptake in P. aeruginosa; catalyzes the formation of tissue-damaging free radicals; pyochelin also binds other transition metals (e.g. Mo(IV), Co(II)) with appreciable affinity and is implicated in the delivery of both Co(II) and Mo(IV) to P. aeruginosa cells</t>
  </si>
  <si>
    <t>Pyochelin is a structurally unique siderophore possessing phenolate, but neither a hydroxamate nor a catecholate moiety. Pyochelin binds Fe (III) in a 2:1 stoichiometry with comparatively low affinity (stability constant, 10**5); FptA is the specific receptor for Fe(III)-pyochelin</t>
  </si>
  <si>
    <t>Pyocyanin</t>
  </si>
  <si>
    <t>One of the secreted pigments that give P.aeruginosa laboratory cultures their characteristic blue-green color. It is a redox-cycling compound consisting of modified phenazine ring that is derived from anthrinilate</t>
  </si>
  <si>
    <t>Toxic to bacterial and eukaryotic cells due to the reactive oxygen intermediates it generates, such as superoxide radical and hydrogen peroxide</t>
  </si>
  <si>
    <t>Pigment; Antimicrobial activity</t>
  </si>
  <si>
    <t>xcp secretion system</t>
  </si>
  <si>
    <t>Secretes toxins and enzymes into the extracellular fluid; need for proper localization of PilB and PilC</t>
  </si>
  <si>
    <t>TTSS</t>
  </si>
  <si>
    <t>Type III secretion system</t>
  </si>
  <si>
    <t>Transports four known effector proteins: ExoS, ExoT, ExoU and ExoY, although most strains generally do not express all four at the same time</t>
  </si>
  <si>
    <t>Secretion system; Type III secretion system</t>
  </si>
  <si>
    <t>Capsule</t>
  </si>
  <si>
    <t>Neisseria meningitidis</t>
  </si>
  <si>
    <t>The meningococcal capsule-synthesis (cps) gene cluseter consists of five regions: ;  region A harbours the polysaccharide synthesis operon (sia, syn genes);  region B contains lipgenes responsible for lipid modification;  region C harbours ctr genes necessary for polysaccharide transport;  region D is involved in lipopolysaccharide synthesis;  region D' is a truncated duplication of the region D;  region E contrains the tex gene homologue;on-off switching of expression via a poly-cytidine tract within siaD</t>
  </si>
  <si>
    <t>Mediate resistance to both phagocytosis and complement-mediated killing; Opa- and Opc-meidated invasion into host cells is also blocked by the expression of a capsule</t>
  </si>
  <si>
    <t>Antiphagocytosis</t>
  </si>
  <si>
    <t>Vi antigen</t>
  </si>
  <si>
    <t>Salmonella enterica (serovar typhi)</t>
  </si>
  <si>
    <t>Prevent antibody-mediated opsonization, increase resistance to host peroxide and resistance to complement activation by the alternate pathway and complement-mediated lysis</t>
  </si>
  <si>
    <t>Immune evasion</t>
  </si>
  <si>
    <t>SigA</t>
  </si>
  <si>
    <t>Shigella IgA-like protease homology</t>
  </si>
  <si>
    <t>Belongs to the SPATE (serine protease autotransporters of Enterobacteriaceae) subfamily</t>
  </si>
  <si>
    <t>Cytopathic protease involved in intestinal fluid accumulation</t>
  </si>
  <si>
    <t>Protease; Serine protease; Autotransporter</t>
  </si>
  <si>
    <t>EAST1</t>
  </si>
  <si>
    <t>EAEC heat-stable enterotoxin 1</t>
  </si>
  <si>
    <t>Escherichia coli (EAEC)</t>
  </si>
  <si>
    <t>Also produced by other E. coli isloates including EHEC, ETEC and EPEC strains and acts in a manner similar to that of STa</t>
  </si>
  <si>
    <t>Activates guanylate cyclase resulting in ion secretion</t>
  </si>
  <si>
    <t>Toxin; Membrane-acting; Guanylate cyclase</t>
  </si>
  <si>
    <t>Type IV pili</t>
  </si>
  <si>
    <t>PilA, B, C, D, E, F, M, N, O, P, Q, T, U, V, W, X, Y1, Y2, Z, and fimT, U. V are involved in the biogenesis and machanical function of pili, pilG, H, I, K, chpA, B, C, D, E, pilS, R, fimS, rpoN, algR, algU, and vfr are involved in transcriptional regulation and chemosensory pathways that control the expression or activity of the twitching motility of the pili</t>
  </si>
  <si>
    <t>Attaches to host cells, but not to mucin, causing a twitching motility that allows the bacteria to move along the cell surface; biofilm formation</t>
  </si>
  <si>
    <t>The C-terminal receptor-binding domain of pilin binds to asialoGM1 gangliosies on host cells. Generally, GM1 gangliosides contain a sialic acid moiety. P.aeruginosa produces a neuraminidase which removes sialic acid residues from the GM1 to form the asialoGM1, which is a better receptor for the pili; The asialoGM1 is present in increased abundance on the surface of cystic fibrosis respiratory epithelial cells</t>
  </si>
  <si>
    <t>Adherence; Twitching motility</t>
  </si>
  <si>
    <t>Swimming motility; play a role in biofilm formation and other pathogenic adaptations</t>
  </si>
  <si>
    <t>Adherence; Motility</t>
  </si>
  <si>
    <t>PVL</t>
  </si>
  <si>
    <t>Panton-Valentine leukocidin</t>
  </si>
  <si>
    <t>Staphylococcus aureus</t>
  </si>
  <si>
    <t>PVL, together with &lt;gamma&gt;-hemolysin and other leukocidins such as LukE-LukD, belongs to the family of bicomponent synergohymenotropic toxins; pore-forming toxin rich in &lt;beta&gt;-sheet structures</t>
  </si>
  <si>
    <t>Induce cell activation linked to a Ca2+ influx, and pore formation as two consecutive and independently inhibitable events</t>
  </si>
  <si>
    <t>Toxin; Membrane-damaging; Pore-forming; Channel-forming involving beta-sheet-containing toxin (beta-barrel); Biocomponent leukocidin</t>
  </si>
  <si>
    <t>Isd</t>
  </si>
  <si>
    <t>Surface exposed protein glyceraldehyde-3-phosphate dehydrogenase (GAPDH), an enzyme usually associated with glycolysis, is a transferrin receptor involved in stripping iron off transferrin; isd genes (iron-regulated surface determinant) encode factors for hemoglobin binding and passagen of heme-iron to the cytoplasm: ;  hemoglobin binds on IsdB. Heme is removed from hemoglobin (IsdA and IsdB) and transferred to cell wall (IsdC) and membrane translocation factors (IsdD, IsdE, and IsdF). IsdG is involved in removing iron from heme; S. aureus also has a siderophore-based mechanism for iron acquisition</t>
  </si>
  <si>
    <t>IdeR</t>
  </si>
  <si>
    <t>Iron-dependent regulator</t>
  </si>
  <si>
    <t>A DNA binding protein interacts with a conserved DNA sequence requires the binding of Fe2+ or related divalent cations</t>
  </si>
  <si>
    <t>Repressor of iron acquisition genes, activator of iron storage genes and a posistive regulator of oxidative stress responses</t>
  </si>
  <si>
    <t>Regulation</t>
  </si>
  <si>
    <t>Ibes</t>
  </si>
  <si>
    <t>Invasion of brain endothelial cells</t>
  </si>
  <si>
    <t>IbeA is unique to E. coli K1. The ibeB and ibeC are found to have K12 homologues p77211, yijP</t>
  </si>
  <si>
    <t>Contributes to brain mecrovascular endothelial cells (BMECs) invasion via a ligand-receptor interaction</t>
  </si>
  <si>
    <t>Unknown; the roles of Ibe proteins in E. coli K1 invasion of BMECs were verified by deletion and complementation experiments</t>
  </si>
  <si>
    <t>Invasion</t>
  </si>
  <si>
    <t>Major antigenic component of the classic Penner serotyping system; Variation in the capsule structure may caused by multiple mechanisms, such as exchange of capsular genes and entire clusters by horizontal transfer, gene duplication, deletion, fusion and the presence of homopolymeric G tracts in several cps genes</t>
  </si>
  <si>
    <t>Play an important role in bacterial survival and persistance in the enviroment and evasion of host immune response; the presence of heptose residues in the capsule may be important for virulence. Heptose residues found in some cell surface-located glycoconjugates are required for adhesion</t>
  </si>
  <si>
    <t>Adherence; Phase variation</t>
  </si>
  <si>
    <t>HSI-I</t>
  </si>
  <si>
    <t>Hcp1 secretion island I</t>
  </si>
  <si>
    <t>HSI-I is highly homologous to a group of genes found in many Gram-negative proteobacteria that have been termed the IcmF-associated homologous protein (IAHP) cluster and encodes a secretory system that may play a general role in mediating host interaction</t>
  </si>
  <si>
    <t>Play role in chronic P. aeruginosa infections</t>
  </si>
  <si>
    <t>Encoding a protein secretion apparatus for exporting Hcp1, a hexameric protein that forms rings with 40 angstrom internal diameter; a ClpB-like AAA+ family protein, ClpV1, forms a core component of this secretion apparatus and is likely to provide the energy for translocation of Hcp1</t>
  </si>
  <si>
    <t>Secretion system; Type VI secretion system</t>
  </si>
  <si>
    <t>Dot/Icm</t>
  </si>
  <si>
    <t>Defect in organella trafficking/intracellular multiplication</t>
  </si>
  <si>
    <t>Legionella pneumophila</t>
  </si>
  <si>
    <t>14 genes share detecable homology to the tra/trb genes of col1b-P9 plasmid, a member of the IncI class of conjugal plasmids; the second type IV secretion apparatus lvh(Legionella vir homologs) system is poorly characterized. Its 11 genes are located on a genomic-island-like region. It might play a role in the efficiency of host cell infection by L. pneumophila grown at lower temperatures. However, the specific substrates of this system have not yet been identified.</t>
  </si>
  <si>
    <t>Allows survival and growth in macrophages, prevent phagosome acifidication and lysosome fusion, essential for induction of apoptosis in human macrophages</t>
  </si>
  <si>
    <t>Assemble and activate a type IV secretion system in the bacterial membrane that exports plasmid and virulence factors to inhibit the phago-lysosome fusion and reprogram the Legionella-bearing vacuole; IcmS was shown to bind members of the SidE family (SidE, SdeA, SdeB, SdeC) and to be required for the export of SdeA; IcmW interacted with and was required for the translocation of additional Dot/Icm substrates, including SidG, SidH, WipA and WipB; LvgA directly interacts with IcmS; Dot/Icm secretion substrates have been identified:; DotA, a protein that was originally reported to assemble as a polytopic protein in the inner membrane of L. pneumophila cells. It may form a pore in the eukaryotic membrane for the passage of other effectors; LidA (low viability in the presence of dot), a protein translocated to the phagosome membrane. It regulates Dot/Icm assembly and is thought to be one of the first translocated substrates. It is postulated to function in vesicle recruitment during the biogenesis of the replication vacuole; RalF, an exchange factor for the ADP ribosylation factor  protein (ARF) family of GTPases. It is required for the localization of ARF on phagosomes containing L. pneumophila. ARF is important for biogenesis of the replicative organelle; DrrA (defect in Rab1 recruitment A, also known as SidM), is a multifunction enzyme with both GDF (GDI-displacemnet factor, GDI: guanine nucleotide dissociation inhibitor) and GEF (guanine nucleotide exchange factor) activites. DrrA has the intrinsic ability to bind to the cytosolic surface of the plasma membrane. Because the L. pneumophila-containing vacuole (LCV is) initially a plasma-membrane-derived organelle, translocated DrrA protein associates with the immature LCV formed on bacterial internalization. The GDF activity of DrrA promotes the sampling of cytosolic Rab proteins associated with Rab GDI. When Rab1-Rab-GDI complexes are sampled, the removal of Rab GDI permits the GEF domain in DrrA to activate Rab1, leading to the stable association of Rab1 with the LCV membrane. Active Rab1 facilitates organization of the LCV membrane to promote the delivery and fusion of ER-derived vesicles. DrrA cycles off because the composition of the vacuole membrane changes.; LepB is a Rab1-specific GAP (GTPase-activating proteins). The LepB protein accumulates on the LCV membrane and the GAP activity facilitates the removal of Rab1 by stimulating GTP hydrolysis. The removal of Rab1 coincides with fusion of the LCV with the host ER and replication of L. pneumophila in a vacuole containing ER proteins.; Other candidate effector proteins including SidA-G (substrate of Dot/Icm transporter), Vips (VPS(vacuole protein sorting) inhibitor proteins, VipA, VipD, VipE, VipF), SdeA-D, YlfAB (yeast lethal factor A and B), their real function are unknown; Once the vacuole provides conditions for the bacteria to grow, functional genes of the dot/icm family become dispensable</t>
  </si>
  <si>
    <t>Secretion system; Type IV secretion system</t>
  </si>
  <si>
    <t>Lipopolysaccharide</t>
  </si>
  <si>
    <t>Brucella melitensis</t>
  </si>
  <si>
    <t>Brucella possesses a non-classical LPS as compared with the so-called classical LPS from enterobacteria such as Escherichia coli. B. abortus lipid A possesses a diaminoglucose backbone (rather than glucosamine), and acyl groups are longer (C28 rather than C12 and C16) and are only linked to the core by amide bounds (rather than ester and amide bonds).; In contrast to enterobacterial LPSs, Brucella LPS is several-hundred-times less active and toxic than E. coli LPS.; this is an evolutionary adaptation to an intracellular lifestyle, low endotoxic activity is shared by other intracellular pathogens such as Bartonella and Legionella.</t>
  </si>
  <si>
    <t>Plays a role in entry and early survival inside macrophages;Resistance to innate-immunity anti-bacterial responses;a modulator of the immune response</t>
  </si>
  <si>
    <t>The entry and early survival stages of smooth Brucella are lipid-raft-dependent. The entry-gateway seems to include Brucella surface-exposed HSP60-PrPc (cellular prion protein) interaction but also a SR-A (class A scavenger)-lipid-A interaction  and is also dependent on the LPS O-chain. And the LPS O-chain ensures the Brucella containing vacuole (BCV) aviodance of fusion with lysosomes transiently; The chemical structure of Brucella LPS permits the bacteria to become highly resistant to anti-bacterial effectors of the innate immune system. Long O-chains at the bacterial surface should provoke a steric hindrance leading to the formation of a protecting barrier. The presence of long O-chains at the surface of Brucella  prevents the deposition of complement at the bacterial surface. The O-chains also could prevent a specific recognition of the Pathogen-associated molecular patterns (PAMPs) and as a consequence impair expression of any cytokines or iNOS, both of which are known to be involved in the clearance of intracellular Brucella. The low number of anionic groups in the core lipid A, especially charged phosphate groups could both remove anionic targets and facilitate a tighter aggregation of LPS molecules via their hydrophobic fatty acids, leading to less binding and penetration of antibacterial cationic peptides.;The Brucella LPS forms stable large clusters with MHC-II named macrodomians in the cell surface, interfering with MHC-II presentation of peptides to specific CD4+ T cells.</t>
  </si>
  <si>
    <t>Intracellular survival; Intracellular entry; Immuno-modulatory activity</t>
  </si>
  <si>
    <t>Bsa T3SS</t>
  </si>
  <si>
    <t>Burkholderia pseudomallei</t>
  </si>
  <si>
    <t>Mxi-SpaA like T3SS, shares homology to Salmonella SPI-1 and Shigella T3SSs; Two additional T3SSs are discovered in B. Pseudomallei. T3SS1 is only present in B. pseudomallei and not in Burkholderia mallei or Burkholderia thailandensis, whereas T3SS2 and T3SS3 (Bsa) are present in all three species. T3SS1 and T3SS2 are closely related to the T3SS of the plant pathogens R. solanacearum and Xanthomonas spp. T3SS1 and T3SS2 are required during B. pseudomallei infection of tomato plants but not for infection of hamsters.</t>
  </si>
  <si>
    <t>Delivering effector proteins into host cells to manipulate host cell functions</t>
  </si>
  <si>
    <t>Three effectors: BopE, homolog of SopE and SopE2 of Salmonella, functions as GTPase involving bacterial invasion. BopA, homolog of IcsB of Shigella, suppresses autophagy. BopC, function unkown.</t>
  </si>
  <si>
    <t>Secretion system; Type III secretion system; Invasion</t>
  </si>
  <si>
    <t>Polar flagella required for motility and macrophage invasion</t>
  </si>
  <si>
    <t>Capsule I</t>
  </si>
  <si>
    <t>Type I O-polysaccharide</t>
  </si>
  <si>
    <t>A key virulence determinant and that loss of capsule production results in severe attenuation in animal models of disease</t>
  </si>
  <si>
    <t>Plays a role in reducing B. pseudomallei phagocytosis by host cells by preventing complement factor C3b deposition on the surface of the bacterium</t>
  </si>
  <si>
    <t>LipF</t>
  </si>
  <si>
    <t>Annotated as a lipase/esterase, dramatically upregulated at low pH, a possible function of lipF could be to hydrolyze toxic fatty acids present in caseous necrotic debris during tuberculosis or it may modify the external cell wall as an adaptive response to acid damage</t>
  </si>
  <si>
    <t>Metabolic adaptation</t>
  </si>
  <si>
    <t>Flagella expression is associated with the cellular cycle in L. pneumophila, the bacteria are not motile while multiplying in host cells, but become motile in the later stages of the infection process</t>
  </si>
  <si>
    <t>Not required for intracellular growth but enhance the invasion capacity</t>
  </si>
  <si>
    <t>Motility</t>
  </si>
  <si>
    <t>O-antigen</t>
  </si>
  <si>
    <t>Y. enterocolitica O antigen expression is temperature regulated.</t>
  </si>
  <si>
    <t>LPS O antigen mutants were severely impaired in their ability to colonize the Peyer's patches and did not colonize spleen and liver. The absence of O antigen in the outer membrane affects the expression of other Yersinia virulence factors.</t>
  </si>
  <si>
    <t>The activity of type III secretion systems is tightly regulated. It is activated upon contact with the cellular surface; Abbreviations:  Ipg for invasion plasmid gene;  Spa for surface presentation of invasion plasmid antigens;  Mxi for membrane excretion of Ipa</t>
  </si>
  <si>
    <t>Mxi-Spa system secretes approximately 20 proteins with the four Ipas A, B,C,D and IpgD being the most abundant; Recent findings indicate that TTSS in Shigella is responsible not only for protein secretion, but that it is also involved in the control mechanisms of transcription of other target genes located on the virulence plasmid, virA and ipaH9.8, these proteins were not constitutively synthesized and stored in the bacterial cytoplasm; their expression was markedly increased after initial activation of the secretion system, virA is not required for entry</t>
  </si>
  <si>
    <t>TTSS(SPI-1 encode)</t>
  </si>
  <si>
    <t>Delivers at least 13 effector proteins through the host cell plasma membrane, most of them are involved in actin cytoskeleton rearrangements, leading to membrane ruffling and Salmonlla invasion</t>
  </si>
  <si>
    <t>Dr adhesins</t>
  </si>
  <si>
    <t>The Dr family of adhesins of E. coli is associated with urinary tract infections (UTI), in particular cystitis and pregnancy-associated pyelonephritis, and diarrhoeal disease; The Dr family includes fimbrial adhesins, such as the Dr haemagglutinin (O75X adhesin) and F1845, and afimbrial adhesins, such as AFA-I, AFA-II, AFA-III, AFA-IV, Nfa-I and Dr-II</t>
  </si>
  <si>
    <t>Facilitates colonization</t>
  </si>
  <si>
    <t>The Dr adhesins bind to the Dr blood group antigen (Dra) present on decay accelerating factor (DAF) of erythrocytes and other cell types. DAF is a membrane protein that prevents cell lysis by complement;  inducing a cytopathic effect characterized by the development of long cellular extensions that wrap around the adherent bacteria. (All members of the Dr family including UPEC elicit this effect); binding of Dr adhesins is accompanied by the activation of several signal transduction cascades, including activation of PI-3 kinase</t>
  </si>
  <si>
    <t>Ptx</t>
  </si>
  <si>
    <t>Pertussis toxin</t>
  </si>
  <si>
    <t>Only B. pertussis producs Ptx in vitro, ptx-ptl loci is present in B. parapertussis and B. bronchiseptica but these genes may be tightly regulated and therefore are expressed only in vivo, while the recent mutations in the promoter region increased the transcription of the gene in B. pertusis; secreted by type IV secretion system: Ptl</t>
  </si>
  <si>
    <t>Attachment of B. pertussis to ciliated respiratory cells; Important immunogen; Activates cyclic adenosine phosphate (cAMP), histamine sensitising factor (HSF), lymphocytosis promoting factor (LPF), islet-activating protein (IAP), interferes with leucocyte function, haemolytic</t>
  </si>
  <si>
    <t>Although specific receptors for Ptx have not been identified, many cell surface sialoglycoproteins may serve as PTX receptors. The toxin can also bind to glycoproteins, such as haptoglobin and fetuin, which have served as model proteins for PTX receptors.;The A protomer, consisting of the enzymatically active S1 subunit; the B oligomer, formed by the remaining S2-S5 subunits. The B oligomer binds to eukaryotic cell membranes and dramatically increases the efficiency with which the S1 subunit gains entry into host cells;ADP-ribosylates the &lt;alpha&gt;-subunits Gi, Go and Ggust. This modification causes the silencing of the inhibitory input and induces the indirect activation of downstream effectors; S2 and S3 function as adhesins, S2 binds specifically to a glycolipid called lactosylceramide, which is found primarily on the ciliated epithelial cells. S3 binds to a glycoprotein found mainly on phagocytic cells</t>
  </si>
  <si>
    <t>Toxin; Intracellular toxin; ADP-ribosyltransferase; A-B type; Adherence; Type IV secretory protein</t>
  </si>
  <si>
    <t>B. pertussis has genes that could encode a TTSS, but they seem not to be expressed. B. bronchiseptica and ovine B. parapertussis strains, by contrast, do have a functional TTSS</t>
  </si>
  <si>
    <t>The B. bronchiseptica TTSS modulates the host immune response, contributes to persistent colonization of the trachea</t>
  </si>
  <si>
    <t>BopB, BopN, BopD, Bsp22 and BopC/BteA have been identified as type III secreted proteins;  BopB and BopD are orthologues of the Yersinia YopB and YopD translocation proteins. BopB and BopD complex is responsible for the pore formation in the host plasma membrane that functions as the conduit for the transition of effector proteins into host cells;  BopN is orthologous to YopN, which functions as a plug to prevent Yop secretion in Yersinia in the absence of host cell contact. BopN translocates itself into the nucleus. BopN blocks nuclear translocation of NF-&lt;kappa&gt;B p65, but promotes nuclear translocation of NF-&lt;kappa&gt;B p50. BopN induces IL-10 production. BopN plays a role to shut off the host inflammatory reaction.;  Bsp22 is the most abundantly exported polypeptide. Bsp22 mutant eliminates all know in vitro and in vivo effects of the Bordetella type III secretion system;  BopC/BteA associates with the cytoplasmic face of lipid rafts to locally modulate host cell responses to Bordetella attachment</t>
  </si>
  <si>
    <t>Urease</t>
  </si>
  <si>
    <t>Helicobacter pylori</t>
  </si>
  <si>
    <t>An important colonization factor, contributes to acid resistance, epithelial cell damage, chemotactic behaviour, and nitrogen metabolism</t>
  </si>
  <si>
    <t>A Ni2+-containing enzyme, catalyzes the hydrolysis of urea to ammonium and carbon dioxide. Urea channels (UreI) present in the inner membrane are opened at pH&lt;6.5, allowing delivery of urea to urease. The ammonia produced diffuses into, and thus buffers the periplasm.</t>
  </si>
  <si>
    <t>Enzyme; Acid resistance; Colonization</t>
  </si>
  <si>
    <t>LOS</t>
  </si>
  <si>
    <t>Haemophilus influenzae</t>
  </si>
  <si>
    <t>Lic1A (phosphorylcholine (ChoP) kinase) 5'-CAAT-3' within the 5'-end of its coding sequence; lic2A, also referred to as lexA, variation in the number of 5'-CAAT-3' repeats has been shown to correlate directly with phase variation of the Gal-&lt;alpha&gt;(1-4)&lt;beta&gt;-Gal LPS structure; But lgtC (glycosyltransferase), another phase-variable gene, ultimately dictates whether this structure is synthesized. lic3A encode a sialyl transferase which directs the substitution of LPS with sialic acid.</t>
  </si>
  <si>
    <t>Major immunogen; LOS phosphorylcholine (ChoP) may influence invasion via interaction with PAF receptor and stimulates of inflammotory signals; LPS phase variation is characterized by the spontaneous loss and gain of oligosaccharide structures present in the outer core. the phase variable expression of LPS biosynthesis genes promotes evasion of antigen-specific host immune defences and allow colonization of different host microenvironments</t>
  </si>
  <si>
    <t>Lic1(lic1A-lic1D) responsible for the addition of phosphorylcholine to LPS. lic1A mediates phase variation (tetranucleotide repeat region); phase-variable gene lic3A encodes an &lt;alpha&gt;-2,3-sialyltransferase that is responsible for the addition of Neu5Ac to terminal lactose in the LPS, LPS sialylation has been shown to be important for resistance to the killing effectors of normal human serum</t>
  </si>
  <si>
    <t>Endotoxin</t>
  </si>
  <si>
    <t>Y. pestis genome has shown the presence of a second TTSS, and a second TTSS has also been discovered in the most virulence biogroups of Y. enterocolitica. The role of this additional TTSS in virulence has not been addressed yet.</t>
  </si>
  <si>
    <t>Deliver Yop effectors into the cytosol of host cells to disturb the dynamics of the cytoskeleton and block phagocytosis by macrophages and PMNs, also impair the production of pro-inflammatory cytokines, chemokines. These actions allow the survival of the invading Yersinia and their extracellular multiplication in lymphoid tissues</t>
  </si>
  <si>
    <t>ToxB</t>
  </si>
  <si>
    <t>A large 362-kDa protein encoded on the 93-kb plasmid that is present in O157:H7 and other EHEC strains; shares sequence similarity with the large Clostridium toxin family, and to the Efa-1/LifA protein</t>
  </si>
  <si>
    <t>Important for full expression of adherence by affecting the production and secretion of some virulence factors required for the development of A/E lesions</t>
  </si>
  <si>
    <t>ShET1</t>
  </si>
  <si>
    <t>Knowns as Shigella enterotoxin 1 (ShET1), owing to its presence in most strains of Shigella flexneria 2a;Encoded on the opposite strand but completely within the pic gene; comprises a single 20-kDa catalytic A subunit encoded by the setA gene and five 7-kDa B subunits encoded by the setB gene</t>
  </si>
  <si>
    <t>Ion secretion, mode of action unknown</t>
  </si>
  <si>
    <t>Toxin; A-B type; Enterotoxin</t>
  </si>
  <si>
    <t>Pic</t>
  </si>
  <si>
    <t>Homologous to the Pic protein identified in Shigella flexneri and enteroaggregative E. coli</t>
  </si>
  <si>
    <t>Protease, mucinase</t>
  </si>
  <si>
    <t>IroN</t>
  </si>
  <si>
    <t>Also identified as virulence factors in extracellular pathogenic Escherichia coli and Salmonella enterica serotype Typhi</t>
  </si>
  <si>
    <t>Catecholate siderophore receptor, mediates utilization of the siderophore enterobactin</t>
  </si>
  <si>
    <t>Iron uptake; Siderophore receptor</t>
  </si>
  <si>
    <t>PsaA</t>
  </si>
  <si>
    <t>Pneumococcal surface antigen A</t>
  </si>
  <si>
    <t>Streptococcus pneumoniae</t>
  </si>
  <si>
    <t>Surface protein: lipid-attached; AdcABC is another ABC transporter for Zn2+ uptake</t>
  </si>
  <si>
    <t>Key function is the transport of Mn2+ and Zn2+ into the cytoplasm of the bacteria; psaA mutants show marked impact on the capacity to colonize and increased susceptibility to oxidative damage</t>
  </si>
  <si>
    <t>Belongs to an ATP binding cassette (ABC)-type transport system psaABC and constitutes the extracellular component responsible for solute (metal) binding</t>
  </si>
  <si>
    <t>Manganese uptake; ABC transporter</t>
  </si>
  <si>
    <t>FadD33</t>
  </si>
  <si>
    <t>36 fadD genes annotated in the M. tuberculosis genome, classified in two distinct families: FAAL (long-chain fatty acyl-AMP ligase) and FACL (fatty acyl-CoA ligase) proteins. FAALs activate metabolic carboxylates as acyl-adenylates, FACLs activate them as acyl-CoAs</t>
  </si>
  <si>
    <t>The actual function of the FadD33 in pathogenesis is unclear</t>
  </si>
  <si>
    <t>CNF-1</t>
  </si>
  <si>
    <t>Cytotoxic necrotizing factor 1</t>
  </si>
  <si>
    <t>Expressed by certain uropathogenic and neonatal meningitis-causing strains of E. coli; belongs to a unique group of large cytotoxins that cause constitutive activation of Rho GTPase; two types (CNF-1 and CNF-2) have 90% conserved residues over 1014-amino-acid sequences and share the same catalytic activity. CNF1 is encoded by the chromosome, whereas a transmissible plasmid called pVir codes for CNF2</t>
  </si>
  <si>
    <t>Induces the formation of actin stress fibers and membrane ruffling, necrosis</t>
  </si>
  <si>
    <t>CNF1 is internalized via receptor-mediated endocytosis upon binding to a cell surface receptor: 37-kDa laminin receptor precursor (LRP); Binding of the toxin to its cell surface receptor allows CNF1 entry into endocytic vesicels. The toxin utilzes the acidic conditions found in endosomes to inject its catalytic domain inside the cytosol; The C-teminal domain activates Rho GTPases by deamidation of glutamine 63 of RhoA, or glutamine 61 in Rac1 and Cdc42 into glutamic acid. The glutamine residue is essential for GTP hydrolysis, and its modification results in constitutively activated Rho GTPases by arresting the Rho GTPases cycle between the GDP-bound inactive and GTP-bound active forms</t>
  </si>
  <si>
    <t>Toxin; Intracellular toxin; Deamidase</t>
  </si>
  <si>
    <t>&lt;beta&gt;-C protein</t>
  </si>
  <si>
    <t>Streptococcus agalactiae</t>
  </si>
  <si>
    <t>Binds the Fc portion of serum IgA and the complement inhibitor factor H, may therefore play a role in preventing opsonophagocytosis</t>
  </si>
  <si>
    <t>The binding site for IgA located to the N-terminal half of &lt;beta&gt;-C protein, the factor H-binding region is at the C-terimal half of &lt;beta&gt;-C protein</t>
  </si>
  <si>
    <t>ShET2</t>
  </si>
  <si>
    <t>Shigella enterotoxin 2</t>
  </si>
  <si>
    <t>Encoded on inv plasmid</t>
  </si>
  <si>
    <t>May account for the early diarrheal phase often observed during shigellosis</t>
  </si>
  <si>
    <t>Toxin; Enterotoxin</t>
  </si>
  <si>
    <t>CadF</t>
  </si>
  <si>
    <t>Campylobacter adhesion to fibronectin</t>
  </si>
  <si>
    <t>37 kDa outer-membrane protein mediating the binding of the organism to the extracellular matrix component fibronectin, which in turn stimulates a signal transduction pathway</t>
  </si>
  <si>
    <t>Adherence; FnBP</t>
  </si>
  <si>
    <t>TcpC</t>
  </si>
  <si>
    <t>TIR domain containing protein</t>
  </si>
  <si>
    <t>Play an important role for subversion of TLR (Toll/IL-1 receptor) signaling so as to increase bacterial burden in the urinary tract, and promote renal tissue damage</t>
  </si>
  <si>
    <t>TcpC directly associates with MyD88 and TLR4 through its predicted DD and BB loops to impair the TLR-induced cytokine induction</t>
  </si>
  <si>
    <t>n Healthy Control</t>
  </si>
  <si>
    <t>% Healthy Control</t>
  </si>
  <si>
    <t>n PreTxLTR</t>
  </si>
  <si>
    <t>% PreTxLTR</t>
  </si>
  <si>
    <t>VF Name</t>
  </si>
  <si>
    <t>VF FullName</t>
  </si>
  <si>
    <t>FDR</t>
  </si>
  <si>
    <t>Differential abundance - Virulence Factors- LTR disease vs. healthy control</t>
  </si>
  <si>
    <t>Differential abundance - Virulence Factors- RTR vs. healthy control</t>
  </si>
  <si>
    <t>s__Collinsella_intestinalis</t>
  </si>
  <si>
    <t>s__Enterococcus_faecalis</t>
  </si>
  <si>
    <t>s__Clostridium_perfringens</t>
  </si>
  <si>
    <t>s__Odoribacter_laneus</t>
  </si>
  <si>
    <t>s__Raoultella_ornithinolytica</t>
  </si>
  <si>
    <t>g__Butyrivibrio</t>
  </si>
  <si>
    <t>g__Megamonas</t>
  </si>
  <si>
    <t>g__Slackia</t>
  </si>
  <si>
    <t>g__Alloscardovia</t>
  </si>
  <si>
    <t>g__Mitsuokella</t>
  </si>
  <si>
    <t>g__Olsenella</t>
  </si>
  <si>
    <t>g__Parascardovia</t>
  </si>
  <si>
    <t>g__Raoultella</t>
  </si>
  <si>
    <t>Significant (FDR&lt;0.1)</t>
  </si>
  <si>
    <t>g__Coriobacteriaceae_noname</t>
  </si>
  <si>
    <t>s__Lactobacillus_mucosae</t>
  </si>
  <si>
    <t>Escherichia coli,Mycobacterium tuberculosis,Mycobacterium tuberculosis,Salmonella enterica,</t>
  </si>
  <si>
    <t>511145,1773,83332,90371,</t>
  </si>
  <si>
    <t>Archaea,Bacteria,</t>
  </si>
  <si>
    <t>2157,2,</t>
  </si>
  <si>
    <t>Bacillus subtilis,Escherichia coli,</t>
  </si>
  <si>
    <t>224308,511145,</t>
  </si>
  <si>
    <t>Bacteria,</t>
  </si>
  <si>
    <t>2,</t>
  </si>
  <si>
    <t>Escherichia coli,Mus musculus,Homo sapiens,Glycine max,</t>
  </si>
  <si>
    <t>511145,10090,9606,3847,</t>
  </si>
  <si>
    <t>Bacteria,Metazoa,Fabaceae,</t>
  </si>
  <si>
    <t>2,33208,3803,</t>
  </si>
  <si>
    <t>Saccharomyces cerevisiae,Escherichia coli,Homo sapiens,Salmonella enterica,Arabidopsis thaliana,</t>
  </si>
  <si>
    <t>4932,511145,9606,90371,</t>
  </si>
  <si>
    <t>Eukaryota,Archaea,Bacteria,</t>
  </si>
  <si>
    <t>2759,2157,2,</t>
  </si>
  <si>
    <t>Chlamydia trachomatis,Escherichia coli,Homo sapiens,Pisum sativum,Saccharomyces cerevisiae,Thermotoga maritima,Arabidopsis thaliana,</t>
  </si>
  <si>
    <t>813,511145,9606,3888,4932,2336,</t>
  </si>
  <si>
    <t>Archaea,Eukaryota,Bacteria,</t>
  </si>
  <si>
    <t>2157,2759,2,</t>
  </si>
  <si>
    <t>Escherichia coli,</t>
  </si>
  <si>
    <t>511145,</t>
  </si>
  <si>
    <t>Opisthokonta,Archaea,Bacteria,</t>
  </si>
  <si>
    <t>33154,2157,2,</t>
  </si>
  <si>
    <t>Escherichia coli,Salmonella enterica,</t>
  </si>
  <si>
    <t>511145,90371,</t>
  </si>
  <si>
    <t>Escherichia coli,Saccharomyces cerevisiae,Arabidopsis thaliana,</t>
  </si>
  <si>
    <t>511145,4932,</t>
  </si>
  <si>
    <t>Fungi,Viridiplantae,Bacteria,Archaea,</t>
  </si>
  <si>
    <t>4751,33090,2,2157,</t>
  </si>
  <si>
    <t>Clostridium kluyveri,Eubacterium pyruvativorans,</t>
  </si>
  <si>
    <t>1534,155865,</t>
  </si>
  <si>
    <t>Firmicutes,</t>
  </si>
  <si>
    <t>1239,</t>
  </si>
  <si>
    <t>Escherichia coli,Halobacterium salinarum,Homo sapiens,Mycobacterium tuberculosis,Saccharomyces cerevisiae,Solanum tuberosum,Arabidopsis thaliana,</t>
  </si>
  <si>
    <t>511145,2242,9606,83332,4932,4113,</t>
  </si>
  <si>
    <t>Eukaryota,Bacteria,Archaea,</t>
  </si>
  <si>
    <t>2759,2,2157,</t>
  </si>
  <si>
    <t>Saccharomyces cerevisiae,Homo sapiens,Escherichia coli,Salmonella enterica,Arabidopsis thaliana,</t>
  </si>
  <si>
    <t>4932,9606,511145,90371,</t>
  </si>
  <si>
    <t>Acidaminococcus fermentans,Fusobacterium nucleatum,Peptoniphilus asaccharolyticus,[Clostridium] sporosphaeroides,[Clostridium] symbiosum,</t>
  </si>
  <si>
    <t>905,851,1258,1549,1512,</t>
  </si>
  <si>
    <t>Firmicutes,Fusobacteria &lt;phylum&gt;,</t>
  </si>
  <si>
    <t>1239,32066,</t>
  </si>
  <si>
    <t>Aeropyrum pernix,Aquifex aeolicus,Aquifex aeolicus,Borreliella burgdorferi,Campylobacter jejuni,Campylobacter jejuni,Chlamydia pneumoniae,Chlamydia psittaci &lt;Chlamydophila psittaci&gt;,Chlamydia trachomatis,Chlamydia trachomatis,Corynebacterium glutamicum,Corynebacterium glutamicum,Dictyostelium discoideum,Halobacterium salinarum,Helicobacter pylori,Mycobacterium bovis,Mycobacterium tuberculosis,Mycobacterium tuberculosis,Pyrobaculum aerophilum,Pyrococcus abyssi,Pyrococcus furiosus,Pyrococcus horikoshii,Rhodobacter capsulatus,Rickettsia prowazekii,Rickettsia prowazekii,Sulfolobus solfataricus,Sulfolobus tokodaii,Thermoplasma acidophilum,Thermoplasma volcanium,Thermotoga maritima,Treponema pallidum,</t>
  </si>
  <si>
    <t>56636,63363,224324,139,197,192222,83558,83554,813,272561,1718,196627,44689,2242,210,1765,1773,83332,13773,29292,2261,53953,1061,782,272947,2287,111955,2303,50339,2336,160,</t>
  </si>
  <si>
    <t>Dictyostelium,Viruses,Bacteria,Archaea,</t>
  </si>
  <si>
    <t>5782,10239,2,2157,</t>
  </si>
  <si>
    <t>Thermotogae &lt;phylum&gt;,Thermodesulfobacteria &lt;phylum&gt;,Tenericutes,Synergistetes,Spirochaetes &lt;phylum&gt;,Planctomycetes &lt;phylum&gt;,Nitrospirae,Gemmatimonadetes &lt;phylum&gt;,Fusobacteria &lt;phylum&gt;,FCB group,Elusimicrobia &lt;phylum&gt;,Dictyoglomi &lt;phylum&gt;,Deinococcus-Thermus,Deferribacteres &lt;phylum&gt;,Cyanobacteria,Chrysiogenetes &lt;phylum&gt;,Chloroflexi &lt;phylum&gt;,PVC group,Caldiserica,Bacteroidetes/Chlorobi group,Aquificae &lt;phylum&gt;,Proteobacteria,</t>
  </si>
  <si>
    <t>200918,200940,544448,508458,203691,203682,40117,142182,32066,1783270,74152,68297,1297,200930,1117,200938,200795,1783257,67814,68336,200783,1224,</t>
  </si>
  <si>
    <t>Astragalus,Astragalus bisulcatus,Brassica juncea,Pisum sativum,Spinacia oleracea,Arabidopsis thaliana,</t>
  </si>
  <si>
    <t>20400,20406,3707,3888,3562,</t>
  </si>
  <si>
    <t>Viridiplantae,</t>
  </si>
  <si>
    <t>33090,</t>
  </si>
  <si>
    <t>Clostridium saccharobutylicum,Clostridium acetobutylicum,Clostridium acetobutylicum,Clostridium beijerinckii,</t>
  </si>
  <si>
    <t>169679,272562,1488,1520,</t>
  </si>
  <si>
    <t>Clostridium acetobutylicum,Butyrivibrio fibrisolvens,Clostridium acetobutylicum,Clostridium beijerinckii,Clostridium pasteurianum,</t>
  </si>
  <si>
    <t>272562,831,1488,1520,1501,</t>
  </si>
  <si>
    <t>Proteobacteria,Firmicutes,</t>
  </si>
  <si>
    <t>1224,1239,</t>
  </si>
  <si>
    <t>Clostridium tetanomorphum,Salmonella enterica,Klebsiella pneumoniae,[Enterobacter] aerogenes,Bacillus subtilis,</t>
  </si>
  <si>
    <t>1553,90371,573,548,1423,</t>
  </si>
  <si>
    <t>Pisum sativum,Limnanthes douglasii,Triticum aestivum,Vigna radiata,Ricinus communis,Glycine max,Arabidopsis thaliana,</t>
  </si>
  <si>
    <t>3888,28973,4565,3916,3988,3847,</t>
  </si>
  <si>
    <t>Eukaryota,Bacteria,</t>
  </si>
  <si>
    <t>2759,2,</t>
  </si>
  <si>
    <t>Glycine max,Saccharomyces cerevisiae,Vigna radiata,Arabidopsis thaliana,</t>
  </si>
  <si>
    <t>3847,4932,3916,</t>
  </si>
  <si>
    <t>Fungi,Viridiplantae,</t>
  </si>
  <si>
    <t>4751,33090,</t>
  </si>
  <si>
    <t>Escherichia coli,Homo sapiens,Arabidopsis thaliana,</t>
  </si>
  <si>
    <t>511145,9606,</t>
  </si>
  <si>
    <t>Mammalia,Homo sapiens,Rattus norvegicus,</t>
  </si>
  <si>
    <t>40674,9606,10116,</t>
  </si>
  <si>
    <t>Streptococcus mutans,Lactococcus lactis,Staphylococcus aureus,</t>
  </si>
  <si>
    <t>1309,1358,1280,</t>
  </si>
  <si>
    <t>Bacillus subtilis,Brassica oleracea,Escherichia coli,Haemophilus influenzae,Saccharomyces cerevisiae,Salmonella enterica,Thermococcus onnurineus,Thermotoga maritima,Thermus thermophilus,Arabidopsis thaliana,</t>
  </si>
  <si>
    <t>1423,3715,511145,727,4932,90371,342948,2336,300852,</t>
  </si>
  <si>
    <t>Archaea,Fungi,Viridiplantae,Bacteria,</t>
  </si>
  <si>
    <t>2157,4751,33090,2,</t>
  </si>
  <si>
    <t>Fungi,Bacteria,</t>
  </si>
  <si>
    <t>4751,2,</t>
  </si>
  <si>
    <t>Azotobacter vinelandii,Escherichia coli,</t>
  </si>
  <si>
    <t>354,511145,</t>
  </si>
  <si>
    <t>Bacteria,Archaea,</t>
  </si>
  <si>
    <t>2,2157,</t>
  </si>
  <si>
    <t>Mycobacterium tuberculosis,Mycobacterium bovis,Mycobacterium smegmatis,Mycobacterium tuberculosis,</t>
  </si>
  <si>
    <t>83332,1765,1772,1773,</t>
  </si>
  <si>
    <t>Cyanobacteria,Euglenida,Proteobacteria,Actinobacteria &lt;phylum&gt;,</t>
  </si>
  <si>
    <t>1117,3035,1224,201174,</t>
  </si>
  <si>
    <t>Viridiplantae,Bacteria,</t>
  </si>
  <si>
    <t>33090,2,</t>
  </si>
  <si>
    <t>Brucella abortus,Escherichia coli,</t>
  </si>
  <si>
    <t>235,511145,</t>
  </si>
  <si>
    <t>Brevibacterium,Corynebacterium glutamicum,Lysinibacillus sphaericus,Paenibacillus macerans,Proteus vulgaris,Sporosarcina globispora,Sporosarcina pasteurii,</t>
  </si>
  <si>
    <t>1696,1718,1421,44252,585,1459,1474,</t>
  </si>
  <si>
    <t>Bos taurus,Homo sapiens,Mus musculus,Rattus norvegicus,</t>
  </si>
  <si>
    <t>9913,9606,10090,10116,</t>
  </si>
  <si>
    <t>Mammalia,</t>
  </si>
  <si>
    <t>40674,</t>
  </si>
  <si>
    <t>Asclepias syriaca,Dolichandra unguis-cati,Escherichia coli,</t>
  </si>
  <si>
    <t>48545,73871,511145,</t>
  </si>
  <si>
    <t>Bacteria,Magnoliophyta,</t>
  </si>
  <si>
    <t>2,3398,</t>
  </si>
  <si>
    <t>Nicotiana tabacum,Chlamydia trachomatis,Glycine max,Methanocaldococcus jannaschii,Methanothermobacter thermautotrophicus,Synechocystis,Zea mays,Arabidopsis thaliana,</t>
  </si>
  <si>
    <t>4097,813,3847,2190,145262,1142,4577,</t>
  </si>
  <si>
    <t>Methanococci,Methanobacteria,PVC group,Cyanobacteria,Magnoliophyta,</t>
  </si>
  <si>
    <t>183939,183925,1783257,1117,3398,</t>
  </si>
  <si>
    <t>Homo sapiens,</t>
  </si>
  <si>
    <t>9606,</t>
  </si>
  <si>
    <t>Bacteria,Eukaryota,</t>
  </si>
  <si>
    <t>2,2759,</t>
  </si>
  <si>
    <t>Escherichia coli,Myxococcus xanthus,Salmonella enterica,Sulfolobus solfataricus,Vibrionaceae,</t>
  </si>
  <si>
    <t>511145,34,90371,2287,641,</t>
  </si>
  <si>
    <t>Escherichia coli,Moritella sp.,Myxococcus xanthus,Salmonella enterica,Vibrionaceae,</t>
  </si>
  <si>
    <t>511145,78556,34,90371,641,</t>
  </si>
  <si>
    <t>Archaea,Viridiplantae,Bacteria,</t>
  </si>
  <si>
    <t>2157,33090,2,</t>
  </si>
  <si>
    <t>Halalkalicoccus,Haloarcula,Haloferax,Halomicrobium,Haloterrigena,Ignicoccus,Metallosphaera sedula,Natrialba,Natronomonas,Pyrobaculum,Sphaerobacter,Sulfolobus acidocaldarius,Thermobaculum,Thermomicrobium,Thermoproteus,</t>
  </si>
  <si>
    <t>332246,2237,2251,203135,121871,54258,43687,63742,63743,2276,2056,2285,262406,499,2270,</t>
  </si>
  <si>
    <t>Sinomonas albida,Arthrobacter viscosus,Bacillus anthracis,Bacillus megaterium,Bacillus subtilis,Corynebacterium ammoniagenes,Corynebacterium diphtheriae,Corynebacterium glutamicum,Corynebacterium pseudotuberculosis,Escherichia coli,Geobacillus stearothermophilus,Propionibacterium freudenreichii,Pseudomonas aeruginosa,</t>
  </si>
  <si>
    <t>369942,1673,1392,1404,1423,1697,1717,1718,1719,511145,1422,1752,287,</t>
  </si>
  <si>
    <t>Mammalia,Eukaryota,</t>
  </si>
  <si>
    <t>40674,2759,</t>
  </si>
  <si>
    <t>Corynebacterium glutamicum,Bacillus subtilis,Chlamydomonas,Corynebacterium glutamicum,Glycine max,Methanothermobacter thermautotrophicus,Neisseriaceae,Neurospora crassa,Pseudomonas,Saccharomyces cerevisiae,Thermotoga neapolitana,Thermus aquaticus,</t>
  </si>
  <si>
    <t>196627,1423,3052,1718,3847,145262,481,5141,286,4932,2337,271,</t>
  </si>
  <si>
    <t>Viridiplantae,Fungi,Bacteria,Archaea,</t>
  </si>
  <si>
    <t>33090,4751,2,2157,</t>
  </si>
  <si>
    <t>Datura inoxia,Escherichia coli,Francisella tularensis,Hordeum vulgare,Lotus japonicus,Saccharomyces cerevisiae,Arabidopsis thaliana,</t>
  </si>
  <si>
    <t>4075,511145,177416,4513,34305,4932,</t>
  </si>
  <si>
    <t>Fungi,Viridiplantae,Bacteria,</t>
  </si>
  <si>
    <t>4751,33090,2,</t>
  </si>
  <si>
    <t>Saccharomyces cerevisiae,Homo sapiens,Arabidopsis thaliana,</t>
  </si>
  <si>
    <t>4932,9606,</t>
  </si>
  <si>
    <t>Archaea,Bacteria,Eukaryota,</t>
  </si>
  <si>
    <t>2157,2,2759,</t>
  </si>
  <si>
    <t>Escherichia coli,Homo sapiens,Limnanthes douglasii,Vigna radiata,Arabidopsis thaliana,</t>
  </si>
  <si>
    <t>511145,9606,28973,3916,</t>
  </si>
  <si>
    <t>Escherichia coli,Arabidopsis thaliana,</t>
  </si>
  <si>
    <t>Viridiplantae,Proteobacteria,</t>
  </si>
  <si>
    <t>33090,1224,</t>
  </si>
  <si>
    <t>Bacillus anthracis,Bacillus subtilis,Glycine max,Homo sapiens,Mycobacterium tuberculosis,Pisum sativum,Arabidopsis thaliana,</t>
  </si>
  <si>
    <t>1392,224308,3847,9606,83332,3888,</t>
  </si>
  <si>
    <t>Amoebozoa,Metazoa,Viridiplantae,Bacteria,Archaea,</t>
  </si>
  <si>
    <t>554915,33208,33090,2,2157,</t>
  </si>
  <si>
    <t>Acidithiobacillus thiooxidans,Cyanobium gracile,Geminocystis herdmanii,Thiobacillus thioparus,</t>
  </si>
  <si>
    <t>930,292564,113355,931,</t>
  </si>
  <si>
    <t>Chroococcales,Prochlorococcaceae,Proteobacteria,</t>
  </si>
  <si>
    <t>1118,1217,1224,</t>
  </si>
  <si>
    <t>Aerococcus viridans,</t>
  </si>
  <si>
    <t>1377,</t>
  </si>
  <si>
    <t>Brassica napus,Cucumis sativus,Escherichia coli,Glycine max,Hordeum vulgare,Nicotiana tabacum,Oryza sativa,Pisum sativum,Ricinus communis,Solanum lycopersicum,Solanum tuberosum,Vicia faba,Zea mays,Arabidopsis thaliana,</t>
  </si>
  <si>
    <t>3708,3659,511145,3847,4513,4097,4530,3888,3988,4081,4113,3906,4577,</t>
  </si>
  <si>
    <t>Fungi,Viridiplantae,Archaea,Bacteria,</t>
  </si>
  <si>
    <t>4751,33090,2157,2,</t>
  </si>
  <si>
    <t>Flaveria bidentis,Megathyrsus maximus,Urochloa panicoides,Zea mays,</t>
  </si>
  <si>
    <t>4224,59788,37563,4577,</t>
  </si>
  <si>
    <t>Magnoliophyta,Poaceae,</t>
  </si>
  <si>
    <t>3398,4479,</t>
  </si>
  <si>
    <t>Citrobacter freundii,Clostridium butyricum,Clostridium pasteurianum,[Enterobacter] aerogenes,Klebsiella pneumoniae,Lactobacillus brevis,Lactobacillus buchneri,</t>
  </si>
  <si>
    <t>546,1492,1501,548,573,1580,1581,</t>
  </si>
  <si>
    <t>Escherichia coli,Haloferax volcanii,Arabidopsis thaliana,</t>
  </si>
  <si>
    <t>511145,2246,</t>
  </si>
  <si>
    <t>Gossypium hirsutum,Ricinus communis,Ralstonia solanacearum,Pseudomonas putida,Pseudomonas aeruginosa,Nicotiana tabacum,Nicotiana rustica,Mycobacterium tuberculosis,Escherichia coli,Cupriavidus metallidurans,Bacillus subtilis,Bacillus cereus,Arabidopsis thaliana,</t>
  </si>
  <si>
    <t>3635,3988,305,303,287,4097,4093,1773,511145,266264,1423,1396,</t>
  </si>
  <si>
    <t>Aliivibrio fischeri,Salmonella enterica,Escherichia coli,Bacillus subtilis,</t>
  </si>
  <si>
    <t>668,90371,562,1423,</t>
  </si>
  <si>
    <t>Bacteroides thetaiotaomicron,Cytophaga hutchinsonii,Prevotella ruminicola,Tannerella forsythia,Xanthomonas axonopodis,Xanthomonas campestris,Xylella fastidiosa,</t>
  </si>
  <si>
    <t>818,985,839,28112,53413,339,2371,</t>
  </si>
  <si>
    <t>Escherichia coli,Escherichia coli,Mycobacterium tuberculosis,Streptococcus pneumoniae,Streptococcus thermophilus,Vibrio cholerae,</t>
  </si>
  <si>
    <t>511145,1162729,83332,1313,1308,45888,</t>
  </si>
  <si>
    <t>Meyerozyma guilliermondii,Saccharomyces cerevisiae,</t>
  </si>
  <si>
    <t>4929,4932,</t>
  </si>
  <si>
    <t>Fungi,</t>
  </si>
  <si>
    <t>4751,</t>
  </si>
  <si>
    <t>Corynebacterium glutamicum,Corynebacterium glutamicum,Leptospira meyeri,Saccharomyces cerevisiae,[Brevibacterium] flavum,</t>
  </si>
  <si>
    <t>196627,1718,29508,4932,92706,</t>
  </si>
  <si>
    <t>Avena sativa,Solanum tuberosum,Spinacia oleracea,Zea mays,Arabidopsis thaliana,</t>
  </si>
  <si>
    <t>4498,4113,3562,4577,</t>
  </si>
  <si>
    <t>Bifidobacterium adolescentis,Bifidobacterium animalis,Bifidobacterium bifidum,Bifidobacterium longum,</t>
  </si>
  <si>
    <t>1680,302911,1681,216816,</t>
  </si>
  <si>
    <t>Actinobacteria &lt;phylum&gt;,</t>
  </si>
  <si>
    <t>201174,</t>
  </si>
  <si>
    <t>Streptococcus equinus,Streptococcus gordonii,Streptococcus mitis,Streptococcus mutans,Streptococcus salivarius,Streptococcus sanguinis,</t>
  </si>
  <si>
    <t>1335,1302,28037,1309,1304,1305,</t>
  </si>
  <si>
    <t>Amaranthus hybridus,Amaranthus hypochondriacus,Panicum miliaceum,</t>
  </si>
  <si>
    <t>117272,28502,4540,</t>
  </si>
  <si>
    <t>Rhodococcus ruber,Rhodococcus opacus,Rhodococcus rhodochrous,Mycobacterium lacticola,Pelobacter acetylenicus,</t>
  </si>
  <si>
    <t>1830,37919,1829,188916,29542,</t>
  </si>
  <si>
    <t>Clostridium acetobutylicum,Clostridium acetobutylicum,Clostridium beijerinckii,Clostridium botulinum,Clostridium pasteurianum,Clostridium saccharobutylicum,</t>
  </si>
  <si>
    <t>1488,272562,1520,1491,1501,169679,</t>
  </si>
  <si>
    <t>Homo sapiens,Escherichia coli,Salmonella enterica,</t>
  </si>
  <si>
    <t>9606,511145,90371,</t>
  </si>
  <si>
    <t>Aspergillus terricola,Camellia sinensis,Catharanthus roseus,Glycine max,Lupinus luteus,Solanum tuberosum,Arabidopsis thaliana,</t>
  </si>
  <si>
    <t>36642,4442,4058,3847,3873,4113,</t>
  </si>
  <si>
    <t>Fungi,Embryophyta,</t>
  </si>
  <si>
    <t>4751,3193,</t>
  </si>
  <si>
    <t>Escherichia coli,Saccharomyces cerevisiae,Salmonella enterica,</t>
  </si>
  <si>
    <t>511145,4932,90371,</t>
  </si>
  <si>
    <t>Pseudomonas aeruginosa,Helicobacter pylori,Haemophilus influenzae,Campylobacter jejuni,Escherichia coli,</t>
  </si>
  <si>
    <t>208964,85962,71421,192222,511145,</t>
  </si>
  <si>
    <t>Proteobacteria,</t>
  </si>
  <si>
    <t>1224,</t>
  </si>
  <si>
    <t>Oryza sativa,Escherichia coli,Lactococcus lactis,Pisum sativum,Saccharomyces cerevisiae,Solanum lycopersicum,Spinacia oleracea,Arabidopsis thaliana,</t>
  </si>
  <si>
    <t>4530,511145,1358,3888,4932,4081,3562,</t>
  </si>
  <si>
    <t>Bacillus subtilis,Escherichia coli,Sulfolobus solfataricus,Thermococcus kodakarensis,Thermotoga maritima,Arabidopsis thaliana,</t>
  </si>
  <si>
    <t>1423,511145,2287,311400,2336,</t>
  </si>
  <si>
    <t>Fungi,Archaea,Bacteria,Embryophyta,</t>
  </si>
  <si>
    <t>4751,2157,2,3193,</t>
  </si>
  <si>
    <t>Triticum spelta,Avena sativa,Hordeum vulgare,Lupinus luteus,Oryza sativa,Secale cereale,Triticum aestivum,Vicia faba,</t>
  </si>
  <si>
    <t>58933,4498,4513,3873,4530,4550,4565,3906,</t>
  </si>
  <si>
    <t>Homo sapiens,Rattus norvegicus,Saccharomyces cerevisiae,</t>
  </si>
  <si>
    <t>9606,10116,4932,</t>
  </si>
  <si>
    <t>Eukaryota,</t>
  </si>
  <si>
    <t>2759,</t>
  </si>
  <si>
    <t>Daucus carota,Coriandrum sativum,Hedera helix,</t>
  </si>
  <si>
    <t>4039,4047,4052,</t>
  </si>
  <si>
    <t>Magnoliophyta,</t>
  </si>
  <si>
    <t>3398,</t>
  </si>
  <si>
    <t>Euglena gracilis,Synechococcus sp. PCC 7002,</t>
  </si>
  <si>
    <t>3039,32049,</t>
  </si>
  <si>
    <t>Aerococcus viridans,Arthrobacter citreus,Arthrobacter crystallopoietes,Pseudarthrobacter polychromogenes,Enterococcus faecalis,Kocuria rosea,Lactobacillus salivarius,Lactococcus lactis,Leuconostoc mesenteroides,Micrococcus luteus,Sporosarcina pasteurii,Sporosarcina ureae,Staphylococcus aureus,Staphylococcus epidermidis,Staphylococcus haemolyticus,Streptococcus equinus,Streptococcus pasteurianus,Streptococcus thermophilus,Weissella viridescens,Arthrobacter aurescens,</t>
  </si>
  <si>
    <t>1377,1670,37928,1676,1351,1275,1624,1358,33965,1270,1474,1571,1280,1282,1283,1335,197614,1308,1629,</t>
  </si>
  <si>
    <t>Actinobacteria &lt;phylum&gt;,Firmicutes,</t>
  </si>
  <si>
    <t>201174,1239,</t>
  </si>
  <si>
    <t>Drosophila melanogaster,Homo sapiens,Manduca sexta,Saccharomyces cerevisiae,</t>
  </si>
  <si>
    <t>7227,9606,7130,4932,</t>
  </si>
  <si>
    <t>Archaea,Bacteria,Opisthokonta,</t>
  </si>
  <si>
    <t>2157,2,33154,</t>
  </si>
  <si>
    <t>Escherichia coli,Glycine max,Mycoplasma pneumoniae,Streptococcus thermophilus,Vicia faba,Arabidopsis thaliana,</t>
  </si>
  <si>
    <t>511145,3847,272634,1308,3906,</t>
  </si>
  <si>
    <t>Fungi,Embryophyta,Bacteria,</t>
  </si>
  <si>
    <t>4751,3193,2,</t>
  </si>
  <si>
    <t>Acetobacter aceti,</t>
  </si>
  <si>
    <t>435,</t>
  </si>
  <si>
    <t>1423,511145,</t>
  </si>
  <si>
    <t>Escherichia coli,Escherichia coli Crookes,</t>
  </si>
  <si>
    <t>566546,</t>
  </si>
  <si>
    <t>Helicobacter pylori,Helicobacter pylori,</t>
  </si>
  <si>
    <t>85962,102617,</t>
  </si>
  <si>
    <t>Mycobacterium tuberculosis,Bacillus subtilis,Enterococcus faecalis,Escherichia coli,Galium mollugo,Mycobacterium avium complex (MAC),Mycobacterium fortuitum,Mycobacterium kansasii,Mycobacterium phlei,Mycobacterium tuberculosis,Rubia tinctorum,Synechocystis sp. PCC 6803,Arabidopsis thaliana,</t>
  </si>
  <si>
    <t>83332,1423,1351,511145,254777,120793,1766,1768,1771,1773,29802,1148,</t>
  </si>
  <si>
    <t>Pisum sativum,Arabidopsis thaliana,</t>
  </si>
  <si>
    <t>3888,</t>
  </si>
  <si>
    <t>Brassica napus,Spinacia oleracea,Arabidopsis thaliana,</t>
  </si>
  <si>
    <t>3708,3562,</t>
  </si>
  <si>
    <t>Arabidopsis thaliana,</t>
  </si>
  <si>
    <t>Embryophyta,</t>
  </si>
  <si>
    <t>3193,</t>
  </si>
  <si>
    <t>Zea mays,</t>
  </si>
  <si>
    <t>4577,</t>
  </si>
  <si>
    <t>Saccharomyces cerevisiae,Methylomicrobium alcaliphilum,Nicotiana tabacum,Oryza sativa,Spinacia oleracea,Arabidopsis thaliana,</t>
  </si>
  <si>
    <t>4932,1091494,4097,4530,3562,</t>
  </si>
  <si>
    <t>Homo sapiens,Musca domestica,Rattus,Rattus norvegicus,Schizosaccharomyces pombe,</t>
  </si>
  <si>
    <t>9606,7370,10114,10116,4896,</t>
  </si>
  <si>
    <t>Metazoa,Fungi,</t>
  </si>
  <si>
    <t>33208,4751,</t>
  </si>
  <si>
    <t>Chromatium,Clostridium pasteurianum,Clostridium sporogenes,Desulfovibrio desulfuricans,Methanobrevibacter arboriphilus,Methanosarcina barkeri,Methanothermobacter thermautotrophicus,</t>
  </si>
  <si>
    <t>1047,1501,1509,876,39441,2208,145262,</t>
  </si>
  <si>
    <t>Bacteria,Methanomicrobia,Methanobacteria,</t>
  </si>
  <si>
    <t>2,224756,183925,</t>
  </si>
  <si>
    <t>Bos taurus,Escherichia coli,Gallus gallus,Homo sapiens,Mus musculus,Oryctolagus cuniculus,Rattus norvegicus,</t>
  </si>
  <si>
    <t>9913,511145,9031,9606,10090,9986,10116,</t>
  </si>
  <si>
    <t>Escherichia coli,Euglena gracilis,Nicotiana tabacum,Pseudomonas denitrificans,Salmonella enterica,Triticum aestivum,Arabidopsis thaliana,</t>
  </si>
  <si>
    <t>511145,3039,4097,43306,90371,4565,</t>
  </si>
  <si>
    <t>Euglenozoa,Cyanobacteria,Proteobacteria,Archaea,Magnoliophyta,</t>
  </si>
  <si>
    <t>33682,1117,1224,2157,3398,</t>
  </si>
  <si>
    <t>Escherichia coli,Glycine max,Lactococcus lactis,Oryza sativa,Pisum sativum,Saccharomyces cerevisiae,Solanum lycopersicum,Arabidopsis thaliana,</t>
  </si>
  <si>
    <t>511145,3847,1358,4530,3888,4932,4081,</t>
  </si>
  <si>
    <t>Viridiplantae,Fungi,Bacteria,</t>
  </si>
  <si>
    <t>33090,4751,2,</t>
  </si>
  <si>
    <t>Pseudomonas putida,Thauera aromatica,Syntrophus gentianae,Syntrophus buswellii,Syntrophus aciditrophicus,Saccharomyces cerevisiae,Rhodopseudomonas palustris,Homo sapiens,Pseudomonas sp. KB 740,Pseudomonas Sp. K172,</t>
  </si>
  <si>
    <t>303,59405,43775,43774,316277,4932,1076,9606,</t>
  </si>
  <si>
    <t>Metazoa,Fungi,Bacteria,</t>
  </si>
  <si>
    <t>33208,4751,2,</t>
  </si>
  <si>
    <t>Agromyces mediolanus,Bacteroides eggerthii,Bacteroides fragilis,Bacteroides ovatus,Bacteroides thetaiotaomicron,Bacteroides vulgatus,Leifsonia aquatica,Microbacterium barkeri,Microbacterium imperiale,Microbacterium lacticum,Microbacterium liquefaciens,Microbacterium saperdae,Microbacterium testaceum,Prevotella intermedia,Prevotella melaninogenica,Prevotella oralis,Prevotella ruminicola,</t>
  </si>
  <si>
    <t>41986,28111,817,28116,818,821,144185,33917,33884,33885,33918,69368,2033,28131,28132,28134,839,</t>
  </si>
  <si>
    <t>Micrococcales,Prevotella,Bacteroides &lt;genus&gt;,</t>
  </si>
  <si>
    <t>85006,838,816,</t>
  </si>
  <si>
    <t>Agromyces mediolanus,Microbacterium barkeri,Microbacterium imperiale,Microbacterium lacticum,Microbacterium liquefaciens,Microbacterium saperdae,Microbacterium testaceum,Prevotella brevis,Prevotella oralis,Prevotella ruminicola,</t>
  </si>
  <si>
    <t>41986,33917,33884,33885,33918,69368,2033,83231,28134,839,</t>
  </si>
  <si>
    <t>Agromyces,Microbacterium,Prevotella,</t>
  </si>
  <si>
    <t>33877,33882,838,</t>
  </si>
  <si>
    <t>Microbacterium lacticum,Microbacterium liquefaciens,Microbacterium saperdae,Microbacterium testaceum,Prevotella brevis,Prevotella oralis,Prevotella ruminicola,</t>
  </si>
  <si>
    <t>33885,33918,69368,2033,83231,28134,839,</t>
  </si>
  <si>
    <t>Microbacterium,Prevotella,</t>
  </si>
  <si>
    <t>33882,838,</t>
  </si>
  <si>
    <t>Catharanthus roseus,Galium mollugo,Synechococcus elongatus,Synechococcus sp. PCC 7002,Synechocystis sp. PCC 6803,Arabidopsis thaliana,</t>
  </si>
  <si>
    <t>4058,254777,32046,32049,1148,</t>
  </si>
  <si>
    <t>Viridiplantae,Cyanobacteria,</t>
  </si>
  <si>
    <t>33090,1117,</t>
  </si>
  <si>
    <t>Clostridium,Gottschalkia acidurici,Clostridium cylindrosporum,[Clostridium] purinilyticum,</t>
  </si>
  <si>
    <t>1485,1556,1495,1503,</t>
  </si>
  <si>
    <t>Nostoc punctiforme,Aggregatibacter actinomycetemcomitans,Escherichia coli,[Haemophilus] ducreyi,Haemophilus influenzae,Lactococcus lactis,Pasteurella multocida,</t>
  </si>
  <si>
    <t>272131,714,511145,730,727,1358,747,</t>
  </si>
  <si>
    <t>Thermotoga maritima,</t>
  </si>
  <si>
    <t>2336,</t>
  </si>
  <si>
    <t>Bacillus subtilis,Escherichia coli,Lactococcus lactis,Leuconostoc mesenteroides,Proteus vulgaris,Saccharomyces cerevisiae,Streptomyces coelicolor,Thermococcus litoralis,Vibrio fluvialis,</t>
  </si>
  <si>
    <t>1423,511145,1358,1245,585,4932,100226,2265,</t>
  </si>
  <si>
    <t>Aquifex pyrophilus,Candidatus Arcobacter sulfidicus,Chlorobaculum tepidum,Chlorobaculum thiosulfatiphilum,Chlorobium limicola,Desulfobacter hydrogenophilus,Pyrobaculum islandicum,Pyrobaculum neutrophilum,Sulfurimonas denitrificans,Thermoproteus tenax,</t>
  </si>
  <si>
    <t>2714,162154,1097,115852,1092,2291,2277,70771,39766,2271,</t>
  </si>
  <si>
    <t>Chlamydomonas,Proteobacteria,Archaea,Bacteroidetes/Chlorobi group,Aquificae &lt;phylum&gt;,</t>
  </si>
  <si>
    <t>3052,1224,2157,68336,200783,</t>
  </si>
  <si>
    <t>Saccharomyces cerevisiae,</t>
  </si>
  <si>
    <t>4932,</t>
  </si>
  <si>
    <t>Anabaena variabilis,Aquifex aeolicus,Bacillus subtilis,Bradyrhizobium japonicum,Cupriavidus necator,Escherichia coli,Halorhodospira halophila,Helicobacter pylori,Lactococcus lactis,Mycobacterium tuberculosis,Nitrosococcus oceani,Nitrosospira multiformis,Penicillium janthinellum,Pseudomonas aeruginosa,Salmonella enterica,Streptococcus sanguinis,Synechocystis sp. PCC 6803,Tetrahymena thermophila,</t>
  </si>
  <si>
    <t>1172,63363,1423,375,106590,511145,1053,210,1358,1773,1229,1231,5079,287,90370,1305,1148,5911,</t>
  </si>
  <si>
    <t>Fungi,Alveolata,Bacteria,</t>
  </si>
  <si>
    <t>4751,33630,2,</t>
  </si>
  <si>
    <t>Escherichia coli,Homo sapiens,</t>
  </si>
  <si>
    <t>Entamoebidae,Metazoa,Bacteria,</t>
  </si>
  <si>
    <t>33084,33208,2,</t>
  </si>
  <si>
    <t>Spinacia oleracea,Arabidopsis thaliana,</t>
  </si>
  <si>
    <t>3562,</t>
  </si>
  <si>
    <t>Camellia sinensis,Catharanthus roseus,Glycine max,Lupinus luteus,Solanum tuberosum,Arabidopsis thaliana,</t>
  </si>
  <si>
    <t>4442,4058,3847,3873,4113,</t>
  </si>
  <si>
    <t>Ricinus communis,Glycine max,Zea mays,Vigna radiata,Triticum aestivum,Spinacia oleracea,Solanum tuberosum,Secale cereale,Pisum sativum,Oryza sativa,Nicotiana tabacum,Musa acuminata,Solanum lycopersicum,Hevea brasiliensis,Cucumis sativus,Brassica rapa,Brassica nigra,Brassica napus,Arabidopsis thaliana,</t>
  </si>
  <si>
    <t>3988,3847,4577,3916,4565,3562,4113,4550,3888,4530,4097,4641,4081,3981,3659,3711,3710,3708,</t>
  </si>
  <si>
    <t>Euglena gracilis,Homo sapiens,Plasmodium falciparum,Rhodobacter capsulatus,Rhodobacter sphaeroides,Saccharomyces cerevisiae,Streptomyces nodosus,</t>
  </si>
  <si>
    <t>3039,9606,5833,1061,1063,4932,222892,</t>
  </si>
  <si>
    <t>Streptomyces,Euglenozoa,Alveolata,Proteobacteria,Metazoa,Fungi,</t>
  </si>
  <si>
    <t>1883,33682,33630,1224,33208,4751,</t>
  </si>
  <si>
    <t>Chlamydomonas reinhardtii,Nicotiana tabacum,Synechococcus elongatus,Synechocystis sp. PCC 6803,Arabidopsis thaliana,Arabidopsis thaliana,</t>
  </si>
  <si>
    <t>3055,4097,1140,1148,</t>
  </si>
  <si>
    <t>Cyanobacteria,Dictyochophyceae,Glaucocystophyceae,Chlorarachniophyceae,Raphidophyceae,Eustigmatophyceae,Dinophyceae,Chromerida,Bacillariophyta,Cryptophyta,Haptophyceae,Xanthophyceae,Chlorophyta,Euglenozoa,Rhodophyta,Phaeophyceae,Chrysophyceae,Bacteria,Viridiplantae,</t>
  </si>
  <si>
    <t>1117,39119,38254,29197,38410,5747,2864,877183,2836,3027,2830,2833,3041,33682,2763,2870,2825,2,33090,</t>
  </si>
  <si>
    <t>Bacillus subtilis,Escherichia coli,Rhizobium leguminosarum,</t>
  </si>
  <si>
    <t>224308,511145,216596,</t>
  </si>
  <si>
    <t>Bifidobacterium adolescentis,Bifidobacterium longum,Bifidobacterium animalis,Bifidobacterium bifidum,</t>
  </si>
  <si>
    <t>1680,216816,302911,1681,</t>
  </si>
  <si>
    <t>ARG-POLYAMINE-SYN</t>
  </si>
  <si>
    <t>Cucumis sativus,Arabidopsis thaliana,</t>
  </si>
  <si>
    <t>3659,</t>
  </si>
  <si>
    <t>Ralstonia eutropha,Escherichia coli,Salmonella enterica,</t>
  </si>
  <si>
    <t>381666,511145,99287,</t>
  </si>
  <si>
    <t>Ralstonia eutropha,Escherichia coli,Methanococci,Methanococcus,Methanococcus aeolicus,Methanococcus maripaludis,Methanococcus voltae,</t>
  </si>
  <si>
    <t>381666,511145,183939,2184,42879,39152,2188,</t>
  </si>
  <si>
    <t>Clostridium perfringens,Abiotrophia defectiva,Clostridium perfringens,Escherichia coli,Streptococcus anginosus,Streptococcus constellatus,Streptococcus gordonii,Streptococcus intermedius,Streptococcus mitis,Streptococcus oralis,Streptococcus sanguinis,Clostridium perfringens,</t>
  </si>
  <si>
    <t>195102,46125,1502,511145,1328,76860,1302,1338,28037,1303,1305,</t>
  </si>
  <si>
    <t>Bacteroides fragilis,Ruminococcus albus,Ruminococcus albus,</t>
  </si>
  <si>
    <t>272559,697329,</t>
  </si>
  <si>
    <t>Escherichia coli,Escherichia coli,Zea mays,Arabidopsis thaliana,</t>
  </si>
  <si>
    <t>469008,511145,4577,</t>
  </si>
  <si>
    <t>Cyanobacteria,Viridiplantae,PVC group,Proteobacteria,</t>
  </si>
  <si>
    <t>1117,33090,1783257,1224,</t>
  </si>
  <si>
    <t>Clostridium saccharobutylicum,Clostridium acetobutylicum,Clostridium acetobutylicum,Clostridium pasteurianum,</t>
  </si>
  <si>
    <t>169679,1488,272562,1501,</t>
  </si>
  <si>
    <t>Bacillus subtilis,Lysinibacillus sphaericus,Methylobacillus flagellatus,</t>
  </si>
  <si>
    <t>1423,1421,405,</t>
  </si>
  <si>
    <t>Homo sapiens,Saccharomyces cerevisiae,</t>
  </si>
  <si>
    <t>9606,4932,</t>
  </si>
  <si>
    <t>Metazoa,</t>
  </si>
  <si>
    <t>33208,</t>
  </si>
  <si>
    <t>Bacillus subtilis,</t>
  </si>
  <si>
    <t>224308,</t>
  </si>
  <si>
    <t>Rattus norvegicus,Homo sapiens,Lactobacillus dextrinicus,Lactobacillus delbrueckii,Streptococcus thermophilus,Streptococcus equinus,Pediococcus damnosus,Pediococcus acidilactici,Lactococcus lactis,Lactobacillus plantarum,Lactobacillus delbrueckii,Lactobacillus acidophilus,Enterococcus faecium,Enterococcus faecalis,Lactobacillus salivarius,Lactobacillus casei,</t>
  </si>
  <si>
    <t>10116,9606,51664,1585,1308,1335,51663,1254,1358,1590,1584,1579,1352,1351,1624,1582,</t>
  </si>
  <si>
    <t>Escherichia coli,Homo sapiens,Mycoplasma pneumoniae,</t>
  </si>
  <si>
    <t>511145,9606,272634,</t>
  </si>
  <si>
    <t>Archaea,Opisthokonta,Bacteria,</t>
  </si>
  <si>
    <t>2157,33154,2,</t>
  </si>
  <si>
    <t>Salmonella enterica,Vogesella indigofera,Pseudomonas putida,Pseudomonas mendocina,Pseudomonas fluorescens,Pseudomonas chlororaphis,Pseudomonas aeruginosa,Oceanimonas doudoroffii,[Enterobacter] aerogenes,Escherichia coli,Burkholderia cepacia,Aeromonas caviae,</t>
  </si>
  <si>
    <t>90371,45465,303,300,294,333,287,84158,548,511145,292,648,</t>
  </si>
  <si>
    <t>Catharanthus roseus,Homo sapiens,Nicotiana tabacum,Saccharomyces cerevisiae,Arabidopsis thaliana,</t>
  </si>
  <si>
    <t>4058,9606,4097,4932,</t>
  </si>
  <si>
    <t>Archaea,Metazoa,Fungi,Bacteria,Viridiplantae,</t>
  </si>
  <si>
    <t>2157,33208,4751,2,33090,</t>
  </si>
  <si>
    <t>Ignicoccus hospitalis,Leptospira biflexa,Leptospira interrogans,Leptospira interrogans,Leptospira interrogans,Methanobacterium bryantii,Methanobrevibacter arboriphilus,Methanobrevibacter smithii,Methanocaldococcus jannaschii,Methanococcus aeolicus,Methanococcus voltae,Methanosarcina barkeri,Methanothermobacter thermautotrophicus,</t>
  </si>
  <si>
    <t>160233,145259,173,312175,189518,2161,39441,2173,2190,42879,2188,2208,145262,</t>
  </si>
  <si>
    <t>Thermoprotei,Methanomicrobia,Methanobacteria,Spirochaetes &lt;phylum&gt;,Methanococci,</t>
  </si>
  <si>
    <t>183924,224756,183925,203691,183939,</t>
  </si>
  <si>
    <t>Bacillus alcalophilus,[Bacillus] aminovorans,Bacillus amyloliquefaciens,Bacillus badius,Bacillus cereus,Bacillus circulans,Bacillus coagulans,Bacillus firmus,Bacillus licheniformis,Bacillus megaterium,Bacillus psychrosaccharolyticus,Bacillus pumilus,Bacillus racemilacticus,Bacillus subtilis,Bacillus thuringiensis,Brochothrix thermosphacta,Chlorobaculum thiosulfatiphilum,Desulfotomaculum nigrificans,Exiguobacterium acetylicum,Flexibacter elegans,Geobacillus stearothermophilus,Lactococcus lactis,Listeria grayi,Myxococcus fulvus,Pimelobacter simplex,Prevotella melaninogenica,Psychrobacillus insolitus,Salinivibrio costicola,Sporolactobacillus inulinus,Sporosarcina ureae,Staphylococcus aureus,Staphylococcus capitis,Staphylococcus cohnii,Staphylococcus epidermidis,Staphylococcus haemolyticus,Staphylococcus hominis,Staphylococcus saprophyticus,Staphylococcus simulans,Staphylococcus warneri,Thermoplasma acidophilum,Thermus aquaticus,Thermus thermophilus,[Brevibacterium] halotolerans,</t>
  </si>
  <si>
    <t>1445,29332,1390,1455,1396,1397,1398,1399,1402,1404,1407,1408,33022,1423,1428,2756,115852,1565,41170,997,1422,1359,1641,33,2045,28132,1461,51367,2078,1571,1280,29388,29382,1282,1283,1290,29385,1286,1292,2303,271,274,260554,</t>
  </si>
  <si>
    <t>Neurospora crassa,</t>
  </si>
  <si>
    <t>5141,</t>
  </si>
  <si>
    <t>Bacteria,Fungi,</t>
  </si>
  <si>
    <t>2,4751,</t>
  </si>
  <si>
    <t>Chlamydomonas reinhardtii,</t>
  </si>
  <si>
    <t>3055,</t>
  </si>
  <si>
    <t>Agaricus bisporus,Flammulina velutipes,Grifola frondosa,Lentinus sajor-caju,Pichia fermentans,Pleurotus ostreatus,Schizophyllum commune,</t>
  </si>
  <si>
    <t>5341,38945,5627,50053,53655,5322,5334,</t>
  </si>
  <si>
    <t>Clostridium aminobutyricum,</t>
  </si>
  <si>
    <t>33953,</t>
  </si>
  <si>
    <t>Cucumis melo,Cucumis sativus,</t>
  </si>
  <si>
    <t>3656,3659,</t>
  </si>
  <si>
    <t>Nicotiana tabacum,Bos taurus,Homo sapiens,Pseudomonas aeruginosa,Arabidopsis thaliana,</t>
  </si>
  <si>
    <t>4097,9913,9606,287,</t>
  </si>
  <si>
    <t>Escherichia coli,Streptococcus mutans,</t>
  </si>
  <si>
    <t>511145,1309,</t>
  </si>
  <si>
    <t>Aeromonas hydrophila,Citrobacter freundii,[Enterobacter] aerogenes,Enterococcus faecalis,Escherichia coli,Pectobacterium carotovorum,Proteus mirabilis,Proteus vulgaris,</t>
  </si>
  <si>
    <t>644,546,548,1351,511145,554,584,585,</t>
  </si>
  <si>
    <t>Escherichia coli,Pseudomonas putida,</t>
  </si>
  <si>
    <t>511145,303,</t>
  </si>
  <si>
    <t>Carthamus tinctorius,</t>
  </si>
  <si>
    <t>4222,</t>
  </si>
  <si>
    <t>Spermatophyta,</t>
  </si>
  <si>
    <t>58024,</t>
  </si>
  <si>
    <t>Bacillus subtilis,Brevibacillus agri,Escherichia coli,Geobacillus stearothermophilus,Homo sapiens,Rattus norvegicus,</t>
  </si>
  <si>
    <t>224308,51101,37762,1422,9606,10116,</t>
  </si>
  <si>
    <t>Metazoa,Bacteria,Archaea,</t>
  </si>
  <si>
    <t>33208,2,2157,</t>
  </si>
  <si>
    <t>Bacillus cereus,Bacillus circulans,Bacillus licheniformis,Bacillus megaterium,Bacillus mycoides,Bacillus pumilus,Bacillus subtilis,Brevibacillus laterosporus,Geobacillus stearothermophilus,Paenibacillus macerans,Paenibacillus polymyxa,Virgibacillus pantothenticus,</t>
  </si>
  <si>
    <t>1396,1397,1402,1404,1405,1408,1423,1465,1422,44252,1406,1473,</t>
  </si>
  <si>
    <t>Archaeoglobus fulgidus,</t>
  </si>
  <si>
    <t>Archaea,</t>
  </si>
  <si>
    <t>2157,</t>
  </si>
  <si>
    <t>Haemophilus parainfluenzae,</t>
  </si>
  <si>
    <t>729,</t>
  </si>
  <si>
    <t>Haemophilus,</t>
  </si>
  <si>
    <t>724,</t>
  </si>
  <si>
    <t>Aeromonas caviae,Aeromonas hydrophila,Allochromatium vinosum,Bacillus thuringiensis,Citrobacter freundii,Deinococcus radiodurans,Deinococcus radiophilus,Enterococcus casseliflavus,Escherichia coli,Glutamicibacter nicotianae,Halobacterium salinarum,Halococcus morrhuae,Haloferax volcanii,Halorubrum saccharovorum,Halorubrum trapanicum,Lactobacillus mali,Micrococcus luteus,Mycobacterium phlei,Myxococcus fulvus,Nesterenkonia halobia,Pectobacterium carotovorum,Planococcus citreus,Proteus mirabilis,Proteus vulgaris,Rubrivivax gelatinosus,Salinivibrio costicola,Serratia marcescens,Staphylococcus aureus,Thermus aquaticus,Thermus thermophilus,Virgibacillus pantothenticus,[Enterobacter] aerogenes,</t>
  </si>
  <si>
    <t>648,644,1049,1428,546,1299,32062,37734,511145,37929,2242,2250,2246,2248,29284,1618,1270,1771,33,37922,554,1373,584,585,28068,51367,615,1280,271,274,1473,548,</t>
  </si>
  <si>
    <t>Halobacteria,Bacteria,</t>
  </si>
  <si>
    <t>183963,2,</t>
  </si>
  <si>
    <t>Escherichia coli,Halobacterium salinarum,Homo sapiens,Mycoplasma pneumoniae,</t>
  </si>
  <si>
    <t>511145,2242,9606,272634,</t>
  </si>
  <si>
    <t>Brassica napus,Escherichia coli,Mycoplasma pneumoniae,Ricinus communis,Saccharomyces cerevisiae,Spinacia oleracea,Zea mays,Arabidopsis thaliana,</t>
  </si>
  <si>
    <t>3708,511145,272634,3988,4932,3562,4577,</t>
  </si>
  <si>
    <t>Mycobacterium tuberculosis,Glutamicibacter protophormiae,Bacillus lentus,Blastochloris viridis,Brevibacterium fuscum,Clavibacter michiganensis,Clavibacter michiganensis,Clavibacter michiganensis,Clavibacter michiganensis,Corynebacterium diphtheriae,Curtobacterium albidum,Curtobacterium citreum,Curtobacterium flaccumfaciens,Curtobacterium luteum,Dermatophilus congolensis,Enterococcus faecalis,Flexibacter elegans,Gordonia bronchialis,Gordonia rubripertincta,Gordonia terrae,Jonesia denitrificans,Lactobacillus mali,Lactococcus lactis,Lactococcus lactis,Micrococcus luteus,Mycobacterium avium,Mycobacterium avium,Mycobacterium bovis,Mycobacterium farcinogenes,Mycobacterium intracellulare,Mycobacterium phlei,Mycobacterium smegmatis,Mycobacterium tuberculosis,Myxococcus fulvus,Odoribacter splanchnicus,Phaeospirillum fulvum,Phaeospirillum molischianum,Porphyromonas asaccharolytica,Porphyromonas levii,Rhodobacter capsulatus,Tsukamurella paurometabola,</t>
  </si>
  <si>
    <t>83332,37930,1467,1079,47914,28447,33014,31963,31964,1717,50728,2036,2035,33881,1863,1351,997,2054,36822,2055,43674,1618,1358,1359,1270,1764,1770,1765,1802,1767,1771,1772,1773,33,28118,1082,1083,28123,28114,1061,2061,</t>
  </si>
  <si>
    <t>Homo sapiens,Thermotoga maritima,</t>
  </si>
  <si>
    <t>9606,2336,</t>
  </si>
  <si>
    <t>Thermotogae &lt;phylum&gt;,Thermodesulfobacteria &lt;phylum&gt;,Tenericutes,Synergistetes,Spirochaetes &lt;phylum&gt;,Proteobacteria,Nitrospirae,Gemmatimonadetes &lt;phylum&gt;,Fusobacteria &lt;phylum&gt;,FCB group,Elusimicrobia &lt;phylum&gt;,Dictyoglomi &lt;phylum&gt;,Deinococcus-Thermus,Deferribacteres &lt;phylum&gt;,Cyanobacteria,Chrysiogenetes &lt;phylum&gt;,Chloroflexi &lt;phylum&gt;,PVC group,Caldiserica,Bacteroidetes/Chlorobi group,Aquificae &lt;phylum&gt;,</t>
  </si>
  <si>
    <t>200918,200940,544448,508458,203691,1224,40117,142182,32066,1783270,74152,68297,1297,200930,1117,200938,200795,1783257,67814,68336,200783,</t>
  </si>
  <si>
    <t>Actinomyces bovis,Bacteroides eggerthii,Bacteroides fragilis,Bacteroides ovatus,Bacteroides thetaiotaomicron,Bacteroides vulgatus,Leifsonia aquatica,Nocardiopsis dassonvillei,Parabacteroides distasonis,Porphyromonas asaccharolytica,Prevotella melaninogenica,Prevotella oralis,Rathayibacter iranicus,Rathayibacter tritici,</t>
  </si>
  <si>
    <t>1658,28111,817,28116,818,821,144185,2014,823,28123,28132,28134,59737,33888,</t>
  </si>
  <si>
    <t>Actinobacteria &lt;phylum&gt;,Bacteroidetes &lt;phylum&gt;,</t>
  </si>
  <si>
    <t>201174,976,</t>
  </si>
  <si>
    <t>Salmonella enterica,Triticum aestivum,Pseudomonas denitrificans,Nicotiana tabacum,Euglena gracilis,Escherichia coli,Arabidopsis thaliana,</t>
  </si>
  <si>
    <t>90371,4565,43306,4097,3039,511145,</t>
  </si>
  <si>
    <t>Euglenozoa,Archaea,Magnoliophyta,Proteobacteria,</t>
  </si>
  <si>
    <t>33682,2157,3398,1224,</t>
  </si>
  <si>
    <t>Capnocytophaga gingivalis,Capnocytophaga ochracea,Capnocytophaga sputigena,Desulfovibrio desulfuricans,Desulfovibrio gigas,Desulfovibrio vulgaris,Staphylococcus lentus,Staphylococcus sciuri,Micrococcus luteus,</t>
  </si>
  <si>
    <t>1017,1018,1019,876,879,881,42858,147467,</t>
  </si>
  <si>
    <t>Arabidopsis thaliana,Triticum aestivum,</t>
  </si>
  <si>
    <t>3702,4565,</t>
  </si>
  <si>
    <t>Arenicola marina,Ascaris lumbricoides,Ascaris suum,Corbicula japonica,Crassostrea gigas,Fasciola hepatica,Mytilus californianus,Mytilus edulis,Mytilus galloprovincialis,Mytilus trossulus,Sipunculus nudus,</t>
  </si>
  <si>
    <t>6344,6252,6253,141464,29159,6192,6549,6550,29158,6551,6446,</t>
  </si>
  <si>
    <t>Nematoda,Platyhelminthes,Annelida,Mollusca,</t>
  </si>
  <si>
    <t>6231,6157,6340,6447,</t>
  </si>
  <si>
    <t>Glutamicibacter protophormiae,Bacillus lentus,Blastochloris viridis,Brevibacterium fuscum,Clavibacter michiganensis,Clavibacter michiganensis,Clavibacter michiganensis,Clavibacter michiganensis,Corynebacterium diphtheriae,Curtobacterium albidum,Curtobacterium citreum,Curtobacterium flaccumfaciens,Curtobacterium luteum,Dermatophilus congolensis,Flexibacter elegans,Gordonia bronchialis,Gordonia rubripertincta,Gordonia terrae,Jonesia denitrificans,Lactobacillus mali,Lactococcus lactis,Lactococcus lactis,Micrococcus luteus,Mycobacterium avium,Mycobacterium avium,Mycobacterium bovis,Mycobacterium farcinogenes,Mycobacterium intracellulare,Mycobacterium phlei,Mycobacterium smegmatis,Mycobacterium tuberculosis,Myxococcus fulvus,Odoribacter splanchnicus,Phaeospirillum fulvum,Phaeospirillum molischianum,Porphyromonas asaccharolytica,Porphyromonas levii,Rhodobacter capsulatus,Tsukamurella paurometabola,</t>
  </si>
  <si>
    <t>37930,1467,1079,47914,28447,33014,31963,31964,1717,50728,2036,2035,33881,1863,997,2054,36822,2055,43674,1618,1358,1359,1270,1764,1770,1765,1802,1767,1771,1772,1773,33,28118,1082,1083,28123,28114,1061,2061,</t>
  </si>
  <si>
    <t>Enterococcus faecium,Enterococcus hirae,Lactococcus lactis,</t>
  </si>
  <si>
    <t>1352,1354,1360,</t>
  </si>
  <si>
    <t>Lactobacillales,</t>
  </si>
  <si>
    <t>186826,</t>
  </si>
  <si>
    <t>Brassica napus,Brassica nigra,Glycine max,Hevea brasiliensis,Musa acuminata,Pisum sativum,Ricinus communis,Secale cereale,Solanum tuberosum,Spinacia oleracea,Triticum aestivum,Vigna radiata,Zea mays,Arabidopsis thaliana,</t>
  </si>
  <si>
    <t>3708,3710,3847,3981,4641,3888,3988,4550,4113,3562,4565,3916,4577,</t>
  </si>
  <si>
    <t>Bacillus subtilis,Escherichia coli,Arabidopsis thaliana,</t>
  </si>
  <si>
    <t>Bacillus fastidiosus,Phaseolus vulgaris,Glycine max,Escherichia coli,</t>
  </si>
  <si>
    <t>1458,3885,3847,511145,</t>
  </si>
  <si>
    <t>Rattus norvegicus,Homo sapiens,Penicillium palitans,Aspergillus terricola,Escherichia coli,</t>
  </si>
  <si>
    <t>10116,9606,293373,36642,511145,</t>
  </si>
  <si>
    <t>Homo sapiens,Mammalia,</t>
  </si>
  <si>
    <t>9606,40674,</t>
  </si>
  <si>
    <t>Chromohalobacter beijerinckii,Pseudomonas fluorescens,Pseudomonas fragi,Pseudomonas putida,Xanthomonas campestris,chromatium vinosum,</t>
  </si>
  <si>
    <t>86179,294,296,303,339,</t>
  </si>
  <si>
    <t>Acetobacter aceti,Acetobacter pasteurianus,Chromohalobacter beijerinckii,Delftia acidovorans,Halomonas halmophila,Halomonas halodenitrificans,Phaeospirillum fulvum,Phaeospirillum molischianum,Pseudomonas aeruginosa,Pseudomonas fluorescens,Pseudomonas fragi,[Pseudomonas] geniculata,Pseudomonas putida,Rhodospirillum rubrum,Rubrivivax gelatinosus,</t>
  </si>
  <si>
    <t>435,438,86179,80866,252,28252,1082,1083,287,294,296,86188,303,1085,28068,</t>
  </si>
  <si>
    <t>Agrobacterium rhizogenes,Agrobacterium tumefaciens,Bradyrhizobium japonicum,Brucella abortus,Brucella melitensis,Komagataeibacter xylinus,Gluconobacter albidus,Gluconobacter cerinus,Paracoccus denitrificans,Serratia plymuthica,Rhodobacter capsulatus,Rhodobacter sphaeroides,Rhodomicrobium vannielii,Rhodopseudomonas palustris,Rhodospirillum rubrum,</t>
  </si>
  <si>
    <t>359,358,375,235,29459,28448,318683,38307,266,82996,1061,1063,1069,1076,1085,</t>
  </si>
  <si>
    <t>Acinetobacter calcoaceticus,Acinetobacter lwoffii,Aeromonas caviae,Aeromonas hydrophila,Allochromatium vinosum,Azotobacter chroococcum,Azotobacter vinelandii,Bordetella pertussis,Citrobacter freundii,Cupriavidus necator,[Enterobacter] aerogenes,Escherichia coli,Halorhodospira halophila,Proteus mirabilis,Proteus vulgaris,Rubrivivax gelatinosus,Salinivibrio costicola,Serratia marcescens,Stenotrophomonas maltophilia,Xanthomonas campestris,Xanthomonas citri,Xanthomonas oryzae,</t>
  </si>
  <si>
    <t>107673,28090,648,644,1049,353,354,520,546,106590,548,511145,1053,584,585,28068,51367,615,40324,339,346,347,</t>
  </si>
  <si>
    <t>Escherichia coli,Corynebacterium sp. SHS 0007,</t>
  </si>
  <si>
    <t>Arabidopsis lyrata,Brassica napus,Ricinus communis,Zea mays,Arabidopsis thaliana,Arabidopsis thaliana,</t>
  </si>
  <si>
    <t>59689,3708,3988,4577,</t>
  </si>
  <si>
    <t>Bacillus subtilis,Methylobacillus flagellatus,Brevibacillus brevis,Methylomonas aminofaciens,Mycobacterium gastri,</t>
  </si>
  <si>
    <t>1423,405,</t>
  </si>
  <si>
    <t>Rhodococcus globerulus,Escherichia coli,</t>
  </si>
  <si>
    <t>33008,511145,</t>
  </si>
  <si>
    <t>Aquifex aeolicus,Bacillus subtilis,Clostridium acetobutylicum,Deinococcus radiodurans,Escherichia coli,Haemophilus influenzae,Pseudomonas aeruginosa,Thermotoga maritima,</t>
  </si>
  <si>
    <t>63363,1423,1488,1299,511145,727,287,2336,</t>
  </si>
  <si>
    <t>Methanocaldococcus jannaschii,</t>
  </si>
  <si>
    <t>2190,</t>
  </si>
  <si>
    <t>Methanococcus maripaludis,Methanospirillum hungatei,Methanothermobacter thermautotrophicus,</t>
  </si>
  <si>
    <t>39152,2203,145262,</t>
  </si>
  <si>
    <t>Methanomicrobia,Methanococci,Methanobacteria,</t>
  </si>
  <si>
    <t>224756,183939,183925,</t>
  </si>
  <si>
    <t>Archaea,Fungi,Bacteria,Viridiplantae,</t>
  </si>
  <si>
    <t>2157,4751,2,33090,</t>
  </si>
  <si>
    <t>Desulfobulbus propionicus,Pectinatus frisingensis,Pelobacter propionicus,Propionibacterium acidipropionici,Propionibacterium acnes,Propionibacterium cyclohexanicum,Propionibacterium freudenreichii,Propionibacterium freudenreichii,</t>
  </si>
  <si>
    <t>894,865,29543,1748,1747,64702,1744,1752,</t>
  </si>
  <si>
    <t>Plasmodium falciparum,Saccharomyces cerevisiae,Arabidopsis thaliana,</t>
  </si>
  <si>
    <t>5833,4932,</t>
  </si>
  <si>
    <t>Alveolata,Fungi,Viridiplantae,</t>
  </si>
  <si>
    <t>33630,4751,33090,</t>
  </si>
  <si>
    <t>Paraburkholderia sacchari,Cupriavidus necator,Neisseria meningitidis,Shewanella oneidensis,Vibrio cholerae,Cupriavidus metallidurans,</t>
  </si>
  <si>
    <t>159450,106590,487,70863,666,266264,</t>
  </si>
  <si>
    <t>Fungi,Metazoa,Bacteria,</t>
  </si>
  <si>
    <t>4751,33208,2,</t>
  </si>
  <si>
    <t>Arabidopsis thaliana,Escherichia coli,Homo sapiens,Staphylococcus aureus,Thermus thermophilus,</t>
  </si>
  <si>
    <t>511145,9606,158879,300852,</t>
  </si>
  <si>
    <t>Catharanthus roseus,Triticum aestivum,Arabidopsis thaliana,</t>
  </si>
  <si>
    <t>4058,4565,</t>
  </si>
  <si>
    <t>Escherichia coli,Salmonella enterica,Yarrowia lipolytica,</t>
  </si>
  <si>
    <t>511145,90371,4952,</t>
  </si>
  <si>
    <t>Clostridium sporogenes,[Clostridium] sticklandii,</t>
  </si>
  <si>
    <t>1509,1511,</t>
  </si>
  <si>
    <t>Datura stramonium,Capsicum annuum,Nicotiana tabacum,Malus domestica,Avena sativa,Solanum lycopersicum,Brassica juncea,Dianthus caryophyllus,Oryza sativa,Pisum sativum,Glycine max,Theobroma cacao,Arabidopsis thaliana,</t>
  </si>
  <si>
    <t>4076,4072,4097,3750,4498,4081,3707,3570,4530,3888,3847,3641,</t>
  </si>
  <si>
    <t>Pseudomonas aeruginosa,Acinetobacter,Escherichia coli,Escherichia coli,Escherichia coli,Klebsiella pneumoniae,Pseudomonas putida,Pseudomonas putida,</t>
  </si>
  <si>
    <t>208964,469,37762,498388,566546,573,303,</t>
  </si>
  <si>
    <t>Homo sapiens,Bacillus subtilis,Escherichia coli,Saccharomyces cerevisiae,Salmonella enterica,Arabidopsis thaliana,</t>
  </si>
  <si>
    <t>9606,1423,511145,4932,90371,</t>
  </si>
  <si>
    <t>Rubrivivax gelatinosus,Halorhodospira halophila,Allochromatium vinosum,Acinetobacter lwoffii,Acinetobacter calcoaceticus,Xanthomonas oryzae,Xanthomonas citri,Xanthomonas campestris,Stenotrophomonas maltophilia,Cupriavidus necator,Bordetella pertussis,Azotobacter chroococcum,Azotobacter vinelandii,Salinivibrio costicola,Aeromonas caviae,Aeromonas hydrophila,Serratia marcescens,Proteus vulgaris,Proteus mirabilis,Citrobacter freundii,[Enterobacter] aerogenes,Escherichia coli,</t>
  </si>
  <si>
    <t>28068,1053,1049,28090,107673,347,346,339,40324,106590,520,353,354,51367,648,644,615,585,584,546,548,511145,</t>
  </si>
  <si>
    <t>Bacillus subtilis,Escherichia coli,Saccharomyces cerevisiae,</t>
  </si>
  <si>
    <t>1423,511145,4932,</t>
  </si>
  <si>
    <t>Lactobacillus casei,Weissella paramesenteroides,Weissella confusa,Oenococcus oeni,Leuconostoc mesenteroides,Leuconostoc mesenteroides,Leuconostoc mesenteroides,Leuconostoc lactis,Lactobacillus sanfranciscensis,Lactobacillus reuteri,Lactobacillus fermentum,Lactobacillus buchneri,Lactobacillus brevis,</t>
  </si>
  <si>
    <t>1582,1249,1583,1247,33966,33965,1245,1246,1625,1598,1613,1581,1580,</t>
  </si>
  <si>
    <t>Arthroderma grubyi,Apinisia graminicola,Arachnomyces minimus,Arachnotheca glomerata,Arthroderma benhamiae,Arthroderma borellii,Arthroderma cajetanum,Arthroderma curreyi,Arthroderma fulvum,Microsporum gypseum,Microsporum incurvatum,Arthroderma obtusum,Arthroderma otae,Arthroderma persicolor,Arthroderma quadrifidum,Arthroderma racemosum,Arthroderma simii,Arthroderma vanbreuseghemii,Arthrodermataceae,Ascosphaera,Ascosphaera apis,Ascosphaera asterophora,Ascosphaera atra,Ascosphaera major,Ascosphaera proliperda,Caenorhabditis elegans,Penicillium malachiteum,Cladophora,Ctenomyces serratus,Melampsora epitea,Mus musculus,Musca domestica,Onygena corvina,Onygena equina,Pectinotrichum llanense,Cyberlindnera jadinii,Pieris rapae,Puccinia coronata,Pucciniastrum boehmeriae,Rattus,Rattus norvegicus,Sander vitreus,Shanorella spirotricha,Thermoascus,Thermoascus aurantiacus,Thermoascus crustaceus,Uncinocarpus reesii,Xanthothecium peruvianum,Yarrowia lipolytica,Arabidopsis thaliana,</t>
  </si>
  <si>
    <t>63403,78600,166108,180787,63400,310490,1592208,74037,63401,63402,1524823,119676,63405,65487,69888,231010,63406,63407,34384,5104,5105,51566,51567,51574,51577,6239,1324776,34125,37239,198662,10090,7370,180788,45433,78604,4903,64459,200324,336994,10114,10116,283036,113410,5086,5087,5088,33188,148547,4952,</t>
  </si>
  <si>
    <t>Candida berthetii,Candida boidinii,Candida cariosilignicola,Candida dendrica,Saturnispora diversa,Candida ethanolica,Candida freyschussii,Candida inconspicua,Ambrosiozyma llanquihuensis,Candida maris,Candida maritima,Candida methanolovescens,Candida methanosorbosa,Candida montana,Candida nanaspora,Candida nemodendra,Candida nitratophila,Candida norvegica,Candida odintsovae,Candida ovalis,Nakazawaea peltata,Ogataea pignaliae,Candida pini,Candida pseudolambica,Candida quercuum,Candida rugopelliculosa,Saturnispora silvae,Candida silvicultrix,Candida solani,Candida sonorensis,Candida sorboxylosa,Candida stellimalicola,Candida succiphila,Candida vartiovaarae,Candida vini,Nakazawaea wickerhamii,Cyberlindnera jadinii,Cyberlindnera saturnus,Phaffomyces opuntiae,Ogataea methanolica,Pichia norvegensis,Starmera amethionina,Starmera caribaea,Wickerhamomyces anomalus,Wickerhamomyces mucosus,Barnettozyma pratensis,Ogataea salicorniae,Barnettozyma californica,</t>
  </si>
  <si>
    <t>49323,5477,51919,49324,5489,52256,64417,52247,51920,50260,51916,50261,50262,49329,51921,51932,5495,49330,51922,51933,1538182,51923,51934,52248,51924,5492,52249,51917,51925,51926,49334,56415,51927,51918,51936,1538186,4903,907340,54194,1156966,4921,53643,53644,4927,1378264,36040,1337055,36038,</t>
  </si>
  <si>
    <t>Drosophila melanogaster,Escherichia coli,Homo sapiens,Mus musculus,</t>
  </si>
  <si>
    <t>7227,511145,9606,10090,</t>
  </si>
  <si>
    <t>Bacteria,Metazoa,</t>
  </si>
  <si>
    <t>2,33208,</t>
  </si>
  <si>
    <t>Corynebacterium glutamicum,Arthrobacter globiformis,Azotobacter vinelandii,Bordetella pertussis,Corynebacterium glutamicum,Escherichia coli,Haemophilus influenzae,Haemophilus influenzae,Helicobacter pylori,Mycobacterium tuberculosis,Mycobacterium tuberculosis,Rhodospirillum rubrum,</t>
  </si>
  <si>
    <t>196627,1665,354,520,1718,511145,727,71421,210,1773,83332,1085,</t>
  </si>
  <si>
    <t>Achromobacter denitrificans,Arthrobacter sp. TE1826,Pseudomonas putida,Pseudomonas sp. Ps7,Tissierella creatinini,Tissierella creatinophila,Pseudomonas putida,</t>
  </si>
  <si>
    <t>32002,68999,303,243975,43143,79681,</t>
  </si>
  <si>
    <t>Pectobacterium carotovorum,Dickeya chrysanthemi,Escherichia coli,</t>
  </si>
  <si>
    <t>554,556,511145,</t>
  </si>
  <si>
    <t>Escherichia coli,Homo sapiens,Pisum sativum,Saccharomyces cerevisiae,Arabidopsis thaliana,</t>
  </si>
  <si>
    <t>511145,9606,3888,4932,</t>
  </si>
  <si>
    <t>Rhodophyta,Bacteria,</t>
  </si>
  <si>
    <t>2763,2,</t>
  </si>
  <si>
    <t>Cavia porcellus,Macaca mulatta,Macaca fuscata,Bos taurus,Rattus norvegicus,Homo sapiens,</t>
  </si>
  <si>
    <t>10141,9544,9542,9913,10116,9606,</t>
  </si>
  <si>
    <t>Chlamydia trachomatis,</t>
  </si>
  <si>
    <t>813,</t>
  </si>
  <si>
    <t>Chlamydia,</t>
  </si>
  <si>
    <t>810,</t>
  </si>
  <si>
    <t>Tetrahymena pyriformis,</t>
  </si>
  <si>
    <t>5908,</t>
  </si>
  <si>
    <t>Dehalococcoides mccartyi,Methanothermus fervidus,Petrotoga miotherma,Pyrococcus furiosus,Pyrococcus horikoshii,Rhodothermus marinus,Rubrobacter xylanophilus,Thermococcus celer,Thermococcus litoralis,Thermococcus stetteri,Thermus thermophilus,</t>
  </si>
  <si>
    <t>61435,2180,28237,2261,53953,29549,49319,2264,2265,49900,274,</t>
  </si>
  <si>
    <t>Bacillus subtilis,Escherichia coli,Haemophilus influenzae,Petunia x hybrida,Saccharomyces cerevisiae,Salmonella enterica,Toxoplasma gondii,Arabidopsis thaliana,</t>
  </si>
  <si>
    <t>1423,511145,71421,4102,4932,90371,5811,</t>
  </si>
  <si>
    <t>Euglenozoa,Chlorophyta,Rhodophyta,Nephridiophagidae,Basidiomycota,Bacillariophyta,Oomycetes,Ascomycota,Apicomplexa,Viridiplantae,Bacteria,</t>
  </si>
  <si>
    <t>33682,3041,2763,287987,5204,2836,4762,4890,5794,33090,2,</t>
  </si>
  <si>
    <t>Escherichia coli,Pantoea agglomerans,Taxus brevifolia,</t>
  </si>
  <si>
    <t>511145,549,46220,</t>
  </si>
  <si>
    <t>Homo sapiens,Escherichia coli,Glycine max,</t>
  </si>
  <si>
    <t>9606,511145,3847,</t>
  </si>
  <si>
    <t>Anaeromusa acidaminophila,Barkera propionica,</t>
  </si>
  <si>
    <t>81464,</t>
  </si>
  <si>
    <t>Escherichia coli,Haloferax volcanii,Saccharopolyspora spinosa,</t>
  </si>
  <si>
    <t>511145,2246,60894,</t>
  </si>
  <si>
    <t>Aggregatibacter actinomycetemcomitans,Escherichia coli,Pseudomonas aeruginosa,Vibrio cholerae,Yersinia pseudotuberculosis,</t>
  </si>
  <si>
    <t>714,511145,287,127906,633,</t>
  </si>
  <si>
    <t>Capsicum annuum,Chlamydomonas reinhardtii,Escherichia coli,Hevea brasiliensis,Arabidopsis thaliana,</t>
  </si>
  <si>
    <t>4072,3055,511145,3981,</t>
  </si>
  <si>
    <t>Bacteria,Viridiplantae,</t>
  </si>
  <si>
    <t>2,33090,</t>
  </si>
  <si>
    <t>Eukaryota,Fungi,</t>
  </si>
  <si>
    <t>2759,4751,</t>
  </si>
  <si>
    <t>Agrobacterium tumefaciens,Euglena gracilis,Homo sapiens,Mammalia,Plasmodium falciparum,Rhizobiaceae,Rhodobacter sphaeroides,Saccharomyces cerevisiae,</t>
  </si>
  <si>
    <t>358,3039,9606,40674,5833,82115,1063,4932,</t>
  </si>
  <si>
    <t>Alveolata,Euglenozoa,Proteobacteria,Metazoa,Fungi,</t>
  </si>
  <si>
    <t>33630,33682,1224,33208,4751,</t>
  </si>
  <si>
    <t>Entamoebidae,Metazoa,Fungi,Bacteria,</t>
  </si>
  <si>
    <t>33084,33208,4751,2,</t>
  </si>
  <si>
    <t>Phragmites australis,Populus,Populus alba,Pueraria montana,Quercus robur,</t>
  </si>
  <si>
    <t>29695,3689,43335,3893,38942,</t>
  </si>
  <si>
    <t>Bacillus bataviensis,Bacillus nealsonii,Clostridium butyricum,Clostridium colicanis,Peptoclostridium difficile,Peptoclostridium difficile,Clostridium pasteurianum,Collinsella tanakaei,Cryptobacterium sp. CAG:338,Desulfosporosinus acidiphilus,Desulfosporosinus youngiae,Eggerthella lenta,Eggerthella lenta,Paenibacillus terrae,Planococcus antarcticus,</t>
  </si>
  <si>
    <t>220685,115979,1492,179628,272563,645462,1501,626935,1262868,885581,339862,84112,479437,159743,161360,</t>
  </si>
  <si>
    <t>Glycine max,Pisum sativum,Solanum lycopersicum,Solanum tuberosum,Spinacia oleracea,Arabidopsis thaliana,</t>
  </si>
  <si>
    <t>3847,3888,4081,4113,3562,</t>
  </si>
  <si>
    <t>[Enterobacter] aerogenes,Escherichia coli,Klebsiella pneumoniae,Salmonella enterica,Shigella boydii,Shigella flexneri,Yersinia frederiksenii,Yersinia intermedia,Yersinia kristensenii,</t>
  </si>
  <si>
    <t>548,83333,573,90371,621,623,29484,631,28152,</t>
  </si>
  <si>
    <t>Homo sapiens,Saccharomyces cerevisiae,Streptococcus mutans,</t>
  </si>
  <si>
    <t>9606,4932,1309,</t>
  </si>
  <si>
    <t>Fungi,Metazoa,Firmicutes,Actinobacteria &lt;phylum&gt;,</t>
  </si>
  <si>
    <t>4751,33208,1239,201174,</t>
  </si>
  <si>
    <t>Botryococcus braunii,Croton stellatopilosus,Plasmodium falciparum,Plasmodium falciparum,Solanum lycopersicum,Thermosynechococcus elongatus,Arabidopsis thaliana,</t>
  </si>
  <si>
    <t>38881,431156,5833,137071,4081,197221,</t>
  </si>
  <si>
    <t>Apicomplexa,Cyanobacteria,Viridiplantae,</t>
  </si>
  <si>
    <t>5794,1117,33090,</t>
  </si>
  <si>
    <t>Enterococcus faecalis,Escherichia coli,Streptococcus pneumoniae,</t>
  </si>
  <si>
    <t>1351,511145,1313,</t>
  </si>
  <si>
    <t>Pyrococcus furiosus,Pyrococcus furiosus,</t>
  </si>
  <si>
    <t>2261,186497,</t>
  </si>
  <si>
    <t>Escherichia coli,Francisella tularensis,Haemophilus influenzae,Helicobacter pylori,Prochlorococcus marinus,</t>
  </si>
  <si>
    <t>511145,401614,71421,85962,93059,</t>
  </si>
  <si>
    <t>Saccharomyces cerevisiae,Saccharomyces chevalieri,</t>
  </si>
  <si>
    <t>4932,62270,</t>
  </si>
  <si>
    <t>Pseudomonas sp. Y2,Escherichia coli,Escherichia coli,Azoarcus evansii,Pseudomonas putida,</t>
  </si>
  <si>
    <t>198931,566546,511145,59406,</t>
  </si>
  <si>
    <t>Methanocaldococcus jannaschii,Escherichia coli,</t>
  </si>
  <si>
    <t>2190,511145,</t>
  </si>
  <si>
    <t>Aerococcus viridans,Clostridium beijerinckii,Rhodobacter sphaeroides,</t>
  </si>
  <si>
    <t>1377,1520,272943,</t>
  </si>
  <si>
    <t>Bacillus anthracis,Bacillus subtilis,Homo sapiens,Methanocaldococcus jannaschii,Mycobacterium tuberculosis,Arabidopsis thaliana,</t>
  </si>
  <si>
    <t>1392,224308,9606,2190,83332,</t>
  </si>
  <si>
    <t>Candida boidinii,Candida methanolovescens,Candida methylica,Komagataella pastoris,Ogataea angusta,Ogataea methanolica,</t>
  </si>
  <si>
    <t>5477,50261,45353,4922,870730,1156966,</t>
  </si>
  <si>
    <t>Bacillus coagulans,</t>
  </si>
  <si>
    <t>1398,</t>
  </si>
  <si>
    <t>Bacillus subtilis,Brassica napus,Escherichia coli,Spinacia oleracea,Streptococcus pneumoniae,Vibrio albensis,Arabidopsis thaliana,</t>
  </si>
  <si>
    <t>224308,3708,511145,3562,1313,140100,</t>
  </si>
  <si>
    <t>Mycobacterium tuberculosis,</t>
  </si>
  <si>
    <t>83332,</t>
  </si>
  <si>
    <t>Mycobacteriaceae,</t>
  </si>
  <si>
    <t>1762,</t>
  </si>
  <si>
    <t>Escherichia coli,Haloferax mediterranei,Homo sapiens,Lupinus angustifolius,Ruminococcus albus,Saccharomyces cerevisiae,Arabidopsis thaliana,</t>
  </si>
  <si>
    <t>511145,2252,9606,3871,246199,4932,</t>
  </si>
  <si>
    <t>Brassica napus,Escherichia coli,Spinacia oleracea,Arabidopsis thaliana,</t>
  </si>
  <si>
    <t>3708,511145,3562,</t>
  </si>
  <si>
    <t>Bacillus halodurans,Campylobacter jejuni,Chlamydia muridarum,Chlamydia trachomatis,Chlamydophila abortus,Chlamydophila caviae,Chlamydophila felis,Helicobacter pylori,Leptospira borgpetersenii,Leptospira interrogans,</t>
  </si>
  <si>
    <t>272558,197,83560,813,83555,83557,83556,210,174,173,</t>
  </si>
  <si>
    <t>Synechococcus elongatus,</t>
  </si>
  <si>
    <t>1140,</t>
  </si>
  <si>
    <t>Cyanobacteria,</t>
  </si>
  <si>
    <t>1117,</t>
  </si>
  <si>
    <t>Candida albicans,Escherichia coli,Homo sapiens,Pseudomonas aeruginosa,Pyrococcus horikoshii,Saccharomyces cerevisiae,Spinacia oleracea,Sus scrofa,Arabidopsis thaliana,</t>
  </si>
  <si>
    <t>5476,511145,9606,287,53953,4932,3562,9823,</t>
  </si>
  <si>
    <t>Corynebacterium glutamicum,Bacillus subtilis,Corynebacterium glutamicum,Leptospira meyeri,Pseudomonas aeruginosa,Pseudomonas putida,Saccharomyces cerevisiae,[Brevibacterium] flavum,</t>
  </si>
  <si>
    <t>196627,1423,1718,29508,287,303,4932,92706,</t>
  </si>
  <si>
    <t>Mycobacterium leprae,Mycobacterium smegmatis,Mycobacterium tuberculosis,Mycobacterium tuberculosis,</t>
  </si>
  <si>
    <t>1769,1772,83332,1773,</t>
  </si>
  <si>
    <t>Euglena gracilis,Euglena gracilis Z,</t>
  </si>
  <si>
    <t>3039,</t>
  </si>
  <si>
    <t>Euglena,</t>
  </si>
  <si>
    <t>3038,</t>
  </si>
  <si>
    <t>Clostridium perfringens,Clostridium perfringens,Escherichia coli,Clostridium perfringens,</t>
  </si>
  <si>
    <t>1502,195102,511145,</t>
  </si>
  <si>
    <t>Streptomyces coelicolor,Streptomyces coelicolor,Thermus thermophilus,Thermus thermophilus,</t>
  </si>
  <si>
    <t>1902,100226,274,300852,</t>
  </si>
  <si>
    <t>Citrobacter freundii,Klebsiella oxytoca,Listeria innocua,Salmonella enterica,Salmonella enterica,</t>
  </si>
  <si>
    <t>546,571,1642,28901,99287,</t>
  </si>
  <si>
    <t>Methanocaldococcus jannaschii,Bacillus subtilis,Escherichia coli,Haemophilus influenzae,Petunia x hybrida,Saccharomyces cerevisiae,Salmonella enterica,Sulfolobus solfataricus,</t>
  </si>
  <si>
    <t>2190,1423,511145,71421,4102,4932,90371,2287,</t>
  </si>
  <si>
    <t>Archaea,Chlorophyta,Rhodophyta,Nephridiophagidae,Basidiomycota,Bacillariophyta,Oomycetes,Ascomycota,Apicomplexa,Viridiplantae,Bacteria,</t>
  </si>
  <si>
    <t>2157,3041,2763,287987,5204,2836,4762,4890,5794,33090,2,</t>
  </si>
  <si>
    <t>Homo sapiens,Solanum tuberosum,Arabidopsis thaliana,</t>
  </si>
  <si>
    <t>9606,4113,</t>
  </si>
  <si>
    <t>Cryptosporidium parvum,Ectocarpus siliculosus,Eimeria,Eimeria tenella,Toxoplasma gondii,Toxoplasma gondii,Toxoplasma gondii,</t>
  </si>
  <si>
    <t>5807,2880,5800,5802,5811,508771,383379,</t>
  </si>
  <si>
    <t>Phaeophyceae,Apicomplexa,</t>
  </si>
  <si>
    <t>2870,5794,</t>
  </si>
  <si>
    <t>Agrobacterium tumefaciens,Escherichia coli,Euglena gracilis,Homo sapiens,Mammalia,Mus musculus,Nicotiana tabacum,Plasmodium falciparum,Rhizobiaceae,Rhodobacter sphaeroides,Saccharomyces cerevisiae,Synechocystis sp. PCC 6803,Arabidopsis thaliana,</t>
  </si>
  <si>
    <t>358,511145,3039,9606,40674,10090,4097,5833,82115,1063,4932,1148,</t>
  </si>
  <si>
    <t>Bacillus subtilis,Chloroflexus aurantiacus,Escherichia coli,Rhizobium leguminosarum,</t>
  </si>
  <si>
    <t>224308,324602,511145,386,</t>
  </si>
  <si>
    <t>Alcaligenes sp. O-1,Cupriavidus necator,Pseudomonas putida,Pseudomonas putida,Pseudomonas sp. CF600,Ralstonia pickettii,Comamonas sp. JS765,Pseudomonas putida,</t>
  </si>
  <si>
    <t>108557,106590,303,351746,79676,329,58226,</t>
  </si>
  <si>
    <t>Proteobacteria,Actinobacteria &lt;phylum&gt;,</t>
  </si>
  <si>
    <t>1224,201174,</t>
  </si>
  <si>
    <t>Acinetobacter calcoaceticus,Pseudomonas putida,</t>
  </si>
  <si>
    <t>471,303,</t>
  </si>
  <si>
    <t>Dickeya dadantii,Escherichia coli,Pectobacterium carotovorum,Pseudomonas sp.,Streptococcus agalactiae,Erwinia chrysanthemi EC16,</t>
  </si>
  <si>
    <t>198628,511145,554,306,211110,</t>
  </si>
  <si>
    <t>Homo sapiens,Rattus norvegicus,</t>
  </si>
  <si>
    <t>9606,10116,</t>
  </si>
  <si>
    <t>MetaCyc_complete_name</t>
  </si>
  <si>
    <t>Representative_taxa</t>
  </si>
  <si>
    <t>NCBI_IDs</t>
  </si>
  <si>
    <t>Taxa_range</t>
  </si>
  <si>
    <t>NCBI_IDs.1</t>
  </si>
  <si>
    <t>MetaCycID_2</t>
  </si>
  <si>
    <t>name</t>
  </si>
  <si>
    <t>pathClass</t>
  </si>
  <si>
    <t>Pathway ID</t>
  </si>
  <si>
    <t>Chlamydomonas reinhardtii,Synechococcus elongatus,Synechocystis sp. PCC 6803,Arabidopsis thaliana,</t>
  </si>
  <si>
    <t>3055,1140,1148,</t>
  </si>
  <si>
    <t>Chlamydomonas reinhardtii,Acutodesmus obliquus,</t>
  </si>
  <si>
    <t>3055,3088,</t>
  </si>
  <si>
    <t>Chlorophyta,Cyanobacteria,</t>
  </si>
  <si>
    <t>3041,1117,</t>
  </si>
  <si>
    <t>Glycine max,Oryza sativa,Pisum sativum,Arabidopsis thaliana,</t>
  </si>
  <si>
    <t>3847,4530,3888,</t>
  </si>
  <si>
    <t>Cyanobacteria,Viridiplantae,</t>
  </si>
  <si>
    <t>1117,33090,</t>
  </si>
  <si>
    <t>Brassica napus,Glycine max,Hordeum vulgare,Oryza sativa,Pisum sativum,Ricinus communis,Solanum lycopersicum,Solanum tuberosum,Spinacia oleracea,Zea mays,Arabidopsis thaliana,</t>
  </si>
  <si>
    <t>3708,3847,4513,4530,3888,3988,4081,4113,3562,4577,</t>
  </si>
  <si>
    <t>B. pertussis LPS lacks a repetitive O-antigen due to the deletion of the wbm cluster; two types, band A and B. The band A trisaccharide from B. pertussis 1414 is composed of N-acetyl-D-glucosamine (D-GlcNAc), 2,3-diacetamido-2,3-dideoxy-D-mannuronic acid (D-ManNAc3NAcA), and 2-acetamido-4-methylaminofucose (FucNAc4NMe); The B. pertussis bpl locus is required for the biosynthesis of trisaccharide to generate band A LPS</t>
  </si>
  <si>
    <t>Prevents clearance of the organism by host surfactant protein; confers protection to the bacterium from complement-mediated cell lysis</t>
  </si>
  <si>
    <t>n</t>
  </si>
  <si>
    <t>%</t>
  </si>
  <si>
    <t>VF</t>
  </si>
  <si>
    <t xml:space="preserve">Summary of immunosuppressive medication </t>
  </si>
  <si>
    <t>Combination</t>
  </si>
  <si>
    <t>Description</t>
  </si>
  <si>
    <t>User</t>
  </si>
  <si>
    <t>Non-User</t>
  </si>
  <si>
    <t>Percent</t>
  </si>
  <si>
    <t>Everolimus</t>
  </si>
  <si>
    <t>Azathioprine &amp; Tacrolimus &amp; Prednisolone</t>
  </si>
  <si>
    <t>Tacrolimus &amp; Azathioprine</t>
  </si>
  <si>
    <t>Ciclosporin &amp; Prednisolone</t>
  </si>
  <si>
    <t>Mycophenolic acid &amp; Tacrolimus &amp; Prednisolone</t>
  </si>
  <si>
    <t>Mycophenolic acid &amp; Tacrolimus</t>
  </si>
  <si>
    <t>Tacrolimus &amp; Prednisolone</t>
  </si>
  <si>
    <t>Mycophenolic acid &amp; Prednisolone</t>
  </si>
  <si>
    <t>Everolimus &amp; Tacrolimus &amp; Prednisolone</t>
  </si>
  <si>
    <t>Mycophenolic acid &amp;  Cyclosporin &amp; Prednisolone</t>
  </si>
  <si>
    <t>Mycophenolic acid &amp;  Cyclosporin</t>
  </si>
  <si>
    <t>Cyclosporin &amp; Prednisolone</t>
  </si>
  <si>
    <t>Differential abundance - Taxonomy - Immunosuppresive Medication - User- non-user</t>
  </si>
  <si>
    <t>Table S29</t>
  </si>
  <si>
    <t>Differential abundance - Taxonomy - Immunosuppresive Medication Combination Therapy - User- non-user</t>
  </si>
  <si>
    <t>Differential abundance - Pathways - Immunosuppresive Medication Combination Therapy - User- non-user</t>
  </si>
  <si>
    <t xml:space="preserve">Mycophenolic acid &amp; Tacrolimus </t>
  </si>
  <si>
    <t xml:space="preserve">Tacrolimus &amp; Prednisolone </t>
  </si>
  <si>
    <t xml:space="preserve">Mycophenolic acid &amp; Prednisolone </t>
  </si>
  <si>
    <t xml:space="preserve">Mycophenolic acid &amp; Tacrolimus &amp; Prednisolone </t>
  </si>
  <si>
    <t>Title of table</t>
  </si>
  <si>
    <t>Differential abundance - Species - Immunosuppresive Medication Combination Therapy - User- non-user</t>
  </si>
  <si>
    <t>Male sex, n(%)</t>
  </si>
  <si>
    <t>Ethnicity – Caucasian, n(%)</t>
  </si>
  <si>
    <t>Smoking, n(%)</t>
  </si>
  <si>
    <t>Diabetes Mellitus, n(%)</t>
  </si>
  <si>
    <t>Hypertension, n(%)</t>
  </si>
  <si>
    <t>Irritable Bowel Syndrome (IBS), n(%)</t>
  </si>
  <si>
    <t>Comorbidities, n(%)</t>
  </si>
  <si>
    <t>Irritable Bowel Syndrome (IBS)</t>
  </si>
  <si>
    <t>Diabetes Mellitus</t>
  </si>
  <si>
    <t>Medication, n(%)</t>
  </si>
  <si>
    <t>Immunosuppressive regimen, n(%)</t>
  </si>
  <si>
    <t>Primary underlying etiology, n(%)</t>
  </si>
  <si>
    <t>Re-tx, n(%)</t>
  </si>
  <si>
    <t>Sex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</si>
</sst>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2"/>
      <color rgb="FF000000"/>
      <name val="Calibri"/>
      <family val="2"/>
      <scheme val="minor"/>
    </font>
    <font>
      <sz val="12"/>
      <color theme="1"/>
      <name val="Calibri"/>
      <family val="2"/>
      <scheme val="minor"/>
    </font>
    <font>
      <b/>
      <sz val="12"/>
      <color rgb="FF000000"/>
      <name val="Calibri"/>
      <family val="2"/>
      <scheme val="minor"/>
    </font>
    <font>
      <b/>
      <sz val="12"/>
      <color rgb="FFFFFFFF"/>
      <name val="Calibri"/>
      <family val="2"/>
      <scheme val="minor"/>
    </font>
    <font>
      <sz val="11"/>
      <color rgb="FF000000"/>
      <name val="Calibri"/>
      <family val="2"/>
      <scheme val="minor"/>
    </font>
    <font>
      <sz val="11"/>
      <color rgb="FF000000"/>
      <name val="Times New Roman"/>
      <family val="1"/>
    </font>
    <font>
      <b/>
      <sz val="11"/>
      <color rgb="FF000000"/>
      <name val="Calibri"/>
      <family val="2"/>
      <scheme val="minor"/>
    </font>
    <font>
      <b/>
      <sz val="11"/>
      <color rgb="FFFFFFFF"/>
      <name val="Calibri"/>
      <family val="2"/>
      <scheme val="minor"/>
    </font>
    <font>
      <vertAlign val="superscript"/>
      <sz val="11"/>
      <color rgb="FF000000"/>
      <name val="Calibri"/>
      <family val="2"/>
      <scheme val="minor"/>
    </font>
    <font>
      <sz val="11"/>
      <color rgb="FFFFFFFF"/>
      <name val="Calibri"/>
      <family val="2"/>
      <scheme val="minor"/>
    </font>
    <font>
      <b/>
      <sz val="14"/>
      <color theme="1"/>
      <name val="Calibri"/>
      <family val="2"/>
      <scheme val="minor"/>
    </font>
    <font>
      <b/>
      <sz val="16"/>
      <color theme="1"/>
      <name val="Calibri"/>
      <family val="2"/>
      <scheme val="minor"/>
    </font>
    <font>
      <sz val="8"/>
      <name val="Calibri"/>
      <family val="2"/>
      <scheme val="minor"/>
    </font>
  </fonts>
  <fills count="4">
    <fill>
      <patternFill patternType="none"/>
    </fill>
    <fill>
      <patternFill patternType="gray125"/>
    </fill>
    <fill>
      <patternFill patternType="solid">
        <fgColor rgb="FF000000"/>
        <bgColor indexed="64"/>
      </patternFill>
    </fill>
    <fill>
      <patternFill patternType="solid">
        <fgColor theme="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2" fillId="3" borderId="0" applyNumberFormat="0" applyBorder="0" applyAlignment="0" applyProtection="0"/>
    <xf numFmtId="9" fontId="1" fillId="0" borderId="0" applyFont="0" applyFill="0" applyBorder="0" applyAlignment="0" applyProtection="0"/>
  </cellStyleXfs>
  <cellXfs count="164">
    <xf numFmtId="0" fontId="0" fillId="0" borderId="0" xfId="0"/>
    <xf numFmtId="0" fontId="5" fillId="0" borderId="2" xfId="0" applyFont="1" applyBorder="1"/>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4" fillId="0" borderId="4" xfId="0" applyFont="1" applyBorder="1" applyAlignment="1">
      <alignment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7" fillId="2" borderId="4" xfId="0" applyFont="1" applyFill="1" applyBorder="1" applyAlignment="1">
      <alignment vertical="center"/>
    </xf>
    <xf numFmtId="0" fontId="6" fillId="2"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5" fillId="2" borderId="5" xfId="0" applyFont="1" applyFill="1" applyBorder="1"/>
    <xf numFmtId="0" fontId="7" fillId="2" borderId="5" xfId="0" applyFont="1" applyFill="1" applyBorder="1" applyAlignment="1">
      <alignment horizontal="center" vertical="center"/>
    </xf>
    <xf numFmtId="0" fontId="9" fillId="0" borderId="8" xfId="0" applyFont="1" applyBorder="1" applyAlignment="1">
      <alignment horizontal="center" wrapText="1"/>
    </xf>
    <xf numFmtId="0" fontId="10" fillId="0" borderId="9" xfId="0" applyFont="1" applyBorder="1" applyAlignment="1">
      <alignment horizontal="center" wrapText="1"/>
    </xf>
    <xf numFmtId="0" fontId="11" fillId="2" borderId="10" xfId="0" applyFont="1" applyFill="1" applyBorder="1" applyAlignment="1">
      <alignment wrapText="1"/>
    </xf>
    <xf numFmtId="0" fontId="8" fillId="2" borderId="11" xfId="0" applyFont="1" applyFill="1" applyBorder="1" applyAlignment="1">
      <alignment horizontal="center" wrapText="1"/>
    </xf>
    <xf numFmtId="0" fontId="8" fillId="0" borderId="10" xfId="0" applyFont="1" applyBorder="1" applyAlignment="1">
      <alignment wrapText="1"/>
    </xf>
    <xf numFmtId="0" fontId="8" fillId="0" borderId="11" xfId="0" applyFont="1" applyBorder="1" applyAlignment="1">
      <alignment horizontal="center" wrapText="1"/>
    </xf>
    <xf numFmtId="0" fontId="10" fillId="2" borderId="11" xfId="0" applyFont="1" applyFill="1" applyBorder="1" applyAlignment="1">
      <alignment horizontal="center" wrapText="1"/>
    </xf>
    <xf numFmtId="0" fontId="1" fillId="0" borderId="10" xfId="0" applyFont="1" applyBorder="1" applyAlignment="1">
      <alignment wrapText="1"/>
    </xf>
    <xf numFmtId="0" fontId="11" fillId="2" borderId="11" xfId="0" applyFont="1" applyFill="1" applyBorder="1" applyAlignment="1">
      <alignment horizontal="center" wrapText="1"/>
    </xf>
    <xf numFmtId="0" fontId="10" fillId="0" borderId="3" xfId="0" applyFont="1" applyBorder="1" applyAlignment="1">
      <alignment horizontal="center" vertical="center"/>
    </xf>
    <xf numFmtId="0" fontId="11" fillId="2" borderId="4" xfId="0" applyFont="1" applyFill="1" applyBorder="1" applyAlignment="1">
      <alignment vertical="center"/>
    </xf>
    <xf numFmtId="0" fontId="13" fillId="2" borderId="5" xfId="0" applyFont="1" applyFill="1" applyBorder="1" applyAlignment="1">
      <alignment horizontal="center" vertical="center"/>
    </xf>
    <xf numFmtId="0" fontId="8" fillId="2" borderId="5" xfId="0" applyFont="1" applyFill="1" applyBorder="1" applyAlignment="1">
      <alignment horizontal="center" vertical="center"/>
    </xf>
    <xf numFmtId="0" fontId="8" fillId="0" borderId="4" xfId="0" applyFont="1" applyBorder="1" applyAlignment="1">
      <alignment vertical="center"/>
    </xf>
    <xf numFmtId="0" fontId="8" fillId="0" borderId="5" xfId="0" applyFont="1" applyBorder="1" applyAlignment="1">
      <alignment horizontal="center" vertical="center"/>
    </xf>
    <xf numFmtId="0" fontId="11" fillId="2" borderId="5" xfId="0" applyFont="1" applyFill="1" applyBorder="1" applyAlignment="1">
      <alignment horizontal="center" vertical="center"/>
    </xf>
    <xf numFmtId="0" fontId="10" fillId="2" borderId="5" xfId="0" applyFont="1" applyFill="1" applyBorder="1" applyAlignment="1">
      <alignment horizontal="center" vertical="center"/>
    </xf>
    <xf numFmtId="0" fontId="0" fillId="0" borderId="0" xfId="0" applyFont="1"/>
    <xf numFmtId="0" fontId="14" fillId="0" borderId="1" xfId="0" applyFont="1" applyFill="1" applyBorder="1"/>
    <xf numFmtId="0" fontId="14" fillId="0" borderId="0" xfId="0" applyFont="1" applyFill="1" applyBorder="1"/>
    <xf numFmtId="0" fontId="14" fillId="0" borderId="14" xfId="0" applyFont="1" applyFill="1" applyBorder="1"/>
    <xf numFmtId="0" fontId="2" fillId="3" borderId="14" xfId="1" applyBorder="1"/>
    <xf numFmtId="0" fontId="2" fillId="3" borderId="15" xfId="1" applyBorder="1"/>
    <xf numFmtId="0" fontId="2" fillId="3" borderId="16" xfId="1" applyBorder="1"/>
    <xf numFmtId="0" fontId="0" fillId="0" borderId="13" xfId="0" applyBorder="1"/>
    <xf numFmtId="0" fontId="0" fillId="0" borderId="0" xfId="0" applyBorder="1"/>
    <xf numFmtId="0" fontId="0" fillId="0" borderId="17" xfId="0" applyBorder="1"/>
    <xf numFmtId="0" fontId="0" fillId="0" borderId="18" xfId="0" applyBorder="1"/>
    <xf numFmtId="0" fontId="0" fillId="0" borderId="19" xfId="0" applyBorder="1"/>
    <xf numFmtId="0" fontId="2" fillId="3" borderId="21" xfId="1" applyBorder="1"/>
    <xf numFmtId="0" fontId="0" fillId="0" borderId="12" xfId="0" applyBorder="1"/>
    <xf numFmtId="0" fontId="0" fillId="0" borderId="22" xfId="0" applyBorder="1"/>
    <xf numFmtId="0" fontId="2" fillId="3" borderId="15" xfId="1" applyBorder="1" applyAlignment="1">
      <alignment horizontal="center"/>
    </xf>
    <xf numFmtId="0" fontId="2" fillId="3" borderId="16" xfId="1" applyBorder="1" applyAlignment="1">
      <alignment horizontal="center"/>
    </xf>
    <xf numFmtId="0" fontId="0" fillId="0" borderId="0" xfId="0" applyBorder="1" applyAlignment="1">
      <alignment horizontal="center"/>
    </xf>
    <xf numFmtId="11" fontId="0" fillId="0" borderId="0" xfId="0" applyNumberFormat="1" applyBorder="1" applyAlignment="1">
      <alignment horizontal="center"/>
    </xf>
    <xf numFmtId="0" fontId="0" fillId="0" borderId="17"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164" fontId="0" fillId="0" borderId="0" xfId="0" applyNumberFormat="1" applyBorder="1" applyAlignment="1">
      <alignment horizontal="center"/>
    </xf>
    <xf numFmtId="164" fontId="0" fillId="0" borderId="17" xfId="0" applyNumberFormat="1" applyBorder="1" applyAlignment="1">
      <alignment horizontal="center"/>
    </xf>
    <xf numFmtId="164" fontId="0" fillId="0" borderId="19" xfId="0" applyNumberFormat="1" applyBorder="1" applyAlignment="1">
      <alignment horizontal="center"/>
    </xf>
    <xf numFmtId="164" fontId="0" fillId="0" borderId="20" xfId="0" applyNumberFormat="1" applyBorder="1" applyAlignment="1">
      <alignment horizontal="center"/>
    </xf>
    <xf numFmtId="0" fontId="0" fillId="0" borderId="20" xfId="0" applyBorder="1"/>
    <xf numFmtId="0" fontId="14" fillId="0" borderId="21" xfId="0" applyFont="1" applyFill="1" applyBorder="1"/>
    <xf numFmtId="0" fontId="2" fillId="3" borderId="14" xfId="1" applyBorder="1" applyAlignment="1">
      <alignment horizontal="center"/>
    </xf>
    <xf numFmtId="164" fontId="0" fillId="0" borderId="13" xfId="0" applyNumberFormat="1" applyBorder="1" applyAlignment="1">
      <alignment horizontal="center"/>
    </xf>
    <xf numFmtId="0" fontId="0" fillId="0" borderId="0" xfId="0" applyAlignment="1">
      <alignment horizontal="center"/>
    </xf>
    <xf numFmtId="164" fontId="0" fillId="0" borderId="18" xfId="0" applyNumberFormat="1" applyBorder="1" applyAlignment="1">
      <alignment horizontal="center"/>
    </xf>
    <xf numFmtId="0" fontId="0" fillId="0" borderId="0" xfId="0"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0" fillId="0" borderId="17" xfId="0" applyBorder="1" applyAlignment="1">
      <alignment horizontal="center" vertical="center"/>
    </xf>
    <xf numFmtId="0" fontId="0" fillId="0" borderId="20" xfId="0" applyBorder="1" applyAlignment="1">
      <alignment horizontal="center" vertical="center"/>
    </xf>
    <xf numFmtId="0" fontId="2" fillId="3" borderId="15" xfId="1" applyBorder="1" applyAlignment="1">
      <alignment horizontal="center" vertical="center"/>
    </xf>
    <xf numFmtId="0" fontId="2" fillId="3" borderId="16" xfId="1" applyBorder="1" applyAlignment="1">
      <alignment horizontal="center" vertical="center"/>
    </xf>
    <xf numFmtId="164" fontId="0" fillId="0" borderId="0" xfId="0" applyNumberFormat="1" applyBorder="1" applyAlignment="1">
      <alignment horizontal="center" vertical="center"/>
    </xf>
    <xf numFmtId="164" fontId="0" fillId="0" borderId="17" xfId="0" applyNumberFormat="1" applyBorder="1" applyAlignment="1">
      <alignment horizontal="center" vertical="center"/>
    </xf>
    <xf numFmtId="11" fontId="0" fillId="0" borderId="0" xfId="0" applyNumberFormat="1" applyBorder="1" applyAlignment="1">
      <alignment horizontal="center" vertical="center"/>
    </xf>
    <xf numFmtId="11" fontId="0" fillId="0" borderId="17" xfId="0" applyNumberFormat="1" applyBorder="1" applyAlignment="1">
      <alignment horizontal="center" vertical="center"/>
    </xf>
    <xf numFmtId="164" fontId="0" fillId="0" borderId="19" xfId="0" applyNumberFormat="1" applyBorder="1" applyAlignment="1">
      <alignment horizontal="center" vertical="center"/>
    </xf>
    <xf numFmtId="164" fontId="0" fillId="0" borderId="20" xfId="0" applyNumberFormat="1" applyBorder="1" applyAlignment="1">
      <alignment horizontal="center" vertical="center"/>
    </xf>
    <xf numFmtId="0" fontId="15" fillId="0" borderId="1" xfId="0" applyFont="1" applyFill="1" applyBorder="1"/>
    <xf numFmtId="0" fontId="2" fillId="3" borderId="16" xfId="1" applyBorder="1" applyAlignment="1">
      <alignment horizontal="left"/>
    </xf>
    <xf numFmtId="0" fontId="2" fillId="3" borderId="14" xfId="1" applyBorder="1" applyAlignment="1">
      <alignment horizontal="center" vertical="center"/>
    </xf>
    <xf numFmtId="0" fontId="2" fillId="3" borderId="14" xfId="1" applyBorder="1" applyAlignment="1">
      <alignment vertical="center"/>
    </xf>
    <xf numFmtId="0" fontId="2" fillId="3" borderId="15" xfId="1" applyBorder="1" applyAlignment="1">
      <alignment vertical="center"/>
    </xf>
    <xf numFmtId="0" fontId="2" fillId="3" borderId="16" xfId="1" applyBorder="1" applyAlignment="1">
      <alignment vertical="center"/>
    </xf>
    <xf numFmtId="0" fontId="14" fillId="0" borderId="0" xfId="0" applyFont="1" applyBorder="1"/>
    <xf numFmtId="0" fontId="2" fillId="3" borderId="23" xfId="1" applyBorder="1"/>
    <xf numFmtId="0" fontId="2" fillId="3" borderId="15" xfId="1" applyBorder="1" applyAlignment="1">
      <alignment horizontal="center" vertical="top"/>
    </xf>
    <xf numFmtId="0" fontId="2" fillId="3" borderId="16" xfId="1" applyBorder="1" applyAlignment="1">
      <alignment horizontal="center" vertical="top"/>
    </xf>
    <xf numFmtId="0" fontId="0" fillId="0" borderId="13" xfId="0" applyBorder="1" applyAlignment="1">
      <alignment horizontal="left" vertical="top"/>
    </xf>
    <xf numFmtId="0" fontId="0" fillId="0" borderId="0" xfId="0" applyBorder="1" applyAlignment="1">
      <alignment horizontal="center" vertical="top"/>
    </xf>
    <xf numFmtId="164" fontId="0" fillId="0" borderId="0" xfId="0" applyNumberFormat="1" applyBorder="1" applyAlignment="1">
      <alignment horizontal="center" vertical="top"/>
    </xf>
    <xf numFmtId="11" fontId="0" fillId="0" borderId="0" xfId="0" applyNumberFormat="1" applyBorder="1" applyAlignment="1">
      <alignment horizontal="center" vertical="top"/>
    </xf>
    <xf numFmtId="0" fontId="0" fillId="0" borderId="17" xfId="0" applyBorder="1" applyAlignment="1">
      <alignment horizontal="center" vertical="top"/>
    </xf>
    <xf numFmtId="0" fontId="0" fillId="0" borderId="18" xfId="0" applyBorder="1" applyAlignment="1">
      <alignment horizontal="left" vertical="top"/>
    </xf>
    <xf numFmtId="0" fontId="0" fillId="0" borderId="19" xfId="0" applyBorder="1" applyAlignment="1">
      <alignment horizontal="center" vertical="top"/>
    </xf>
    <xf numFmtId="164" fontId="0" fillId="0" borderId="19" xfId="0" applyNumberFormat="1" applyBorder="1" applyAlignment="1">
      <alignment horizontal="center" vertical="top"/>
    </xf>
    <xf numFmtId="0" fontId="0" fillId="0" borderId="20" xfId="0" applyBorder="1" applyAlignment="1">
      <alignment horizontal="center" vertical="top"/>
    </xf>
    <xf numFmtId="0" fontId="0" fillId="0" borderId="17" xfId="0" applyBorder="1" applyAlignment="1">
      <alignment horizontal="left" vertical="top"/>
    </xf>
    <xf numFmtId="0" fontId="0" fillId="0" borderId="20" xfId="0" applyBorder="1" applyAlignment="1">
      <alignment horizontal="left" vertical="top"/>
    </xf>
    <xf numFmtId="0" fontId="0" fillId="0" borderId="18" xfId="0" applyBorder="1" applyAlignment="1">
      <alignment horizontal="center" vertical="center"/>
    </xf>
    <xf numFmtId="0" fontId="14" fillId="0" borderId="0" xfId="0" applyFont="1"/>
    <xf numFmtId="0" fontId="2" fillId="3" borderId="14" xfId="1" applyBorder="1" applyAlignment="1">
      <alignment horizontal="left"/>
    </xf>
    <xf numFmtId="0" fontId="0" fillId="0" borderId="15" xfId="0" applyBorder="1" applyAlignment="1">
      <alignment horizontal="center" vertical="center"/>
    </xf>
    <xf numFmtId="0" fontId="0" fillId="0" borderId="16" xfId="0" applyBorder="1" applyAlignment="1">
      <alignment horizontal="center" vertical="center"/>
    </xf>
    <xf numFmtId="164" fontId="0" fillId="0" borderId="0" xfId="0" applyNumberFormat="1" applyBorder="1"/>
    <xf numFmtId="1" fontId="0" fillId="0" borderId="0" xfId="0" applyNumberFormat="1" applyBorder="1"/>
    <xf numFmtId="164" fontId="0" fillId="0" borderId="17" xfId="0" applyNumberFormat="1" applyBorder="1"/>
    <xf numFmtId="164" fontId="0" fillId="0" borderId="19" xfId="0" applyNumberFormat="1" applyBorder="1"/>
    <xf numFmtId="1" fontId="0" fillId="0" borderId="19" xfId="0" applyNumberFormat="1" applyBorder="1"/>
    <xf numFmtId="164" fontId="0" fillId="0" borderId="20" xfId="0" applyNumberFormat="1" applyBorder="1"/>
    <xf numFmtId="11" fontId="0" fillId="0" borderId="0" xfId="0" applyNumberFormat="1" applyBorder="1"/>
    <xf numFmtId="11" fontId="0" fillId="0" borderId="17" xfId="0" applyNumberFormat="1" applyBorder="1"/>
    <xf numFmtId="1" fontId="0" fillId="0" borderId="0" xfId="0" applyNumberFormat="1" applyBorder="1" applyAlignment="1">
      <alignment horizontal="center"/>
    </xf>
    <xf numFmtId="1" fontId="0" fillId="0" borderId="19" xfId="0" applyNumberFormat="1" applyBorder="1" applyAlignment="1">
      <alignment horizontal="center"/>
    </xf>
    <xf numFmtId="0" fontId="2" fillId="3" borderId="15" xfId="0" applyFont="1" applyFill="1" applyBorder="1"/>
    <xf numFmtId="0" fontId="2" fillId="3" borderId="16" xfId="0" applyFont="1" applyFill="1" applyBorder="1"/>
    <xf numFmtId="0" fontId="0" fillId="0" borderId="13" xfId="0" applyBorder="1" applyAlignment="1">
      <alignment horizontal="center" vertical="center"/>
    </xf>
    <xf numFmtId="164" fontId="0" fillId="0" borderId="13" xfId="0" applyNumberFormat="1" applyBorder="1" applyAlignment="1">
      <alignment horizontal="center" vertical="center"/>
    </xf>
    <xf numFmtId="164" fontId="0" fillId="0" borderId="18" xfId="0" applyNumberFormat="1" applyBorder="1" applyAlignment="1">
      <alignment horizontal="center" vertical="center"/>
    </xf>
    <xf numFmtId="0" fontId="14" fillId="0" borderId="0" xfId="0" applyFont="1" applyFill="1" applyBorder="1" applyAlignment="1">
      <alignment horizontal="center" vertical="center"/>
    </xf>
    <xf numFmtId="0" fontId="2" fillId="3" borderId="14" xfId="0" applyFont="1" applyFill="1" applyBorder="1"/>
    <xf numFmtId="0" fontId="0" fillId="0" borderId="0" xfId="0" applyAlignment="1">
      <alignment vertical="center"/>
    </xf>
    <xf numFmtId="0" fontId="2" fillId="3" borderId="21" xfId="1" applyBorder="1" applyAlignment="1">
      <alignment horizontal="center" vertical="center"/>
    </xf>
    <xf numFmtId="0" fontId="2" fillId="3" borderId="15" xfId="0" applyFont="1" applyFill="1" applyBorder="1" applyAlignment="1">
      <alignment horizontal="center" vertical="center"/>
    </xf>
    <xf numFmtId="0" fontId="0" fillId="0" borderId="15" xfId="0" applyBorder="1"/>
    <xf numFmtId="0" fontId="2" fillId="3" borderId="14" xfId="0" applyFont="1" applyFill="1" applyBorder="1" applyAlignment="1">
      <alignment horizontal="center" vertical="center"/>
    </xf>
    <xf numFmtId="0" fontId="2" fillId="3" borderId="16" xfId="0" applyFont="1" applyFill="1" applyBorder="1" applyAlignment="1">
      <alignment horizontal="center" vertical="center"/>
    </xf>
    <xf numFmtId="0" fontId="0" fillId="0" borderId="15" xfId="0" applyBorder="1" applyAlignment="1">
      <alignment horizontal="left"/>
    </xf>
    <xf numFmtId="0" fontId="0" fillId="0" borderId="16" xfId="0" applyBorder="1" applyAlignment="1">
      <alignment horizontal="left"/>
    </xf>
    <xf numFmtId="0" fontId="0" fillId="0" borderId="0" xfId="0" applyAlignment="1">
      <alignment horizontal="left"/>
    </xf>
    <xf numFmtId="0" fontId="2" fillId="3" borderId="15" xfId="0" applyFont="1" applyFill="1" applyBorder="1" applyAlignment="1">
      <alignment horizontal="left"/>
    </xf>
    <xf numFmtId="0" fontId="2" fillId="3" borderId="16" xfId="0" applyFont="1" applyFill="1"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0" xfId="0" applyBorder="1" applyAlignment="1">
      <alignment horizontal="left" vertical="center"/>
    </xf>
    <xf numFmtId="0" fontId="0" fillId="0" borderId="19" xfId="0" applyBorder="1" applyAlignment="1">
      <alignment horizontal="left"/>
    </xf>
    <xf numFmtId="0" fontId="0" fillId="0" borderId="20" xfId="0" applyBorder="1" applyAlignment="1">
      <alignment horizontal="left"/>
    </xf>
    <xf numFmtId="0" fontId="14" fillId="0" borderId="21" xfId="0" applyFont="1" applyFill="1" applyBorder="1" applyAlignment="1">
      <alignment horizontal="left" vertical="center"/>
    </xf>
    <xf numFmtId="0" fontId="2" fillId="3" borderId="15" xfId="1" applyFont="1" applyFill="1" applyBorder="1" applyAlignment="1">
      <alignment horizontal="center" vertical="center"/>
    </xf>
    <xf numFmtId="0" fontId="2" fillId="3" borderId="16" xfId="1" applyFont="1" applyFill="1" applyBorder="1" applyAlignment="1">
      <alignment horizontal="center" vertical="center"/>
    </xf>
    <xf numFmtId="0" fontId="2" fillId="3" borderId="14" xfId="1" applyFont="1" applyFill="1" applyBorder="1"/>
    <xf numFmtId="0" fontId="2" fillId="3" borderId="14" xfId="1" applyFont="1" applyFill="1" applyBorder="1" applyAlignment="1">
      <alignment horizontal="center" vertical="center"/>
    </xf>
    <xf numFmtId="0" fontId="2" fillId="3" borderId="15" xfId="0" applyFont="1" applyFill="1" applyBorder="1" applyAlignment="1">
      <alignment horizontal="center"/>
    </xf>
    <xf numFmtId="0" fontId="2" fillId="3" borderId="14" xfId="0" applyFont="1" applyFill="1" applyBorder="1" applyAlignment="1">
      <alignment horizontal="center"/>
    </xf>
    <xf numFmtId="0" fontId="2" fillId="3" borderId="16" xfId="0" applyFont="1" applyFill="1" applyBorder="1" applyAlignment="1">
      <alignment horizontal="center"/>
    </xf>
    <xf numFmtId="0" fontId="0" fillId="0" borderId="13" xfId="0" applyBorder="1" applyAlignment="1">
      <alignment horizontal="center"/>
    </xf>
    <xf numFmtId="0" fontId="0" fillId="0" borderId="18" xfId="0" applyBorder="1" applyAlignment="1">
      <alignment horizontal="center"/>
    </xf>
    <xf numFmtId="11" fontId="0" fillId="0" borderId="17" xfId="0" applyNumberFormat="1" applyBorder="1" applyAlignment="1">
      <alignment horizontal="center"/>
    </xf>
    <xf numFmtId="0" fontId="2" fillId="0" borderId="0" xfId="0" applyFont="1" applyFill="1"/>
    <xf numFmtId="0" fontId="2" fillId="0" borderId="0" xfId="1" applyFill="1" applyBorder="1" applyAlignment="1">
      <alignment horizontal="center" vertical="center"/>
    </xf>
    <xf numFmtId="1" fontId="0" fillId="0" borderId="0" xfId="0" applyNumberFormat="1" applyBorder="1" applyAlignment="1">
      <alignment horizontal="center" vertical="center"/>
    </xf>
    <xf numFmtId="1" fontId="0" fillId="0" borderId="19" xfId="0" applyNumberFormat="1" applyBorder="1" applyAlignment="1">
      <alignment horizontal="center" vertical="center"/>
    </xf>
    <xf numFmtId="9" fontId="0" fillId="0" borderId="17" xfId="2" applyFont="1" applyBorder="1" applyAlignment="1">
      <alignment horizontal="center" vertical="center"/>
    </xf>
    <xf numFmtId="9" fontId="0" fillId="0" borderId="20" xfId="2" applyFont="1" applyBorder="1" applyAlignment="1">
      <alignment horizontal="center" vertical="center"/>
    </xf>
    <xf numFmtId="0" fontId="2" fillId="3" borderId="15" xfId="1" applyBorder="1" applyAlignment="1">
      <alignment horizontal="left"/>
    </xf>
    <xf numFmtId="0" fontId="2" fillId="3" borderId="21" xfId="0" applyFont="1" applyFill="1" applyBorder="1"/>
    <xf numFmtId="0" fontId="3" fillId="0" borderId="21" xfId="0" applyFont="1" applyFill="1" applyBorder="1"/>
    <xf numFmtId="0" fontId="0" fillId="0" borderId="16" xfId="0" applyFont="1" applyFill="1" applyBorder="1"/>
    <xf numFmtId="0" fontId="3" fillId="0" borderId="12" xfId="0" applyFont="1" applyFill="1" applyBorder="1"/>
    <xf numFmtId="0" fontId="0" fillId="0" borderId="17" xfId="0" applyFont="1" applyFill="1" applyBorder="1"/>
    <xf numFmtId="0" fontId="0" fillId="0" borderId="17" xfId="0" applyFill="1" applyBorder="1"/>
    <xf numFmtId="0" fontId="3" fillId="0" borderId="22" xfId="0" applyFont="1" applyFill="1" applyBorder="1"/>
    <xf numFmtId="0" fontId="0" fillId="0" borderId="20" xfId="0" applyFont="1" applyFill="1" applyBorder="1"/>
    <xf numFmtId="11" fontId="0" fillId="0" borderId="0" xfId="0" applyNumberFormat="1" applyFill="1"/>
    <xf numFmtId="0" fontId="0" fillId="0" borderId="0" xfId="0" applyFill="1"/>
    <xf numFmtId="0" fontId="7" fillId="2" borderId="6" xfId="0" applyFont="1" applyFill="1" applyBorder="1" applyAlignment="1">
      <alignment vertical="center"/>
    </xf>
    <xf numFmtId="0" fontId="7" fillId="2" borderId="7" xfId="0" applyFont="1" applyFill="1" applyBorder="1" applyAlignment="1">
      <alignment vertical="center"/>
    </xf>
    <xf numFmtId="0" fontId="7" fillId="2" borderId="3" xfId="0" applyFont="1" applyFill="1" applyBorder="1" applyAlignment="1">
      <alignment vertical="center"/>
    </xf>
  </cellXfs>
  <cellStyles count="3">
    <cellStyle name="Ongeldig" xfId="1" builtinId="27" customBuiltin="1"/>
    <cellStyle name="Procent" xfId="2" builtinId="5"/>
    <cellStyle name="Standaard" xfId="0" builtinId="0"/>
  </cellStyles>
  <dxfs count="93">
    <dxf>
      <fill>
        <patternFill>
          <bgColor rgb="FFFF0000"/>
        </patternFill>
      </fill>
    </dxf>
    <dxf>
      <fill>
        <patternFill>
          <bgColor rgb="FF0070C0"/>
        </patternFill>
      </fill>
    </dxf>
    <dxf>
      <font>
        <color rgb="FF9C5700"/>
      </font>
      <fill>
        <patternFill>
          <bgColor rgb="FFFFEB9C"/>
        </patternFill>
      </fill>
    </dxf>
    <dxf>
      <font>
        <color rgb="FF006100"/>
      </font>
      <fill>
        <patternFill>
          <bgColor rgb="FFC6EFCE"/>
        </patternFill>
      </fill>
    </dxf>
    <dxf>
      <fill>
        <patternFill>
          <bgColor rgb="FFFF0000"/>
        </patternFill>
      </fill>
    </dxf>
    <dxf>
      <fill>
        <patternFill>
          <bgColor rgb="FF0070C0"/>
        </patternFill>
      </fill>
    </dxf>
    <dxf>
      <font>
        <color rgb="FF9C5700"/>
      </font>
      <fill>
        <patternFill>
          <bgColor rgb="FFFFEB9C"/>
        </patternFill>
      </fill>
    </dxf>
    <dxf>
      <font>
        <color rgb="FF006100"/>
      </font>
      <fill>
        <patternFill>
          <bgColor rgb="FFC6EFCE"/>
        </patternFill>
      </fill>
    </dxf>
    <dxf>
      <fill>
        <patternFill>
          <bgColor rgb="FFFF0000"/>
        </patternFill>
      </fill>
    </dxf>
    <dxf>
      <fill>
        <patternFill>
          <bgColor rgb="FF0070C0"/>
        </patternFill>
      </fill>
    </dxf>
    <dxf>
      <fill>
        <patternFill>
          <bgColor rgb="FFFF0000"/>
        </patternFill>
      </fill>
    </dxf>
    <dxf>
      <fill>
        <patternFill>
          <bgColor rgb="FF0070C0"/>
        </patternFill>
      </fill>
    </dxf>
    <dxf>
      <numFmt numFmtId="15" formatCode="0.00E+00"/>
    </dxf>
    <dxf>
      <numFmt numFmtId="15" formatCode="0.00E+00"/>
    </dxf>
    <dxf>
      <numFmt numFmtId="15" formatCode="0.00E+00"/>
    </dxf>
    <dxf>
      <numFmt numFmtId="15" formatCode="0.00E+00"/>
    </dxf>
    <dxf>
      <fill>
        <patternFill>
          <bgColor rgb="FF0070C0"/>
        </patternFill>
      </fill>
    </dxf>
    <dxf>
      <fill>
        <patternFill>
          <bgColor rgb="FFFF000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numFmt numFmtId="30" formatCode="@"/>
      <border>
        <vertical/>
        <horizontal/>
      </border>
    </dxf>
    <dxf>
      <fill>
        <patternFill>
          <bgColor rgb="FFFF0000"/>
        </patternFill>
      </fill>
    </dxf>
    <dxf>
      <fill>
        <patternFill>
          <bgColor rgb="FF0070C0"/>
        </patternFill>
      </fill>
    </dxf>
    <dxf>
      <numFmt numFmtId="15" formatCode="0.00E+00"/>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numFmt numFmtId="15" formatCode="0.00E+00"/>
    </dxf>
    <dxf>
      <numFmt numFmtId="15" formatCode="0.00E+00"/>
    </dxf>
    <dxf>
      <fill>
        <patternFill>
          <bgColor rgb="FFFF0000"/>
        </patternFill>
      </fill>
    </dxf>
    <dxf>
      <fill>
        <patternFill>
          <bgColor rgb="FF0070C0"/>
        </patternFill>
      </fill>
    </dxf>
    <dxf>
      <fill>
        <patternFill>
          <bgColor rgb="FFFF0000"/>
        </patternFill>
      </fill>
    </dxf>
    <dxf>
      <fill>
        <patternFill>
          <bgColor rgb="FF0070C0"/>
        </patternFill>
      </fill>
    </dxf>
    <dxf>
      <numFmt numFmtId="15" formatCode="0.00E+00"/>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92D050"/>
        </patternFill>
      </fill>
    </dxf>
    <dxf>
      <numFmt numFmtId="15" formatCode="0.00E+00"/>
    </dxf>
    <dxf>
      <fill>
        <patternFill>
          <bgColor rgb="FFFF0000"/>
        </patternFill>
      </fill>
    </dxf>
    <dxf>
      <fill>
        <patternFill>
          <bgColor rgb="FF0070C0"/>
        </patternFill>
      </fill>
    </dxf>
    <dxf>
      <fill>
        <patternFill>
          <bgColor rgb="FF0070C0"/>
        </patternFill>
      </fill>
    </dxf>
    <dxf>
      <numFmt numFmtId="15" formatCode="0.00E+00"/>
    </dxf>
    <dxf>
      <fill>
        <patternFill>
          <bgColor rgb="FFFF0000"/>
        </patternFill>
      </fill>
    </dxf>
    <dxf>
      <fill>
        <patternFill>
          <bgColor rgb="FF0070C0"/>
        </patternFill>
      </fill>
    </dxf>
    <dxf>
      <numFmt numFmtId="15" formatCode="0.00E+00"/>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numFmt numFmtId="15" formatCode="0.00E+00"/>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fill>
        <patternFill>
          <bgColor rgb="FFFF0000"/>
        </patternFill>
      </fill>
    </dxf>
    <dxf>
      <fill>
        <patternFill>
          <bgColor rgb="FF0070C0"/>
        </patternFill>
      </fill>
    </dxf>
    <dxf>
      <numFmt numFmtId="15" formatCode="0.00E+00"/>
      <fill>
        <patternFill patternType="none">
          <bgColor auto="1"/>
        </patternFill>
      </fill>
    </dxf>
    <dxf>
      <fill>
        <patternFill>
          <bgColor rgb="FFFF0000"/>
        </patternFill>
      </fill>
    </dxf>
    <dxf>
      <fill>
        <patternFill>
          <bgColor rgb="FF0070C0"/>
        </patternFill>
      </fill>
    </dxf>
    <dxf>
      <numFmt numFmtId="15" formatCode="0.00E+00"/>
    </dxf>
  </dxfs>
  <tableStyles count="0" defaultTableStyle="TableStyleMedium2" defaultPivotStyle="PivotStyleLight16"/>
  <colors>
    <mruColors>
      <color rgb="FF090FFF"/>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Supplementary table HuS2" connectionId="1" xr16:uid="{00000000-0016-0000-1A00-000001000000}" autoFormatId="16" applyNumberFormats="0" applyBorderFormats="0" applyFontFormats="0" applyPatternFormats="0"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0"/>
  <sheetViews>
    <sheetView tabSelected="1" workbookViewId="0">
      <selection activeCell="B37" sqref="B37"/>
    </sheetView>
  </sheetViews>
  <sheetFormatPr defaultRowHeight="15" x14ac:dyDescent="0.25"/>
  <cols>
    <col min="1" max="1" width="9.85546875" style="29" bestFit="1" customWidth="1"/>
    <col min="2" max="2" width="98.42578125" bestFit="1" customWidth="1"/>
  </cols>
  <sheetData>
    <row r="1" spans="1:2" x14ac:dyDescent="0.25">
      <c r="A1" s="151" t="s">
        <v>0</v>
      </c>
      <c r="B1" s="151" t="s">
        <v>4899</v>
      </c>
    </row>
    <row r="2" spans="1:2" x14ac:dyDescent="0.25">
      <c r="A2" s="152" t="s">
        <v>3295</v>
      </c>
      <c r="B2" s="153" t="s">
        <v>1</v>
      </c>
    </row>
    <row r="3" spans="1:2" x14ac:dyDescent="0.25">
      <c r="A3" s="154" t="s">
        <v>3296</v>
      </c>
      <c r="B3" s="155" t="s">
        <v>119</v>
      </c>
    </row>
    <row r="4" spans="1:2" x14ac:dyDescent="0.25">
      <c r="A4" s="154" t="s">
        <v>3297</v>
      </c>
      <c r="B4" s="155" t="s">
        <v>198</v>
      </c>
    </row>
    <row r="5" spans="1:2" x14ac:dyDescent="0.25">
      <c r="A5" s="154" t="s">
        <v>3298</v>
      </c>
      <c r="B5" s="155" t="s">
        <v>2064</v>
      </c>
    </row>
    <row r="6" spans="1:2" x14ac:dyDescent="0.25">
      <c r="A6" s="154" t="s">
        <v>3299</v>
      </c>
      <c r="B6" s="155" t="s">
        <v>3276</v>
      </c>
    </row>
    <row r="7" spans="1:2" x14ac:dyDescent="0.25">
      <c r="A7" s="154" t="s">
        <v>3300</v>
      </c>
      <c r="B7" s="155" t="s">
        <v>3278</v>
      </c>
    </row>
    <row r="8" spans="1:2" x14ac:dyDescent="0.25">
      <c r="A8" s="154" t="s">
        <v>3301</v>
      </c>
      <c r="B8" s="155" t="s">
        <v>3277</v>
      </c>
    </row>
    <row r="9" spans="1:2" x14ac:dyDescent="0.25">
      <c r="A9" s="154" t="s">
        <v>3302</v>
      </c>
      <c r="B9" s="155" t="s">
        <v>2065</v>
      </c>
    </row>
    <row r="10" spans="1:2" x14ac:dyDescent="0.25">
      <c r="A10" s="154" t="s">
        <v>3303</v>
      </c>
      <c r="B10" s="155" t="s">
        <v>3279</v>
      </c>
    </row>
    <row r="11" spans="1:2" x14ac:dyDescent="0.25">
      <c r="A11" s="154" t="s">
        <v>3304</v>
      </c>
      <c r="B11" s="155" t="s">
        <v>3281</v>
      </c>
    </row>
    <row r="12" spans="1:2" x14ac:dyDescent="0.25">
      <c r="A12" s="154" t="s">
        <v>3305</v>
      </c>
      <c r="B12" s="155" t="s">
        <v>3280</v>
      </c>
    </row>
    <row r="13" spans="1:2" x14ac:dyDescent="0.25">
      <c r="A13" s="154" t="s">
        <v>3283</v>
      </c>
      <c r="B13" s="155" t="s">
        <v>1991</v>
      </c>
    </row>
    <row r="14" spans="1:2" x14ac:dyDescent="0.25">
      <c r="A14" s="154" t="s">
        <v>3284</v>
      </c>
      <c r="B14" s="155" t="s">
        <v>4873</v>
      </c>
    </row>
    <row r="15" spans="1:2" x14ac:dyDescent="0.25">
      <c r="A15" s="154" t="s">
        <v>3285</v>
      </c>
      <c r="B15" s="155" t="s">
        <v>4891</v>
      </c>
    </row>
    <row r="16" spans="1:2" x14ac:dyDescent="0.25">
      <c r="A16" s="154" t="s">
        <v>3286</v>
      </c>
      <c r="B16" s="155" t="s">
        <v>2574</v>
      </c>
    </row>
    <row r="17" spans="1:2" x14ac:dyDescent="0.25">
      <c r="A17" s="154" t="s">
        <v>3287</v>
      </c>
      <c r="B17" s="155" t="s">
        <v>4893</v>
      </c>
    </row>
    <row r="18" spans="1:2" x14ac:dyDescent="0.25">
      <c r="A18" s="154" t="s">
        <v>3288</v>
      </c>
      <c r="B18" s="155" t="s">
        <v>4894</v>
      </c>
    </row>
    <row r="19" spans="1:2" x14ac:dyDescent="0.25">
      <c r="A19" s="154" t="s">
        <v>3289</v>
      </c>
      <c r="B19" s="155" t="s">
        <v>275</v>
      </c>
    </row>
    <row r="20" spans="1:2" x14ac:dyDescent="0.25">
      <c r="A20" s="154" t="s">
        <v>3290</v>
      </c>
      <c r="B20" s="155" t="s">
        <v>276</v>
      </c>
    </row>
    <row r="21" spans="1:2" x14ac:dyDescent="0.25">
      <c r="A21" s="154" t="s">
        <v>3291</v>
      </c>
      <c r="B21" s="155" t="s">
        <v>278</v>
      </c>
    </row>
    <row r="22" spans="1:2" x14ac:dyDescent="0.25">
      <c r="A22" s="154" t="s">
        <v>3292</v>
      </c>
      <c r="B22" s="155" t="s">
        <v>277</v>
      </c>
    </row>
    <row r="23" spans="1:2" x14ac:dyDescent="0.25">
      <c r="A23" s="154" t="s">
        <v>3293</v>
      </c>
      <c r="B23" s="155" t="s">
        <v>1869</v>
      </c>
    </row>
    <row r="24" spans="1:2" x14ac:dyDescent="0.25">
      <c r="A24" s="154" t="s">
        <v>3294</v>
      </c>
      <c r="B24" s="155" t="s">
        <v>1868</v>
      </c>
    </row>
    <row r="25" spans="1:2" x14ac:dyDescent="0.25">
      <c r="A25" s="154" t="s">
        <v>3306</v>
      </c>
      <c r="B25" s="155" t="s">
        <v>1915</v>
      </c>
    </row>
    <row r="26" spans="1:2" x14ac:dyDescent="0.25">
      <c r="A26" s="154" t="s">
        <v>3282</v>
      </c>
      <c r="B26" s="156" t="s">
        <v>1914</v>
      </c>
    </row>
    <row r="27" spans="1:2" x14ac:dyDescent="0.25">
      <c r="A27" s="154" t="s">
        <v>3307</v>
      </c>
      <c r="B27" s="155" t="s">
        <v>2568</v>
      </c>
    </row>
    <row r="28" spans="1:2" x14ac:dyDescent="0.25">
      <c r="A28" s="154" t="s">
        <v>3308</v>
      </c>
      <c r="B28" s="155" t="s">
        <v>2565</v>
      </c>
    </row>
    <row r="29" spans="1:2" x14ac:dyDescent="0.25">
      <c r="A29" s="154" t="s">
        <v>3309</v>
      </c>
      <c r="B29" s="155" t="s">
        <v>2569</v>
      </c>
    </row>
    <row r="30" spans="1:2" x14ac:dyDescent="0.25">
      <c r="A30" s="157" t="s">
        <v>4892</v>
      </c>
      <c r="B30" s="158" t="s">
        <v>2567</v>
      </c>
    </row>
  </sheetData>
  <phoneticPr fontId="16"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7"/>
  <sheetViews>
    <sheetView workbookViewId="0">
      <selection activeCell="C6" sqref="C6"/>
    </sheetView>
  </sheetViews>
  <sheetFormatPr defaultRowHeight="15" x14ac:dyDescent="0.25"/>
  <cols>
    <col min="1" max="1" width="35.42578125" bestFit="1" customWidth="1"/>
    <col min="2" max="2" width="17" bestFit="1" customWidth="1"/>
    <col min="3" max="3" width="19.42578125" bestFit="1" customWidth="1"/>
    <col min="4" max="4" width="19.42578125" customWidth="1"/>
  </cols>
  <sheetData>
    <row r="1" spans="1:4" ht="16.5" thickBot="1" x14ac:dyDescent="0.3">
      <c r="A1" s="1"/>
      <c r="B1" s="2" t="s">
        <v>2</v>
      </c>
      <c r="C1" s="2" t="s">
        <v>3</v>
      </c>
      <c r="D1" s="3" t="s">
        <v>4</v>
      </c>
    </row>
    <row r="2" spans="1:4" ht="16.5" thickBot="1" x14ac:dyDescent="0.3">
      <c r="A2" s="161" t="s">
        <v>5</v>
      </c>
      <c r="B2" s="162"/>
      <c r="C2" s="162"/>
      <c r="D2" s="163"/>
    </row>
    <row r="3" spans="1:4" ht="16.5" thickBot="1" x14ac:dyDescent="0.3">
      <c r="A3" s="4" t="s">
        <v>6</v>
      </c>
      <c r="B3" s="5">
        <v>328</v>
      </c>
      <c r="C3" s="5">
        <v>594</v>
      </c>
      <c r="D3" s="6">
        <v>1183</v>
      </c>
    </row>
    <row r="4" spans="1:4" ht="16.5" thickBot="1" x14ac:dyDescent="0.3">
      <c r="A4" s="4" t="s">
        <v>7</v>
      </c>
      <c r="B4" s="5" t="s">
        <v>8</v>
      </c>
      <c r="C4" s="5" t="s">
        <v>9</v>
      </c>
      <c r="D4" s="6" t="s">
        <v>10</v>
      </c>
    </row>
    <row r="5" spans="1:4" ht="16.5" thickBot="1" x14ac:dyDescent="0.3">
      <c r="A5" s="4" t="s">
        <v>4901</v>
      </c>
      <c r="B5" s="5" t="s">
        <v>12</v>
      </c>
      <c r="C5" s="5" t="s">
        <v>13</v>
      </c>
      <c r="D5" s="6" t="s">
        <v>14</v>
      </c>
    </row>
    <row r="6" spans="1:4" ht="16.5" thickBot="1" x14ac:dyDescent="0.3">
      <c r="A6" s="4" t="s">
        <v>4902</v>
      </c>
      <c r="B6" s="5" t="s">
        <v>15</v>
      </c>
      <c r="C6" s="5" t="s">
        <v>16</v>
      </c>
      <c r="D6" s="6" t="s">
        <v>1603</v>
      </c>
    </row>
    <row r="7" spans="1:4" ht="16.5" thickBot="1" x14ac:dyDescent="0.3">
      <c r="A7" s="4" t="s">
        <v>17</v>
      </c>
      <c r="B7" s="5" t="s">
        <v>18</v>
      </c>
      <c r="C7" s="5" t="s">
        <v>19</v>
      </c>
      <c r="D7" s="6" t="s">
        <v>20</v>
      </c>
    </row>
    <row r="8" spans="1:4" ht="16.5" thickBot="1" x14ac:dyDescent="0.3">
      <c r="A8" s="4" t="s">
        <v>21</v>
      </c>
      <c r="B8" s="5" t="s">
        <v>22</v>
      </c>
      <c r="C8" s="5" t="s">
        <v>23</v>
      </c>
      <c r="D8" s="6" t="s">
        <v>24</v>
      </c>
    </row>
    <row r="9" spans="1:4" ht="16.5" thickBot="1" x14ac:dyDescent="0.3">
      <c r="A9" s="4" t="s">
        <v>25</v>
      </c>
      <c r="B9" s="5" t="s">
        <v>26</v>
      </c>
      <c r="C9" s="5" t="s">
        <v>27</v>
      </c>
      <c r="D9" s="6" t="s">
        <v>28</v>
      </c>
    </row>
    <row r="10" spans="1:4" ht="16.5" thickBot="1" x14ac:dyDescent="0.3">
      <c r="A10" s="4" t="s">
        <v>29</v>
      </c>
      <c r="B10" s="5" t="s">
        <v>30</v>
      </c>
      <c r="C10" s="5" t="s">
        <v>31</v>
      </c>
      <c r="D10" s="6" t="s">
        <v>32</v>
      </c>
    </row>
    <row r="11" spans="1:4" ht="16.5" thickBot="1" x14ac:dyDescent="0.3">
      <c r="A11" s="4" t="s">
        <v>4903</v>
      </c>
      <c r="B11" s="5" t="s">
        <v>34</v>
      </c>
      <c r="C11" s="5" t="s">
        <v>35</v>
      </c>
      <c r="D11" s="6" t="s">
        <v>36</v>
      </c>
    </row>
    <row r="12" spans="1:4" ht="16.5" thickBot="1" x14ac:dyDescent="0.3">
      <c r="A12" s="7" t="s">
        <v>4907</v>
      </c>
      <c r="B12" s="8"/>
      <c r="C12" s="8"/>
      <c r="D12" s="9"/>
    </row>
    <row r="13" spans="1:4" ht="16.5" thickBot="1" x14ac:dyDescent="0.3">
      <c r="A13" s="4" t="s">
        <v>4909</v>
      </c>
      <c r="B13" s="5" t="s">
        <v>39</v>
      </c>
      <c r="C13" s="5" t="s">
        <v>40</v>
      </c>
      <c r="D13" s="6" t="s">
        <v>41</v>
      </c>
    </row>
    <row r="14" spans="1:4" ht="16.5" thickBot="1" x14ac:dyDescent="0.3">
      <c r="A14" s="4" t="s">
        <v>2038</v>
      </c>
      <c r="B14" s="5" t="s">
        <v>43</v>
      </c>
      <c r="C14" s="5" t="s">
        <v>44</v>
      </c>
      <c r="D14" s="6" t="s">
        <v>45</v>
      </c>
    </row>
    <row r="15" spans="1:4" ht="16.5" thickBot="1" x14ac:dyDescent="0.3">
      <c r="A15" s="4" t="s">
        <v>4908</v>
      </c>
      <c r="B15" s="5" t="s">
        <v>47</v>
      </c>
      <c r="C15" s="5" t="s">
        <v>48</v>
      </c>
      <c r="D15" s="6" t="s">
        <v>49</v>
      </c>
    </row>
    <row r="16" spans="1:4" ht="16.5" thickBot="1" x14ac:dyDescent="0.3">
      <c r="A16" s="4" t="s">
        <v>2034</v>
      </c>
      <c r="B16" s="5" t="s">
        <v>50</v>
      </c>
      <c r="C16" s="5" t="s">
        <v>51</v>
      </c>
      <c r="D16" s="6" t="s">
        <v>52</v>
      </c>
    </row>
    <row r="17" spans="1:4" ht="16.5" thickBot="1" x14ac:dyDescent="0.3">
      <c r="A17" s="4" t="s">
        <v>2035</v>
      </c>
      <c r="B17" s="5" t="s">
        <v>53</v>
      </c>
      <c r="C17" s="5" t="s">
        <v>54</v>
      </c>
      <c r="D17" s="6" t="s">
        <v>55</v>
      </c>
    </row>
    <row r="18" spans="1:4" ht="16.5" thickBot="1" x14ac:dyDescent="0.3">
      <c r="A18" s="7" t="s">
        <v>56</v>
      </c>
      <c r="B18" s="10"/>
      <c r="C18" s="10"/>
      <c r="D18" s="9"/>
    </row>
    <row r="19" spans="1:4" ht="16.5" thickBot="1" x14ac:dyDescent="0.3">
      <c r="A19" s="4" t="s">
        <v>57</v>
      </c>
      <c r="B19" s="5" t="s">
        <v>58</v>
      </c>
      <c r="C19" s="5" t="s">
        <v>59</v>
      </c>
      <c r="D19" s="6" t="s">
        <v>60</v>
      </c>
    </row>
    <row r="20" spans="1:4" ht="16.5" thickBot="1" x14ac:dyDescent="0.3">
      <c r="A20" s="4" t="s">
        <v>61</v>
      </c>
      <c r="B20" s="5" t="s">
        <v>62</v>
      </c>
      <c r="C20" s="5" t="s">
        <v>63</v>
      </c>
      <c r="D20" s="6" t="s">
        <v>64</v>
      </c>
    </row>
    <row r="21" spans="1:4" ht="16.5" thickBot="1" x14ac:dyDescent="0.3">
      <c r="A21" s="4" t="s">
        <v>65</v>
      </c>
      <c r="B21" s="5" t="s">
        <v>66</v>
      </c>
      <c r="C21" s="5" t="s">
        <v>67</v>
      </c>
      <c r="D21" s="6" t="s">
        <v>68</v>
      </c>
    </row>
    <row r="22" spans="1:4" ht="16.5" thickBot="1" x14ac:dyDescent="0.3">
      <c r="A22" s="4" t="s">
        <v>69</v>
      </c>
      <c r="B22" s="5" t="s">
        <v>70</v>
      </c>
      <c r="C22" s="5" t="s">
        <v>71</v>
      </c>
      <c r="D22" s="6" t="s">
        <v>72</v>
      </c>
    </row>
    <row r="23" spans="1:4" ht="16.5" thickBot="1" x14ac:dyDescent="0.3">
      <c r="A23" s="4" t="s">
        <v>73</v>
      </c>
      <c r="B23" s="5" t="s">
        <v>74</v>
      </c>
      <c r="C23" s="5" t="s">
        <v>75</v>
      </c>
      <c r="D23" s="6" t="s">
        <v>76</v>
      </c>
    </row>
    <row r="24" spans="1:4" ht="16.5" thickBot="1" x14ac:dyDescent="0.3">
      <c r="A24" s="4" t="s">
        <v>77</v>
      </c>
      <c r="B24" s="5" t="s">
        <v>78</v>
      </c>
      <c r="C24" s="5" t="s">
        <v>79</v>
      </c>
      <c r="D24" s="6" t="s">
        <v>79</v>
      </c>
    </row>
    <row r="25" spans="1:4" ht="16.5" thickBot="1" x14ac:dyDescent="0.3">
      <c r="A25" s="4" t="s">
        <v>80</v>
      </c>
      <c r="B25" s="5" t="s">
        <v>81</v>
      </c>
      <c r="C25" s="5" t="s">
        <v>82</v>
      </c>
      <c r="D25" s="6" t="s">
        <v>83</v>
      </c>
    </row>
    <row r="26" spans="1:4" ht="16.5" thickBot="1" x14ac:dyDescent="0.3">
      <c r="A26" s="7" t="s">
        <v>4910</v>
      </c>
      <c r="B26" s="11"/>
      <c r="C26" s="8"/>
      <c r="D26" s="9"/>
    </row>
    <row r="27" spans="1:4" ht="16.5" thickBot="1" x14ac:dyDescent="0.3">
      <c r="A27" s="4" t="s">
        <v>85</v>
      </c>
      <c r="B27" s="5" t="s">
        <v>86</v>
      </c>
      <c r="C27" s="5" t="s">
        <v>87</v>
      </c>
      <c r="D27" s="6" t="s">
        <v>88</v>
      </c>
    </row>
    <row r="28" spans="1:4" ht="16.5" thickBot="1" x14ac:dyDescent="0.3">
      <c r="A28" s="4" t="s">
        <v>89</v>
      </c>
      <c r="B28" s="5" t="s">
        <v>90</v>
      </c>
      <c r="C28" s="5" t="s">
        <v>91</v>
      </c>
      <c r="D28" s="6" t="s">
        <v>92</v>
      </c>
    </row>
    <row r="29" spans="1:4" ht="16.5" thickBot="1" x14ac:dyDescent="0.3">
      <c r="A29" s="4" t="s">
        <v>93</v>
      </c>
      <c r="B29" s="5" t="s">
        <v>94</v>
      </c>
      <c r="C29" s="5" t="s">
        <v>95</v>
      </c>
      <c r="D29" s="6" t="s">
        <v>96</v>
      </c>
    </row>
    <row r="30" spans="1:4" ht="16.5" thickBot="1" x14ac:dyDescent="0.3">
      <c r="A30" s="4" t="s">
        <v>97</v>
      </c>
      <c r="B30" s="5" t="s">
        <v>98</v>
      </c>
      <c r="C30" s="5" t="s">
        <v>99</v>
      </c>
      <c r="D30" s="6" t="s">
        <v>100</v>
      </c>
    </row>
    <row r="31" spans="1:4" ht="16.5" thickBot="1" x14ac:dyDescent="0.3">
      <c r="A31" s="7" t="s">
        <v>4911</v>
      </c>
      <c r="B31" s="11"/>
      <c r="C31" s="8"/>
      <c r="D31" s="9"/>
    </row>
    <row r="32" spans="1:4" ht="16.5" thickBot="1" x14ac:dyDescent="0.3">
      <c r="A32" s="4" t="s">
        <v>101</v>
      </c>
      <c r="B32" s="5" t="s">
        <v>102</v>
      </c>
      <c r="C32" s="5" t="s">
        <v>103</v>
      </c>
      <c r="D32" s="6" t="s">
        <v>104</v>
      </c>
    </row>
    <row r="33" spans="1:4" ht="16.5" thickBot="1" x14ac:dyDescent="0.3">
      <c r="A33" s="4" t="s">
        <v>105</v>
      </c>
      <c r="B33" s="5" t="s">
        <v>106</v>
      </c>
      <c r="C33" s="5" t="s">
        <v>107</v>
      </c>
      <c r="D33" s="6" t="s">
        <v>108</v>
      </c>
    </row>
    <row r="34" spans="1:4" ht="16.5" thickBot="1" x14ac:dyDescent="0.3">
      <c r="A34" s="4" t="s">
        <v>109</v>
      </c>
      <c r="B34" s="5" t="s">
        <v>110</v>
      </c>
      <c r="C34" s="5" t="s">
        <v>111</v>
      </c>
      <c r="D34" s="6" t="s">
        <v>108</v>
      </c>
    </row>
    <row r="35" spans="1:4" ht="16.5" thickBot="1" x14ac:dyDescent="0.3">
      <c r="A35" s="4" t="s">
        <v>2017</v>
      </c>
      <c r="B35" s="5" t="s">
        <v>94</v>
      </c>
      <c r="C35" s="5" t="s">
        <v>112</v>
      </c>
      <c r="D35" s="6" t="s">
        <v>108</v>
      </c>
    </row>
    <row r="36" spans="1:4" ht="16.5" thickBot="1" x14ac:dyDescent="0.3">
      <c r="A36" s="4" t="s">
        <v>113</v>
      </c>
      <c r="B36" s="5" t="s">
        <v>114</v>
      </c>
      <c r="C36" s="5" t="s">
        <v>115</v>
      </c>
      <c r="D36" s="6" t="s">
        <v>108</v>
      </c>
    </row>
    <row r="37" spans="1:4" ht="16.5" thickBot="1" x14ac:dyDescent="0.3">
      <c r="A37" s="4" t="s">
        <v>116</v>
      </c>
      <c r="B37" s="5" t="s">
        <v>117</v>
      </c>
      <c r="C37" s="5" t="s">
        <v>118</v>
      </c>
      <c r="D37" s="6" t="s">
        <v>108</v>
      </c>
    </row>
  </sheetData>
  <mergeCells count="1">
    <mergeCell ref="A2:D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0"/>
  <sheetViews>
    <sheetView workbookViewId="0">
      <selection activeCell="A44" sqref="A44"/>
    </sheetView>
  </sheetViews>
  <sheetFormatPr defaultColWidth="19.140625" defaultRowHeight="15" x14ac:dyDescent="0.25"/>
  <cols>
    <col min="1" max="1" width="42.7109375" customWidth="1"/>
  </cols>
  <sheetData>
    <row r="1" spans="1:3" ht="15.75" thickBot="1" x14ac:dyDescent="0.3">
      <c r="A1" s="12"/>
      <c r="B1" s="13" t="s">
        <v>120</v>
      </c>
      <c r="C1" s="13" t="s">
        <v>121</v>
      </c>
    </row>
    <row r="2" spans="1:3" ht="15.75" thickBot="1" x14ac:dyDescent="0.3">
      <c r="A2" s="14" t="s">
        <v>5</v>
      </c>
      <c r="B2" s="15"/>
      <c r="C2" s="15"/>
    </row>
    <row r="3" spans="1:3" ht="15.75" thickBot="1" x14ac:dyDescent="0.3">
      <c r="A3" s="16" t="s">
        <v>6</v>
      </c>
      <c r="B3" s="17">
        <v>87</v>
      </c>
      <c r="C3" s="17">
        <v>319</v>
      </c>
    </row>
    <row r="4" spans="1:3" ht="15.75" thickBot="1" x14ac:dyDescent="0.3">
      <c r="A4" s="16" t="s">
        <v>7</v>
      </c>
      <c r="B4" s="17" t="s">
        <v>122</v>
      </c>
      <c r="C4" s="17" t="s">
        <v>123</v>
      </c>
    </row>
    <row r="5" spans="1:3" ht="15.75" thickBot="1" x14ac:dyDescent="0.3">
      <c r="A5" s="16" t="s">
        <v>11</v>
      </c>
      <c r="B5" s="17" t="s">
        <v>124</v>
      </c>
      <c r="C5" s="17" t="s">
        <v>125</v>
      </c>
    </row>
    <row r="6" spans="1:3" ht="15.75" thickBot="1" x14ac:dyDescent="0.3">
      <c r="A6" s="16" t="s">
        <v>17</v>
      </c>
      <c r="B6" s="17" t="s">
        <v>126</v>
      </c>
      <c r="C6" s="17" t="s">
        <v>127</v>
      </c>
    </row>
    <row r="7" spans="1:3" ht="18" thickBot="1" x14ac:dyDescent="0.3">
      <c r="A7" s="16" t="s">
        <v>128</v>
      </c>
      <c r="B7" s="17" t="s">
        <v>129</v>
      </c>
      <c r="C7" s="17" t="s">
        <v>130</v>
      </c>
    </row>
    <row r="8" spans="1:3" ht="15.75" thickBot="1" x14ac:dyDescent="0.3">
      <c r="A8" s="16" t="s">
        <v>33</v>
      </c>
      <c r="B8" s="17" t="s">
        <v>131</v>
      </c>
      <c r="C8" s="17" t="s">
        <v>132</v>
      </c>
    </row>
    <row r="9" spans="1:3" ht="16.5" customHeight="1" thickBot="1" x14ac:dyDescent="0.3">
      <c r="A9" s="16" t="s">
        <v>133</v>
      </c>
      <c r="B9" s="17" t="s">
        <v>108</v>
      </c>
      <c r="C9" s="17" t="s">
        <v>134</v>
      </c>
    </row>
    <row r="10" spans="1:3" ht="15.75" thickBot="1" x14ac:dyDescent="0.3">
      <c r="A10" s="14" t="s">
        <v>4912</v>
      </c>
      <c r="B10" s="18"/>
      <c r="C10" s="18"/>
    </row>
    <row r="11" spans="1:3" ht="15.75" thickBot="1" x14ac:dyDescent="0.3">
      <c r="A11" s="16" t="s">
        <v>136</v>
      </c>
      <c r="B11" s="17" t="s">
        <v>137</v>
      </c>
      <c r="C11" s="17" t="s">
        <v>108</v>
      </c>
    </row>
    <row r="12" spans="1:3" ht="15.75" thickBot="1" x14ac:dyDescent="0.3">
      <c r="A12" s="16" t="s">
        <v>138</v>
      </c>
      <c r="B12" s="17" t="s">
        <v>137</v>
      </c>
      <c r="C12" s="17" t="s">
        <v>108</v>
      </c>
    </row>
    <row r="13" spans="1:3" ht="15.75" thickBot="1" x14ac:dyDescent="0.3">
      <c r="A13" s="16" t="s">
        <v>139</v>
      </c>
      <c r="B13" s="17" t="s">
        <v>140</v>
      </c>
      <c r="C13" s="17" t="s">
        <v>108</v>
      </c>
    </row>
    <row r="14" spans="1:3" ht="15.75" thickBot="1" x14ac:dyDescent="0.3">
      <c r="A14" s="16" t="s">
        <v>141</v>
      </c>
      <c r="B14" s="17" t="s">
        <v>142</v>
      </c>
      <c r="C14" s="17" t="s">
        <v>108</v>
      </c>
    </row>
    <row r="15" spans="1:3" ht="15.75" thickBot="1" x14ac:dyDescent="0.3">
      <c r="A15" s="16" t="s">
        <v>143</v>
      </c>
      <c r="B15" s="17" t="s">
        <v>144</v>
      </c>
      <c r="C15" s="17" t="s">
        <v>108</v>
      </c>
    </row>
    <row r="16" spans="1:3" ht="17.25" customHeight="1" thickBot="1" x14ac:dyDescent="0.3">
      <c r="A16" s="16" t="s">
        <v>145</v>
      </c>
      <c r="B16" s="17" t="s">
        <v>146</v>
      </c>
      <c r="C16" s="17" t="s">
        <v>108</v>
      </c>
    </row>
    <row r="17" spans="1:3" ht="15.75" thickBot="1" x14ac:dyDescent="0.3">
      <c r="A17" s="16" t="s">
        <v>147</v>
      </c>
      <c r="B17" s="17" t="s">
        <v>148</v>
      </c>
      <c r="C17" s="17" t="s">
        <v>108</v>
      </c>
    </row>
    <row r="18" spans="1:3" ht="15.75" thickBot="1" x14ac:dyDescent="0.3">
      <c r="A18" s="14" t="s">
        <v>37</v>
      </c>
      <c r="B18" s="18"/>
      <c r="C18" s="18"/>
    </row>
    <row r="19" spans="1:3" ht="15.75" thickBot="1" x14ac:dyDescent="0.3">
      <c r="A19" s="16" t="s">
        <v>4913</v>
      </c>
      <c r="B19" s="17" t="s">
        <v>150</v>
      </c>
      <c r="C19" s="17" t="s">
        <v>151</v>
      </c>
    </row>
    <row r="20" spans="1:3" ht="15.75" thickBot="1" x14ac:dyDescent="0.3">
      <c r="A20" s="16" t="s">
        <v>4904</v>
      </c>
      <c r="B20" s="17" t="s">
        <v>152</v>
      </c>
      <c r="C20" s="17" t="s">
        <v>153</v>
      </c>
    </row>
    <row r="21" spans="1:3" ht="15.75" thickBot="1" x14ac:dyDescent="0.3">
      <c r="A21" s="16" t="s">
        <v>4905</v>
      </c>
      <c r="B21" s="17" t="s">
        <v>154</v>
      </c>
      <c r="C21" s="17" t="s">
        <v>155</v>
      </c>
    </row>
    <row r="22" spans="1:3" ht="15.75" thickBot="1" x14ac:dyDescent="0.3">
      <c r="A22" s="16" t="s">
        <v>4906</v>
      </c>
      <c r="B22" s="17" t="s">
        <v>156</v>
      </c>
      <c r="C22" s="17" t="s">
        <v>157</v>
      </c>
    </row>
    <row r="23" spans="1:3" ht="15.75" thickBot="1" x14ac:dyDescent="0.3">
      <c r="A23" s="16" t="s">
        <v>158</v>
      </c>
      <c r="B23" s="17" t="s">
        <v>159</v>
      </c>
      <c r="C23" s="17" t="s">
        <v>108</v>
      </c>
    </row>
    <row r="24" spans="1:3" ht="15.75" thickBot="1" x14ac:dyDescent="0.3">
      <c r="A24" s="16" t="s">
        <v>160</v>
      </c>
      <c r="B24" s="17" t="s">
        <v>161</v>
      </c>
      <c r="C24" s="17" t="s">
        <v>108</v>
      </c>
    </row>
    <row r="25" spans="1:3" ht="15.75" thickBot="1" x14ac:dyDescent="0.3">
      <c r="A25" s="14" t="s">
        <v>162</v>
      </c>
      <c r="B25" s="18"/>
      <c r="C25" s="18"/>
    </row>
    <row r="26" spans="1:3" ht="15.75" thickBot="1" x14ac:dyDescent="0.3">
      <c r="A26" s="16" t="s">
        <v>163</v>
      </c>
      <c r="B26" s="17" t="s">
        <v>164</v>
      </c>
      <c r="C26" s="17" t="s">
        <v>165</v>
      </c>
    </row>
    <row r="27" spans="1:3" ht="15.75" thickBot="1" x14ac:dyDescent="0.3">
      <c r="A27" s="16" t="s">
        <v>166</v>
      </c>
      <c r="B27" s="17" t="s">
        <v>167</v>
      </c>
      <c r="C27" s="17" t="s">
        <v>168</v>
      </c>
    </row>
    <row r="28" spans="1:3" ht="15.75" thickBot="1" x14ac:dyDescent="0.3">
      <c r="A28" s="16" t="s">
        <v>169</v>
      </c>
      <c r="B28" s="17" t="s">
        <v>170</v>
      </c>
      <c r="C28" s="17" t="s">
        <v>171</v>
      </c>
    </row>
    <row r="29" spans="1:3" ht="15.75" thickBot="1" x14ac:dyDescent="0.3">
      <c r="A29" s="16" t="s">
        <v>172</v>
      </c>
      <c r="B29" s="17" t="s">
        <v>173</v>
      </c>
      <c r="C29" s="17" t="s">
        <v>174</v>
      </c>
    </row>
    <row r="30" spans="1:3" ht="15.75" thickBot="1" x14ac:dyDescent="0.3">
      <c r="A30" s="19" t="s">
        <v>175</v>
      </c>
      <c r="B30" s="17" t="s">
        <v>176</v>
      </c>
      <c r="C30" s="17" t="s">
        <v>177</v>
      </c>
    </row>
    <row r="31" spans="1:3" ht="15.75" thickBot="1" x14ac:dyDescent="0.3">
      <c r="A31" s="16" t="s">
        <v>178</v>
      </c>
      <c r="B31" s="17" t="s">
        <v>179</v>
      </c>
      <c r="C31" s="17" t="s">
        <v>180</v>
      </c>
    </row>
    <row r="32" spans="1:3" ht="15.75" thickBot="1" x14ac:dyDescent="0.3">
      <c r="A32" s="16" t="s">
        <v>181</v>
      </c>
      <c r="B32" s="17" t="s">
        <v>182</v>
      </c>
      <c r="C32" s="17" t="s">
        <v>183</v>
      </c>
    </row>
    <row r="33" spans="1:3" ht="15.75" thickBot="1" x14ac:dyDescent="0.3">
      <c r="A33" s="16" t="s">
        <v>69</v>
      </c>
      <c r="B33" s="17" t="s">
        <v>184</v>
      </c>
      <c r="C33" s="17" t="s">
        <v>185</v>
      </c>
    </row>
    <row r="34" spans="1:3" ht="15.75" thickBot="1" x14ac:dyDescent="0.3">
      <c r="A34" s="16" t="s">
        <v>65</v>
      </c>
      <c r="B34" s="17" t="s">
        <v>186</v>
      </c>
      <c r="C34" s="17" t="s">
        <v>187</v>
      </c>
    </row>
    <row r="35" spans="1:3" ht="15.75" thickBot="1" x14ac:dyDescent="0.3">
      <c r="A35" s="16" t="s">
        <v>188</v>
      </c>
      <c r="B35" s="17" t="s">
        <v>189</v>
      </c>
      <c r="C35" s="17" t="s">
        <v>190</v>
      </c>
    </row>
    <row r="36" spans="1:3" ht="15.75" thickBot="1" x14ac:dyDescent="0.3">
      <c r="A36" s="14" t="s">
        <v>4910</v>
      </c>
      <c r="B36" s="20"/>
      <c r="C36" s="18"/>
    </row>
    <row r="37" spans="1:3" ht="15.75" thickBot="1" x14ac:dyDescent="0.3">
      <c r="A37" s="16" t="s">
        <v>85</v>
      </c>
      <c r="B37" s="17" t="s">
        <v>191</v>
      </c>
      <c r="C37" s="17" t="s">
        <v>192</v>
      </c>
    </row>
    <row r="38" spans="1:3" ht="15.75" thickBot="1" x14ac:dyDescent="0.3">
      <c r="A38" s="16" t="s">
        <v>89</v>
      </c>
      <c r="B38" s="17" t="s">
        <v>193</v>
      </c>
      <c r="C38" s="17" t="s">
        <v>194</v>
      </c>
    </row>
    <row r="39" spans="1:3" ht="15.75" thickBot="1" x14ac:dyDescent="0.3">
      <c r="A39" s="16" t="s">
        <v>93</v>
      </c>
      <c r="B39" s="17" t="s">
        <v>144</v>
      </c>
      <c r="C39" s="17" t="s">
        <v>195</v>
      </c>
    </row>
    <row r="40" spans="1:3" ht="15.75" thickBot="1" x14ac:dyDescent="0.3">
      <c r="A40" s="16" t="s">
        <v>97</v>
      </c>
      <c r="B40" s="17" t="s">
        <v>196</v>
      </c>
      <c r="C40" s="17" t="s">
        <v>197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6"/>
  <sheetViews>
    <sheetView workbookViewId="0">
      <selection activeCell="C26" sqref="C26"/>
    </sheetView>
  </sheetViews>
  <sheetFormatPr defaultRowHeight="15" x14ac:dyDescent="0.25"/>
  <cols>
    <col min="1" max="1" width="39.28515625" bestFit="1" customWidth="1"/>
    <col min="2" max="2" width="19" bestFit="1" customWidth="1"/>
    <col min="3" max="3" width="19.42578125" bestFit="1" customWidth="1"/>
  </cols>
  <sheetData>
    <row r="1" spans="1:3" ht="16.5" thickBot="1" x14ac:dyDescent="0.3">
      <c r="A1" s="1"/>
      <c r="B1" s="21" t="s">
        <v>199</v>
      </c>
      <c r="C1" s="21" t="s">
        <v>200</v>
      </c>
    </row>
    <row r="2" spans="1:3" ht="15.75" thickBot="1" x14ac:dyDescent="0.3">
      <c r="A2" s="22" t="s">
        <v>5</v>
      </c>
      <c r="B2" s="23"/>
      <c r="C2" s="24"/>
    </row>
    <row r="3" spans="1:3" ht="15.75" thickBot="1" x14ac:dyDescent="0.3">
      <c r="A3" s="25" t="s">
        <v>6</v>
      </c>
      <c r="B3" s="26">
        <v>78</v>
      </c>
      <c r="C3" s="26">
        <v>594</v>
      </c>
    </row>
    <row r="4" spans="1:3" ht="15.75" thickBot="1" x14ac:dyDescent="0.3">
      <c r="A4" s="25" t="s">
        <v>7</v>
      </c>
      <c r="B4" s="26" t="s">
        <v>201</v>
      </c>
      <c r="C4" s="26" t="s">
        <v>9</v>
      </c>
    </row>
    <row r="5" spans="1:3" ht="15.75" thickBot="1" x14ac:dyDescent="0.3">
      <c r="A5" s="25" t="s">
        <v>11</v>
      </c>
      <c r="B5" s="26" t="s">
        <v>202</v>
      </c>
      <c r="C5" s="26" t="s">
        <v>203</v>
      </c>
    </row>
    <row r="6" spans="1:3" ht="15.75" thickBot="1" x14ac:dyDescent="0.3">
      <c r="A6" s="25" t="s">
        <v>17</v>
      </c>
      <c r="B6" s="26" t="s">
        <v>204</v>
      </c>
      <c r="C6" s="26" t="s">
        <v>205</v>
      </c>
    </row>
    <row r="7" spans="1:3" ht="18" thickBot="1" x14ac:dyDescent="0.3">
      <c r="A7" s="25" t="s">
        <v>128</v>
      </c>
      <c r="B7" s="26" t="s">
        <v>206</v>
      </c>
      <c r="C7" s="26" t="s">
        <v>207</v>
      </c>
    </row>
    <row r="8" spans="1:3" ht="15.75" thickBot="1" x14ac:dyDescent="0.3">
      <c r="A8" s="25" t="s">
        <v>33</v>
      </c>
      <c r="B8" s="26" t="s">
        <v>208</v>
      </c>
      <c r="C8" s="26" t="s">
        <v>209</v>
      </c>
    </row>
    <row r="9" spans="1:3" ht="15.75" thickBot="1" x14ac:dyDescent="0.3">
      <c r="A9" s="25" t="s">
        <v>133</v>
      </c>
      <c r="B9" s="26" t="s">
        <v>108</v>
      </c>
      <c r="C9" s="26" t="s">
        <v>210</v>
      </c>
    </row>
    <row r="10" spans="1:3" ht="15.75" thickBot="1" x14ac:dyDescent="0.3">
      <c r="A10" s="25" t="s">
        <v>211</v>
      </c>
      <c r="B10" s="26" t="s">
        <v>212</v>
      </c>
      <c r="C10" s="26" t="s">
        <v>213</v>
      </c>
    </row>
    <row r="11" spans="1:3" ht="15.75" thickBot="1" x14ac:dyDescent="0.3">
      <c r="A11" s="22" t="s">
        <v>135</v>
      </c>
      <c r="B11" s="27"/>
      <c r="C11" s="28"/>
    </row>
    <row r="12" spans="1:3" ht="15.75" thickBot="1" x14ac:dyDescent="0.3">
      <c r="A12" s="25" t="s">
        <v>214</v>
      </c>
      <c r="B12" s="26" t="s">
        <v>215</v>
      </c>
      <c r="C12" s="26" t="s">
        <v>108</v>
      </c>
    </row>
    <row r="13" spans="1:3" ht="15.75" thickBot="1" x14ac:dyDescent="0.3">
      <c r="A13" s="25" t="s">
        <v>216</v>
      </c>
      <c r="B13" s="26" t="s">
        <v>217</v>
      </c>
      <c r="C13" s="26" t="s">
        <v>108</v>
      </c>
    </row>
    <row r="14" spans="1:3" ht="15.75" thickBot="1" x14ac:dyDescent="0.3">
      <c r="A14" s="25" t="s">
        <v>218</v>
      </c>
      <c r="B14" s="26" t="s">
        <v>219</v>
      </c>
      <c r="C14" s="26" t="s">
        <v>108</v>
      </c>
    </row>
    <row r="15" spans="1:3" ht="15.75" thickBot="1" x14ac:dyDescent="0.3">
      <c r="A15" s="25" t="s">
        <v>143</v>
      </c>
      <c r="B15" s="26" t="s">
        <v>220</v>
      </c>
      <c r="C15" s="26" t="s">
        <v>108</v>
      </c>
    </row>
    <row r="16" spans="1:3" ht="15.75" thickBot="1" x14ac:dyDescent="0.3">
      <c r="A16" s="22" t="s">
        <v>37</v>
      </c>
      <c r="B16" s="28"/>
      <c r="C16" s="28"/>
    </row>
    <row r="17" spans="1:3" ht="15.75" thickBot="1" x14ac:dyDescent="0.3">
      <c r="A17" s="25" t="s">
        <v>149</v>
      </c>
      <c r="B17" s="26" t="s">
        <v>221</v>
      </c>
      <c r="C17" s="26" t="s">
        <v>222</v>
      </c>
    </row>
    <row r="18" spans="1:3" ht="15.75" thickBot="1" x14ac:dyDescent="0.3">
      <c r="A18" s="25" t="s">
        <v>38</v>
      </c>
      <c r="B18" s="26" t="s">
        <v>223</v>
      </c>
      <c r="C18" s="26" t="s">
        <v>224</v>
      </c>
    </row>
    <row r="19" spans="1:3" ht="15.75" thickBot="1" x14ac:dyDescent="0.3">
      <c r="A19" s="25" t="s">
        <v>42</v>
      </c>
      <c r="B19" s="26" t="s">
        <v>225</v>
      </c>
      <c r="C19" s="26" t="s">
        <v>226</v>
      </c>
    </row>
    <row r="20" spans="1:3" ht="15.75" thickBot="1" x14ac:dyDescent="0.3">
      <c r="A20" s="25" t="s">
        <v>46</v>
      </c>
      <c r="B20" s="26" t="s">
        <v>227</v>
      </c>
      <c r="C20" s="26" t="s">
        <v>228</v>
      </c>
    </row>
    <row r="21" spans="1:3" ht="15.75" thickBot="1" x14ac:dyDescent="0.3">
      <c r="A21" s="25" t="s">
        <v>229</v>
      </c>
      <c r="B21" s="26" t="s">
        <v>230</v>
      </c>
      <c r="C21" s="26" t="s">
        <v>231</v>
      </c>
    </row>
    <row r="22" spans="1:3" ht="15.75" thickBot="1" x14ac:dyDescent="0.3">
      <c r="A22" s="25" t="s">
        <v>232</v>
      </c>
      <c r="B22" s="26" t="s">
        <v>233</v>
      </c>
      <c r="C22" s="26" t="s">
        <v>234</v>
      </c>
    </row>
    <row r="23" spans="1:3" ht="15.75" thickBot="1" x14ac:dyDescent="0.3">
      <c r="A23" s="25" t="s">
        <v>235</v>
      </c>
      <c r="B23" s="26" t="s">
        <v>236</v>
      </c>
      <c r="C23" s="26" t="s">
        <v>237</v>
      </c>
    </row>
    <row r="24" spans="1:3" ht="15.75" thickBot="1" x14ac:dyDescent="0.3">
      <c r="A24" s="22" t="s">
        <v>162</v>
      </c>
      <c r="B24" s="28"/>
      <c r="C24" s="28"/>
    </row>
    <row r="25" spans="1:3" ht="15.75" thickBot="1" x14ac:dyDescent="0.3">
      <c r="A25" s="25" t="s">
        <v>238</v>
      </c>
      <c r="B25" s="26" t="s">
        <v>239</v>
      </c>
      <c r="C25" s="26" t="s">
        <v>240</v>
      </c>
    </row>
    <row r="26" spans="1:3" ht="15.75" thickBot="1" x14ac:dyDescent="0.3">
      <c r="A26" s="25" t="s">
        <v>241</v>
      </c>
      <c r="B26" s="26" t="s">
        <v>242</v>
      </c>
      <c r="C26" s="26" t="s">
        <v>243</v>
      </c>
    </row>
    <row r="27" spans="1:3" ht="15.75" thickBot="1" x14ac:dyDescent="0.3">
      <c r="A27" s="25" t="s">
        <v>244</v>
      </c>
      <c r="B27" s="26" t="s">
        <v>245</v>
      </c>
      <c r="C27" s="26" t="s">
        <v>246</v>
      </c>
    </row>
    <row r="28" spans="1:3" ht="15.75" thickBot="1" x14ac:dyDescent="0.3">
      <c r="A28" s="25" t="s">
        <v>69</v>
      </c>
      <c r="B28" s="26" t="s">
        <v>247</v>
      </c>
      <c r="C28" s="26" t="s">
        <v>248</v>
      </c>
    </row>
    <row r="29" spans="1:3" ht="15.75" thickBot="1" x14ac:dyDescent="0.3">
      <c r="A29" s="25" t="s">
        <v>249</v>
      </c>
      <c r="B29" s="26" t="s">
        <v>250</v>
      </c>
      <c r="C29" s="26" t="s">
        <v>251</v>
      </c>
    </row>
    <row r="30" spans="1:3" ht="15.75" thickBot="1" x14ac:dyDescent="0.3">
      <c r="A30" s="25" t="s">
        <v>73</v>
      </c>
      <c r="B30" s="26" t="s">
        <v>252</v>
      </c>
      <c r="C30" s="26" t="s">
        <v>75</v>
      </c>
    </row>
    <row r="31" spans="1:3" ht="15.75" thickBot="1" x14ac:dyDescent="0.3">
      <c r="A31" s="25" t="s">
        <v>188</v>
      </c>
      <c r="B31" s="26" t="s">
        <v>253</v>
      </c>
      <c r="C31" s="26" t="s">
        <v>254</v>
      </c>
    </row>
    <row r="32" spans="1:3" ht="15.75" thickBot="1" x14ac:dyDescent="0.3">
      <c r="A32" s="22" t="s">
        <v>84</v>
      </c>
      <c r="B32" s="28"/>
      <c r="C32" s="28"/>
    </row>
    <row r="33" spans="1:3" ht="15.75" thickBot="1" x14ac:dyDescent="0.3">
      <c r="A33" s="25" t="s">
        <v>85</v>
      </c>
      <c r="B33" s="26" t="s">
        <v>255</v>
      </c>
      <c r="C33" s="26" t="s">
        <v>256</v>
      </c>
    </row>
    <row r="34" spans="1:3" ht="15.75" thickBot="1" x14ac:dyDescent="0.3">
      <c r="A34" s="25" t="s">
        <v>89</v>
      </c>
      <c r="B34" s="26" t="s">
        <v>257</v>
      </c>
      <c r="C34" s="26" t="s">
        <v>258</v>
      </c>
    </row>
    <row r="35" spans="1:3" ht="15.75" thickBot="1" x14ac:dyDescent="0.3">
      <c r="A35" s="25" t="s">
        <v>93</v>
      </c>
      <c r="B35" s="26" t="s">
        <v>259</v>
      </c>
      <c r="C35" s="26" t="s">
        <v>260</v>
      </c>
    </row>
    <row r="36" spans="1:3" ht="15.75" thickBot="1" x14ac:dyDescent="0.3">
      <c r="A36" s="25" t="s">
        <v>97</v>
      </c>
      <c r="B36" s="26" t="s">
        <v>261</v>
      </c>
      <c r="C36" s="26" t="s">
        <v>262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N187"/>
  <sheetViews>
    <sheetView workbookViewId="0">
      <selection activeCell="B15" sqref="B15"/>
    </sheetView>
  </sheetViews>
  <sheetFormatPr defaultRowHeight="15" x14ac:dyDescent="0.25"/>
  <cols>
    <col min="1" max="1" width="70.42578125" bestFit="1" customWidth="1"/>
    <col min="2" max="2" width="10.28515625" style="61" bestFit="1" customWidth="1"/>
    <col min="3" max="3" width="20.5703125" style="61" bestFit="1" customWidth="1"/>
    <col min="4" max="4" width="8.7109375" style="61" bestFit="1" customWidth="1"/>
    <col min="5" max="5" width="13.85546875" style="61" bestFit="1" customWidth="1"/>
    <col min="6" max="7" width="8.28515625" style="61" bestFit="1" customWidth="1"/>
    <col min="8" max="8" width="12.85546875" bestFit="1" customWidth="1"/>
    <col min="9" max="9" width="19.140625" bestFit="1" customWidth="1"/>
    <col min="10" max="10" width="24.140625" bestFit="1" customWidth="1"/>
    <col min="11" max="11" width="22.28515625" bestFit="1" customWidth="1"/>
    <col min="12" max="12" width="26.5703125" bestFit="1" customWidth="1"/>
    <col min="13" max="13" width="33.5703125" bestFit="1" customWidth="1"/>
    <col min="14" max="14" width="45.42578125" bestFit="1" customWidth="1"/>
  </cols>
  <sheetData>
    <row r="1" spans="1:14" ht="18.75" x14ac:dyDescent="0.3">
      <c r="A1" s="31" t="s">
        <v>2064</v>
      </c>
    </row>
    <row r="2" spans="1:14" x14ac:dyDescent="0.25">
      <c r="A2" s="136" t="s">
        <v>265</v>
      </c>
      <c r="B2" s="137" t="s">
        <v>269</v>
      </c>
      <c r="C2" s="135" t="s">
        <v>4188</v>
      </c>
      <c r="D2" s="137" t="s">
        <v>3314</v>
      </c>
      <c r="E2" s="134" t="s">
        <v>267</v>
      </c>
      <c r="F2" s="134" t="s">
        <v>268</v>
      </c>
      <c r="G2" s="135" t="s">
        <v>4172</v>
      </c>
      <c r="H2" s="110" t="s">
        <v>3315</v>
      </c>
      <c r="I2" s="110" t="s">
        <v>3316</v>
      </c>
      <c r="J2" s="110" t="s">
        <v>279</v>
      </c>
      <c r="K2" s="110" t="s">
        <v>3317</v>
      </c>
      <c r="L2" s="110" t="s">
        <v>3318</v>
      </c>
      <c r="M2" s="110" t="s">
        <v>3319</v>
      </c>
      <c r="N2" s="111" t="s">
        <v>3320</v>
      </c>
    </row>
    <row r="3" spans="1:14" x14ac:dyDescent="0.25">
      <c r="A3" s="36" t="s">
        <v>2806</v>
      </c>
      <c r="B3" s="112" t="s">
        <v>270</v>
      </c>
      <c r="C3" s="64" t="s">
        <v>272</v>
      </c>
      <c r="D3" s="113">
        <v>0.82712616152048812</v>
      </c>
      <c r="E3" s="68">
        <v>0.32448799069871026</v>
      </c>
      <c r="F3" s="68">
        <v>1.2052931489908089E-2</v>
      </c>
      <c r="G3" s="69">
        <v>2.719258933698776E-2</v>
      </c>
      <c r="H3" s="37" t="s">
        <v>3321</v>
      </c>
      <c r="I3" s="37" t="s">
        <v>3336</v>
      </c>
      <c r="J3" s="37" t="s">
        <v>3337</v>
      </c>
      <c r="K3" s="37" t="s">
        <v>3388</v>
      </c>
      <c r="L3" s="37" t="s">
        <v>3389</v>
      </c>
      <c r="M3" s="37" t="s">
        <v>3390</v>
      </c>
      <c r="N3" s="38" t="s">
        <v>2806</v>
      </c>
    </row>
    <row r="4" spans="1:14" x14ac:dyDescent="0.25">
      <c r="A4" s="36" t="s">
        <v>2807</v>
      </c>
      <c r="B4" s="112" t="s">
        <v>270</v>
      </c>
      <c r="C4" s="64" t="s">
        <v>272</v>
      </c>
      <c r="D4" s="113">
        <v>0.8127674902244606</v>
      </c>
      <c r="E4" s="68">
        <v>0.25039454481631568</v>
      </c>
      <c r="F4" s="68">
        <v>1.3946922750324795E-3</v>
      </c>
      <c r="G4" s="69">
        <v>3.9695087827847494E-3</v>
      </c>
      <c r="H4" s="37" t="s">
        <v>3321</v>
      </c>
      <c r="I4" s="37" t="s">
        <v>3336</v>
      </c>
      <c r="J4" s="37" t="s">
        <v>3337</v>
      </c>
      <c r="K4" s="37" t="s">
        <v>3388</v>
      </c>
      <c r="L4" s="37" t="s">
        <v>3389</v>
      </c>
      <c r="M4" s="37" t="s">
        <v>3390</v>
      </c>
      <c r="N4" s="38" t="s">
        <v>2807</v>
      </c>
    </row>
    <row r="5" spans="1:14" x14ac:dyDescent="0.25">
      <c r="A5" s="36" t="s">
        <v>2820</v>
      </c>
      <c r="B5" s="112" t="s">
        <v>270</v>
      </c>
      <c r="C5" s="64" t="s">
        <v>272</v>
      </c>
      <c r="D5" s="113">
        <v>1.2958695828384175</v>
      </c>
      <c r="E5" s="68">
        <v>0.1498377698169166</v>
      </c>
      <c r="F5" s="68">
        <v>4.6100566326941834E-17</v>
      </c>
      <c r="G5" s="69">
        <v>9.4762275227602671E-16</v>
      </c>
      <c r="H5" s="37" t="s">
        <v>3321</v>
      </c>
      <c r="I5" s="37" t="s">
        <v>3336</v>
      </c>
      <c r="J5" s="37" t="s">
        <v>3337</v>
      </c>
      <c r="K5" s="37" t="s">
        <v>3356</v>
      </c>
      <c r="L5" s="37" t="s">
        <v>3357</v>
      </c>
      <c r="M5" s="37" t="s">
        <v>3391</v>
      </c>
      <c r="N5" s="38" t="s">
        <v>2820</v>
      </c>
    </row>
    <row r="6" spans="1:14" x14ac:dyDescent="0.25">
      <c r="A6" s="36" t="s">
        <v>2713</v>
      </c>
      <c r="B6" s="112" t="s">
        <v>271</v>
      </c>
      <c r="C6" s="64" t="s">
        <v>272</v>
      </c>
      <c r="D6" s="113">
        <v>-0.51354034774064639</v>
      </c>
      <c r="E6" s="68">
        <v>0.16349517769306623</v>
      </c>
      <c r="F6" s="68">
        <v>1.7263846075785004E-3</v>
      </c>
      <c r="G6" s="69">
        <v>4.6287123536525006E-3</v>
      </c>
      <c r="H6" s="37" t="s">
        <v>3321</v>
      </c>
      <c r="I6" s="37" t="s">
        <v>3322</v>
      </c>
      <c r="J6" s="37" t="s">
        <v>3323</v>
      </c>
      <c r="K6" s="37" t="s">
        <v>3324</v>
      </c>
      <c r="L6" s="37" t="s">
        <v>3325</v>
      </c>
      <c r="M6" s="37" t="s">
        <v>3326</v>
      </c>
      <c r="N6" s="38" t="s">
        <v>2713</v>
      </c>
    </row>
    <row r="7" spans="1:14" x14ac:dyDescent="0.25">
      <c r="A7" s="36" t="s">
        <v>2714</v>
      </c>
      <c r="B7" s="112" t="s">
        <v>271</v>
      </c>
      <c r="C7" s="64" t="s">
        <v>272</v>
      </c>
      <c r="D7" s="113">
        <v>-1.5398882724021743</v>
      </c>
      <c r="E7" s="68">
        <v>0.17896163699105494</v>
      </c>
      <c r="F7" s="68">
        <v>2.0453905591208793E-17</v>
      </c>
      <c r="G7" s="69">
        <v>4.7299656679670331E-16</v>
      </c>
      <c r="H7" s="37" t="s">
        <v>3321</v>
      </c>
      <c r="I7" s="37" t="s">
        <v>3322</v>
      </c>
      <c r="J7" s="37" t="s">
        <v>3323</v>
      </c>
      <c r="K7" s="37" t="s">
        <v>3324</v>
      </c>
      <c r="L7" s="37" t="s">
        <v>3325</v>
      </c>
      <c r="M7" s="37" t="s">
        <v>3326</v>
      </c>
      <c r="N7" s="38" t="s">
        <v>2714</v>
      </c>
    </row>
    <row r="8" spans="1:14" x14ac:dyDescent="0.25">
      <c r="A8" s="36" t="s">
        <v>2863</v>
      </c>
      <c r="B8" s="112" t="s">
        <v>271</v>
      </c>
      <c r="C8" s="64" t="s">
        <v>272</v>
      </c>
      <c r="D8" s="113">
        <v>-0.99649763703617178</v>
      </c>
      <c r="E8" s="68">
        <v>0.20609165687950823</v>
      </c>
      <c r="F8" s="68">
        <v>1.5211601176426164E-6</v>
      </c>
      <c r="G8" s="69">
        <v>7.4056479411548427E-6</v>
      </c>
      <c r="H8" s="37" t="s">
        <v>3321</v>
      </c>
      <c r="I8" s="37" t="s">
        <v>3322</v>
      </c>
      <c r="J8" s="37" t="s">
        <v>3323</v>
      </c>
      <c r="K8" s="37" t="s">
        <v>3324</v>
      </c>
      <c r="L8" s="37" t="s">
        <v>3325</v>
      </c>
      <c r="M8" s="37" t="s">
        <v>3326</v>
      </c>
      <c r="N8" s="38" t="s">
        <v>2863</v>
      </c>
    </row>
    <row r="9" spans="1:14" x14ac:dyDescent="0.25">
      <c r="A9" s="36" t="s">
        <v>2715</v>
      </c>
      <c r="B9" s="112" t="s">
        <v>271</v>
      </c>
      <c r="C9" s="64" t="s">
        <v>272</v>
      </c>
      <c r="D9" s="113">
        <v>-0.9250639324804768</v>
      </c>
      <c r="E9" s="68">
        <v>0.17791014551548939</v>
      </c>
      <c r="F9" s="68">
        <v>2.3187366317339357E-7</v>
      </c>
      <c r="G9" s="69">
        <v>1.3405196152211815E-6</v>
      </c>
      <c r="H9" s="37" t="s">
        <v>3321</v>
      </c>
      <c r="I9" s="37" t="s">
        <v>3322</v>
      </c>
      <c r="J9" s="37" t="s">
        <v>3323</v>
      </c>
      <c r="K9" s="37" t="s">
        <v>3324</v>
      </c>
      <c r="L9" s="37" t="s">
        <v>3325</v>
      </c>
      <c r="M9" s="37" t="s">
        <v>3326</v>
      </c>
      <c r="N9" s="38" t="s">
        <v>2715</v>
      </c>
    </row>
    <row r="10" spans="1:14" x14ac:dyDescent="0.25">
      <c r="A10" s="36" t="s">
        <v>2864</v>
      </c>
      <c r="B10" s="112" t="s">
        <v>270</v>
      </c>
      <c r="C10" s="64" t="s">
        <v>272</v>
      </c>
      <c r="D10" s="113">
        <v>0.24129692913211104</v>
      </c>
      <c r="E10" s="68">
        <v>0.10540051958339891</v>
      </c>
      <c r="F10" s="68">
        <v>2.2484420979516726E-2</v>
      </c>
      <c r="G10" s="69">
        <v>4.7811699784029826E-2</v>
      </c>
      <c r="H10" s="37" t="s">
        <v>3321</v>
      </c>
      <c r="I10" s="37" t="s">
        <v>3322</v>
      </c>
      <c r="J10" s="37" t="s">
        <v>3323</v>
      </c>
      <c r="K10" s="37" t="s">
        <v>3324</v>
      </c>
      <c r="L10" s="37" t="s">
        <v>3325</v>
      </c>
      <c r="M10" s="37" t="s">
        <v>3326</v>
      </c>
      <c r="N10" s="38" t="s">
        <v>2864</v>
      </c>
    </row>
    <row r="11" spans="1:14" x14ac:dyDescent="0.25">
      <c r="A11" s="36" t="s">
        <v>2865</v>
      </c>
      <c r="B11" s="112" t="s">
        <v>271</v>
      </c>
      <c r="C11" s="64" t="s">
        <v>272</v>
      </c>
      <c r="D11" s="113">
        <v>-1.6160000730543136</v>
      </c>
      <c r="E11" s="68">
        <v>0.34319318458789289</v>
      </c>
      <c r="F11" s="68">
        <v>4.1350360499327188E-6</v>
      </c>
      <c r="G11" s="69">
        <v>1.8658089493598851E-5</v>
      </c>
      <c r="H11" s="37" t="s">
        <v>3321</v>
      </c>
      <c r="I11" s="37" t="s">
        <v>3322</v>
      </c>
      <c r="J11" s="37" t="s">
        <v>3323</v>
      </c>
      <c r="K11" s="37" t="s">
        <v>3324</v>
      </c>
      <c r="L11" s="37" t="s">
        <v>3325</v>
      </c>
      <c r="M11" s="37" t="s">
        <v>3326</v>
      </c>
      <c r="N11" s="38" t="s">
        <v>2865</v>
      </c>
    </row>
    <row r="12" spans="1:14" x14ac:dyDescent="0.25">
      <c r="A12" s="36" t="s">
        <v>2925</v>
      </c>
      <c r="B12" s="112" t="s">
        <v>270</v>
      </c>
      <c r="C12" s="64" t="s">
        <v>272</v>
      </c>
      <c r="D12" s="113">
        <v>1.1871335946612149</v>
      </c>
      <c r="E12" s="68">
        <v>0.21232393671486635</v>
      </c>
      <c r="F12" s="68">
        <v>5.7943230081084815E-8</v>
      </c>
      <c r="G12" s="69">
        <v>3.6963784706898934E-7</v>
      </c>
      <c r="H12" s="37" t="s">
        <v>3321</v>
      </c>
      <c r="I12" s="37" t="s">
        <v>3327</v>
      </c>
      <c r="J12" s="37" t="s">
        <v>3328</v>
      </c>
      <c r="K12" s="37" t="s">
        <v>3329</v>
      </c>
      <c r="L12" s="37" t="s">
        <v>3330</v>
      </c>
      <c r="M12" s="37" t="s">
        <v>3331</v>
      </c>
      <c r="N12" s="38" t="s">
        <v>2925</v>
      </c>
    </row>
    <row r="13" spans="1:14" x14ac:dyDescent="0.25">
      <c r="A13" s="36" t="s">
        <v>2926</v>
      </c>
      <c r="B13" s="112" t="s">
        <v>271</v>
      </c>
      <c r="C13" s="64" t="s">
        <v>272</v>
      </c>
      <c r="D13" s="113">
        <v>-0.52636361684670596</v>
      </c>
      <c r="E13" s="68">
        <v>0.15951513448254989</v>
      </c>
      <c r="F13" s="68">
        <v>1.1712620302900172E-3</v>
      </c>
      <c r="G13" s="69">
        <v>3.4394202476770342E-3</v>
      </c>
      <c r="H13" s="37" t="s">
        <v>3321</v>
      </c>
      <c r="I13" s="37" t="s">
        <v>3327</v>
      </c>
      <c r="J13" s="37" t="s">
        <v>3328</v>
      </c>
      <c r="K13" s="37" t="s">
        <v>3329</v>
      </c>
      <c r="L13" s="37" t="s">
        <v>3330</v>
      </c>
      <c r="M13" s="37" t="s">
        <v>3331</v>
      </c>
      <c r="N13" s="38" t="s">
        <v>2926</v>
      </c>
    </row>
    <row r="14" spans="1:14" x14ac:dyDescent="0.25">
      <c r="A14" s="36" t="s">
        <v>2848</v>
      </c>
      <c r="B14" s="112" t="s">
        <v>271</v>
      </c>
      <c r="C14" s="64" t="s">
        <v>272</v>
      </c>
      <c r="D14" s="113">
        <v>-0.8326146518838502</v>
      </c>
      <c r="E14" s="68">
        <v>0.14045311665452437</v>
      </c>
      <c r="F14" s="68">
        <v>3.9430681654624561E-9</v>
      </c>
      <c r="G14" s="69">
        <v>3.1715983070024103E-8</v>
      </c>
      <c r="H14" s="37" t="s">
        <v>3321</v>
      </c>
      <c r="I14" s="37" t="s">
        <v>3322</v>
      </c>
      <c r="J14" s="37" t="s">
        <v>3323</v>
      </c>
      <c r="K14" s="37" t="s">
        <v>3324</v>
      </c>
      <c r="L14" s="37" t="s">
        <v>3332</v>
      </c>
      <c r="M14" s="37" t="s">
        <v>3333</v>
      </c>
      <c r="N14" s="38" t="s">
        <v>2848</v>
      </c>
    </row>
    <row r="15" spans="1:14" x14ac:dyDescent="0.25">
      <c r="A15" s="36" t="s">
        <v>2829</v>
      </c>
      <c r="B15" s="112" t="s">
        <v>271</v>
      </c>
      <c r="C15" s="64" t="s">
        <v>272</v>
      </c>
      <c r="D15" s="113">
        <v>-0.71276010625646902</v>
      </c>
      <c r="E15" s="68">
        <v>0.14171059554865165</v>
      </c>
      <c r="F15" s="68">
        <v>5.8210962710327247E-7</v>
      </c>
      <c r="G15" s="69">
        <v>3.0768651718315832E-6</v>
      </c>
      <c r="H15" s="37" t="s">
        <v>3321</v>
      </c>
      <c r="I15" s="37" t="s">
        <v>3322</v>
      </c>
      <c r="J15" s="37" t="s">
        <v>3323</v>
      </c>
      <c r="K15" s="37" t="s">
        <v>3324</v>
      </c>
      <c r="L15" s="37" t="s">
        <v>3334</v>
      </c>
      <c r="M15" s="37" t="s">
        <v>3335</v>
      </c>
      <c r="N15" s="38" t="s">
        <v>2829</v>
      </c>
    </row>
    <row r="16" spans="1:14" x14ac:dyDescent="0.25">
      <c r="A16" s="36" t="s">
        <v>2833</v>
      </c>
      <c r="B16" s="112" t="s">
        <v>271</v>
      </c>
      <c r="C16" s="64" t="s">
        <v>272</v>
      </c>
      <c r="D16" s="113">
        <v>-1.9762600626664422</v>
      </c>
      <c r="E16" s="68">
        <v>0.67720768143202881</v>
      </c>
      <c r="F16" s="68">
        <v>4.1700115228957245E-3</v>
      </c>
      <c r="G16" s="69">
        <v>1.056783742103711E-2</v>
      </c>
      <c r="H16" s="37" t="s">
        <v>3321</v>
      </c>
      <c r="I16" s="37" t="s">
        <v>3322</v>
      </c>
      <c r="J16" s="37" t="s">
        <v>3323</v>
      </c>
      <c r="K16" s="37" t="s">
        <v>3324</v>
      </c>
      <c r="L16" s="37" t="s">
        <v>3334</v>
      </c>
      <c r="M16" s="37" t="s">
        <v>3335</v>
      </c>
      <c r="N16" s="38" t="s">
        <v>2833</v>
      </c>
    </row>
    <row r="17" spans="1:14" x14ac:dyDescent="0.25">
      <c r="A17" s="36" t="s">
        <v>2709</v>
      </c>
      <c r="B17" s="112" t="s">
        <v>271</v>
      </c>
      <c r="C17" s="64" t="s">
        <v>272</v>
      </c>
      <c r="D17" s="113">
        <v>-0.346549873943099</v>
      </c>
      <c r="E17" s="68">
        <v>0.17245534347280145</v>
      </c>
      <c r="F17" s="68">
        <v>4.4689475751019385E-2</v>
      </c>
      <c r="G17" s="69">
        <v>8.2675530139385861E-2</v>
      </c>
      <c r="H17" s="37" t="s">
        <v>3321</v>
      </c>
      <c r="I17" s="37" t="s">
        <v>3322</v>
      </c>
      <c r="J17" s="37" t="s">
        <v>3323</v>
      </c>
      <c r="K17" s="37" t="s">
        <v>3324</v>
      </c>
      <c r="L17" s="37" t="s">
        <v>3334</v>
      </c>
      <c r="M17" s="37" t="s">
        <v>3335</v>
      </c>
      <c r="N17" s="38" t="s">
        <v>2709</v>
      </c>
    </row>
    <row r="18" spans="1:14" x14ac:dyDescent="0.25">
      <c r="A18" s="36" t="s">
        <v>2838</v>
      </c>
      <c r="B18" s="112" t="s">
        <v>271</v>
      </c>
      <c r="C18" s="64" t="s">
        <v>272</v>
      </c>
      <c r="D18" s="113">
        <v>-0.92492162560308266</v>
      </c>
      <c r="E18" s="68">
        <v>0.23620412963170009</v>
      </c>
      <c r="F18" s="68">
        <v>1.0016445214639042E-4</v>
      </c>
      <c r="G18" s="69">
        <v>3.8079614315781289E-4</v>
      </c>
      <c r="H18" s="37" t="s">
        <v>3321</v>
      </c>
      <c r="I18" s="37" t="s">
        <v>3322</v>
      </c>
      <c r="J18" s="37" t="s">
        <v>3323</v>
      </c>
      <c r="K18" s="37" t="s">
        <v>3324</v>
      </c>
      <c r="L18" s="37" t="s">
        <v>3334</v>
      </c>
      <c r="M18" s="37" t="s">
        <v>3335</v>
      </c>
      <c r="N18" s="38" t="s">
        <v>2838</v>
      </c>
    </row>
    <row r="19" spans="1:14" x14ac:dyDescent="0.25">
      <c r="A19" s="36" t="s">
        <v>2841</v>
      </c>
      <c r="B19" s="112" t="s">
        <v>271</v>
      </c>
      <c r="C19" s="64" t="s">
        <v>272</v>
      </c>
      <c r="D19" s="113">
        <v>-2.121261610538709</v>
      </c>
      <c r="E19" s="68">
        <v>0.55329751447291708</v>
      </c>
      <c r="F19" s="68">
        <v>1.565488819614429E-4</v>
      </c>
      <c r="G19" s="69">
        <v>5.5695275313205649E-4</v>
      </c>
      <c r="H19" s="37" t="s">
        <v>3321</v>
      </c>
      <c r="I19" s="37" t="s">
        <v>3322</v>
      </c>
      <c r="J19" s="37" t="s">
        <v>3323</v>
      </c>
      <c r="K19" s="37" t="s">
        <v>3324</v>
      </c>
      <c r="L19" s="37" t="s">
        <v>3334</v>
      </c>
      <c r="M19" s="37" t="s">
        <v>3335</v>
      </c>
      <c r="N19" s="38" t="s">
        <v>2841</v>
      </c>
    </row>
    <row r="20" spans="1:14" x14ac:dyDescent="0.25">
      <c r="A20" s="36" t="s">
        <v>2843</v>
      </c>
      <c r="B20" s="112" t="s">
        <v>271</v>
      </c>
      <c r="C20" s="64" t="s">
        <v>272</v>
      </c>
      <c r="D20" s="113">
        <v>-0.97686927106808152</v>
      </c>
      <c r="E20" s="68">
        <v>0.28809901261417359</v>
      </c>
      <c r="F20" s="68">
        <v>7.2631532464220445E-4</v>
      </c>
      <c r="G20" s="69">
        <v>2.3573392115580319E-3</v>
      </c>
      <c r="H20" s="37" t="s">
        <v>3321</v>
      </c>
      <c r="I20" s="37" t="s">
        <v>3322</v>
      </c>
      <c r="J20" s="37" t="s">
        <v>3323</v>
      </c>
      <c r="K20" s="37" t="s">
        <v>3324</v>
      </c>
      <c r="L20" s="37" t="s">
        <v>3334</v>
      </c>
      <c r="M20" s="37" t="s">
        <v>3335</v>
      </c>
      <c r="N20" s="38" t="s">
        <v>2843</v>
      </c>
    </row>
    <row r="21" spans="1:14" x14ac:dyDescent="0.25">
      <c r="A21" s="36" t="s">
        <v>2845</v>
      </c>
      <c r="B21" s="112" t="s">
        <v>271</v>
      </c>
      <c r="C21" s="64" t="s">
        <v>272</v>
      </c>
      <c r="D21" s="113">
        <v>-0.69403414936933483</v>
      </c>
      <c r="E21" s="68">
        <v>0.12579544711213339</v>
      </c>
      <c r="F21" s="68">
        <v>4.0703942228649357E-8</v>
      </c>
      <c r="G21" s="69">
        <v>2.689367611535761E-7</v>
      </c>
      <c r="H21" s="37" t="s">
        <v>3321</v>
      </c>
      <c r="I21" s="37" t="s">
        <v>3322</v>
      </c>
      <c r="J21" s="37" t="s">
        <v>3323</v>
      </c>
      <c r="K21" s="37" t="s">
        <v>3324</v>
      </c>
      <c r="L21" s="37" t="s">
        <v>3334</v>
      </c>
      <c r="M21" s="37" t="s">
        <v>3335</v>
      </c>
      <c r="N21" s="38" t="s">
        <v>2845</v>
      </c>
    </row>
    <row r="22" spans="1:14" x14ac:dyDescent="0.25">
      <c r="A22" s="36" t="s">
        <v>2846</v>
      </c>
      <c r="B22" s="112" t="s">
        <v>271</v>
      </c>
      <c r="C22" s="64" t="s">
        <v>272</v>
      </c>
      <c r="D22" s="113">
        <v>-0.74488379867090815</v>
      </c>
      <c r="E22" s="68">
        <v>0.15067620527073214</v>
      </c>
      <c r="F22" s="68">
        <v>8.587142201599635E-7</v>
      </c>
      <c r="G22" s="69">
        <v>4.4128369647109242E-6</v>
      </c>
      <c r="H22" s="37" t="s">
        <v>3321</v>
      </c>
      <c r="I22" s="37" t="s">
        <v>3322</v>
      </c>
      <c r="J22" s="37" t="s">
        <v>3323</v>
      </c>
      <c r="K22" s="37" t="s">
        <v>3324</v>
      </c>
      <c r="L22" s="37" t="s">
        <v>3334</v>
      </c>
      <c r="M22" s="37" t="s">
        <v>3335</v>
      </c>
      <c r="N22" s="38" t="s">
        <v>2846</v>
      </c>
    </row>
    <row r="23" spans="1:14" x14ac:dyDescent="0.25">
      <c r="A23" s="36" t="s">
        <v>2849</v>
      </c>
      <c r="B23" s="112" t="s">
        <v>271</v>
      </c>
      <c r="C23" s="64" t="s">
        <v>272</v>
      </c>
      <c r="D23" s="113">
        <v>-0.55253288341042528</v>
      </c>
      <c r="E23" s="68">
        <v>0.13192150754184015</v>
      </c>
      <c r="F23" s="68">
        <v>3.0134388311578408E-5</v>
      </c>
      <c r="G23" s="69">
        <v>1.2388581861426677E-4</v>
      </c>
      <c r="H23" s="37" t="s">
        <v>3321</v>
      </c>
      <c r="I23" s="37" t="s">
        <v>3322</v>
      </c>
      <c r="J23" s="37" t="s">
        <v>3323</v>
      </c>
      <c r="K23" s="37" t="s">
        <v>3324</v>
      </c>
      <c r="L23" s="37" t="s">
        <v>3375</v>
      </c>
      <c r="M23" s="37" t="s">
        <v>3398</v>
      </c>
      <c r="N23" s="38" t="s">
        <v>2849</v>
      </c>
    </row>
    <row r="24" spans="1:14" x14ac:dyDescent="0.25">
      <c r="A24" s="36" t="s">
        <v>2707</v>
      </c>
      <c r="B24" s="112" t="s">
        <v>270</v>
      </c>
      <c r="C24" s="64" t="s">
        <v>272</v>
      </c>
      <c r="D24" s="113">
        <v>0.49947638723211357</v>
      </c>
      <c r="E24" s="68">
        <v>0.15784085038079182</v>
      </c>
      <c r="F24" s="68">
        <v>1.5939225023609263E-3</v>
      </c>
      <c r="G24" s="69">
        <v>4.4011292975637524E-3</v>
      </c>
      <c r="H24" s="37" t="s">
        <v>3321</v>
      </c>
      <c r="I24" s="37" t="s">
        <v>3336</v>
      </c>
      <c r="J24" s="37" t="s">
        <v>3337</v>
      </c>
      <c r="K24" s="37" t="s">
        <v>3338</v>
      </c>
      <c r="L24" s="37" t="s">
        <v>3339</v>
      </c>
      <c r="M24" s="37" t="s">
        <v>3340</v>
      </c>
      <c r="N24" s="38" t="s">
        <v>2707</v>
      </c>
    </row>
    <row r="25" spans="1:14" x14ac:dyDescent="0.25">
      <c r="A25" s="36" t="s">
        <v>3310</v>
      </c>
      <c r="B25" s="112" t="s">
        <v>270</v>
      </c>
      <c r="C25" s="64" t="s">
        <v>272</v>
      </c>
      <c r="D25" s="113">
        <v>1.0002141776136708</v>
      </c>
      <c r="E25" s="68">
        <v>0.42043129033674814</v>
      </c>
      <c r="F25" s="68">
        <v>1.9803758863136667E-2</v>
      </c>
      <c r="G25" s="69">
        <v>4.2601109182328872E-2</v>
      </c>
      <c r="H25" s="37" t="s">
        <v>3321</v>
      </c>
      <c r="I25" s="37" t="s">
        <v>3336</v>
      </c>
      <c r="J25" s="37" t="s">
        <v>3337</v>
      </c>
      <c r="K25" s="37" t="s">
        <v>3338</v>
      </c>
      <c r="L25" s="37" t="s">
        <v>3339</v>
      </c>
      <c r="M25" s="37" t="s">
        <v>3340</v>
      </c>
      <c r="N25" s="38" t="s">
        <v>3310</v>
      </c>
    </row>
    <row r="26" spans="1:14" x14ac:dyDescent="0.25">
      <c r="A26" s="36" t="s">
        <v>2812</v>
      </c>
      <c r="B26" s="112" t="s">
        <v>270</v>
      </c>
      <c r="C26" s="64" t="s">
        <v>272</v>
      </c>
      <c r="D26" s="113">
        <v>0.88288730412258187</v>
      </c>
      <c r="E26" s="68">
        <v>0.2661944127018997</v>
      </c>
      <c r="F26" s="68">
        <v>1.0021064639248887E-3</v>
      </c>
      <c r="G26" s="69">
        <v>3.0583930550538382E-3</v>
      </c>
      <c r="H26" s="37" t="s">
        <v>3321</v>
      </c>
      <c r="I26" s="37" t="s">
        <v>3336</v>
      </c>
      <c r="J26" s="37" t="s">
        <v>3337</v>
      </c>
      <c r="K26" s="37" t="s">
        <v>3338</v>
      </c>
      <c r="L26" s="37" t="s">
        <v>3339</v>
      </c>
      <c r="M26" s="37" t="s">
        <v>3340</v>
      </c>
      <c r="N26" s="38" t="s">
        <v>2812</v>
      </c>
    </row>
    <row r="27" spans="1:14" x14ac:dyDescent="0.25">
      <c r="A27" s="36" t="s">
        <v>2814</v>
      </c>
      <c r="B27" s="112" t="s">
        <v>270</v>
      </c>
      <c r="C27" s="64" t="s">
        <v>272</v>
      </c>
      <c r="D27" s="113">
        <v>1.1495455024993702</v>
      </c>
      <c r="E27" s="68">
        <v>0.34013173269678049</v>
      </c>
      <c r="F27" s="68">
        <v>8.8874954669928609E-4</v>
      </c>
      <c r="G27" s="69">
        <v>2.7867570532096259E-3</v>
      </c>
      <c r="H27" s="37" t="s">
        <v>3321</v>
      </c>
      <c r="I27" s="37" t="s">
        <v>3336</v>
      </c>
      <c r="J27" s="37" t="s">
        <v>3337</v>
      </c>
      <c r="K27" s="37" t="s">
        <v>3338</v>
      </c>
      <c r="L27" s="37" t="s">
        <v>3339</v>
      </c>
      <c r="M27" s="37" t="s">
        <v>3340</v>
      </c>
      <c r="N27" s="38" t="s">
        <v>2814</v>
      </c>
    </row>
    <row r="28" spans="1:14" x14ac:dyDescent="0.25">
      <c r="A28" s="36" t="s">
        <v>2816</v>
      </c>
      <c r="B28" s="112" t="s">
        <v>270</v>
      </c>
      <c r="C28" s="64" t="s">
        <v>272</v>
      </c>
      <c r="D28" s="113">
        <v>1.2658061577321114</v>
      </c>
      <c r="E28" s="68">
        <v>0.12547662458359787</v>
      </c>
      <c r="F28" s="68">
        <v>4.3738717898803773E-23</v>
      </c>
      <c r="G28" s="69">
        <v>2.6972209370928992E-21</v>
      </c>
      <c r="H28" s="37" t="s">
        <v>3321</v>
      </c>
      <c r="I28" s="37" t="s">
        <v>3336</v>
      </c>
      <c r="J28" s="37" t="s">
        <v>3337</v>
      </c>
      <c r="K28" s="37" t="s">
        <v>3338</v>
      </c>
      <c r="L28" s="37" t="s">
        <v>3339</v>
      </c>
      <c r="M28" s="37" t="s">
        <v>3340</v>
      </c>
      <c r="N28" s="38" t="s">
        <v>2816</v>
      </c>
    </row>
    <row r="29" spans="1:14" x14ac:dyDescent="0.25">
      <c r="A29" s="36" t="s">
        <v>2817</v>
      </c>
      <c r="B29" s="112" t="s">
        <v>270</v>
      </c>
      <c r="C29" s="64" t="s">
        <v>272</v>
      </c>
      <c r="D29" s="113">
        <v>0.95659161124205305</v>
      </c>
      <c r="E29" s="68">
        <v>0.39534566582225894</v>
      </c>
      <c r="F29" s="68">
        <v>1.6952518879397877E-2</v>
      </c>
      <c r="G29" s="69">
        <v>3.6896658737513022E-2</v>
      </c>
      <c r="H29" s="37" t="s">
        <v>3321</v>
      </c>
      <c r="I29" s="37" t="s">
        <v>3336</v>
      </c>
      <c r="J29" s="37" t="s">
        <v>3337</v>
      </c>
      <c r="K29" s="37" t="s">
        <v>3338</v>
      </c>
      <c r="L29" s="37" t="s">
        <v>3339</v>
      </c>
      <c r="M29" s="37" t="s">
        <v>3340</v>
      </c>
      <c r="N29" s="38" t="s">
        <v>2817</v>
      </c>
    </row>
    <row r="30" spans="1:14" x14ac:dyDescent="0.25">
      <c r="A30" s="36" t="s">
        <v>2728</v>
      </c>
      <c r="B30" s="112" t="s">
        <v>271</v>
      </c>
      <c r="C30" s="64" t="s">
        <v>272</v>
      </c>
      <c r="D30" s="113">
        <v>-0.39196959082408633</v>
      </c>
      <c r="E30" s="68">
        <v>0.14422044081011731</v>
      </c>
      <c r="F30" s="68">
        <v>6.6920246774785338E-3</v>
      </c>
      <c r="G30" s="69">
        <v>1.6730061693696334E-2</v>
      </c>
      <c r="H30" s="37" t="s">
        <v>3321</v>
      </c>
      <c r="I30" s="37" t="s">
        <v>3341</v>
      </c>
      <c r="J30" s="37" t="s">
        <v>3342</v>
      </c>
      <c r="K30" s="37" t="s">
        <v>3343</v>
      </c>
      <c r="L30" s="37" t="s">
        <v>3344</v>
      </c>
      <c r="M30" s="37" t="s">
        <v>3345</v>
      </c>
      <c r="N30" s="38" t="s">
        <v>2728</v>
      </c>
    </row>
    <row r="31" spans="1:14" x14ac:dyDescent="0.25">
      <c r="A31" s="36" t="s">
        <v>2957</v>
      </c>
      <c r="B31" s="112" t="s">
        <v>271</v>
      </c>
      <c r="C31" s="64" t="s">
        <v>272</v>
      </c>
      <c r="D31" s="113">
        <v>-0.51315586787144996</v>
      </c>
      <c r="E31" s="68">
        <v>0.24593273094501816</v>
      </c>
      <c r="F31" s="68">
        <v>3.7403491042751758E-2</v>
      </c>
      <c r="G31" s="69">
        <v>7.1336555081536857E-2</v>
      </c>
      <c r="H31" s="37" t="s">
        <v>3321</v>
      </c>
      <c r="I31" s="37" t="s">
        <v>3341</v>
      </c>
      <c r="J31" s="37" t="s">
        <v>3399</v>
      </c>
      <c r="K31" s="37" t="s">
        <v>3400</v>
      </c>
      <c r="L31" s="37" t="s">
        <v>3401</v>
      </c>
      <c r="M31" s="37" t="s">
        <v>3402</v>
      </c>
      <c r="N31" s="38" t="s">
        <v>2957</v>
      </c>
    </row>
    <row r="32" spans="1:14" x14ac:dyDescent="0.25">
      <c r="A32" s="36" t="s">
        <v>2905</v>
      </c>
      <c r="B32" s="112" t="s">
        <v>271</v>
      </c>
      <c r="C32" s="64" t="s">
        <v>272</v>
      </c>
      <c r="D32" s="113">
        <v>-2.1367458602958838</v>
      </c>
      <c r="E32" s="68">
        <v>0.64822402444858251</v>
      </c>
      <c r="F32" s="68">
        <v>1.1260211301623905E-3</v>
      </c>
      <c r="G32" s="69">
        <v>3.3599017593555201E-3</v>
      </c>
      <c r="H32" s="37" t="s">
        <v>3321</v>
      </c>
      <c r="I32" s="37" t="s">
        <v>3327</v>
      </c>
      <c r="J32" s="37" t="s">
        <v>3328</v>
      </c>
      <c r="K32" s="37" t="s">
        <v>3329</v>
      </c>
      <c r="L32" s="37" t="s">
        <v>3348</v>
      </c>
      <c r="M32" s="37" t="s">
        <v>4180</v>
      </c>
      <c r="N32" s="38" t="s">
        <v>2905</v>
      </c>
    </row>
    <row r="33" spans="1:14" x14ac:dyDescent="0.25">
      <c r="A33" s="36" t="s">
        <v>2933</v>
      </c>
      <c r="B33" s="112" t="s">
        <v>270</v>
      </c>
      <c r="C33" s="64" t="s">
        <v>272</v>
      </c>
      <c r="D33" s="113">
        <v>0.87510991027741614</v>
      </c>
      <c r="E33" s="68">
        <v>0.45216491975828038</v>
      </c>
      <c r="F33" s="68">
        <v>5.4917378105984897E-2</v>
      </c>
      <c r="G33" s="69">
        <v>9.9605048525560846E-2</v>
      </c>
      <c r="H33" s="37" t="s">
        <v>3321</v>
      </c>
      <c r="I33" s="37" t="s">
        <v>3327</v>
      </c>
      <c r="J33" s="37" t="s">
        <v>3408</v>
      </c>
      <c r="K33" s="37" t="s">
        <v>3409</v>
      </c>
      <c r="L33" s="37" t="s">
        <v>3410</v>
      </c>
      <c r="M33" s="37" t="s">
        <v>3411</v>
      </c>
      <c r="N33" s="38" t="s">
        <v>2933</v>
      </c>
    </row>
    <row r="34" spans="1:14" x14ac:dyDescent="0.25">
      <c r="A34" s="36" t="s">
        <v>2718</v>
      </c>
      <c r="B34" s="112" t="s">
        <v>270</v>
      </c>
      <c r="C34" s="64" t="s">
        <v>272</v>
      </c>
      <c r="D34" s="113">
        <v>0.82402783311003291</v>
      </c>
      <c r="E34" s="68">
        <v>0.17209666579206134</v>
      </c>
      <c r="F34" s="68">
        <v>2.4676423536406374E-6</v>
      </c>
      <c r="G34" s="69">
        <v>1.1412845885587947E-5</v>
      </c>
      <c r="H34" s="37" t="s">
        <v>3321</v>
      </c>
      <c r="I34" s="37" t="s">
        <v>3327</v>
      </c>
      <c r="J34" s="37" t="s">
        <v>3328</v>
      </c>
      <c r="K34" s="37" t="s">
        <v>3329</v>
      </c>
      <c r="L34" s="37" t="s">
        <v>3346</v>
      </c>
      <c r="M34" s="37" t="s">
        <v>3347</v>
      </c>
      <c r="N34" s="38" t="s">
        <v>2718</v>
      </c>
    </row>
    <row r="35" spans="1:14" x14ac:dyDescent="0.25">
      <c r="A35" s="36" t="s">
        <v>2923</v>
      </c>
      <c r="B35" s="112" t="s">
        <v>270</v>
      </c>
      <c r="C35" s="64" t="s">
        <v>272</v>
      </c>
      <c r="D35" s="113">
        <v>0.8073854801753424</v>
      </c>
      <c r="E35" s="68">
        <v>0.32448942629297761</v>
      </c>
      <c r="F35" s="68">
        <v>1.4021618739225777E-2</v>
      </c>
      <c r="G35" s="69">
        <v>3.1253005623575532E-2</v>
      </c>
      <c r="H35" s="37" t="s">
        <v>3321</v>
      </c>
      <c r="I35" s="37" t="s">
        <v>3327</v>
      </c>
      <c r="J35" s="37" t="s">
        <v>3328</v>
      </c>
      <c r="K35" s="37" t="s">
        <v>3329</v>
      </c>
      <c r="L35" s="37" t="s">
        <v>3414</v>
      </c>
      <c r="M35" s="37" t="s">
        <v>3415</v>
      </c>
      <c r="N35" s="38" t="s">
        <v>2923</v>
      </c>
    </row>
    <row r="36" spans="1:14" x14ac:dyDescent="0.25">
      <c r="A36" s="36" t="s">
        <v>2884</v>
      </c>
      <c r="B36" s="112" t="s">
        <v>270</v>
      </c>
      <c r="C36" s="64" t="s">
        <v>272</v>
      </c>
      <c r="D36" s="113">
        <v>0.67513643338229612</v>
      </c>
      <c r="E36" s="68">
        <v>0.25051289716932146</v>
      </c>
      <c r="F36" s="68">
        <v>7.5082833648290317E-3</v>
      </c>
      <c r="G36" s="69">
        <v>1.758268889232115E-2</v>
      </c>
      <c r="H36" s="37" t="s">
        <v>3321</v>
      </c>
      <c r="I36" s="37" t="s">
        <v>3327</v>
      </c>
      <c r="J36" s="37" t="s">
        <v>3328</v>
      </c>
      <c r="K36" s="37" t="s">
        <v>3329</v>
      </c>
      <c r="L36" s="37" t="s">
        <v>3346</v>
      </c>
      <c r="M36" s="37" t="s">
        <v>3347</v>
      </c>
      <c r="N36" s="38" t="s">
        <v>2884</v>
      </c>
    </row>
    <row r="37" spans="1:14" x14ac:dyDescent="0.25">
      <c r="A37" s="36" t="s">
        <v>2888</v>
      </c>
      <c r="B37" s="112" t="s">
        <v>270</v>
      </c>
      <c r="C37" s="64" t="s">
        <v>272</v>
      </c>
      <c r="D37" s="113">
        <v>0.57810129864948245</v>
      </c>
      <c r="E37" s="68">
        <v>0.16106652639939226</v>
      </c>
      <c r="F37" s="68">
        <v>3.6358413703904078E-4</v>
      </c>
      <c r="G37" s="69">
        <v>1.2554570818058713E-3</v>
      </c>
      <c r="H37" s="37" t="s">
        <v>3321</v>
      </c>
      <c r="I37" s="37" t="s">
        <v>3327</v>
      </c>
      <c r="J37" s="37" t="s">
        <v>3328</v>
      </c>
      <c r="K37" s="37" t="s">
        <v>3329</v>
      </c>
      <c r="L37" s="37" t="s">
        <v>3346</v>
      </c>
      <c r="M37" s="37" t="s">
        <v>3347</v>
      </c>
      <c r="N37" s="38" t="s">
        <v>2888</v>
      </c>
    </row>
    <row r="38" spans="1:14" x14ac:dyDescent="0.25">
      <c r="A38" s="36" t="s">
        <v>2891</v>
      </c>
      <c r="B38" s="112" t="s">
        <v>270</v>
      </c>
      <c r="C38" s="64" t="s">
        <v>272</v>
      </c>
      <c r="D38" s="113">
        <v>0.81578861759206089</v>
      </c>
      <c r="E38" s="68">
        <v>0.37619294141963006</v>
      </c>
      <c r="F38" s="68">
        <v>3.1693881520504279E-2</v>
      </c>
      <c r="G38" s="69">
        <v>6.3959820923031166E-2</v>
      </c>
      <c r="H38" s="37" t="s">
        <v>3321</v>
      </c>
      <c r="I38" s="37" t="s">
        <v>3327</v>
      </c>
      <c r="J38" s="37" t="s">
        <v>3328</v>
      </c>
      <c r="K38" s="37" t="s">
        <v>3329</v>
      </c>
      <c r="L38" s="37" t="s">
        <v>3346</v>
      </c>
      <c r="M38" s="37" t="s">
        <v>3347</v>
      </c>
      <c r="N38" s="38" t="s">
        <v>2891</v>
      </c>
    </row>
    <row r="39" spans="1:14" x14ac:dyDescent="0.25">
      <c r="A39" s="36" t="s">
        <v>2821</v>
      </c>
      <c r="B39" s="112" t="s">
        <v>270</v>
      </c>
      <c r="C39" s="64" t="s">
        <v>272</v>
      </c>
      <c r="D39" s="113">
        <v>1.1486801932094184</v>
      </c>
      <c r="E39" s="68">
        <v>0.1063668990212953</v>
      </c>
      <c r="F39" s="68">
        <v>3.9856971707858854E-26</v>
      </c>
      <c r="G39" s="69">
        <v>3.6867698829769438E-24</v>
      </c>
      <c r="H39" s="37" t="s">
        <v>3321</v>
      </c>
      <c r="I39" s="37" t="s">
        <v>3336</v>
      </c>
      <c r="J39" s="37" t="s">
        <v>3337</v>
      </c>
      <c r="K39" s="37" t="s">
        <v>3356</v>
      </c>
      <c r="L39" s="37" t="s">
        <v>3357</v>
      </c>
      <c r="M39" s="37" t="s">
        <v>3417</v>
      </c>
      <c r="N39" s="38" t="s">
        <v>2821</v>
      </c>
    </row>
    <row r="40" spans="1:14" x14ac:dyDescent="0.25">
      <c r="A40" s="36" t="s">
        <v>4175</v>
      </c>
      <c r="B40" s="112" t="s">
        <v>270</v>
      </c>
      <c r="C40" s="64" t="s">
        <v>272</v>
      </c>
      <c r="D40" s="113">
        <v>1.7668786195268986</v>
      </c>
      <c r="E40" s="68">
        <v>0.52290899042434347</v>
      </c>
      <c r="F40" s="68">
        <v>1.3434188093163894E-3</v>
      </c>
      <c r="G40" s="69">
        <v>3.8833199956801881E-3</v>
      </c>
      <c r="H40" s="37" t="s">
        <v>3321</v>
      </c>
      <c r="I40" s="37" t="s">
        <v>3336</v>
      </c>
      <c r="J40" s="37" t="s">
        <v>3337</v>
      </c>
      <c r="K40" s="37" t="s">
        <v>3356</v>
      </c>
      <c r="L40" s="37" t="s">
        <v>3357</v>
      </c>
      <c r="M40" s="37" t="s">
        <v>3417</v>
      </c>
      <c r="N40" s="38" t="s">
        <v>4175</v>
      </c>
    </row>
    <row r="41" spans="1:14" x14ac:dyDescent="0.25">
      <c r="A41" s="36" t="s">
        <v>2906</v>
      </c>
      <c r="B41" s="112" t="s">
        <v>270</v>
      </c>
      <c r="C41" s="64" t="s">
        <v>272</v>
      </c>
      <c r="D41" s="113">
        <v>0.68753328458264928</v>
      </c>
      <c r="E41" s="68">
        <v>0.12204796859946282</v>
      </c>
      <c r="F41" s="68">
        <v>2.3782037591721282E-8</v>
      </c>
      <c r="G41" s="69">
        <v>1.6921834440263219E-7</v>
      </c>
      <c r="H41" s="37" t="s">
        <v>3321</v>
      </c>
      <c r="I41" s="37" t="s">
        <v>3327</v>
      </c>
      <c r="J41" s="37" t="s">
        <v>3328</v>
      </c>
      <c r="K41" s="37" t="s">
        <v>3329</v>
      </c>
      <c r="L41" s="37" t="s">
        <v>3348</v>
      </c>
      <c r="M41" s="37" t="s">
        <v>3349</v>
      </c>
      <c r="N41" s="38" t="s">
        <v>2906</v>
      </c>
    </row>
    <row r="42" spans="1:14" x14ac:dyDescent="0.25">
      <c r="A42" s="36" t="s">
        <v>2907</v>
      </c>
      <c r="B42" s="112" t="s">
        <v>270</v>
      </c>
      <c r="C42" s="64" t="s">
        <v>272</v>
      </c>
      <c r="D42" s="113">
        <v>0.87880317322342072</v>
      </c>
      <c r="E42" s="68">
        <v>0.11615116216525674</v>
      </c>
      <c r="F42" s="68">
        <v>8.5057033416862012E-14</v>
      </c>
      <c r="G42" s="69">
        <v>1.3112959318432894E-12</v>
      </c>
      <c r="H42" s="37" t="s">
        <v>3321</v>
      </c>
      <c r="I42" s="37" t="s">
        <v>3327</v>
      </c>
      <c r="J42" s="37" t="s">
        <v>3328</v>
      </c>
      <c r="K42" s="37" t="s">
        <v>3329</v>
      </c>
      <c r="L42" s="37" t="s">
        <v>3348</v>
      </c>
      <c r="M42" s="37" t="s">
        <v>3349</v>
      </c>
      <c r="N42" s="38" t="s">
        <v>2907</v>
      </c>
    </row>
    <row r="43" spans="1:14" x14ac:dyDescent="0.25">
      <c r="A43" s="36" t="s">
        <v>2908</v>
      </c>
      <c r="B43" s="112" t="s">
        <v>270</v>
      </c>
      <c r="C43" s="64" t="s">
        <v>272</v>
      </c>
      <c r="D43" s="113">
        <v>0.59441982065807308</v>
      </c>
      <c r="E43" s="68">
        <v>0.15314372909440993</v>
      </c>
      <c r="F43" s="68">
        <v>1.4408710675032426E-4</v>
      </c>
      <c r="G43" s="69">
        <v>5.2266891664333307E-4</v>
      </c>
      <c r="H43" s="37" t="s">
        <v>3321</v>
      </c>
      <c r="I43" s="37" t="s">
        <v>3327</v>
      </c>
      <c r="J43" s="37" t="s">
        <v>3328</v>
      </c>
      <c r="K43" s="37" t="s">
        <v>3329</v>
      </c>
      <c r="L43" s="37" t="s">
        <v>3348</v>
      </c>
      <c r="M43" s="37" t="s">
        <v>3349</v>
      </c>
      <c r="N43" s="38" t="s">
        <v>2908</v>
      </c>
    </row>
    <row r="44" spans="1:14" x14ac:dyDescent="0.25">
      <c r="A44" s="36" t="s">
        <v>2963</v>
      </c>
      <c r="B44" s="112" t="s">
        <v>271</v>
      </c>
      <c r="C44" s="64" t="s">
        <v>272</v>
      </c>
      <c r="D44" s="113">
        <v>-0.48534159038218827</v>
      </c>
      <c r="E44" s="68">
        <v>0.17932686513736576</v>
      </c>
      <c r="F44" s="68">
        <v>7.0452295193971053E-3</v>
      </c>
      <c r="G44" s="69">
        <v>1.7190740293617897E-2</v>
      </c>
      <c r="H44" s="37" t="s">
        <v>3321</v>
      </c>
      <c r="I44" s="37" t="s">
        <v>3341</v>
      </c>
      <c r="J44" s="37" t="s">
        <v>3342</v>
      </c>
      <c r="K44" s="37" t="s">
        <v>3343</v>
      </c>
      <c r="L44" s="37" t="s">
        <v>3344</v>
      </c>
      <c r="M44" s="37" t="s">
        <v>3350</v>
      </c>
      <c r="N44" s="38" t="s">
        <v>2963</v>
      </c>
    </row>
    <row r="45" spans="1:14" x14ac:dyDescent="0.25">
      <c r="A45" s="36" t="s">
        <v>2946</v>
      </c>
      <c r="B45" s="112" t="s">
        <v>270</v>
      </c>
      <c r="C45" s="64" t="s">
        <v>272</v>
      </c>
      <c r="D45" s="113">
        <v>0.70109266104747425</v>
      </c>
      <c r="E45" s="68">
        <v>0.17081233784656141</v>
      </c>
      <c r="F45" s="68">
        <v>4.6731422481385444E-5</v>
      </c>
      <c r="G45" s="69">
        <v>1.8794159041426753E-4</v>
      </c>
      <c r="H45" s="37" t="s">
        <v>3321</v>
      </c>
      <c r="I45" s="37" t="s">
        <v>3327</v>
      </c>
      <c r="J45" s="37" t="s">
        <v>3351</v>
      </c>
      <c r="K45" s="37" t="s">
        <v>3352</v>
      </c>
      <c r="L45" s="37" t="s">
        <v>3353</v>
      </c>
      <c r="M45" s="37" t="s">
        <v>3354</v>
      </c>
      <c r="N45" s="38" t="s">
        <v>2946</v>
      </c>
    </row>
    <row r="46" spans="1:14" x14ac:dyDescent="0.25">
      <c r="A46" s="36" t="s">
        <v>2721</v>
      </c>
      <c r="B46" s="112" t="s">
        <v>270</v>
      </c>
      <c r="C46" s="64" t="s">
        <v>272</v>
      </c>
      <c r="D46" s="113">
        <v>1.0853925171761216</v>
      </c>
      <c r="E46" s="68">
        <v>0.12021854475380701</v>
      </c>
      <c r="F46" s="68">
        <v>1.3638241928045113E-18</v>
      </c>
      <c r="G46" s="69">
        <v>4.2051245944805762E-17</v>
      </c>
      <c r="H46" s="37" t="s">
        <v>3321</v>
      </c>
      <c r="I46" s="37" t="s">
        <v>3327</v>
      </c>
      <c r="J46" s="37" t="s">
        <v>3328</v>
      </c>
      <c r="K46" s="37" t="s">
        <v>3329</v>
      </c>
      <c r="L46" s="37" t="s">
        <v>3348</v>
      </c>
      <c r="M46" s="37" t="s">
        <v>3355</v>
      </c>
      <c r="N46" s="38" t="s">
        <v>2721</v>
      </c>
    </row>
    <row r="47" spans="1:14" x14ac:dyDescent="0.25">
      <c r="A47" s="36" t="s">
        <v>2909</v>
      </c>
      <c r="B47" s="112" t="s">
        <v>270</v>
      </c>
      <c r="C47" s="64" t="s">
        <v>272</v>
      </c>
      <c r="D47" s="113">
        <v>0.91917309258514313</v>
      </c>
      <c r="E47" s="68">
        <v>0.12450384820482738</v>
      </c>
      <c r="F47" s="68">
        <v>3.1894651239062947E-13</v>
      </c>
      <c r="G47" s="69">
        <v>3.6878190495166529E-12</v>
      </c>
      <c r="H47" s="37" t="s">
        <v>3321</v>
      </c>
      <c r="I47" s="37" t="s">
        <v>3327</v>
      </c>
      <c r="J47" s="37" t="s">
        <v>3328</v>
      </c>
      <c r="K47" s="37" t="s">
        <v>3329</v>
      </c>
      <c r="L47" s="37" t="s">
        <v>3348</v>
      </c>
      <c r="M47" s="37" t="s">
        <v>3355</v>
      </c>
      <c r="N47" s="38" t="s">
        <v>2909</v>
      </c>
    </row>
    <row r="48" spans="1:14" x14ac:dyDescent="0.25">
      <c r="A48" s="36" t="s">
        <v>2910</v>
      </c>
      <c r="B48" s="112" t="s">
        <v>270</v>
      </c>
      <c r="C48" s="64" t="s">
        <v>272</v>
      </c>
      <c r="D48" s="113">
        <v>0.47315930738294321</v>
      </c>
      <c r="E48" s="68">
        <v>0.17613032192398778</v>
      </c>
      <c r="F48" s="68">
        <v>7.4837231421700156E-3</v>
      </c>
      <c r="G48" s="69">
        <v>1.758268889232115E-2</v>
      </c>
      <c r="H48" s="37" t="s">
        <v>3321</v>
      </c>
      <c r="I48" s="37" t="s">
        <v>3327</v>
      </c>
      <c r="J48" s="37" t="s">
        <v>3328</v>
      </c>
      <c r="K48" s="37" t="s">
        <v>3329</v>
      </c>
      <c r="L48" s="37" t="s">
        <v>3348</v>
      </c>
      <c r="M48" s="37" t="s">
        <v>3355</v>
      </c>
      <c r="N48" s="38" t="s">
        <v>2910</v>
      </c>
    </row>
    <row r="49" spans="1:14" x14ac:dyDescent="0.25">
      <c r="A49" s="36" t="s">
        <v>2824</v>
      </c>
      <c r="B49" s="112" t="s">
        <v>270</v>
      </c>
      <c r="C49" s="64" t="s">
        <v>272</v>
      </c>
      <c r="D49" s="113">
        <v>1.2289988277037815</v>
      </c>
      <c r="E49" s="68">
        <v>0.22673301032757873</v>
      </c>
      <c r="F49" s="68">
        <v>1.5639992474838234E-7</v>
      </c>
      <c r="G49" s="69">
        <v>9.3335438962744301E-7</v>
      </c>
      <c r="H49" s="37" t="s">
        <v>3321</v>
      </c>
      <c r="I49" s="37" t="s">
        <v>3336</v>
      </c>
      <c r="J49" s="37" t="s">
        <v>3337</v>
      </c>
      <c r="K49" s="37" t="s">
        <v>3356</v>
      </c>
      <c r="L49" s="37" t="s">
        <v>3357</v>
      </c>
      <c r="M49" s="37" t="s">
        <v>3358</v>
      </c>
      <c r="N49" s="38" t="s">
        <v>2824</v>
      </c>
    </row>
    <row r="50" spans="1:14" x14ac:dyDescent="0.25">
      <c r="A50" s="36" t="s">
        <v>2825</v>
      </c>
      <c r="B50" s="112" t="s">
        <v>270</v>
      </c>
      <c r="C50" s="64" t="s">
        <v>272</v>
      </c>
      <c r="D50" s="113">
        <v>1.8367699564108158</v>
      </c>
      <c r="E50" s="68">
        <v>0.19273832438455135</v>
      </c>
      <c r="F50" s="68">
        <v>7.8918267466468019E-20</v>
      </c>
      <c r="G50" s="69">
        <v>3.6499698703241461E-18</v>
      </c>
      <c r="H50" s="37" t="s">
        <v>3321</v>
      </c>
      <c r="I50" s="37" t="s">
        <v>3336</v>
      </c>
      <c r="J50" s="37" t="s">
        <v>3337</v>
      </c>
      <c r="K50" s="37" t="s">
        <v>3356</v>
      </c>
      <c r="L50" s="37" t="s">
        <v>3357</v>
      </c>
      <c r="M50" s="37" t="s">
        <v>3358</v>
      </c>
      <c r="N50" s="38" t="s">
        <v>2825</v>
      </c>
    </row>
    <row r="51" spans="1:14" x14ac:dyDescent="0.25">
      <c r="A51" s="36" t="s">
        <v>4176</v>
      </c>
      <c r="B51" s="112" t="s">
        <v>270</v>
      </c>
      <c r="C51" s="64" t="s">
        <v>272</v>
      </c>
      <c r="D51" s="113">
        <v>4.0851845151772634</v>
      </c>
      <c r="E51" s="68">
        <v>1.7791961750809175</v>
      </c>
      <c r="F51" s="68">
        <v>4.0483455626916784E-2</v>
      </c>
      <c r="G51" s="69">
        <v>7.5650901929086925E-2</v>
      </c>
      <c r="H51" s="37" t="s">
        <v>3321</v>
      </c>
      <c r="I51" s="37" t="s">
        <v>3327</v>
      </c>
      <c r="J51" s="37" t="s">
        <v>3369</v>
      </c>
      <c r="K51" s="37" t="s">
        <v>3370</v>
      </c>
      <c r="L51" s="37" t="s">
        <v>3421</v>
      </c>
      <c r="M51" s="37" t="s">
        <v>3422</v>
      </c>
      <c r="N51" s="38" t="s">
        <v>4176</v>
      </c>
    </row>
    <row r="52" spans="1:14" x14ac:dyDescent="0.25">
      <c r="A52" s="36" t="s">
        <v>2967</v>
      </c>
      <c r="B52" s="112" t="s">
        <v>270</v>
      </c>
      <c r="C52" s="64" t="s">
        <v>272</v>
      </c>
      <c r="D52" s="113">
        <v>0.82227077750212962</v>
      </c>
      <c r="E52" s="68">
        <v>0.18040493441947875</v>
      </c>
      <c r="F52" s="68">
        <v>5.9197899765713598E-6</v>
      </c>
      <c r="G52" s="69">
        <v>2.6075265372992898E-5</v>
      </c>
      <c r="H52" s="37" t="s">
        <v>3321</v>
      </c>
      <c r="I52" s="37" t="s">
        <v>3341</v>
      </c>
      <c r="J52" s="37" t="s">
        <v>3359</v>
      </c>
      <c r="K52" s="37" t="s">
        <v>3360</v>
      </c>
      <c r="L52" s="37" t="s">
        <v>3361</v>
      </c>
      <c r="M52" s="37" t="s">
        <v>3362</v>
      </c>
      <c r="N52" s="38" t="s">
        <v>2967</v>
      </c>
    </row>
    <row r="53" spans="1:14" x14ac:dyDescent="0.25">
      <c r="A53" s="36" t="s">
        <v>2968</v>
      </c>
      <c r="B53" s="112" t="s">
        <v>270</v>
      </c>
      <c r="C53" s="64" t="s">
        <v>272</v>
      </c>
      <c r="D53" s="113">
        <v>1.395363620635836</v>
      </c>
      <c r="E53" s="68">
        <v>0.1574422703156341</v>
      </c>
      <c r="F53" s="68">
        <v>3.3879984660404482E-18</v>
      </c>
      <c r="G53" s="69">
        <v>8.9539959459640416E-17</v>
      </c>
      <c r="H53" s="37" t="s">
        <v>3321</v>
      </c>
      <c r="I53" s="37" t="s">
        <v>3341</v>
      </c>
      <c r="J53" s="37" t="s">
        <v>3359</v>
      </c>
      <c r="K53" s="37" t="s">
        <v>3360</v>
      </c>
      <c r="L53" s="37" t="s">
        <v>3361</v>
      </c>
      <c r="M53" s="37" t="s">
        <v>3362</v>
      </c>
      <c r="N53" s="38" t="s">
        <v>2968</v>
      </c>
    </row>
    <row r="54" spans="1:14" x14ac:dyDescent="0.25">
      <c r="A54" s="36" t="s">
        <v>2938</v>
      </c>
      <c r="B54" s="112" t="s">
        <v>270</v>
      </c>
      <c r="C54" s="64" t="s">
        <v>272</v>
      </c>
      <c r="D54" s="113">
        <v>1.6012685860863904</v>
      </c>
      <c r="E54" s="68">
        <v>0.24180876848627927</v>
      </c>
      <c r="F54" s="68">
        <v>1.1195534676329246E-10</v>
      </c>
      <c r="G54" s="69">
        <v>1.0900915342741633E-9</v>
      </c>
      <c r="H54" s="37" t="s">
        <v>3321</v>
      </c>
      <c r="I54" s="37" t="s">
        <v>3327</v>
      </c>
      <c r="J54" s="37" t="s">
        <v>3408</v>
      </c>
      <c r="K54" s="37" t="s">
        <v>3409</v>
      </c>
      <c r="L54" s="37" t="s">
        <v>3410</v>
      </c>
      <c r="M54" s="37" t="s">
        <v>3416</v>
      </c>
      <c r="N54" s="38" t="s">
        <v>2938</v>
      </c>
    </row>
    <row r="55" spans="1:14" x14ac:dyDescent="0.25">
      <c r="A55" s="36" t="s">
        <v>2896</v>
      </c>
      <c r="B55" s="112" t="s">
        <v>270</v>
      </c>
      <c r="C55" s="64" t="s">
        <v>272</v>
      </c>
      <c r="D55" s="113">
        <v>1.5165077371281444</v>
      </c>
      <c r="E55" s="68">
        <v>0.13174291522273257</v>
      </c>
      <c r="F55" s="68">
        <v>2.8633150352525645E-28</v>
      </c>
      <c r="G55" s="69">
        <v>5.2971328152172443E-26</v>
      </c>
      <c r="H55" s="37" t="s">
        <v>3321</v>
      </c>
      <c r="I55" s="37" t="s">
        <v>3327</v>
      </c>
      <c r="J55" s="37" t="s">
        <v>3328</v>
      </c>
      <c r="K55" s="37" t="s">
        <v>3329</v>
      </c>
      <c r="L55" s="37" t="s">
        <v>3363</v>
      </c>
      <c r="M55" s="37" t="s">
        <v>3364</v>
      </c>
      <c r="N55" s="38" t="s">
        <v>2896</v>
      </c>
    </row>
    <row r="56" spans="1:14" x14ac:dyDescent="0.25">
      <c r="A56" s="36" t="s">
        <v>2897</v>
      </c>
      <c r="B56" s="112" t="s">
        <v>270</v>
      </c>
      <c r="C56" s="64" t="s">
        <v>272</v>
      </c>
      <c r="D56" s="113">
        <v>0.94071837441084472</v>
      </c>
      <c r="E56" s="68">
        <v>0.15901613735483563</v>
      </c>
      <c r="F56" s="68">
        <v>5.3979660322281582E-9</v>
      </c>
      <c r="G56" s="69">
        <v>4.1609321498425386E-8</v>
      </c>
      <c r="H56" s="37" t="s">
        <v>3321</v>
      </c>
      <c r="I56" s="37" t="s">
        <v>3327</v>
      </c>
      <c r="J56" s="37" t="s">
        <v>3328</v>
      </c>
      <c r="K56" s="37" t="s">
        <v>3329</v>
      </c>
      <c r="L56" s="37" t="s">
        <v>3363</v>
      </c>
      <c r="M56" s="37" t="s">
        <v>3364</v>
      </c>
      <c r="N56" s="38" t="s">
        <v>2897</v>
      </c>
    </row>
    <row r="57" spans="1:14" x14ac:dyDescent="0.25">
      <c r="A57" s="36" t="s">
        <v>2898</v>
      </c>
      <c r="B57" s="112" t="s">
        <v>270</v>
      </c>
      <c r="C57" s="64" t="s">
        <v>272</v>
      </c>
      <c r="D57" s="113">
        <v>0.50224187399784748</v>
      </c>
      <c r="E57" s="68">
        <v>0.12878811138262861</v>
      </c>
      <c r="F57" s="68">
        <v>1.0085951899855585E-4</v>
      </c>
      <c r="G57" s="69">
        <v>3.8079614315781289E-4</v>
      </c>
      <c r="H57" s="37" t="s">
        <v>3321</v>
      </c>
      <c r="I57" s="37" t="s">
        <v>3327</v>
      </c>
      <c r="J57" s="37" t="s">
        <v>3328</v>
      </c>
      <c r="K57" s="37" t="s">
        <v>3329</v>
      </c>
      <c r="L57" s="37" t="s">
        <v>3363</v>
      </c>
      <c r="M57" s="37" t="s">
        <v>3364</v>
      </c>
      <c r="N57" s="38" t="s">
        <v>2898</v>
      </c>
    </row>
    <row r="58" spans="1:14" x14ac:dyDescent="0.25">
      <c r="A58" s="36" t="s">
        <v>2719</v>
      </c>
      <c r="B58" s="112" t="s">
        <v>271</v>
      </c>
      <c r="C58" s="64" t="s">
        <v>272</v>
      </c>
      <c r="D58" s="113">
        <v>-0.81411371574058822</v>
      </c>
      <c r="E58" s="68">
        <v>0.22780345617169601</v>
      </c>
      <c r="F58" s="68">
        <v>3.6828021398189917E-4</v>
      </c>
      <c r="G58" s="69">
        <v>1.2554570818058713E-3</v>
      </c>
      <c r="H58" s="37" t="s">
        <v>3321</v>
      </c>
      <c r="I58" s="37" t="s">
        <v>3327</v>
      </c>
      <c r="J58" s="37" t="s">
        <v>3328</v>
      </c>
      <c r="K58" s="37" t="s">
        <v>3329</v>
      </c>
      <c r="L58" s="37" t="s">
        <v>3363</v>
      </c>
      <c r="M58" s="37" t="s">
        <v>3364</v>
      </c>
      <c r="N58" s="38" t="s">
        <v>2719</v>
      </c>
    </row>
    <row r="59" spans="1:14" x14ac:dyDescent="0.25">
      <c r="A59" s="36" t="s">
        <v>2900</v>
      </c>
      <c r="B59" s="112" t="s">
        <v>270</v>
      </c>
      <c r="C59" s="64" t="s">
        <v>272</v>
      </c>
      <c r="D59" s="113">
        <v>0.45015356811420937</v>
      </c>
      <c r="E59" s="68">
        <v>0.17213503069296768</v>
      </c>
      <c r="F59" s="68">
        <v>9.2302660230754487E-3</v>
      </c>
      <c r="G59" s="69">
        <v>2.1081471781098246E-2</v>
      </c>
      <c r="H59" s="37" t="s">
        <v>3321</v>
      </c>
      <c r="I59" s="37" t="s">
        <v>3327</v>
      </c>
      <c r="J59" s="37" t="s">
        <v>3328</v>
      </c>
      <c r="K59" s="37" t="s">
        <v>3329</v>
      </c>
      <c r="L59" s="37" t="s">
        <v>3363</v>
      </c>
      <c r="M59" s="37" t="s">
        <v>3364</v>
      </c>
      <c r="N59" s="38" t="s">
        <v>2900</v>
      </c>
    </row>
    <row r="60" spans="1:14" x14ac:dyDescent="0.25">
      <c r="A60" s="36" t="s">
        <v>2927</v>
      </c>
      <c r="B60" s="112" t="s">
        <v>271</v>
      </c>
      <c r="C60" s="64" t="s">
        <v>272</v>
      </c>
      <c r="D60" s="113">
        <v>-0.81076177894414381</v>
      </c>
      <c r="E60" s="68">
        <v>9.0700298904375212E-2</v>
      </c>
      <c r="F60" s="68">
        <v>1.1411702426918984E-18</v>
      </c>
      <c r="G60" s="69">
        <v>4.2051245944805762E-17</v>
      </c>
      <c r="H60" s="37" t="s">
        <v>3321</v>
      </c>
      <c r="I60" s="37" t="s">
        <v>3327</v>
      </c>
      <c r="J60" s="37" t="s">
        <v>3328</v>
      </c>
      <c r="K60" s="37" t="s">
        <v>3329</v>
      </c>
      <c r="L60" s="37" t="s">
        <v>3330</v>
      </c>
      <c r="M60" s="37" t="s">
        <v>3365</v>
      </c>
      <c r="N60" s="38" t="s">
        <v>2927</v>
      </c>
    </row>
    <row r="61" spans="1:14" x14ac:dyDescent="0.25">
      <c r="A61" s="36" t="s">
        <v>2893</v>
      </c>
      <c r="B61" s="112" t="s">
        <v>270</v>
      </c>
      <c r="C61" s="64" t="s">
        <v>272</v>
      </c>
      <c r="D61" s="113">
        <v>0.94838482694083837</v>
      </c>
      <c r="E61" s="68">
        <v>0.14906253454436144</v>
      </c>
      <c r="F61" s="68">
        <v>4.2713242151853406E-10</v>
      </c>
      <c r="G61" s="69">
        <v>3.5917953627694908E-9</v>
      </c>
      <c r="H61" s="37" t="s">
        <v>3321</v>
      </c>
      <c r="I61" s="37" t="s">
        <v>3327</v>
      </c>
      <c r="J61" s="37" t="s">
        <v>3328</v>
      </c>
      <c r="K61" s="37" t="s">
        <v>3329</v>
      </c>
      <c r="L61" s="37" t="s">
        <v>3366</v>
      </c>
      <c r="M61" s="37" t="s">
        <v>3367</v>
      </c>
      <c r="N61" s="38" t="s">
        <v>2893</v>
      </c>
    </row>
    <row r="62" spans="1:14" x14ac:dyDescent="0.25">
      <c r="A62" s="36" t="s">
        <v>2826</v>
      </c>
      <c r="B62" s="112" t="s">
        <v>270</v>
      </c>
      <c r="C62" s="64" t="s">
        <v>272</v>
      </c>
      <c r="D62" s="113">
        <v>1.2701391140069886</v>
      </c>
      <c r="E62" s="68">
        <v>0.1910772242517037</v>
      </c>
      <c r="F62" s="68">
        <v>1.5168593539178165E-10</v>
      </c>
      <c r="G62" s="69">
        <v>1.4030949023739803E-9</v>
      </c>
      <c r="H62" s="37" t="s">
        <v>3321</v>
      </c>
      <c r="I62" s="37" t="s">
        <v>3336</v>
      </c>
      <c r="J62" s="37" t="s">
        <v>3337</v>
      </c>
      <c r="K62" s="37" t="s">
        <v>3356</v>
      </c>
      <c r="L62" s="37" t="s">
        <v>3357</v>
      </c>
      <c r="M62" s="37" t="s">
        <v>3423</v>
      </c>
      <c r="N62" s="38" t="s">
        <v>2826</v>
      </c>
    </row>
    <row r="63" spans="1:14" x14ac:dyDescent="0.25">
      <c r="A63" s="36" t="s">
        <v>2972</v>
      </c>
      <c r="B63" s="112" t="s">
        <v>271</v>
      </c>
      <c r="C63" s="64" t="s">
        <v>272</v>
      </c>
      <c r="D63" s="113">
        <v>-0.5629696342373357</v>
      </c>
      <c r="E63" s="68">
        <v>0.25224676338986501</v>
      </c>
      <c r="F63" s="68">
        <v>2.6167817818173952E-2</v>
      </c>
      <c r="G63" s="69">
        <v>5.4393778610811024E-2</v>
      </c>
      <c r="H63" s="37" t="s">
        <v>3321</v>
      </c>
      <c r="I63" s="37" t="s">
        <v>3341</v>
      </c>
      <c r="J63" s="37" t="s">
        <v>3359</v>
      </c>
      <c r="K63" s="37" t="s">
        <v>3424</v>
      </c>
      <c r="L63" s="37" t="s">
        <v>3425</v>
      </c>
      <c r="M63" s="37" t="s">
        <v>3426</v>
      </c>
      <c r="N63" s="38" t="s">
        <v>2972</v>
      </c>
    </row>
    <row r="64" spans="1:14" x14ac:dyDescent="0.25">
      <c r="A64" s="36" t="s">
        <v>2940</v>
      </c>
      <c r="B64" s="112" t="s">
        <v>270</v>
      </c>
      <c r="C64" s="64" t="s">
        <v>272</v>
      </c>
      <c r="D64" s="113">
        <v>0.48505480567694026</v>
      </c>
      <c r="E64" s="68">
        <v>0.15409958054746747</v>
      </c>
      <c r="F64" s="68">
        <v>1.7546449674708193E-3</v>
      </c>
      <c r="G64" s="69">
        <v>4.6372759854585938E-3</v>
      </c>
      <c r="H64" s="37" t="s">
        <v>3321</v>
      </c>
      <c r="I64" s="37" t="s">
        <v>3327</v>
      </c>
      <c r="J64" s="37" t="s">
        <v>3408</v>
      </c>
      <c r="K64" s="37" t="s">
        <v>3409</v>
      </c>
      <c r="L64" s="37" t="s">
        <v>3410</v>
      </c>
      <c r="M64" s="37" t="s">
        <v>3427</v>
      </c>
      <c r="N64" s="38" t="s">
        <v>2940</v>
      </c>
    </row>
    <row r="65" spans="1:14" x14ac:dyDescent="0.25">
      <c r="A65" s="36" t="s">
        <v>2969</v>
      </c>
      <c r="B65" s="112" t="s">
        <v>270</v>
      </c>
      <c r="C65" s="64" t="s">
        <v>272</v>
      </c>
      <c r="D65" s="113">
        <v>1.9705024682999348</v>
      </c>
      <c r="E65" s="68">
        <v>0.62919992753726572</v>
      </c>
      <c r="F65" s="68">
        <v>2.722166495272637E-3</v>
      </c>
      <c r="G65" s="69">
        <v>6.9944555781310813E-3</v>
      </c>
      <c r="H65" s="37" t="s">
        <v>3321</v>
      </c>
      <c r="I65" s="37" t="s">
        <v>3341</v>
      </c>
      <c r="J65" s="37" t="s">
        <v>3359</v>
      </c>
      <c r="K65" s="37" t="s">
        <v>3360</v>
      </c>
      <c r="L65" s="37" t="s">
        <v>3361</v>
      </c>
      <c r="M65" s="37" t="s">
        <v>3428</v>
      </c>
      <c r="N65" s="38" t="s">
        <v>2969</v>
      </c>
    </row>
    <row r="66" spans="1:14" x14ac:dyDescent="0.25">
      <c r="A66" s="36" t="s">
        <v>2971</v>
      </c>
      <c r="B66" s="112" t="s">
        <v>270</v>
      </c>
      <c r="C66" s="64" t="s">
        <v>272</v>
      </c>
      <c r="D66" s="113">
        <v>1.3001752776944373</v>
      </c>
      <c r="E66" s="68">
        <v>0.40357719917847373</v>
      </c>
      <c r="F66" s="68">
        <v>1.5675413189613989E-3</v>
      </c>
      <c r="G66" s="69">
        <v>4.3938658183008909E-3</v>
      </c>
      <c r="H66" s="37" t="s">
        <v>3321</v>
      </c>
      <c r="I66" s="37" t="s">
        <v>3341</v>
      </c>
      <c r="J66" s="37" t="s">
        <v>3359</v>
      </c>
      <c r="K66" s="37" t="s">
        <v>3360</v>
      </c>
      <c r="L66" s="37" t="s">
        <v>3361</v>
      </c>
      <c r="M66" s="37" t="s">
        <v>3428</v>
      </c>
      <c r="N66" s="38" t="s">
        <v>2971</v>
      </c>
    </row>
    <row r="67" spans="1:14" x14ac:dyDescent="0.25">
      <c r="A67" s="36" t="s">
        <v>2911</v>
      </c>
      <c r="B67" s="112" t="s">
        <v>270</v>
      </c>
      <c r="C67" s="64" t="s">
        <v>272</v>
      </c>
      <c r="D67" s="113">
        <v>1.3707940504832319</v>
      </c>
      <c r="E67" s="68">
        <v>0.23047591677224144</v>
      </c>
      <c r="F67" s="68">
        <v>8.0325088429824409E-9</v>
      </c>
      <c r="G67" s="69">
        <v>5.9440565438070068E-8</v>
      </c>
      <c r="H67" s="37" t="s">
        <v>3321</v>
      </c>
      <c r="I67" s="37" t="s">
        <v>3327</v>
      </c>
      <c r="J67" s="37" t="s">
        <v>3328</v>
      </c>
      <c r="K67" s="37" t="s">
        <v>3329</v>
      </c>
      <c r="L67" s="37" t="s">
        <v>3348</v>
      </c>
      <c r="M67" s="37" t="s">
        <v>3368</v>
      </c>
      <c r="N67" s="38" t="s">
        <v>2911</v>
      </c>
    </row>
    <row r="68" spans="1:14" x14ac:dyDescent="0.25">
      <c r="A68" s="36" t="s">
        <v>2912</v>
      </c>
      <c r="B68" s="112" t="s">
        <v>270</v>
      </c>
      <c r="C68" s="64" t="s">
        <v>272</v>
      </c>
      <c r="D68" s="113">
        <v>0.90303858862852771</v>
      </c>
      <c r="E68" s="68">
        <v>0.41882844961808435</v>
      </c>
      <c r="F68" s="68">
        <v>3.4197685749699294E-2</v>
      </c>
      <c r="G68" s="69">
        <v>6.6595493302045991E-2</v>
      </c>
      <c r="H68" s="37" t="s">
        <v>3321</v>
      </c>
      <c r="I68" s="37" t="s">
        <v>3327</v>
      </c>
      <c r="J68" s="37" t="s">
        <v>3328</v>
      </c>
      <c r="K68" s="37" t="s">
        <v>3329</v>
      </c>
      <c r="L68" s="37" t="s">
        <v>3348</v>
      </c>
      <c r="M68" s="37" t="s">
        <v>3368</v>
      </c>
      <c r="N68" s="38" t="s">
        <v>2912</v>
      </c>
    </row>
    <row r="69" spans="1:14" x14ac:dyDescent="0.25">
      <c r="A69" s="36" t="s">
        <v>2914</v>
      </c>
      <c r="B69" s="112" t="s">
        <v>271</v>
      </c>
      <c r="C69" s="64" t="s">
        <v>272</v>
      </c>
      <c r="D69" s="113">
        <v>-0.56572128122431353</v>
      </c>
      <c r="E69" s="68">
        <v>0.17913018877335554</v>
      </c>
      <c r="F69" s="68">
        <v>1.6718701710283931E-3</v>
      </c>
      <c r="G69" s="69">
        <v>4.5484703182390104E-3</v>
      </c>
      <c r="H69" s="37" t="s">
        <v>3321</v>
      </c>
      <c r="I69" s="37" t="s">
        <v>3327</v>
      </c>
      <c r="J69" s="37" t="s">
        <v>3328</v>
      </c>
      <c r="K69" s="37" t="s">
        <v>3329</v>
      </c>
      <c r="L69" s="37" t="s">
        <v>3348</v>
      </c>
      <c r="M69" s="37" t="s">
        <v>3368</v>
      </c>
      <c r="N69" s="38" t="s">
        <v>2914</v>
      </c>
    </row>
    <row r="70" spans="1:14" x14ac:dyDescent="0.25">
      <c r="A70" s="36" t="s">
        <v>2917</v>
      </c>
      <c r="B70" s="112" t="s">
        <v>270</v>
      </c>
      <c r="C70" s="64" t="s">
        <v>272</v>
      </c>
      <c r="D70" s="113">
        <v>0.92202188663764995</v>
      </c>
      <c r="E70" s="68">
        <v>0.19116792284435599</v>
      </c>
      <c r="F70" s="68">
        <v>2.4284788757378845E-6</v>
      </c>
      <c r="G70" s="69">
        <v>1.1412845885587947E-5</v>
      </c>
      <c r="H70" s="37" t="s">
        <v>3321</v>
      </c>
      <c r="I70" s="37" t="s">
        <v>3327</v>
      </c>
      <c r="J70" s="37" t="s">
        <v>3328</v>
      </c>
      <c r="K70" s="37" t="s">
        <v>3329</v>
      </c>
      <c r="L70" s="37" t="s">
        <v>3348</v>
      </c>
      <c r="M70" s="37" t="s">
        <v>3368</v>
      </c>
      <c r="N70" s="38" t="s">
        <v>2917</v>
      </c>
    </row>
    <row r="71" spans="1:14" x14ac:dyDescent="0.25">
      <c r="A71" s="36" t="s">
        <v>2918</v>
      </c>
      <c r="B71" s="112" t="s">
        <v>271</v>
      </c>
      <c r="C71" s="64" t="s">
        <v>272</v>
      </c>
      <c r="D71" s="113">
        <v>-0.74644999028789216</v>
      </c>
      <c r="E71" s="68">
        <v>0.10994976158341609</v>
      </c>
      <c r="F71" s="68">
        <v>1.6965213130027596E-11</v>
      </c>
      <c r="G71" s="69">
        <v>1.7436469050306143E-10</v>
      </c>
      <c r="H71" s="37" t="s">
        <v>3321</v>
      </c>
      <c r="I71" s="37" t="s">
        <v>3327</v>
      </c>
      <c r="J71" s="37" t="s">
        <v>3328</v>
      </c>
      <c r="K71" s="37" t="s">
        <v>3329</v>
      </c>
      <c r="L71" s="37" t="s">
        <v>3348</v>
      </c>
      <c r="M71" s="37" t="s">
        <v>3368</v>
      </c>
      <c r="N71" s="38" t="s">
        <v>2918</v>
      </c>
    </row>
    <row r="72" spans="1:14" x14ac:dyDescent="0.25">
      <c r="A72" s="36" t="s">
        <v>2866</v>
      </c>
      <c r="B72" s="112" t="s">
        <v>271</v>
      </c>
      <c r="C72" s="64" t="s">
        <v>272</v>
      </c>
      <c r="D72" s="113">
        <v>-2.3423822004206811</v>
      </c>
      <c r="E72" s="68">
        <v>1.0458837995300985</v>
      </c>
      <c r="F72" s="68">
        <v>3.9669051633862668E-2</v>
      </c>
      <c r="G72" s="69">
        <v>7.4885454614944835E-2</v>
      </c>
      <c r="H72" s="37" t="s">
        <v>3321</v>
      </c>
      <c r="I72" s="37" t="s">
        <v>3327</v>
      </c>
      <c r="J72" s="37" t="s">
        <v>3369</v>
      </c>
      <c r="K72" s="37" t="s">
        <v>3370</v>
      </c>
      <c r="L72" s="37" t="s">
        <v>3371</v>
      </c>
      <c r="M72" s="37" t="s">
        <v>3372</v>
      </c>
      <c r="N72" s="38" t="s">
        <v>2866</v>
      </c>
    </row>
    <row r="73" spans="1:14" x14ac:dyDescent="0.25">
      <c r="A73" s="36" t="s">
        <v>2947</v>
      </c>
      <c r="B73" s="112" t="s">
        <v>270</v>
      </c>
      <c r="C73" s="64" t="s">
        <v>272</v>
      </c>
      <c r="D73" s="113">
        <v>2.1079497877011661</v>
      </c>
      <c r="E73" s="68">
        <v>0.95329947998410047</v>
      </c>
      <c r="F73" s="68">
        <v>3.5356389960685394E-2</v>
      </c>
      <c r="G73" s="69">
        <v>6.8134709820070805E-2</v>
      </c>
      <c r="H73" s="37" t="s">
        <v>3321</v>
      </c>
      <c r="I73" s="37" t="s">
        <v>3327</v>
      </c>
      <c r="J73" s="37" t="s">
        <v>3351</v>
      </c>
      <c r="K73" s="37" t="s">
        <v>3352</v>
      </c>
      <c r="L73" s="37" t="s">
        <v>3353</v>
      </c>
      <c r="M73" s="37" t="s">
        <v>4181</v>
      </c>
      <c r="N73" s="38" t="s">
        <v>2947</v>
      </c>
    </row>
    <row r="74" spans="1:14" x14ac:dyDescent="0.25">
      <c r="A74" s="36" t="s">
        <v>2805</v>
      </c>
      <c r="B74" s="112" t="s">
        <v>270</v>
      </c>
      <c r="C74" s="64" t="s">
        <v>272</v>
      </c>
      <c r="D74" s="113">
        <v>1.7385456111345925</v>
      </c>
      <c r="E74" s="68">
        <v>0.40964654054842381</v>
      </c>
      <c r="F74" s="68">
        <v>5.0668891356214862E-5</v>
      </c>
      <c r="G74" s="69">
        <v>1.9944138087020743E-4</v>
      </c>
      <c r="H74" s="37" t="s">
        <v>3431</v>
      </c>
      <c r="I74" s="37" t="s">
        <v>3432</v>
      </c>
      <c r="J74" s="37" t="s">
        <v>3433</v>
      </c>
      <c r="K74" s="37" t="s">
        <v>3434</v>
      </c>
      <c r="L74" s="37" t="s">
        <v>3435</v>
      </c>
      <c r="M74" s="37" t="s">
        <v>3436</v>
      </c>
      <c r="N74" s="38" t="s">
        <v>2805</v>
      </c>
    </row>
    <row r="75" spans="1:14" x14ac:dyDescent="0.25">
      <c r="A75" s="36" t="s">
        <v>3456</v>
      </c>
      <c r="B75" s="112" t="s">
        <v>270</v>
      </c>
      <c r="C75" s="64" t="s">
        <v>272</v>
      </c>
      <c r="D75" s="113">
        <v>0.75302595490392699</v>
      </c>
      <c r="E75" s="68">
        <v>0.34788619364266093</v>
      </c>
      <c r="F75" s="68">
        <v>3.415681177994271E-2</v>
      </c>
      <c r="G75" s="69">
        <v>6.6595493302045991E-2</v>
      </c>
      <c r="H75" s="37" t="s">
        <v>3431</v>
      </c>
      <c r="I75" s="37" t="s">
        <v>3432</v>
      </c>
      <c r="J75" s="37" t="s">
        <v>3433</v>
      </c>
      <c r="K75" s="37" t="s">
        <v>3434</v>
      </c>
      <c r="L75" s="37" t="s">
        <v>3435</v>
      </c>
      <c r="M75" s="37" t="s">
        <v>3436</v>
      </c>
      <c r="N75" s="38" t="s">
        <v>3456</v>
      </c>
    </row>
    <row r="76" spans="1:14" x14ac:dyDescent="0.25">
      <c r="A76" s="36" t="s">
        <v>2850</v>
      </c>
      <c r="B76" s="112" t="s">
        <v>271</v>
      </c>
      <c r="C76" s="64" t="s">
        <v>272</v>
      </c>
      <c r="D76" s="113">
        <v>-0.40890615918158074</v>
      </c>
      <c r="E76" s="68">
        <v>0.12393946648601604</v>
      </c>
      <c r="F76" s="68">
        <v>1.0084431154501845E-3</v>
      </c>
      <c r="G76" s="69">
        <v>3.0583930550538382E-3</v>
      </c>
      <c r="H76" s="37" t="s">
        <v>3321</v>
      </c>
      <c r="I76" s="37" t="s">
        <v>3322</v>
      </c>
      <c r="J76" s="37" t="s">
        <v>3323</v>
      </c>
      <c r="K76" s="37" t="s">
        <v>3324</v>
      </c>
      <c r="L76" s="37" t="s">
        <v>3375</v>
      </c>
      <c r="M76" s="37" t="s">
        <v>3437</v>
      </c>
      <c r="N76" s="38" t="s">
        <v>2850</v>
      </c>
    </row>
    <row r="77" spans="1:14" x14ac:dyDescent="0.25">
      <c r="A77" s="36" t="s">
        <v>2851</v>
      </c>
      <c r="B77" s="112" t="s">
        <v>271</v>
      </c>
      <c r="C77" s="64" t="s">
        <v>272</v>
      </c>
      <c r="D77" s="113">
        <v>-0.70454097050346454</v>
      </c>
      <c r="E77" s="68">
        <v>0.12387986871617633</v>
      </c>
      <c r="F77" s="68">
        <v>3.8321770820628677E-8</v>
      </c>
      <c r="G77" s="69">
        <v>2.6257509636356688E-7</v>
      </c>
      <c r="H77" s="37" t="s">
        <v>3321</v>
      </c>
      <c r="I77" s="37" t="s">
        <v>3322</v>
      </c>
      <c r="J77" s="37" t="s">
        <v>3323</v>
      </c>
      <c r="K77" s="37" t="s">
        <v>3324</v>
      </c>
      <c r="L77" s="37" t="s">
        <v>3375</v>
      </c>
      <c r="M77" s="37" t="s">
        <v>3437</v>
      </c>
      <c r="N77" s="38" t="s">
        <v>2851</v>
      </c>
    </row>
    <row r="78" spans="1:14" x14ac:dyDescent="0.25">
      <c r="A78" s="36" t="s">
        <v>2852</v>
      </c>
      <c r="B78" s="112" t="s">
        <v>271</v>
      </c>
      <c r="C78" s="64" t="s">
        <v>272</v>
      </c>
      <c r="D78" s="113">
        <v>-1.0598330402350429</v>
      </c>
      <c r="E78" s="68">
        <v>0.14251875253007798</v>
      </c>
      <c r="F78" s="68">
        <v>2.0336149304776731E-13</v>
      </c>
      <c r="G78" s="69">
        <v>2.5081250809224635E-12</v>
      </c>
      <c r="H78" s="37" t="s">
        <v>3321</v>
      </c>
      <c r="I78" s="37" t="s">
        <v>3322</v>
      </c>
      <c r="J78" s="37" t="s">
        <v>3323</v>
      </c>
      <c r="K78" s="37" t="s">
        <v>3324</v>
      </c>
      <c r="L78" s="37" t="s">
        <v>3375</v>
      </c>
      <c r="M78" s="37" t="s">
        <v>3376</v>
      </c>
      <c r="N78" s="38" t="s">
        <v>2852</v>
      </c>
    </row>
    <row r="79" spans="1:14" x14ac:dyDescent="0.25">
      <c r="A79" s="36" t="s">
        <v>2855</v>
      </c>
      <c r="B79" s="112" t="s">
        <v>271</v>
      </c>
      <c r="C79" s="64" t="s">
        <v>272</v>
      </c>
      <c r="D79" s="113">
        <v>-1.1212086195756905</v>
      </c>
      <c r="E79" s="68">
        <v>0.13474206013757145</v>
      </c>
      <c r="F79" s="68">
        <v>2.5975286963992445E-16</v>
      </c>
      <c r="G79" s="69">
        <v>4.8054280883386022E-15</v>
      </c>
      <c r="H79" s="37" t="s">
        <v>3321</v>
      </c>
      <c r="I79" s="37" t="s">
        <v>3322</v>
      </c>
      <c r="J79" s="37" t="s">
        <v>3323</v>
      </c>
      <c r="K79" s="37" t="s">
        <v>3324</v>
      </c>
      <c r="L79" s="37" t="s">
        <v>3375</v>
      </c>
      <c r="M79" s="37" t="s">
        <v>3376</v>
      </c>
      <c r="N79" s="38" t="s">
        <v>2855</v>
      </c>
    </row>
    <row r="80" spans="1:14" x14ac:dyDescent="0.25">
      <c r="A80" s="36" t="s">
        <v>2856</v>
      </c>
      <c r="B80" s="112" t="s">
        <v>271</v>
      </c>
      <c r="C80" s="64" t="s">
        <v>272</v>
      </c>
      <c r="D80" s="113">
        <v>-1.045962441783532</v>
      </c>
      <c r="E80" s="68">
        <v>0.16418007764854453</v>
      </c>
      <c r="F80" s="68">
        <v>3.3452151193131396E-10</v>
      </c>
      <c r="G80" s="69">
        <v>2.9469752241568137E-9</v>
      </c>
      <c r="H80" s="37" t="s">
        <v>3321</v>
      </c>
      <c r="I80" s="37" t="s">
        <v>3322</v>
      </c>
      <c r="J80" s="37" t="s">
        <v>3323</v>
      </c>
      <c r="K80" s="37" t="s">
        <v>3324</v>
      </c>
      <c r="L80" s="37" t="s">
        <v>3375</v>
      </c>
      <c r="M80" s="37" t="s">
        <v>3376</v>
      </c>
      <c r="N80" s="38" t="s">
        <v>2856</v>
      </c>
    </row>
    <row r="81" spans="1:14" x14ac:dyDescent="0.25">
      <c r="A81" s="36" t="s">
        <v>2857</v>
      </c>
      <c r="B81" s="112" t="s">
        <v>271</v>
      </c>
      <c r="C81" s="64" t="s">
        <v>272</v>
      </c>
      <c r="D81" s="113">
        <v>-1.1360767173772677</v>
      </c>
      <c r="E81" s="68">
        <v>0.1509031693459405</v>
      </c>
      <c r="F81" s="68">
        <v>1.6434074080374031E-13</v>
      </c>
      <c r="G81" s="69">
        <v>2.171645503477997E-12</v>
      </c>
      <c r="H81" s="37" t="s">
        <v>3321</v>
      </c>
      <c r="I81" s="37" t="s">
        <v>3322</v>
      </c>
      <c r="J81" s="37" t="s">
        <v>3323</v>
      </c>
      <c r="K81" s="37" t="s">
        <v>3324</v>
      </c>
      <c r="L81" s="37" t="s">
        <v>3377</v>
      </c>
      <c r="M81" s="37" t="s">
        <v>3378</v>
      </c>
      <c r="N81" s="38" t="s">
        <v>2857</v>
      </c>
    </row>
    <row r="82" spans="1:14" x14ac:dyDescent="0.25">
      <c r="A82" s="36" t="s">
        <v>2858</v>
      </c>
      <c r="B82" s="112" t="s">
        <v>271</v>
      </c>
      <c r="C82" s="64" t="s">
        <v>272</v>
      </c>
      <c r="D82" s="113">
        <v>-1.3459840266770715</v>
      </c>
      <c r="E82" s="68">
        <v>0.17746398000114405</v>
      </c>
      <c r="F82" s="68">
        <v>9.8604820658503364E-14</v>
      </c>
      <c r="G82" s="69">
        <v>1.4032224478325478E-12</v>
      </c>
      <c r="H82" s="37" t="s">
        <v>3321</v>
      </c>
      <c r="I82" s="37" t="s">
        <v>3322</v>
      </c>
      <c r="J82" s="37" t="s">
        <v>3323</v>
      </c>
      <c r="K82" s="37" t="s">
        <v>3324</v>
      </c>
      <c r="L82" s="37" t="s">
        <v>3377</v>
      </c>
      <c r="M82" s="37" t="s">
        <v>3378</v>
      </c>
      <c r="N82" s="38" t="s">
        <v>2858</v>
      </c>
    </row>
    <row r="83" spans="1:14" x14ac:dyDescent="0.25">
      <c r="A83" s="36" t="s">
        <v>2924</v>
      </c>
      <c r="B83" s="112" t="s">
        <v>271</v>
      </c>
      <c r="C83" s="64" t="s">
        <v>272</v>
      </c>
      <c r="D83" s="113">
        <v>-0.48971639207824086</v>
      </c>
      <c r="E83" s="68">
        <v>0.19793956758662526</v>
      </c>
      <c r="F83" s="68">
        <v>1.4571289084308797E-2</v>
      </c>
      <c r="G83" s="69">
        <v>3.2091529530918185E-2</v>
      </c>
      <c r="H83" s="37" t="s">
        <v>3321</v>
      </c>
      <c r="I83" s="37" t="s">
        <v>3327</v>
      </c>
      <c r="J83" s="37" t="s">
        <v>3328</v>
      </c>
      <c r="K83" s="37" t="s">
        <v>3329</v>
      </c>
      <c r="L83" s="37" t="s">
        <v>3414</v>
      </c>
      <c r="M83" s="37" t="s">
        <v>3415</v>
      </c>
      <c r="N83" s="38" t="s">
        <v>2924</v>
      </c>
    </row>
    <row r="84" spans="1:14" x14ac:dyDescent="0.25">
      <c r="A84" s="36" t="s">
        <v>2860</v>
      </c>
      <c r="B84" s="112" t="s">
        <v>271</v>
      </c>
      <c r="C84" s="64" t="s">
        <v>272</v>
      </c>
      <c r="D84" s="113">
        <v>-1.0135303918143415</v>
      </c>
      <c r="E84" s="68">
        <v>0.33188254527888489</v>
      </c>
      <c r="F84" s="68">
        <v>2.3155453495706676E-3</v>
      </c>
      <c r="G84" s="69">
        <v>6.0334632347968098E-3</v>
      </c>
      <c r="H84" s="37" t="s">
        <v>3321</v>
      </c>
      <c r="I84" s="37" t="s">
        <v>3322</v>
      </c>
      <c r="J84" s="37" t="s">
        <v>3323</v>
      </c>
      <c r="K84" s="37" t="s">
        <v>3324</v>
      </c>
      <c r="L84" s="37" t="s">
        <v>3377</v>
      </c>
      <c r="M84" s="37" t="s">
        <v>3443</v>
      </c>
      <c r="N84" s="38" t="s">
        <v>2860</v>
      </c>
    </row>
    <row r="85" spans="1:14" x14ac:dyDescent="0.25">
      <c r="A85" s="36" t="s">
        <v>2894</v>
      </c>
      <c r="B85" s="112" t="s">
        <v>270</v>
      </c>
      <c r="C85" s="64" t="s">
        <v>272</v>
      </c>
      <c r="D85" s="113">
        <v>0.25754605879444298</v>
      </c>
      <c r="E85" s="68">
        <v>0.13047313864285012</v>
      </c>
      <c r="F85" s="68">
        <v>4.8840898687393101E-2</v>
      </c>
      <c r="G85" s="69">
        <v>8.9461052051165585E-2</v>
      </c>
      <c r="H85" s="37" t="s">
        <v>3321</v>
      </c>
      <c r="I85" s="37" t="s">
        <v>3327</v>
      </c>
      <c r="J85" s="37" t="s">
        <v>3328</v>
      </c>
      <c r="K85" s="37" t="s">
        <v>3329</v>
      </c>
      <c r="L85" s="37" t="s">
        <v>3366</v>
      </c>
      <c r="M85" s="37" t="s">
        <v>3444</v>
      </c>
      <c r="N85" s="38" t="s">
        <v>2894</v>
      </c>
    </row>
    <row r="86" spans="1:14" x14ac:dyDescent="0.25">
      <c r="A86" s="36" t="s">
        <v>2974</v>
      </c>
      <c r="B86" s="112" t="s">
        <v>271</v>
      </c>
      <c r="C86" s="64" t="s">
        <v>272</v>
      </c>
      <c r="D86" s="113">
        <v>-0.81796701441084252</v>
      </c>
      <c r="E86" s="68">
        <v>0.36577173064287594</v>
      </c>
      <c r="F86" s="68">
        <v>3.1807046080642526E-2</v>
      </c>
      <c r="G86" s="69">
        <v>6.3959820923031166E-2</v>
      </c>
      <c r="H86" s="37" t="s">
        <v>3321</v>
      </c>
      <c r="I86" s="37" t="s">
        <v>3341</v>
      </c>
      <c r="J86" s="37" t="s">
        <v>3359</v>
      </c>
      <c r="K86" s="37" t="s">
        <v>3445</v>
      </c>
      <c r="L86" s="37" t="s">
        <v>3446</v>
      </c>
      <c r="M86" s="37" t="s">
        <v>3447</v>
      </c>
      <c r="N86" s="38" t="s">
        <v>2974</v>
      </c>
    </row>
    <row r="87" spans="1:14" x14ac:dyDescent="0.25">
      <c r="A87" s="36" t="s">
        <v>2920</v>
      </c>
      <c r="B87" s="112" t="s">
        <v>270</v>
      </c>
      <c r="C87" s="64" t="s">
        <v>272</v>
      </c>
      <c r="D87" s="113">
        <v>0.4675572578787382</v>
      </c>
      <c r="E87" s="68">
        <v>0.13190106135387109</v>
      </c>
      <c r="F87" s="68">
        <v>4.0719308537490005E-4</v>
      </c>
      <c r="G87" s="69">
        <v>1.3451914427563662E-3</v>
      </c>
      <c r="H87" s="37" t="s">
        <v>3321</v>
      </c>
      <c r="I87" s="37" t="s">
        <v>3327</v>
      </c>
      <c r="J87" s="37" t="s">
        <v>3328</v>
      </c>
      <c r="K87" s="37" t="s">
        <v>3329</v>
      </c>
      <c r="L87" s="37" t="s">
        <v>3348</v>
      </c>
      <c r="M87" s="37" t="s">
        <v>3379</v>
      </c>
      <c r="N87" s="38" t="s">
        <v>2920</v>
      </c>
    </row>
    <row r="88" spans="1:14" x14ac:dyDescent="0.25">
      <c r="A88" s="36" t="s">
        <v>2722</v>
      </c>
      <c r="B88" s="112" t="s">
        <v>270</v>
      </c>
      <c r="C88" s="64" t="s">
        <v>272</v>
      </c>
      <c r="D88" s="113">
        <v>0.50531028645115417</v>
      </c>
      <c r="E88" s="68">
        <v>0.14983802984251685</v>
      </c>
      <c r="F88" s="68">
        <v>7.7245901284672929E-4</v>
      </c>
      <c r="G88" s="69">
        <v>2.4638778858042227E-3</v>
      </c>
      <c r="H88" s="37" t="s">
        <v>3321</v>
      </c>
      <c r="I88" s="37" t="s">
        <v>3327</v>
      </c>
      <c r="J88" s="37" t="s">
        <v>3328</v>
      </c>
      <c r="K88" s="37" t="s">
        <v>3329</v>
      </c>
      <c r="L88" s="37" t="s">
        <v>3348</v>
      </c>
      <c r="M88" s="37" t="s">
        <v>3379</v>
      </c>
      <c r="N88" s="38" t="s">
        <v>2722</v>
      </c>
    </row>
    <row r="89" spans="1:14" x14ac:dyDescent="0.25">
      <c r="A89" s="36" t="s">
        <v>2811</v>
      </c>
      <c r="B89" s="112" t="s">
        <v>270</v>
      </c>
      <c r="C89" s="64" t="s">
        <v>272</v>
      </c>
      <c r="D89" s="113">
        <v>0.47136466607336475</v>
      </c>
      <c r="E89" s="68">
        <v>0.1744589230812455</v>
      </c>
      <c r="F89" s="68">
        <v>7.1691833660836668E-3</v>
      </c>
      <c r="G89" s="69">
        <v>1.722466133409712E-2</v>
      </c>
      <c r="H89" s="37" t="s">
        <v>3321</v>
      </c>
      <c r="I89" s="37" t="s">
        <v>3336</v>
      </c>
      <c r="J89" s="37" t="s">
        <v>3337</v>
      </c>
      <c r="K89" s="37" t="s">
        <v>3388</v>
      </c>
      <c r="L89" s="37" t="s">
        <v>3448</v>
      </c>
      <c r="M89" s="37" t="s">
        <v>3449</v>
      </c>
      <c r="N89" s="38" t="s">
        <v>2811</v>
      </c>
    </row>
    <row r="90" spans="1:14" x14ac:dyDescent="0.25">
      <c r="A90" s="36" t="s">
        <v>2724</v>
      </c>
      <c r="B90" s="112" t="s">
        <v>270</v>
      </c>
      <c r="C90" s="64" t="s">
        <v>272</v>
      </c>
      <c r="D90" s="113">
        <v>1.2755831196074054</v>
      </c>
      <c r="E90" s="68">
        <v>0.24639585503702147</v>
      </c>
      <c r="F90" s="68">
        <v>3.9405003415729278E-7</v>
      </c>
      <c r="G90" s="69">
        <v>2.2090683733060352E-6</v>
      </c>
      <c r="H90" s="37" t="s">
        <v>3321</v>
      </c>
      <c r="I90" s="37" t="s">
        <v>3327</v>
      </c>
      <c r="J90" s="37" t="s">
        <v>3328</v>
      </c>
      <c r="K90" s="37" t="s">
        <v>3329</v>
      </c>
      <c r="L90" s="37" t="s">
        <v>3330</v>
      </c>
      <c r="M90" s="37" t="s">
        <v>3450</v>
      </c>
      <c r="N90" s="38" t="s">
        <v>2724</v>
      </c>
    </row>
    <row r="91" spans="1:14" x14ac:dyDescent="0.25">
      <c r="A91" s="36" t="s">
        <v>2928</v>
      </c>
      <c r="B91" s="112" t="s">
        <v>270</v>
      </c>
      <c r="C91" s="64" t="s">
        <v>272</v>
      </c>
      <c r="D91" s="113">
        <v>1.0545559416316024</v>
      </c>
      <c r="E91" s="68">
        <v>0.15218627776397473</v>
      </c>
      <c r="F91" s="68">
        <v>8.0013337008967598E-12</v>
      </c>
      <c r="G91" s="69">
        <v>8.7073337333288268E-11</v>
      </c>
      <c r="H91" s="37" t="s">
        <v>3321</v>
      </c>
      <c r="I91" s="37" t="s">
        <v>3327</v>
      </c>
      <c r="J91" s="37" t="s">
        <v>3328</v>
      </c>
      <c r="K91" s="37" t="s">
        <v>3329</v>
      </c>
      <c r="L91" s="37" t="s">
        <v>3330</v>
      </c>
      <c r="M91" s="37" t="s">
        <v>3380</v>
      </c>
      <c r="N91" s="38" t="s">
        <v>2928</v>
      </c>
    </row>
    <row r="92" spans="1:14" x14ac:dyDescent="0.25">
      <c r="A92" s="36" t="s">
        <v>2930</v>
      </c>
      <c r="B92" s="112" t="s">
        <v>270</v>
      </c>
      <c r="C92" s="64" t="s">
        <v>272</v>
      </c>
      <c r="D92" s="113">
        <v>0.41914360792368727</v>
      </c>
      <c r="E92" s="68">
        <v>0.15515654808872928</v>
      </c>
      <c r="F92" s="68">
        <v>7.0621419584592443E-3</v>
      </c>
      <c r="G92" s="69">
        <v>1.7190740293617897E-2</v>
      </c>
      <c r="H92" s="37" t="s">
        <v>3321</v>
      </c>
      <c r="I92" s="37" t="s">
        <v>3327</v>
      </c>
      <c r="J92" s="37" t="s">
        <v>3328</v>
      </c>
      <c r="K92" s="37" t="s">
        <v>3329</v>
      </c>
      <c r="L92" s="37" t="s">
        <v>3330</v>
      </c>
      <c r="M92" s="37" t="s">
        <v>3380</v>
      </c>
      <c r="N92" s="38" t="s">
        <v>2930</v>
      </c>
    </row>
    <row r="93" spans="1:14" x14ac:dyDescent="0.25">
      <c r="A93" s="36" t="s">
        <v>2720</v>
      </c>
      <c r="B93" s="112" t="s">
        <v>270</v>
      </c>
      <c r="C93" s="64" t="s">
        <v>272</v>
      </c>
      <c r="D93" s="113">
        <v>0.88615622137029126</v>
      </c>
      <c r="E93" s="68">
        <v>0.11231662345088972</v>
      </c>
      <c r="F93" s="68">
        <v>7.2741195685037376E-15</v>
      </c>
      <c r="G93" s="69">
        <v>1.2233746547029013E-13</v>
      </c>
      <c r="H93" s="37" t="s">
        <v>3321</v>
      </c>
      <c r="I93" s="37" t="s">
        <v>3327</v>
      </c>
      <c r="J93" s="37" t="s">
        <v>3328</v>
      </c>
      <c r="K93" s="37" t="s">
        <v>3329</v>
      </c>
      <c r="L93" s="37" t="s">
        <v>3348</v>
      </c>
      <c r="M93" s="37" t="s">
        <v>3381</v>
      </c>
      <c r="N93" s="38" t="s">
        <v>2720</v>
      </c>
    </row>
    <row r="94" spans="1:14" x14ac:dyDescent="0.25">
      <c r="A94" s="36" t="s">
        <v>2904</v>
      </c>
      <c r="B94" s="112" t="s">
        <v>270</v>
      </c>
      <c r="C94" s="64" t="s">
        <v>272</v>
      </c>
      <c r="D94" s="113">
        <v>0.50328084193198541</v>
      </c>
      <c r="E94" s="68">
        <v>9.4531117762030159E-2</v>
      </c>
      <c r="F94" s="68">
        <v>1.2990673112729905E-7</v>
      </c>
      <c r="G94" s="69">
        <v>8.0109150861834416E-7</v>
      </c>
      <c r="H94" s="37" t="s">
        <v>3321</v>
      </c>
      <c r="I94" s="37" t="s">
        <v>3327</v>
      </c>
      <c r="J94" s="37" t="s">
        <v>3328</v>
      </c>
      <c r="K94" s="37" t="s">
        <v>3329</v>
      </c>
      <c r="L94" s="37" t="s">
        <v>3348</v>
      </c>
      <c r="M94" s="37" t="s">
        <v>3381</v>
      </c>
      <c r="N94" s="38" t="s">
        <v>2904</v>
      </c>
    </row>
    <row r="95" spans="1:14" x14ac:dyDescent="0.25">
      <c r="A95" s="36" t="s">
        <v>2819</v>
      </c>
      <c r="B95" s="112" t="s">
        <v>270</v>
      </c>
      <c r="C95" s="64" t="s">
        <v>272</v>
      </c>
      <c r="D95" s="113">
        <v>1.1084407557025027</v>
      </c>
      <c r="E95" s="68">
        <v>0.50708979170500779</v>
      </c>
      <c r="F95" s="68">
        <v>3.3179162513721272E-2</v>
      </c>
      <c r="G95" s="69">
        <v>6.6001559839122967E-2</v>
      </c>
      <c r="H95" s="37" t="s">
        <v>3321</v>
      </c>
      <c r="I95" s="37" t="s">
        <v>3336</v>
      </c>
      <c r="J95" s="37" t="s">
        <v>3337</v>
      </c>
      <c r="K95" s="37" t="s">
        <v>3338</v>
      </c>
      <c r="L95" s="37" t="s">
        <v>3339</v>
      </c>
      <c r="M95" s="37" t="s">
        <v>3451</v>
      </c>
      <c r="N95" s="38" t="s">
        <v>2819</v>
      </c>
    </row>
    <row r="96" spans="1:14" x14ac:dyDescent="0.25">
      <c r="A96" s="36" t="s">
        <v>2828</v>
      </c>
      <c r="B96" s="112" t="s">
        <v>270</v>
      </c>
      <c r="C96" s="64" t="s">
        <v>272</v>
      </c>
      <c r="D96" s="113">
        <v>1.9980053494926466</v>
      </c>
      <c r="E96" s="68">
        <v>0.4872182090321529</v>
      </c>
      <c r="F96" s="68">
        <v>1.3450604804838569E-4</v>
      </c>
      <c r="G96" s="69">
        <v>4.9767237777902714E-4</v>
      </c>
      <c r="H96" s="37" t="s">
        <v>3321</v>
      </c>
      <c r="I96" s="37" t="s">
        <v>3336</v>
      </c>
      <c r="J96" s="37" t="s">
        <v>3337</v>
      </c>
      <c r="K96" s="37" t="s">
        <v>3356</v>
      </c>
      <c r="L96" s="37" t="s">
        <v>3357</v>
      </c>
      <c r="M96" s="37" t="s">
        <v>4182</v>
      </c>
      <c r="N96" s="38" t="s">
        <v>2828</v>
      </c>
    </row>
    <row r="97" spans="1:14" x14ac:dyDescent="0.25">
      <c r="A97" s="36" t="s">
        <v>2879</v>
      </c>
      <c r="B97" s="112" t="s">
        <v>270</v>
      </c>
      <c r="C97" s="64" t="s">
        <v>272</v>
      </c>
      <c r="D97" s="113">
        <v>0.59148988283869908</v>
      </c>
      <c r="E97" s="68">
        <v>0.16495565215067831</v>
      </c>
      <c r="F97" s="68">
        <v>3.7324399729363737E-4</v>
      </c>
      <c r="G97" s="69">
        <v>1.2554570818058713E-3</v>
      </c>
      <c r="H97" s="37" t="s">
        <v>3321</v>
      </c>
      <c r="I97" s="37" t="s">
        <v>3327</v>
      </c>
      <c r="J97" s="37" t="s">
        <v>3369</v>
      </c>
      <c r="K97" s="37" t="s">
        <v>3370</v>
      </c>
      <c r="L97" s="37" t="s">
        <v>3382</v>
      </c>
      <c r="M97" s="37" t="s">
        <v>3383</v>
      </c>
      <c r="N97" s="38" t="s">
        <v>2879</v>
      </c>
    </row>
    <row r="98" spans="1:14" x14ac:dyDescent="0.25">
      <c r="A98" s="36" t="s">
        <v>2880</v>
      </c>
      <c r="B98" s="112" t="s">
        <v>270</v>
      </c>
      <c r="C98" s="64" t="s">
        <v>272</v>
      </c>
      <c r="D98" s="113">
        <v>0.84635803860300529</v>
      </c>
      <c r="E98" s="68">
        <v>0.17189314298261943</v>
      </c>
      <c r="F98" s="68">
        <v>1.1774688885661254E-6</v>
      </c>
      <c r="G98" s="69">
        <v>5.8873444428306272E-6</v>
      </c>
      <c r="H98" s="37" t="s">
        <v>3321</v>
      </c>
      <c r="I98" s="37" t="s">
        <v>3327</v>
      </c>
      <c r="J98" s="37" t="s">
        <v>3369</v>
      </c>
      <c r="K98" s="37" t="s">
        <v>3370</v>
      </c>
      <c r="L98" s="37" t="s">
        <v>3382</v>
      </c>
      <c r="M98" s="37" t="s">
        <v>3383</v>
      </c>
      <c r="N98" s="38" t="s">
        <v>2880</v>
      </c>
    </row>
    <row r="99" spans="1:14" x14ac:dyDescent="0.25">
      <c r="A99" s="36" t="s">
        <v>2717</v>
      </c>
      <c r="B99" s="112" t="s">
        <v>270</v>
      </c>
      <c r="C99" s="64" t="s">
        <v>272</v>
      </c>
      <c r="D99" s="113">
        <v>0.83915507211518647</v>
      </c>
      <c r="E99" s="68">
        <v>0.369637347185513</v>
      </c>
      <c r="F99" s="68">
        <v>2.8798542076135275E-2</v>
      </c>
      <c r="G99" s="69">
        <v>5.9197003156500283E-2</v>
      </c>
      <c r="H99" s="37" t="s">
        <v>3321</v>
      </c>
      <c r="I99" s="37" t="s">
        <v>3327</v>
      </c>
      <c r="J99" s="37" t="s">
        <v>3369</v>
      </c>
      <c r="K99" s="37" t="s">
        <v>3370</v>
      </c>
      <c r="L99" s="37" t="s">
        <v>3382</v>
      </c>
      <c r="M99" s="37" t="s">
        <v>3383</v>
      </c>
      <c r="N99" s="38" t="s">
        <v>2717</v>
      </c>
    </row>
    <row r="100" spans="1:14" x14ac:dyDescent="0.25">
      <c r="A100" s="36" t="s">
        <v>2725</v>
      </c>
      <c r="B100" s="112" t="s">
        <v>271</v>
      </c>
      <c r="C100" s="64" t="s">
        <v>272</v>
      </c>
      <c r="D100" s="113">
        <v>-0.34320577093789384</v>
      </c>
      <c r="E100" s="68">
        <v>7.992429034464886E-2</v>
      </c>
      <c r="F100" s="68">
        <v>1.866380034848149E-5</v>
      </c>
      <c r="G100" s="69">
        <v>8.0297745685327336E-5</v>
      </c>
      <c r="H100" s="37" t="s">
        <v>3321</v>
      </c>
      <c r="I100" s="37" t="s">
        <v>3327</v>
      </c>
      <c r="J100" s="37" t="s">
        <v>3328</v>
      </c>
      <c r="K100" s="37" t="s">
        <v>3329</v>
      </c>
      <c r="L100" s="37" t="s">
        <v>3330</v>
      </c>
      <c r="M100" s="37" t="s">
        <v>3384</v>
      </c>
      <c r="N100" s="38" t="s">
        <v>2725</v>
      </c>
    </row>
    <row r="101" spans="1:14" x14ac:dyDescent="0.25">
      <c r="A101" s="36" t="s">
        <v>2960</v>
      </c>
      <c r="B101" s="112" t="s">
        <v>271</v>
      </c>
      <c r="C101" s="64" t="s">
        <v>272</v>
      </c>
      <c r="D101" s="113">
        <v>-1.1385733728920771</v>
      </c>
      <c r="E101" s="68">
        <v>0.26784863366506556</v>
      </c>
      <c r="F101" s="68">
        <v>2.3365343478050802E-5</v>
      </c>
      <c r="G101" s="69">
        <v>9.8240648714531767E-5</v>
      </c>
      <c r="H101" s="37" t="s">
        <v>3321</v>
      </c>
      <c r="I101" s="37" t="s">
        <v>3341</v>
      </c>
      <c r="J101" s="37" t="s">
        <v>3399</v>
      </c>
      <c r="K101" s="37" t="s">
        <v>3400</v>
      </c>
      <c r="L101" s="37" t="s">
        <v>3440</v>
      </c>
      <c r="M101" s="37" t="s">
        <v>3452</v>
      </c>
      <c r="N101" s="38" t="s">
        <v>2960</v>
      </c>
    </row>
    <row r="102" spans="1:14" x14ac:dyDescent="0.25">
      <c r="A102" s="36" t="s">
        <v>2953</v>
      </c>
      <c r="B102" s="112" t="s">
        <v>270</v>
      </c>
      <c r="C102" s="64" t="s">
        <v>272</v>
      </c>
      <c r="D102" s="113">
        <v>0.7824083424908741</v>
      </c>
      <c r="E102" s="68">
        <v>0.29554370986043316</v>
      </c>
      <c r="F102" s="68">
        <v>8.8321164038567285E-3</v>
      </c>
      <c r="G102" s="69">
        <v>2.0424269183918684E-2</v>
      </c>
      <c r="H102" s="37" t="s">
        <v>3321</v>
      </c>
      <c r="I102" s="37" t="s">
        <v>3327</v>
      </c>
      <c r="J102" s="37" t="s">
        <v>3351</v>
      </c>
      <c r="K102" s="37" t="s">
        <v>3352</v>
      </c>
      <c r="L102" s="37" t="s">
        <v>3353</v>
      </c>
      <c r="M102" s="37" t="s">
        <v>3385</v>
      </c>
      <c r="N102" s="38" t="s">
        <v>2953</v>
      </c>
    </row>
    <row r="103" spans="1:14" x14ac:dyDescent="0.25">
      <c r="A103" s="36" t="s">
        <v>2955</v>
      </c>
      <c r="B103" s="112" t="s">
        <v>270</v>
      </c>
      <c r="C103" s="64" t="s">
        <v>272</v>
      </c>
      <c r="D103" s="113">
        <v>1.0459179566560521</v>
      </c>
      <c r="E103" s="68">
        <v>0.20223805941160358</v>
      </c>
      <c r="F103" s="68">
        <v>4.332075800225637E-7</v>
      </c>
      <c r="G103" s="69">
        <v>2.3571588912992437E-6</v>
      </c>
      <c r="H103" s="37" t="s">
        <v>3321</v>
      </c>
      <c r="I103" s="37" t="s">
        <v>3327</v>
      </c>
      <c r="J103" s="37" t="s">
        <v>3351</v>
      </c>
      <c r="K103" s="37" t="s">
        <v>3352</v>
      </c>
      <c r="L103" s="37" t="s">
        <v>3353</v>
      </c>
      <c r="M103" s="37" t="s">
        <v>3385</v>
      </c>
      <c r="N103" s="38" t="s">
        <v>2955</v>
      </c>
    </row>
    <row r="104" spans="1:14" x14ac:dyDescent="0.25">
      <c r="A104" s="36" t="s">
        <v>2956</v>
      </c>
      <c r="B104" s="112" t="s">
        <v>270</v>
      </c>
      <c r="C104" s="64" t="s">
        <v>272</v>
      </c>
      <c r="D104" s="113">
        <v>0.360365907642127</v>
      </c>
      <c r="E104" s="68">
        <v>0.15901808038906012</v>
      </c>
      <c r="F104" s="68">
        <v>2.3806456756515451E-2</v>
      </c>
      <c r="G104" s="69">
        <v>5.0047664772219981E-2</v>
      </c>
      <c r="H104" s="37" t="s">
        <v>3321</v>
      </c>
      <c r="I104" s="37" t="s">
        <v>3327</v>
      </c>
      <c r="J104" s="37" t="s">
        <v>3351</v>
      </c>
      <c r="K104" s="37" t="s">
        <v>3352</v>
      </c>
      <c r="L104" s="37" t="s">
        <v>3353</v>
      </c>
      <c r="M104" s="37" t="s">
        <v>3385</v>
      </c>
      <c r="N104" s="38" t="s">
        <v>2956</v>
      </c>
    </row>
    <row r="105" spans="1:14" x14ac:dyDescent="0.25">
      <c r="A105" s="36" t="s">
        <v>2944</v>
      </c>
      <c r="B105" s="112" t="s">
        <v>271</v>
      </c>
      <c r="C105" s="64" t="s">
        <v>274</v>
      </c>
      <c r="D105" s="113">
        <v>-0.21743022054035258</v>
      </c>
      <c r="E105" s="68">
        <v>0.59985332045641782</v>
      </c>
      <c r="F105" s="68">
        <v>0.71770096956959406</v>
      </c>
      <c r="G105" s="69">
        <v>0.79032547244270779</v>
      </c>
      <c r="H105" s="37" t="s">
        <v>3321</v>
      </c>
      <c r="I105" s="37" t="s">
        <v>3327</v>
      </c>
      <c r="J105" s="37" t="s">
        <v>3351</v>
      </c>
      <c r="K105" s="37" t="s">
        <v>3352</v>
      </c>
      <c r="L105" s="37" t="s">
        <v>3386</v>
      </c>
      <c r="M105" s="37" t="s">
        <v>3387</v>
      </c>
      <c r="N105" s="38" t="s">
        <v>2944</v>
      </c>
    </row>
    <row r="106" spans="1:14" x14ac:dyDescent="0.25">
      <c r="A106" s="36" t="s">
        <v>2808</v>
      </c>
      <c r="B106" s="112" t="s">
        <v>270</v>
      </c>
      <c r="C106" s="64" t="s">
        <v>274</v>
      </c>
      <c r="D106" s="113">
        <v>0.90981660086976968</v>
      </c>
      <c r="E106" s="68">
        <v>1.5194816132352587</v>
      </c>
      <c r="F106" s="68">
        <v>0.55307708774650388</v>
      </c>
      <c r="G106" s="69">
        <v>0.67315303442831065</v>
      </c>
      <c r="H106" s="37" t="s">
        <v>3321</v>
      </c>
      <c r="I106" s="37" t="s">
        <v>3336</v>
      </c>
      <c r="J106" s="37" t="s">
        <v>3337</v>
      </c>
      <c r="K106" s="37" t="s">
        <v>3388</v>
      </c>
      <c r="L106" s="37" t="s">
        <v>3389</v>
      </c>
      <c r="M106" s="37" t="s">
        <v>3390</v>
      </c>
      <c r="N106" s="38" t="s">
        <v>2808</v>
      </c>
    </row>
    <row r="107" spans="1:14" x14ac:dyDescent="0.25">
      <c r="A107" s="36" t="s">
        <v>2809</v>
      </c>
      <c r="B107" s="112" t="s">
        <v>270</v>
      </c>
      <c r="C107" s="64" t="s">
        <v>274</v>
      </c>
      <c r="D107" s="113">
        <v>0.41432778520132907</v>
      </c>
      <c r="E107" s="68">
        <v>0.59435576247191912</v>
      </c>
      <c r="F107" s="68">
        <v>0.48781025262010824</v>
      </c>
      <c r="G107" s="69">
        <v>0.61391086214095258</v>
      </c>
      <c r="H107" s="37" t="s">
        <v>3321</v>
      </c>
      <c r="I107" s="37" t="s">
        <v>3336</v>
      </c>
      <c r="J107" s="37" t="s">
        <v>3337</v>
      </c>
      <c r="K107" s="37" t="s">
        <v>3388</v>
      </c>
      <c r="L107" s="37" t="s">
        <v>3389</v>
      </c>
      <c r="M107" s="37" t="s">
        <v>3390</v>
      </c>
      <c r="N107" s="38" t="s">
        <v>2809</v>
      </c>
    </row>
    <row r="108" spans="1:14" x14ac:dyDescent="0.25">
      <c r="A108" s="36" t="s">
        <v>2729</v>
      </c>
      <c r="B108" s="112" t="s">
        <v>270</v>
      </c>
      <c r="C108" s="64" t="s">
        <v>274</v>
      </c>
      <c r="D108" s="113">
        <v>0.18119695995219232</v>
      </c>
      <c r="E108" s="68">
        <v>0.19574120188608451</v>
      </c>
      <c r="F108" s="68">
        <v>0.35480453658639377</v>
      </c>
      <c r="G108" s="69">
        <v>0.49352510728182591</v>
      </c>
      <c r="H108" s="37" t="s">
        <v>3321</v>
      </c>
      <c r="I108" s="37" t="s">
        <v>3392</v>
      </c>
      <c r="J108" s="37" t="s">
        <v>3393</v>
      </c>
      <c r="K108" s="37" t="s">
        <v>3394</v>
      </c>
      <c r="L108" s="37" t="s">
        <v>3395</v>
      </c>
      <c r="M108" s="37" t="s">
        <v>3396</v>
      </c>
      <c r="N108" s="38" t="s">
        <v>2729</v>
      </c>
    </row>
    <row r="109" spans="1:14" x14ac:dyDescent="0.25">
      <c r="A109" s="36" t="s">
        <v>2861</v>
      </c>
      <c r="B109" s="112" t="s">
        <v>270</v>
      </c>
      <c r="C109" s="64" t="s">
        <v>274</v>
      </c>
      <c r="D109" s="113">
        <v>0.33880826071411385</v>
      </c>
      <c r="E109" s="68">
        <v>0.19432297728101333</v>
      </c>
      <c r="F109" s="68">
        <v>8.1573741192621618E-2</v>
      </c>
      <c r="G109" s="69">
        <v>0.14103871140780375</v>
      </c>
      <c r="H109" s="37" t="s">
        <v>3321</v>
      </c>
      <c r="I109" s="37" t="s">
        <v>3322</v>
      </c>
      <c r="J109" s="37" t="s">
        <v>3323</v>
      </c>
      <c r="K109" s="37" t="s">
        <v>3324</v>
      </c>
      <c r="L109" s="37" t="s">
        <v>3325</v>
      </c>
      <c r="M109" s="37" t="s">
        <v>3326</v>
      </c>
      <c r="N109" s="38" t="s">
        <v>2861</v>
      </c>
    </row>
    <row r="110" spans="1:14" x14ac:dyDescent="0.25">
      <c r="A110" s="36" t="s">
        <v>2862</v>
      </c>
      <c r="B110" s="112" t="s">
        <v>271</v>
      </c>
      <c r="C110" s="64" t="s">
        <v>274</v>
      </c>
      <c r="D110" s="113">
        <v>-0.24017799410760832</v>
      </c>
      <c r="E110" s="68">
        <v>0.17227450243387604</v>
      </c>
      <c r="F110" s="68">
        <v>0.16349607926536311</v>
      </c>
      <c r="G110" s="69">
        <v>0.25632859884823878</v>
      </c>
      <c r="H110" s="37" t="s">
        <v>3321</v>
      </c>
      <c r="I110" s="37" t="s">
        <v>3322</v>
      </c>
      <c r="J110" s="37" t="s">
        <v>3323</v>
      </c>
      <c r="K110" s="37" t="s">
        <v>3324</v>
      </c>
      <c r="L110" s="37" t="s">
        <v>3325</v>
      </c>
      <c r="M110" s="37" t="s">
        <v>3326</v>
      </c>
      <c r="N110" s="38" t="s">
        <v>2862</v>
      </c>
    </row>
    <row r="111" spans="1:14" x14ac:dyDescent="0.25">
      <c r="A111" s="36" t="s">
        <v>2706</v>
      </c>
      <c r="B111" s="112" t="s">
        <v>271</v>
      </c>
      <c r="C111" s="64" t="s">
        <v>274</v>
      </c>
      <c r="D111" s="113">
        <v>-0.17490720599165685</v>
      </c>
      <c r="E111" s="68">
        <v>1.1852557598170843</v>
      </c>
      <c r="F111" s="68">
        <v>0.884418877466144</v>
      </c>
      <c r="G111" s="69">
        <v>0.91215693212766447</v>
      </c>
      <c r="H111" s="37" t="s">
        <v>3321</v>
      </c>
      <c r="I111" s="37" t="s">
        <v>3336</v>
      </c>
      <c r="J111" s="37" t="s">
        <v>3337</v>
      </c>
      <c r="K111" s="37" t="s">
        <v>3338</v>
      </c>
      <c r="L111" s="37" t="s">
        <v>3339</v>
      </c>
      <c r="M111" s="37" t="s">
        <v>4183</v>
      </c>
      <c r="N111" s="38" t="s">
        <v>2706</v>
      </c>
    </row>
    <row r="112" spans="1:14" x14ac:dyDescent="0.25">
      <c r="A112" s="36" t="s">
        <v>2901</v>
      </c>
      <c r="B112" s="112" t="s">
        <v>271</v>
      </c>
      <c r="C112" s="64" t="s">
        <v>274</v>
      </c>
      <c r="D112" s="113">
        <v>-3.7709633109589948E-2</v>
      </c>
      <c r="E112" s="68">
        <v>0.2464619392893598</v>
      </c>
      <c r="F112" s="68">
        <v>0.87857049026311573</v>
      </c>
      <c r="G112" s="69">
        <v>0.91215693212766447</v>
      </c>
      <c r="H112" s="37" t="s">
        <v>3321</v>
      </c>
      <c r="I112" s="37" t="s">
        <v>3327</v>
      </c>
      <c r="J112" s="37" t="s">
        <v>3328</v>
      </c>
      <c r="K112" s="37" t="s">
        <v>3329</v>
      </c>
      <c r="L112" s="37" t="s">
        <v>3348</v>
      </c>
      <c r="M112" s="37" t="s">
        <v>3397</v>
      </c>
      <c r="N112" s="38" t="s">
        <v>2901</v>
      </c>
    </row>
    <row r="113" spans="1:14" x14ac:dyDescent="0.25">
      <c r="A113" s="36" t="s">
        <v>2902</v>
      </c>
      <c r="B113" s="112" t="s">
        <v>271</v>
      </c>
      <c r="C113" s="64" t="s">
        <v>274</v>
      </c>
      <c r="D113" s="113">
        <v>-0.16384153464323392</v>
      </c>
      <c r="E113" s="68">
        <v>1.1955040103987322</v>
      </c>
      <c r="F113" s="68">
        <v>0.89243462008166097</v>
      </c>
      <c r="G113" s="69">
        <v>0.91215693212766447</v>
      </c>
      <c r="H113" s="37" t="s">
        <v>3321</v>
      </c>
      <c r="I113" s="37" t="s">
        <v>3327</v>
      </c>
      <c r="J113" s="37" t="s">
        <v>3328</v>
      </c>
      <c r="K113" s="37" t="s">
        <v>3329</v>
      </c>
      <c r="L113" s="37" t="s">
        <v>3348</v>
      </c>
      <c r="M113" s="37" t="s">
        <v>3397</v>
      </c>
      <c r="N113" s="38" t="s">
        <v>2902</v>
      </c>
    </row>
    <row r="114" spans="1:14" x14ac:dyDescent="0.25">
      <c r="A114" s="36" t="s">
        <v>2830</v>
      </c>
      <c r="B114" s="112" t="s">
        <v>271</v>
      </c>
      <c r="C114" s="64" t="s">
        <v>274</v>
      </c>
      <c r="D114" s="113">
        <v>-0.14588253345525085</v>
      </c>
      <c r="E114" s="68">
        <v>0.23174700612978832</v>
      </c>
      <c r="F114" s="68">
        <v>0.52923667043906697</v>
      </c>
      <c r="G114" s="69">
        <v>0.65272522687484924</v>
      </c>
      <c r="H114" s="37" t="s">
        <v>3321</v>
      </c>
      <c r="I114" s="37" t="s">
        <v>3322</v>
      </c>
      <c r="J114" s="37" t="s">
        <v>3323</v>
      </c>
      <c r="K114" s="37" t="s">
        <v>3324</v>
      </c>
      <c r="L114" s="37" t="s">
        <v>3334</v>
      </c>
      <c r="M114" s="37" t="s">
        <v>3335</v>
      </c>
      <c r="N114" s="38" t="s">
        <v>2830</v>
      </c>
    </row>
    <row r="115" spans="1:14" x14ac:dyDescent="0.25">
      <c r="A115" s="36" t="s">
        <v>2831</v>
      </c>
      <c r="B115" s="112" t="s">
        <v>271</v>
      </c>
      <c r="C115" s="64" t="s">
        <v>274</v>
      </c>
      <c r="D115" s="113">
        <v>-7.2743746313132504E-2</v>
      </c>
      <c r="E115" s="68">
        <v>0.31970274796211973</v>
      </c>
      <c r="F115" s="68">
        <v>0.82014093390182496</v>
      </c>
      <c r="G115" s="69">
        <v>0.86700613012478644</v>
      </c>
      <c r="H115" s="37" t="s">
        <v>3321</v>
      </c>
      <c r="I115" s="37" t="s">
        <v>3322</v>
      </c>
      <c r="J115" s="37" t="s">
        <v>3323</v>
      </c>
      <c r="K115" s="37" t="s">
        <v>3324</v>
      </c>
      <c r="L115" s="37" t="s">
        <v>3334</v>
      </c>
      <c r="M115" s="37" t="s">
        <v>3335</v>
      </c>
      <c r="N115" s="38" t="s">
        <v>2831</v>
      </c>
    </row>
    <row r="116" spans="1:14" x14ac:dyDescent="0.25">
      <c r="A116" s="36" t="s">
        <v>2710</v>
      </c>
      <c r="B116" s="112" t="s">
        <v>271</v>
      </c>
      <c r="C116" s="64" t="s">
        <v>274</v>
      </c>
      <c r="D116" s="113">
        <v>-0.45306435692514768</v>
      </c>
      <c r="E116" s="68">
        <v>0.40257065618291699</v>
      </c>
      <c r="F116" s="68">
        <v>0.26099068674151465</v>
      </c>
      <c r="G116" s="69">
        <v>0.38626621637744168</v>
      </c>
      <c r="H116" s="37" t="s">
        <v>3321</v>
      </c>
      <c r="I116" s="37" t="s">
        <v>3322</v>
      </c>
      <c r="J116" s="37" t="s">
        <v>3323</v>
      </c>
      <c r="K116" s="37" t="s">
        <v>3324</v>
      </c>
      <c r="L116" s="37" t="s">
        <v>3334</v>
      </c>
      <c r="M116" s="37" t="s">
        <v>3335</v>
      </c>
      <c r="N116" s="38" t="s">
        <v>2710</v>
      </c>
    </row>
    <row r="117" spans="1:14" x14ac:dyDescent="0.25">
      <c r="A117" s="36" t="s">
        <v>2834</v>
      </c>
      <c r="B117" s="112" t="s">
        <v>270</v>
      </c>
      <c r="C117" s="64" t="s">
        <v>274</v>
      </c>
      <c r="D117" s="113">
        <v>0.17768799660238987</v>
      </c>
      <c r="E117" s="68">
        <v>0.4743696442278012</v>
      </c>
      <c r="F117" s="68">
        <v>0.70831138147270023</v>
      </c>
      <c r="G117" s="69">
        <v>0.78465632079311098</v>
      </c>
      <c r="H117" s="37" t="s">
        <v>3321</v>
      </c>
      <c r="I117" s="37" t="s">
        <v>3322</v>
      </c>
      <c r="J117" s="37" t="s">
        <v>3323</v>
      </c>
      <c r="K117" s="37" t="s">
        <v>3324</v>
      </c>
      <c r="L117" s="37" t="s">
        <v>3334</v>
      </c>
      <c r="M117" s="37" t="s">
        <v>3335</v>
      </c>
      <c r="N117" s="38" t="s">
        <v>2834</v>
      </c>
    </row>
    <row r="118" spans="1:14" x14ac:dyDescent="0.25">
      <c r="A118" s="36" t="s">
        <v>2835</v>
      </c>
      <c r="B118" s="112" t="s">
        <v>271</v>
      </c>
      <c r="C118" s="64" t="s">
        <v>274</v>
      </c>
      <c r="D118" s="113">
        <v>-0.49020742560117436</v>
      </c>
      <c r="E118" s="68">
        <v>0.29004862690825872</v>
      </c>
      <c r="F118" s="68">
        <v>9.1886693875831441E-2</v>
      </c>
      <c r="G118" s="69">
        <v>0.1531444897930524</v>
      </c>
      <c r="H118" s="37" t="s">
        <v>3321</v>
      </c>
      <c r="I118" s="37" t="s">
        <v>3322</v>
      </c>
      <c r="J118" s="37" t="s">
        <v>3323</v>
      </c>
      <c r="K118" s="37" t="s">
        <v>3324</v>
      </c>
      <c r="L118" s="37" t="s">
        <v>3334</v>
      </c>
      <c r="M118" s="37" t="s">
        <v>3335</v>
      </c>
      <c r="N118" s="38" t="s">
        <v>2835</v>
      </c>
    </row>
    <row r="119" spans="1:14" x14ac:dyDescent="0.25">
      <c r="A119" s="36" t="s">
        <v>2836</v>
      </c>
      <c r="B119" s="112" t="s">
        <v>271</v>
      </c>
      <c r="C119" s="64" t="s">
        <v>274</v>
      </c>
      <c r="D119" s="113">
        <v>-0.34188271571449669</v>
      </c>
      <c r="E119" s="68">
        <v>0.20340142352438914</v>
      </c>
      <c r="F119" s="68">
        <v>9.3316002752891342E-2</v>
      </c>
      <c r="G119" s="69">
        <v>0.15413804026147229</v>
      </c>
      <c r="H119" s="37" t="s">
        <v>3321</v>
      </c>
      <c r="I119" s="37" t="s">
        <v>3322</v>
      </c>
      <c r="J119" s="37" t="s">
        <v>3323</v>
      </c>
      <c r="K119" s="37" t="s">
        <v>3324</v>
      </c>
      <c r="L119" s="37" t="s">
        <v>3334</v>
      </c>
      <c r="M119" s="37" t="s">
        <v>3335</v>
      </c>
      <c r="N119" s="38" t="s">
        <v>2836</v>
      </c>
    </row>
    <row r="120" spans="1:14" x14ac:dyDescent="0.25">
      <c r="A120" s="36" t="s">
        <v>2837</v>
      </c>
      <c r="B120" s="112" t="s">
        <v>271</v>
      </c>
      <c r="C120" s="64" t="s">
        <v>274</v>
      </c>
      <c r="D120" s="113">
        <v>-0.47462929588865399</v>
      </c>
      <c r="E120" s="68">
        <v>0.37185684759760534</v>
      </c>
      <c r="F120" s="68">
        <v>0.20287265215304096</v>
      </c>
      <c r="G120" s="69">
        <v>0.31276200540260485</v>
      </c>
      <c r="H120" s="37" t="s">
        <v>3321</v>
      </c>
      <c r="I120" s="37" t="s">
        <v>3322</v>
      </c>
      <c r="J120" s="37" t="s">
        <v>3323</v>
      </c>
      <c r="K120" s="37" t="s">
        <v>3324</v>
      </c>
      <c r="L120" s="37" t="s">
        <v>3334</v>
      </c>
      <c r="M120" s="37" t="s">
        <v>3335</v>
      </c>
      <c r="N120" s="38" t="s">
        <v>2837</v>
      </c>
    </row>
    <row r="121" spans="1:14" x14ac:dyDescent="0.25">
      <c r="A121" s="36" t="s">
        <v>2839</v>
      </c>
      <c r="B121" s="112" t="s">
        <v>270</v>
      </c>
      <c r="C121" s="64" t="s">
        <v>274</v>
      </c>
      <c r="D121" s="113">
        <v>0.20528190198046481</v>
      </c>
      <c r="E121" s="68">
        <v>0.39689662721194235</v>
      </c>
      <c r="F121" s="68">
        <v>0.60582050252992437</v>
      </c>
      <c r="G121" s="69">
        <v>0.70034395946825434</v>
      </c>
      <c r="H121" s="37" t="s">
        <v>3321</v>
      </c>
      <c r="I121" s="37" t="s">
        <v>3322</v>
      </c>
      <c r="J121" s="37" t="s">
        <v>3323</v>
      </c>
      <c r="K121" s="37" t="s">
        <v>3324</v>
      </c>
      <c r="L121" s="37" t="s">
        <v>3334</v>
      </c>
      <c r="M121" s="37" t="s">
        <v>3335</v>
      </c>
      <c r="N121" s="38" t="s">
        <v>2839</v>
      </c>
    </row>
    <row r="122" spans="1:14" x14ac:dyDescent="0.25">
      <c r="A122" s="36" t="s">
        <v>2840</v>
      </c>
      <c r="B122" s="112" t="s">
        <v>271</v>
      </c>
      <c r="C122" s="64" t="s">
        <v>274</v>
      </c>
      <c r="D122" s="113">
        <v>-0.10967365131381851</v>
      </c>
      <c r="E122" s="68">
        <v>0.15228588722540742</v>
      </c>
      <c r="F122" s="68">
        <v>0.47154435067677658</v>
      </c>
      <c r="G122" s="69">
        <v>0.59893391808890806</v>
      </c>
      <c r="H122" s="37" t="s">
        <v>3321</v>
      </c>
      <c r="I122" s="37" t="s">
        <v>3322</v>
      </c>
      <c r="J122" s="37" t="s">
        <v>3323</v>
      </c>
      <c r="K122" s="37" t="s">
        <v>3324</v>
      </c>
      <c r="L122" s="37" t="s">
        <v>3334</v>
      </c>
      <c r="M122" s="37" t="s">
        <v>3335</v>
      </c>
      <c r="N122" s="38" t="s">
        <v>2840</v>
      </c>
    </row>
    <row r="123" spans="1:14" x14ac:dyDescent="0.25">
      <c r="A123" s="36" t="s">
        <v>3453</v>
      </c>
      <c r="B123" s="112" t="s">
        <v>271</v>
      </c>
      <c r="C123" s="64" t="s">
        <v>274</v>
      </c>
      <c r="D123" s="113">
        <v>-1.008167633345098</v>
      </c>
      <c r="E123" s="68">
        <v>0.90084242988087615</v>
      </c>
      <c r="F123" s="68">
        <v>0.26719966078115642</v>
      </c>
      <c r="G123" s="69">
        <v>0.39231696225804708</v>
      </c>
      <c r="H123" s="37" t="s">
        <v>3321</v>
      </c>
      <c r="I123" s="37" t="s">
        <v>3327</v>
      </c>
      <c r="J123" s="37" t="s">
        <v>3328</v>
      </c>
      <c r="K123" s="37" t="s">
        <v>3329</v>
      </c>
      <c r="L123" s="37" t="s">
        <v>3366</v>
      </c>
      <c r="M123" s="37" t="s">
        <v>3413</v>
      </c>
      <c r="N123" s="38" t="s">
        <v>3453</v>
      </c>
    </row>
    <row r="124" spans="1:14" x14ac:dyDescent="0.25">
      <c r="A124" s="36" t="s">
        <v>2842</v>
      </c>
      <c r="B124" s="112" t="s">
        <v>271</v>
      </c>
      <c r="C124" s="64" t="s">
        <v>274</v>
      </c>
      <c r="D124" s="113">
        <v>-0.53374879473227899</v>
      </c>
      <c r="E124" s="68">
        <v>0.35875494063755897</v>
      </c>
      <c r="F124" s="68">
        <v>0.13814923411837093</v>
      </c>
      <c r="G124" s="69">
        <v>0.21844109668289421</v>
      </c>
      <c r="H124" s="37" t="s">
        <v>3321</v>
      </c>
      <c r="I124" s="37" t="s">
        <v>3322</v>
      </c>
      <c r="J124" s="37" t="s">
        <v>3323</v>
      </c>
      <c r="K124" s="37" t="s">
        <v>3324</v>
      </c>
      <c r="L124" s="37" t="s">
        <v>3334</v>
      </c>
      <c r="M124" s="37" t="s">
        <v>3335</v>
      </c>
      <c r="N124" s="38" t="s">
        <v>2842</v>
      </c>
    </row>
    <row r="125" spans="1:14" x14ac:dyDescent="0.25">
      <c r="A125" s="36" t="s">
        <v>2844</v>
      </c>
      <c r="B125" s="112" t="s">
        <v>271</v>
      </c>
      <c r="C125" s="64" t="s">
        <v>274</v>
      </c>
      <c r="D125" s="113">
        <v>-0.25164618772515945</v>
      </c>
      <c r="E125" s="68">
        <v>0.14575741512705223</v>
      </c>
      <c r="F125" s="68">
        <v>8.4534292551076418E-2</v>
      </c>
      <c r="G125" s="69">
        <v>0.14347563414632236</v>
      </c>
      <c r="H125" s="37" t="s">
        <v>3321</v>
      </c>
      <c r="I125" s="37" t="s">
        <v>3322</v>
      </c>
      <c r="J125" s="37" t="s">
        <v>3323</v>
      </c>
      <c r="K125" s="37" t="s">
        <v>3324</v>
      </c>
      <c r="L125" s="37" t="s">
        <v>3334</v>
      </c>
      <c r="M125" s="37" t="s">
        <v>3335</v>
      </c>
      <c r="N125" s="38" t="s">
        <v>2844</v>
      </c>
    </row>
    <row r="126" spans="1:14" x14ac:dyDescent="0.25">
      <c r="A126" s="36" t="s">
        <v>2847</v>
      </c>
      <c r="B126" s="112" t="s">
        <v>271</v>
      </c>
      <c r="C126" s="64" t="s">
        <v>274</v>
      </c>
      <c r="D126" s="113">
        <v>-0.25364955249349069</v>
      </c>
      <c r="E126" s="68">
        <v>0.16670018981584117</v>
      </c>
      <c r="F126" s="68">
        <v>0.12843312262377329</v>
      </c>
      <c r="G126" s="69">
        <v>0.20482868694308673</v>
      </c>
      <c r="H126" s="37" t="s">
        <v>3321</v>
      </c>
      <c r="I126" s="37" t="s">
        <v>3322</v>
      </c>
      <c r="J126" s="37" t="s">
        <v>3323</v>
      </c>
      <c r="K126" s="37" t="s">
        <v>3324</v>
      </c>
      <c r="L126" s="37" t="s">
        <v>3334</v>
      </c>
      <c r="M126" s="37" t="s">
        <v>3335</v>
      </c>
      <c r="N126" s="38" t="s">
        <v>2847</v>
      </c>
    </row>
    <row r="127" spans="1:14" x14ac:dyDescent="0.25">
      <c r="A127" s="36" t="s">
        <v>2813</v>
      </c>
      <c r="B127" s="112" t="s">
        <v>270</v>
      </c>
      <c r="C127" s="64" t="s">
        <v>274</v>
      </c>
      <c r="D127" s="113">
        <v>0.86596936481306519</v>
      </c>
      <c r="E127" s="68">
        <v>0.71584633965102629</v>
      </c>
      <c r="F127" s="68">
        <v>0.23023906498337571</v>
      </c>
      <c r="G127" s="69">
        <v>0.34350183082197183</v>
      </c>
      <c r="H127" s="37" t="s">
        <v>3321</v>
      </c>
      <c r="I127" s="37" t="s">
        <v>3336</v>
      </c>
      <c r="J127" s="37" t="s">
        <v>3337</v>
      </c>
      <c r="K127" s="37" t="s">
        <v>3338</v>
      </c>
      <c r="L127" s="37" t="s">
        <v>3339</v>
      </c>
      <c r="M127" s="37" t="s">
        <v>3340</v>
      </c>
      <c r="N127" s="38" t="s">
        <v>2813</v>
      </c>
    </row>
    <row r="128" spans="1:14" x14ac:dyDescent="0.25">
      <c r="A128" s="36" t="s">
        <v>2815</v>
      </c>
      <c r="B128" s="112" t="s">
        <v>270</v>
      </c>
      <c r="C128" s="64" t="s">
        <v>274</v>
      </c>
      <c r="D128" s="113">
        <v>0.16022325851629757</v>
      </c>
      <c r="E128" s="68">
        <v>0.30165850468019179</v>
      </c>
      <c r="F128" s="68">
        <v>0.5959721083583599</v>
      </c>
      <c r="G128" s="69">
        <v>0.69781544333099099</v>
      </c>
      <c r="H128" s="37" t="s">
        <v>3321</v>
      </c>
      <c r="I128" s="37" t="s">
        <v>3336</v>
      </c>
      <c r="J128" s="37" t="s">
        <v>3337</v>
      </c>
      <c r="K128" s="37" t="s">
        <v>3338</v>
      </c>
      <c r="L128" s="37" t="s">
        <v>3339</v>
      </c>
      <c r="M128" s="37" t="s">
        <v>3340</v>
      </c>
      <c r="N128" s="38" t="s">
        <v>2815</v>
      </c>
    </row>
    <row r="129" spans="1:14" x14ac:dyDescent="0.25">
      <c r="A129" s="36" t="s">
        <v>2961</v>
      </c>
      <c r="B129" s="112" t="s">
        <v>270</v>
      </c>
      <c r="C129" s="64" t="s">
        <v>274</v>
      </c>
      <c r="D129" s="113">
        <v>7.3703319844095089E-2</v>
      </c>
      <c r="E129" s="68">
        <v>0.13110769431748226</v>
      </c>
      <c r="F129" s="68">
        <v>0.57411088466453719</v>
      </c>
      <c r="G129" s="69">
        <v>0.68522912040606054</v>
      </c>
      <c r="H129" s="37" t="s">
        <v>3321</v>
      </c>
      <c r="I129" s="37" t="s">
        <v>3341</v>
      </c>
      <c r="J129" s="37" t="s">
        <v>3342</v>
      </c>
      <c r="K129" s="37" t="s">
        <v>3343</v>
      </c>
      <c r="L129" s="37" t="s">
        <v>3344</v>
      </c>
      <c r="M129" s="37" t="s">
        <v>3345</v>
      </c>
      <c r="N129" s="38" t="s">
        <v>2961</v>
      </c>
    </row>
    <row r="130" spans="1:14" x14ac:dyDescent="0.25">
      <c r="A130" s="36" t="s">
        <v>2882</v>
      </c>
      <c r="B130" s="112" t="s">
        <v>270</v>
      </c>
      <c r="C130" s="64" t="s">
        <v>274</v>
      </c>
      <c r="D130" s="113">
        <v>1.2553331896315414</v>
      </c>
      <c r="E130" s="68">
        <v>0.97146141285210341</v>
      </c>
      <c r="F130" s="68">
        <v>0.20969325363800692</v>
      </c>
      <c r="G130" s="69">
        <v>0.32060538779364695</v>
      </c>
      <c r="H130" s="37" t="s">
        <v>3321</v>
      </c>
      <c r="I130" s="37" t="s">
        <v>3327</v>
      </c>
      <c r="J130" s="37" t="s">
        <v>3328</v>
      </c>
      <c r="K130" s="37" t="s">
        <v>3329</v>
      </c>
      <c r="L130" s="37" t="s">
        <v>3346</v>
      </c>
      <c r="M130" s="37" t="s">
        <v>3403</v>
      </c>
      <c r="N130" s="38" t="s">
        <v>2882</v>
      </c>
    </row>
    <row r="131" spans="1:14" x14ac:dyDescent="0.25">
      <c r="A131" s="36" t="s">
        <v>2964</v>
      </c>
      <c r="B131" s="112" t="s">
        <v>271</v>
      </c>
      <c r="C131" s="64" t="s">
        <v>274</v>
      </c>
      <c r="D131" s="113">
        <v>-0.99734575833232486</v>
      </c>
      <c r="E131" s="68">
        <v>0.76606431206075409</v>
      </c>
      <c r="F131" s="68">
        <v>0.20004296680990882</v>
      </c>
      <c r="G131" s="69">
        <v>0.31099116688935408</v>
      </c>
      <c r="H131" s="37" t="s">
        <v>3321</v>
      </c>
      <c r="I131" s="37" t="s">
        <v>3341</v>
      </c>
      <c r="J131" s="37" t="s">
        <v>3359</v>
      </c>
      <c r="K131" s="37" t="s">
        <v>3360</v>
      </c>
      <c r="L131" s="37" t="s">
        <v>3361</v>
      </c>
      <c r="M131" s="37" t="s">
        <v>3412</v>
      </c>
      <c r="N131" s="38" t="s">
        <v>2964</v>
      </c>
    </row>
    <row r="132" spans="1:14" x14ac:dyDescent="0.25">
      <c r="A132" s="36" t="s">
        <v>2965</v>
      </c>
      <c r="B132" s="112" t="s">
        <v>271</v>
      </c>
      <c r="C132" s="64" t="s">
        <v>274</v>
      </c>
      <c r="D132" s="113">
        <v>-0.18416779054875765</v>
      </c>
      <c r="E132" s="68">
        <v>0.59566400994022806</v>
      </c>
      <c r="F132" s="68">
        <v>0.75846885449764134</v>
      </c>
      <c r="G132" s="69">
        <v>0.82056571977815007</v>
      </c>
      <c r="H132" s="37" t="s">
        <v>3321</v>
      </c>
      <c r="I132" s="37" t="s">
        <v>3341</v>
      </c>
      <c r="J132" s="37" t="s">
        <v>3359</v>
      </c>
      <c r="K132" s="37" t="s">
        <v>3360</v>
      </c>
      <c r="L132" s="37" t="s">
        <v>3361</v>
      </c>
      <c r="M132" s="37" t="s">
        <v>3412</v>
      </c>
      <c r="N132" s="38" t="s">
        <v>2965</v>
      </c>
    </row>
    <row r="133" spans="1:14" x14ac:dyDescent="0.25">
      <c r="A133" s="36" t="s">
        <v>2892</v>
      </c>
      <c r="B133" s="112" t="s">
        <v>270</v>
      </c>
      <c r="C133" s="64" t="s">
        <v>274</v>
      </c>
      <c r="D133" s="113">
        <v>0.17637612272118197</v>
      </c>
      <c r="E133" s="68">
        <v>0.39353947503545539</v>
      </c>
      <c r="F133" s="68">
        <v>0.65493875359320564</v>
      </c>
      <c r="G133" s="69">
        <v>0.74333539518247271</v>
      </c>
      <c r="H133" s="37" t="s">
        <v>3321</v>
      </c>
      <c r="I133" s="37" t="s">
        <v>3327</v>
      </c>
      <c r="J133" s="37" t="s">
        <v>3328</v>
      </c>
      <c r="K133" s="37" t="s">
        <v>3329</v>
      </c>
      <c r="L133" s="37" t="s">
        <v>3366</v>
      </c>
      <c r="M133" s="37" t="s">
        <v>3413</v>
      </c>
      <c r="N133" s="38" t="s">
        <v>2892</v>
      </c>
    </row>
    <row r="134" spans="1:14" x14ac:dyDescent="0.25">
      <c r="A134" s="36" t="s">
        <v>2885</v>
      </c>
      <c r="B134" s="112" t="s">
        <v>270</v>
      </c>
      <c r="C134" s="64" t="s">
        <v>274</v>
      </c>
      <c r="D134" s="113">
        <v>0.26889434749986912</v>
      </c>
      <c r="E134" s="68">
        <v>0.25496838306491126</v>
      </c>
      <c r="F134" s="68">
        <v>0.29354108431693859</v>
      </c>
      <c r="G134" s="69">
        <v>0.41773154306641264</v>
      </c>
      <c r="H134" s="37" t="s">
        <v>3321</v>
      </c>
      <c r="I134" s="37" t="s">
        <v>3327</v>
      </c>
      <c r="J134" s="37" t="s">
        <v>3328</v>
      </c>
      <c r="K134" s="37" t="s">
        <v>3329</v>
      </c>
      <c r="L134" s="37" t="s">
        <v>3346</v>
      </c>
      <c r="M134" s="37" t="s">
        <v>3347</v>
      </c>
      <c r="N134" s="38" t="s">
        <v>2885</v>
      </c>
    </row>
    <row r="135" spans="1:14" x14ac:dyDescent="0.25">
      <c r="A135" s="36" t="s">
        <v>2886</v>
      </c>
      <c r="B135" s="112" t="s">
        <v>270</v>
      </c>
      <c r="C135" s="64" t="s">
        <v>274</v>
      </c>
      <c r="D135" s="113">
        <v>0.11414304300827878</v>
      </c>
      <c r="E135" s="68">
        <v>0.4782596292358488</v>
      </c>
      <c r="F135" s="68">
        <v>0.81179513982776252</v>
      </c>
      <c r="G135" s="69">
        <v>0.86311552223066712</v>
      </c>
      <c r="H135" s="37" t="s">
        <v>3321</v>
      </c>
      <c r="I135" s="37" t="s">
        <v>3327</v>
      </c>
      <c r="J135" s="37" t="s">
        <v>3328</v>
      </c>
      <c r="K135" s="37" t="s">
        <v>3329</v>
      </c>
      <c r="L135" s="37" t="s">
        <v>3346</v>
      </c>
      <c r="M135" s="37" t="s">
        <v>3347</v>
      </c>
      <c r="N135" s="38" t="s">
        <v>2886</v>
      </c>
    </row>
    <row r="136" spans="1:14" x14ac:dyDescent="0.25">
      <c r="A136" s="36" t="s">
        <v>2887</v>
      </c>
      <c r="B136" s="112" t="s">
        <v>270</v>
      </c>
      <c r="C136" s="64" t="s">
        <v>274</v>
      </c>
      <c r="D136" s="113">
        <v>0.26820085433501972</v>
      </c>
      <c r="E136" s="68">
        <v>0.26354014569540873</v>
      </c>
      <c r="F136" s="68">
        <v>0.31012179855428318</v>
      </c>
      <c r="G136" s="69">
        <v>0.4346403994889575</v>
      </c>
      <c r="H136" s="37" t="s">
        <v>3321</v>
      </c>
      <c r="I136" s="37" t="s">
        <v>3327</v>
      </c>
      <c r="J136" s="37" t="s">
        <v>3328</v>
      </c>
      <c r="K136" s="37" t="s">
        <v>3329</v>
      </c>
      <c r="L136" s="37" t="s">
        <v>3346</v>
      </c>
      <c r="M136" s="37" t="s">
        <v>3347</v>
      </c>
      <c r="N136" s="38" t="s">
        <v>2887</v>
      </c>
    </row>
    <row r="137" spans="1:14" x14ac:dyDescent="0.25">
      <c r="A137" s="36" t="s">
        <v>2889</v>
      </c>
      <c r="B137" s="112" t="s">
        <v>270</v>
      </c>
      <c r="C137" s="64" t="s">
        <v>274</v>
      </c>
      <c r="D137" s="113">
        <v>0.53523041177811148</v>
      </c>
      <c r="E137" s="68">
        <v>0.61177157552504902</v>
      </c>
      <c r="F137" s="68">
        <v>0.38638670209823167</v>
      </c>
      <c r="G137" s="69">
        <v>0.52559955800127101</v>
      </c>
      <c r="H137" s="37" t="s">
        <v>3321</v>
      </c>
      <c r="I137" s="37" t="s">
        <v>3327</v>
      </c>
      <c r="J137" s="37" t="s">
        <v>3328</v>
      </c>
      <c r="K137" s="37" t="s">
        <v>3329</v>
      </c>
      <c r="L137" s="37" t="s">
        <v>3346</v>
      </c>
      <c r="M137" s="37" t="s">
        <v>3347</v>
      </c>
      <c r="N137" s="38" t="s">
        <v>2889</v>
      </c>
    </row>
    <row r="138" spans="1:14" x14ac:dyDescent="0.25">
      <c r="A138" s="36" t="s">
        <v>4177</v>
      </c>
      <c r="B138" s="112" t="s">
        <v>270</v>
      </c>
      <c r="C138" s="64" t="s">
        <v>274</v>
      </c>
      <c r="D138" s="113">
        <v>0.58529892432143138</v>
      </c>
      <c r="E138" s="68">
        <v>1.1159340107161881</v>
      </c>
      <c r="F138" s="68">
        <v>0.6094885268885889</v>
      </c>
      <c r="G138" s="69">
        <v>0.70034395946825434</v>
      </c>
      <c r="H138" s="37" t="s">
        <v>3321</v>
      </c>
      <c r="I138" s="37" t="s">
        <v>3327</v>
      </c>
      <c r="J138" s="37" t="s">
        <v>3328</v>
      </c>
      <c r="K138" s="37" t="s">
        <v>3329</v>
      </c>
      <c r="L138" s="37" t="s">
        <v>3346</v>
      </c>
      <c r="M138" s="37" t="s">
        <v>3347</v>
      </c>
      <c r="N138" s="38" t="s">
        <v>4177</v>
      </c>
    </row>
    <row r="139" spans="1:14" x14ac:dyDescent="0.25">
      <c r="A139" s="36" t="s">
        <v>2935</v>
      </c>
      <c r="B139" s="112" t="s">
        <v>271</v>
      </c>
      <c r="C139" s="64" t="s">
        <v>274</v>
      </c>
      <c r="D139" s="113">
        <v>-0.26701797251839349</v>
      </c>
      <c r="E139" s="68">
        <v>1.0117959962810767</v>
      </c>
      <c r="F139" s="68">
        <v>0.79410601202610098</v>
      </c>
      <c r="G139" s="69">
        <v>0.84918850997010797</v>
      </c>
      <c r="H139" s="37" t="s">
        <v>3321</v>
      </c>
      <c r="I139" s="37" t="s">
        <v>3327</v>
      </c>
      <c r="J139" s="37" t="s">
        <v>3408</v>
      </c>
      <c r="K139" s="37" t="s">
        <v>3409</v>
      </c>
      <c r="L139" s="37" t="s">
        <v>3410</v>
      </c>
      <c r="M139" s="37" t="s">
        <v>3416</v>
      </c>
      <c r="N139" s="38" t="s">
        <v>2935</v>
      </c>
    </row>
    <row r="140" spans="1:14" x14ac:dyDescent="0.25">
      <c r="A140" s="36" t="s">
        <v>2934</v>
      </c>
      <c r="B140" s="112" t="s">
        <v>270</v>
      </c>
      <c r="C140" s="64" t="s">
        <v>274</v>
      </c>
      <c r="D140" s="113">
        <v>6.7353549288743209E-2</v>
      </c>
      <c r="E140" s="68">
        <v>0.54701218287841691</v>
      </c>
      <c r="F140" s="68">
        <v>0.90235709357056104</v>
      </c>
      <c r="G140" s="69">
        <v>0.91723111159644932</v>
      </c>
      <c r="H140" s="37" t="s">
        <v>3321</v>
      </c>
      <c r="I140" s="37" t="s">
        <v>3327</v>
      </c>
      <c r="J140" s="37" t="s">
        <v>3408</v>
      </c>
      <c r="K140" s="37" t="s">
        <v>3409</v>
      </c>
      <c r="L140" s="37" t="s">
        <v>3410</v>
      </c>
      <c r="M140" s="37" t="s">
        <v>3418</v>
      </c>
      <c r="N140" s="38" t="s">
        <v>2934</v>
      </c>
    </row>
    <row r="141" spans="1:14" x14ac:dyDescent="0.25">
      <c r="A141" s="36" t="s">
        <v>2711</v>
      </c>
      <c r="B141" s="112" t="s">
        <v>271</v>
      </c>
      <c r="C141" s="64" t="s">
        <v>274</v>
      </c>
      <c r="D141" s="113">
        <v>-0.35226732864561089</v>
      </c>
      <c r="E141" s="68">
        <v>0.19826987492739201</v>
      </c>
      <c r="F141" s="68">
        <v>7.6115696495711316E-2</v>
      </c>
      <c r="G141" s="69">
        <v>0.13539811395871723</v>
      </c>
      <c r="H141" s="37" t="s">
        <v>3321</v>
      </c>
      <c r="I141" s="37" t="s">
        <v>3322</v>
      </c>
      <c r="J141" s="37" t="s">
        <v>3323</v>
      </c>
      <c r="K141" s="37" t="s">
        <v>3324</v>
      </c>
      <c r="L141" s="37" t="s">
        <v>3375</v>
      </c>
      <c r="M141" s="37" t="s">
        <v>3419</v>
      </c>
      <c r="N141" s="38" t="s">
        <v>2711</v>
      </c>
    </row>
    <row r="142" spans="1:14" x14ac:dyDescent="0.25">
      <c r="A142" s="36" t="s">
        <v>2962</v>
      </c>
      <c r="B142" s="112" t="s">
        <v>271</v>
      </c>
      <c r="C142" s="64" t="s">
        <v>274</v>
      </c>
      <c r="D142" s="113">
        <v>-0.18518576875854478</v>
      </c>
      <c r="E142" s="68">
        <v>0.33611065874184531</v>
      </c>
      <c r="F142" s="68">
        <v>0.58247080528880724</v>
      </c>
      <c r="G142" s="69">
        <v>0.69075063447711116</v>
      </c>
      <c r="H142" s="37" t="s">
        <v>3321</v>
      </c>
      <c r="I142" s="37" t="s">
        <v>3341</v>
      </c>
      <c r="J142" s="37" t="s">
        <v>3342</v>
      </c>
      <c r="K142" s="37" t="s">
        <v>3343</v>
      </c>
      <c r="L142" s="37" t="s">
        <v>3344</v>
      </c>
      <c r="M142" s="37" t="s">
        <v>3350</v>
      </c>
      <c r="N142" s="38" t="s">
        <v>2962</v>
      </c>
    </row>
    <row r="143" spans="1:14" x14ac:dyDescent="0.25">
      <c r="A143" s="36" t="s">
        <v>2966</v>
      </c>
      <c r="B143" s="112" t="s">
        <v>271</v>
      </c>
      <c r="C143" s="64" t="s">
        <v>274</v>
      </c>
      <c r="D143" s="113">
        <v>-0.44963454399310898</v>
      </c>
      <c r="E143" s="68">
        <v>0.62174316168308486</v>
      </c>
      <c r="F143" s="68">
        <v>0.47148484904473731</v>
      </c>
      <c r="G143" s="69">
        <v>0.59893391808890806</v>
      </c>
      <c r="H143" s="37" t="s">
        <v>3321</v>
      </c>
      <c r="I143" s="37" t="s">
        <v>3341</v>
      </c>
      <c r="J143" s="37" t="s">
        <v>3359</v>
      </c>
      <c r="K143" s="37" t="s">
        <v>3360</v>
      </c>
      <c r="L143" s="37" t="s">
        <v>3361</v>
      </c>
      <c r="M143" s="37" t="s">
        <v>3420</v>
      </c>
      <c r="N143" s="38" t="s">
        <v>2966</v>
      </c>
    </row>
    <row r="144" spans="1:14" x14ac:dyDescent="0.25">
      <c r="A144" s="36" t="s">
        <v>3312</v>
      </c>
      <c r="B144" s="112" t="s">
        <v>270</v>
      </c>
      <c r="C144" s="64" t="s">
        <v>274</v>
      </c>
      <c r="D144" s="113">
        <v>0.78560686563033311</v>
      </c>
      <c r="E144" s="68">
        <v>1.5862761518589461</v>
      </c>
      <c r="F144" s="68">
        <v>0.62442876392268976</v>
      </c>
      <c r="G144" s="69">
        <v>0.71308223040554075</v>
      </c>
      <c r="H144" s="37" t="s">
        <v>3321</v>
      </c>
      <c r="I144" s="37" t="s">
        <v>3327</v>
      </c>
      <c r="J144" s="37" t="s">
        <v>3369</v>
      </c>
      <c r="K144" s="37" t="s">
        <v>3370</v>
      </c>
      <c r="L144" s="37" t="s">
        <v>3421</v>
      </c>
      <c r="M144" s="37" t="s">
        <v>3422</v>
      </c>
      <c r="N144" s="38" t="s">
        <v>3312</v>
      </c>
    </row>
    <row r="145" spans="1:14" x14ac:dyDescent="0.25">
      <c r="A145" s="36" t="s">
        <v>2936</v>
      </c>
      <c r="B145" s="112" t="s">
        <v>271</v>
      </c>
      <c r="C145" s="64" t="s">
        <v>274</v>
      </c>
      <c r="D145" s="113">
        <v>-0.29532578380877428</v>
      </c>
      <c r="E145" s="68">
        <v>0.26757255821381715</v>
      </c>
      <c r="F145" s="68">
        <v>0.27194053700808479</v>
      </c>
      <c r="G145" s="69">
        <v>0.39613385312201332</v>
      </c>
      <c r="H145" s="37" t="s">
        <v>3321</v>
      </c>
      <c r="I145" s="37" t="s">
        <v>3327</v>
      </c>
      <c r="J145" s="37" t="s">
        <v>3408</v>
      </c>
      <c r="K145" s="37" t="s">
        <v>3409</v>
      </c>
      <c r="L145" s="37" t="s">
        <v>3410</v>
      </c>
      <c r="M145" s="37" t="s">
        <v>3416</v>
      </c>
      <c r="N145" s="38" t="s">
        <v>2936</v>
      </c>
    </row>
    <row r="146" spans="1:14" x14ac:dyDescent="0.25">
      <c r="A146" s="36" t="s">
        <v>2895</v>
      </c>
      <c r="B146" s="112" t="s">
        <v>271</v>
      </c>
      <c r="C146" s="64" t="s">
        <v>274</v>
      </c>
      <c r="D146" s="113">
        <v>-1.822801712572383E-2</v>
      </c>
      <c r="E146" s="68">
        <v>0.13193269024402182</v>
      </c>
      <c r="F146" s="68">
        <v>0.89013610495430728</v>
      </c>
      <c r="G146" s="69">
        <v>0.91215693212766447</v>
      </c>
      <c r="H146" s="37" t="s">
        <v>3321</v>
      </c>
      <c r="I146" s="37" t="s">
        <v>3327</v>
      </c>
      <c r="J146" s="37" t="s">
        <v>3328</v>
      </c>
      <c r="K146" s="37" t="s">
        <v>3329</v>
      </c>
      <c r="L146" s="37" t="s">
        <v>3363</v>
      </c>
      <c r="M146" s="37" t="s">
        <v>3364</v>
      </c>
      <c r="N146" s="38" t="s">
        <v>2895</v>
      </c>
    </row>
    <row r="147" spans="1:14" x14ac:dyDescent="0.25">
      <c r="A147" s="36" t="s">
        <v>2899</v>
      </c>
      <c r="B147" s="112" t="s">
        <v>270</v>
      </c>
      <c r="C147" s="64" t="s">
        <v>274</v>
      </c>
      <c r="D147" s="113">
        <v>0.86059663328573521</v>
      </c>
      <c r="E147" s="68">
        <v>1.0001065976754608</v>
      </c>
      <c r="F147" s="68">
        <v>0.40787521329913368</v>
      </c>
      <c r="G147" s="69">
        <v>0.55078039752072794</v>
      </c>
      <c r="H147" s="37" t="s">
        <v>3321</v>
      </c>
      <c r="I147" s="37" t="s">
        <v>3327</v>
      </c>
      <c r="J147" s="37" t="s">
        <v>3328</v>
      </c>
      <c r="K147" s="37" t="s">
        <v>3329</v>
      </c>
      <c r="L147" s="37" t="s">
        <v>3363</v>
      </c>
      <c r="M147" s="37" t="s">
        <v>3364</v>
      </c>
      <c r="N147" s="38" t="s">
        <v>2899</v>
      </c>
    </row>
    <row r="148" spans="1:14" x14ac:dyDescent="0.25">
      <c r="A148" s="36" t="s">
        <v>2941</v>
      </c>
      <c r="B148" s="112" t="s">
        <v>270</v>
      </c>
      <c r="C148" s="64" t="s">
        <v>274</v>
      </c>
      <c r="D148" s="113">
        <v>0.25106758216352754</v>
      </c>
      <c r="E148" s="68">
        <v>0.1429901212527499</v>
      </c>
      <c r="F148" s="68">
        <v>7.9743280818454346E-2</v>
      </c>
      <c r="G148" s="69">
        <v>0.13917459388126466</v>
      </c>
      <c r="H148" s="37" t="s">
        <v>3321</v>
      </c>
      <c r="I148" s="37" t="s">
        <v>3327</v>
      </c>
      <c r="J148" s="37" t="s">
        <v>3408</v>
      </c>
      <c r="K148" s="37" t="s">
        <v>3409</v>
      </c>
      <c r="L148" s="37" t="s">
        <v>3410</v>
      </c>
      <c r="M148" s="37" t="s">
        <v>3427</v>
      </c>
      <c r="N148" s="38" t="s">
        <v>2941</v>
      </c>
    </row>
    <row r="149" spans="1:14" x14ac:dyDescent="0.25">
      <c r="A149" s="36" t="s">
        <v>2970</v>
      </c>
      <c r="B149" s="112" t="s">
        <v>270</v>
      </c>
      <c r="C149" s="64" t="s">
        <v>274</v>
      </c>
      <c r="D149" s="113">
        <v>0.20661656481620475</v>
      </c>
      <c r="E149" s="68">
        <v>0.48548380345749387</v>
      </c>
      <c r="F149" s="68">
        <v>0.67103835989635829</v>
      </c>
      <c r="G149" s="69">
        <v>0.75696400354162363</v>
      </c>
      <c r="H149" s="37" t="s">
        <v>3321</v>
      </c>
      <c r="I149" s="37" t="s">
        <v>3341</v>
      </c>
      <c r="J149" s="37" t="s">
        <v>3359</v>
      </c>
      <c r="K149" s="37" t="s">
        <v>3360</v>
      </c>
      <c r="L149" s="37" t="s">
        <v>3361</v>
      </c>
      <c r="M149" s="37" t="s">
        <v>3428</v>
      </c>
      <c r="N149" s="38" t="s">
        <v>2970</v>
      </c>
    </row>
    <row r="150" spans="1:14" x14ac:dyDescent="0.25">
      <c r="A150" s="36" t="s">
        <v>2913</v>
      </c>
      <c r="B150" s="112" t="s">
        <v>271</v>
      </c>
      <c r="C150" s="64" t="s">
        <v>274</v>
      </c>
      <c r="D150" s="113">
        <v>-0.52496136899154855</v>
      </c>
      <c r="E150" s="68">
        <v>0.82348787447673255</v>
      </c>
      <c r="F150" s="68">
        <v>0.5282073937182421</v>
      </c>
      <c r="G150" s="69">
        <v>0.65272522687484924</v>
      </c>
      <c r="H150" s="37" t="s">
        <v>3321</v>
      </c>
      <c r="I150" s="37" t="s">
        <v>3327</v>
      </c>
      <c r="J150" s="37" t="s">
        <v>3328</v>
      </c>
      <c r="K150" s="37" t="s">
        <v>3329</v>
      </c>
      <c r="L150" s="37" t="s">
        <v>3348</v>
      </c>
      <c r="M150" s="37" t="s">
        <v>3368</v>
      </c>
      <c r="N150" s="38" t="s">
        <v>2913</v>
      </c>
    </row>
    <row r="151" spans="1:14" x14ac:dyDescent="0.25">
      <c r="A151" s="36" t="s">
        <v>2915</v>
      </c>
      <c r="B151" s="112" t="s">
        <v>271</v>
      </c>
      <c r="C151" s="64" t="s">
        <v>274</v>
      </c>
      <c r="D151" s="113">
        <v>-9.5882760238340074E-3</v>
      </c>
      <c r="E151" s="68">
        <v>0.37699203192854219</v>
      </c>
      <c r="F151" s="68">
        <v>0.97977404359599385</v>
      </c>
      <c r="G151" s="69">
        <v>0.97977404359599385</v>
      </c>
      <c r="H151" s="37" t="s">
        <v>3321</v>
      </c>
      <c r="I151" s="37" t="s">
        <v>3327</v>
      </c>
      <c r="J151" s="37" t="s">
        <v>3328</v>
      </c>
      <c r="K151" s="37" t="s">
        <v>3329</v>
      </c>
      <c r="L151" s="37" t="s">
        <v>3348</v>
      </c>
      <c r="M151" s="37" t="s">
        <v>3368</v>
      </c>
      <c r="N151" s="38" t="s">
        <v>2915</v>
      </c>
    </row>
    <row r="152" spans="1:14" x14ac:dyDescent="0.25">
      <c r="A152" s="36" t="s">
        <v>2916</v>
      </c>
      <c r="B152" s="112" t="s">
        <v>271</v>
      </c>
      <c r="C152" s="64" t="s">
        <v>274</v>
      </c>
      <c r="D152" s="113">
        <v>-0.30298644663766455</v>
      </c>
      <c r="E152" s="68">
        <v>0.91032945084204897</v>
      </c>
      <c r="F152" s="68">
        <v>0.74104395529815847</v>
      </c>
      <c r="G152" s="69">
        <v>0.80643018664799593</v>
      </c>
      <c r="H152" s="37" t="s">
        <v>3321</v>
      </c>
      <c r="I152" s="37" t="s">
        <v>3327</v>
      </c>
      <c r="J152" s="37" t="s">
        <v>3328</v>
      </c>
      <c r="K152" s="37" t="s">
        <v>3329</v>
      </c>
      <c r="L152" s="37" t="s">
        <v>3348</v>
      </c>
      <c r="M152" s="37" t="s">
        <v>3368</v>
      </c>
      <c r="N152" s="38" t="s">
        <v>2916</v>
      </c>
    </row>
    <row r="153" spans="1:14" x14ac:dyDescent="0.25">
      <c r="A153" s="36" t="s">
        <v>2919</v>
      </c>
      <c r="B153" s="112" t="s">
        <v>270</v>
      </c>
      <c r="C153" s="64" t="s">
        <v>274</v>
      </c>
      <c r="D153" s="113">
        <v>0.11501244196100234</v>
      </c>
      <c r="E153" s="68">
        <v>0.14788969831341578</v>
      </c>
      <c r="F153" s="68">
        <v>0.43726934129353756</v>
      </c>
      <c r="G153" s="69">
        <v>0.57372218538513797</v>
      </c>
      <c r="H153" s="37" t="s">
        <v>3321</v>
      </c>
      <c r="I153" s="37" t="s">
        <v>3327</v>
      </c>
      <c r="J153" s="37" t="s">
        <v>3328</v>
      </c>
      <c r="K153" s="37" t="s">
        <v>3329</v>
      </c>
      <c r="L153" s="37" t="s">
        <v>3348</v>
      </c>
      <c r="M153" s="37" t="s">
        <v>3368</v>
      </c>
      <c r="N153" s="38" t="s">
        <v>2919</v>
      </c>
    </row>
    <row r="154" spans="1:14" x14ac:dyDescent="0.25">
      <c r="A154" s="36" t="s">
        <v>2867</v>
      </c>
      <c r="B154" s="112" t="s">
        <v>270</v>
      </c>
      <c r="C154" s="64" t="s">
        <v>274</v>
      </c>
      <c r="D154" s="113">
        <v>1.1769208293437816</v>
      </c>
      <c r="E154" s="68">
        <v>6.9056804896058086</v>
      </c>
      <c r="F154" s="68">
        <v>0.87551920927398919</v>
      </c>
      <c r="G154" s="69">
        <v>0.91215693212766447</v>
      </c>
      <c r="H154" s="37" t="s">
        <v>3321</v>
      </c>
      <c r="I154" s="37" t="s">
        <v>3327</v>
      </c>
      <c r="J154" s="37" t="s">
        <v>3369</v>
      </c>
      <c r="K154" s="37" t="s">
        <v>3370</v>
      </c>
      <c r="L154" s="37" t="s">
        <v>3371</v>
      </c>
      <c r="M154" s="37" t="s">
        <v>3372</v>
      </c>
      <c r="N154" s="38" t="s">
        <v>2867</v>
      </c>
    </row>
    <row r="155" spans="1:14" x14ac:dyDescent="0.25">
      <c r="A155" s="36" t="s">
        <v>2868</v>
      </c>
      <c r="B155" s="112" t="s">
        <v>271</v>
      </c>
      <c r="C155" s="64" t="s">
        <v>274</v>
      </c>
      <c r="D155" s="113">
        <v>-3.6428713852466571E-2</v>
      </c>
      <c r="E155" s="68">
        <v>0.35079157307834663</v>
      </c>
      <c r="F155" s="68">
        <v>0.91740074157565743</v>
      </c>
      <c r="G155" s="69">
        <v>0.92742697918850614</v>
      </c>
      <c r="H155" s="37" t="s">
        <v>3321</v>
      </c>
      <c r="I155" s="37" t="s">
        <v>3327</v>
      </c>
      <c r="J155" s="37" t="s">
        <v>3369</v>
      </c>
      <c r="K155" s="37" t="s">
        <v>3370</v>
      </c>
      <c r="L155" s="37" t="s">
        <v>3371</v>
      </c>
      <c r="M155" s="37" t="s">
        <v>3372</v>
      </c>
      <c r="N155" s="38" t="s">
        <v>2868</v>
      </c>
    </row>
    <row r="156" spans="1:14" x14ac:dyDescent="0.25">
      <c r="A156" s="36" t="s">
        <v>2869</v>
      </c>
      <c r="B156" s="112" t="s">
        <v>270</v>
      </c>
      <c r="C156" s="64" t="s">
        <v>274</v>
      </c>
      <c r="D156" s="113">
        <v>0.8915535134161402</v>
      </c>
      <c r="E156" s="68">
        <v>0.55617660596273533</v>
      </c>
      <c r="F156" s="68">
        <v>0.11277894834742362</v>
      </c>
      <c r="G156" s="69">
        <v>0.18301846880941552</v>
      </c>
      <c r="H156" s="37" t="s">
        <v>3321</v>
      </c>
      <c r="I156" s="37" t="s">
        <v>3327</v>
      </c>
      <c r="J156" s="37" t="s">
        <v>3369</v>
      </c>
      <c r="K156" s="37" t="s">
        <v>3370</v>
      </c>
      <c r="L156" s="37" t="s">
        <v>3371</v>
      </c>
      <c r="M156" s="37" t="s">
        <v>3372</v>
      </c>
      <c r="N156" s="38" t="s">
        <v>2869</v>
      </c>
    </row>
    <row r="157" spans="1:14" x14ac:dyDescent="0.25">
      <c r="A157" s="36" t="s">
        <v>2870</v>
      </c>
      <c r="B157" s="112" t="s">
        <v>271</v>
      </c>
      <c r="C157" s="64" t="s">
        <v>274</v>
      </c>
      <c r="D157" s="113">
        <v>-0.47802821825492264</v>
      </c>
      <c r="E157" s="68">
        <v>1.2132127270491688</v>
      </c>
      <c r="F157" s="68">
        <v>0.69773697110023547</v>
      </c>
      <c r="G157" s="69">
        <v>0.77759843164785281</v>
      </c>
      <c r="H157" s="37" t="s">
        <v>3321</v>
      </c>
      <c r="I157" s="37" t="s">
        <v>3327</v>
      </c>
      <c r="J157" s="37" t="s">
        <v>3369</v>
      </c>
      <c r="K157" s="37" t="s">
        <v>3370</v>
      </c>
      <c r="L157" s="37" t="s">
        <v>3371</v>
      </c>
      <c r="M157" s="37" t="s">
        <v>3372</v>
      </c>
      <c r="N157" s="38" t="s">
        <v>2870</v>
      </c>
    </row>
    <row r="158" spans="1:14" x14ac:dyDescent="0.25">
      <c r="A158" s="36" t="s">
        <v>2716</v>
      </c>
      <c r="B158" s="112" t="s">
        <v>270</v>
      </c>
      <c r="C158" s="64" t="s">
        <v>274</v>
      </c>
      <c r="D158" s="113">
        <v>1.2374029290726511</v>
      </c>
      <c r="E158" s="68">
        <v>1.6133655253845427</v>
      </c>
      <c r="F158" s="68">
        <v>0.46512908673209807</v>
      </c>
      <c r="G158" s="69">
        <v>0.59893391808890806</v>
      </c>
      <c r="H158" s="37" t="s">
        <v>3321</v>
      </c>
      <c r="I158" s="37" t="s">
        <v>3327</v>
      </c>
      <c r="J158" s="37" t="s">
        <v>3369</v>
      </c>
      <c r="K158" s="37" t="s">
        <v>3370</v>
      </c>
      <c r="L158" s="37" t="s">
        <v>3371</v>
      </c>
      <c r="M158" s="37" t="s">
        <v>3372</v>
      </c>
      <c r="N158" s="38" t="s">
        <v>2716</v>
      </c>
    </row>
    <row r="159" spans="1:14" x14ac:dyDescent="0.25">
      <c r="A159" s="36" t="s">
        <v>2872</v>
      </c>
      <c r="B159" s="112" t="s">
        <v>271</v>
      </c>
      <c r="C159" s="64" t="s">
        <v>274</v>
      </c>
      <c r="D159" s="113">
        <v>-38.835490556490747</v>
      </c>
      <c r="E159" s="68">
        <v>103.93349591201461</v>
      </c>
      <c r="F159" s="68">
        <v>0.77234933416530671</v>
      </c>
      <c r="G159" s="69">
        <v>0.83072457453826587</v>
      </c>
      <c r="H159" s="37" t="s">
        <v>3321</v>
      </c>
      <c r="I159" s="37" t="s">
        <v>3327</v>
      </c>
      <c r="J159" s="37" t="s">
        <v>3369</v>
      </c>
      <c r="K159" s="37" t="s">
        <v>3370</v>
      </c>
      <c r="L159" s="37" t="s">
        <v>3371</v>
      </c>
      <c r="M159" s="37" t="s">
        <v>3372</v>
      </c>
      <c r="N159" s="38" t="s">
        <v>2872</v>
      </c>
    </row>
    <row r="160" spans="1:14" x14ac:dyDescent="0.25">
      <c r="A160" s="36" t="s">
        <v>2873</v>
      </c>
      <c r="B160" s="112" t="s">
        <v>270</v>
      </c>
      <c r="C160" s="64" t="s">
        <v>274</v>
      </c>
      <c r="D160" s="113">
        <v>1.6371137911048996</v>
      </c>
      <c r="E160" s="68">
        <v>1.0408528671441153</v>
      </c>
      <c r="F160" s="68">
        <v>0.12698473418356176</v>
      </c>
      <c r="G160" s="69">
        <v>0.20427978977355588</v>
      </c>
      <c r="H160" s="37" t="s">
        <v>3321</v>
      </c>
      <c r="I160" s="37" t="s">
        <v>3327</v>
      </c>
      <c r="J160" s="37" t="s">
        <v>3369</v>
      </c>
      <c r="K160" s="37" t="s">
        <v>3370</v>
      </c>
      <c r="L160" s="37" t="s">
        <v>3371</v>
      </c>
      <c r="M160" s="37" t="s">
        <v>3372</v>
      </c>
      <c r="N160" s="38" t="s">
        <v>2873</v>
      </c>
    </row>
    <row r="161" spans="1:14" x14ac:dyDescent="0.25">
      <c r="A161" s="36" t="s">
        <v>2874</v>
      </c>
      <c r="B161" s="112" t="s">
        <v>270</v>
      </c>
      <c r="C161" s="64" t="s">
        <v>274</v>
      </c>
      <c r="D161" s="113">
        <v>0.42483917362419854</v>
      </c>
      <c r="E161" s="68">
        <v>1.9142950964269467</v>
      </c>
      <c r="F161" s="68">
        <v>0.82843495939664846</v>
      </c>
      <c r="G161" s="69">
        <v>0.87079811072943158</v>
      </c>
      <c r="H161" s="37" t="s">
        <v>3321</v>
      </c>
      <c r="I161" s="37" t="s">
        <v>3327</v>
      </c>
      <c r="J161" s="37" t="s">
        <v>3369</v>
      </c>
      <c r="K161" s="37" t="s">
        <v>3370</v>
      </c>
      <c r="L161" s="37" t="s">
        <v>3371</v>
      </c>
      <c r="M161" s="37" t="s">
        <v>3372</v>
      </c>
      <c r="N161" s="38" t="s">
        <v>2874</v>
      </c>
    </row>
    <row r="162" spans="1:14" x14ac:dyDescent="0.25">
      <c r="A162" s="36" t="s">
        <v>2875</v>
      </c>
      <c r="B162" s="112" t="s">
        <v>271</v>
      </c>
      <c r="C162" s="64" t="s">
        <v>274</v>
      </c>
      <c r="D162" s="113">
        <v>-0.67246910818224059</v>
      </c>
      <c r="E162" s="68">
        <v>0.38358268704753457</v>
      </c>
      <c r="F162" s="68">
        <v>8.3459389131098613E-2</v>
      </c>
      <c r="G162" s="69">
        <v>0.14296284249308558</v>
      </c>
      <c r="H162" s="37" t="s">
        <v>3321</v>
      </c>
      <c r="I162" s="37" t="s">
        <v>3327</v>
      </c>
      <c r="J162" s="37" t="s">
        <v>3369</v>
      </c>
      <c r="K162" s="37" t="s">
        <v>3370</v>
      </c>
      <c r="L162" s="37" t="s">
        <v>3382</v>
      </c>
      <c r="M162" s="37" t="s">
        <v>3429</v>
      </c>
      <c r="N162" s="38" t="s">
        <v>2875</v>
      </c>
    </row>
    <row r="163" spans="1:14" x14ac:dyDescent="0.25">
      <c r="A163" s="36" t="s">
        <v>2727</v>
      </c>
      <c r="B163" s="112" t="s">
        <v>270</v>
      </c>
      <c r="C163" s="64" t="s">
        <v>274</v>
      </c>
      <c r="D163" s="113">
        <v>0.42488117314142443</v>
      </c>
      <c r="E163" s="68">
        <v>0.74261860721442041</v>
      </c>
      <c r="F163" s="68">
        <v>0.57051119859639088</v>
      </c>
      <c r="G163" s="69">
        <v>0.68522912040606054</v>
      </c>
      <c r="H163" s="37" t="s">
        <v>3321</v>
      </c>
      <c r="I163" s="37" t="s">
        <v>3327</v>
      </c>
      <c r="J163" s="37" t="s">
        <v>3351</v>
      </c>
      <c r="K163" s="37" t="s">
        <v>3352</v>
      </c>
      <c r="L163" s="37" t="s">
        <v>3353</v>
      </c>
      <c r="M163" s="37" t="s">
        <v>4181</v>
      </c>
      <c r="N163" s="38" t="s">
        <v>2727</v>
      </c>
    </row>
    <row r="164" spans="1:14" x14ac:dyDescent="0.25">
      <c r="A164" s="36" t="s">
        <v>2948</v>
      </c>
      <c r="B164" s="112" t="s">
        <v>270</v>
      </c>
      <c r="C164" s="64" t="s">
        <v>274</v>
      </c>
      <c r="D164" s="113">
        <v>0.3724000625014578</v>
      </c>
      <c r="E164" s="68">
        <v>0.47079678412299691</v>
      </c>
      <c r="F164" s="68">
        <v>0.43195975777360174</v>
      </c>
      <c r="G164" s="69">
        <v>0.57080396562940228</v>
      </c>
      <c r="H164" s="37" t="s">
        <v>3321</v>
      </c>
      <c r="I164" s="37" t="s">
        <v>3327</v>
      </c>
      <c r="J164" s="37" t="s">
        <v>3351</v>
      </c>
      <c r="K164" s="37" t="s">
        <v>3352</v>
      </c>
      <c r="L164" s="37" t="s">
        <v>3353</v>
      </c>
      <c r="M164" s="37" t="s">
        <v>4181</v>
      </c>
      <c r="N164" s="38" t="s">
        <v>2948</v>
      </c>
    </row>
    <row r="165" spans="1:14" x14ac:dyDescent="0.25">
      <c r="A165" s="36" t="s">
        <v>2949</v>
      </c>
      <c r="B165" s="112" t="s">
        <v>270</v>
      </c>
      <c r="C165" s="64" t="s">
        <v>274</v>
      </c>
      <c r="D165" s="113">
        <v>2.2853352546653944</v>
      </c>
      <c r="E165" s="68">
        <v>1.0746004351271166</v>
      </c>
      <c r="F165" s="68">
        <v>7.7563870276843222E-2</v>
      </c>
      <c r="G165" s="69">
        <v>0.13666015239253329</v>
      </c>
      <c r="H165" s="37" t="s">
        <v>3321</v>
      </c>
      <c r="I165" s="37" t="s">
        <v>3327</v>
      </c>
      <c r="J165" s="37" t="s">
        <v>3351</v>
      </c>
      <c r="K165" s="37" t="s">
        <v>3352</v>
      </c>
      <c r="L165" s="37" t="s">
        <v>3353</v>
      </c>
      <c r="M165" s="37" t="s">
        <v>3430</v>
      </c>
      <c r="N165" s="38" t="s">
        <v>2949</v>
      </c>
    </row>
    <row r="166" spans="1:14" x14ac:dyDescent="0.25">
      <c r="A166" s="36" t="s">
        <v>2952</v>
      </c>
      <c r="B166" s="112" t="s">
        <v>271</v>
      </c>
      <c r="C166" s="64" t="s">
        <v>274</v>
      </c>
      <c r="D166" s="113">
        <v>-0.40074650285977825</v>
      </c>
      <c r="E166" s="68">
        <v>0.52576129565830165</v>
      </c>
      <c r="F166" s="68">
        <v>0.4470937170509397</v>
      </c>
      <c r="G166" s="69">
        <v>0.58248125108749182</v>
      </c>
      <c r="H166" s="37" t="s">
        <v>3321</v>
      </c>
      <c r="I166" s="37" t="s">
        <v>3327</v>
      </c>
      <c r="J166" s="37" t="s">
        <v>3351</v>
      </c>
      <c r="K166" s="37" t="s">
        <v>3352</v>
      </c>
      <c r="L166" s="37" t="s">
        <v>3353</v>
      </c>
      <c r="M166" s="37" t="s">
        <v>4184</v>
      </c>
      <c r="N166" s="38" t="s">
        <v>2952</v>
      </c>
    </row>
    <row r="167" spans="1:14" x14ac:dyDescent="0.25">
      <c r="A167" s="36" t="s">
        <v>4178</v>
      </c>
      <c r="B167" s="112" t="s">
        <v>271</v>
      </c>
      <c r="C167" s="64" t="s">
        <v>274</v>
      </c>
      <c r="D167" s="113">
        <v>-0.97429433420307066</v>
      </c>
      <c r="E167" s="68">
        <v>1.0750162128823038</v>
      </c>
      <c r="F167" s="68">
        <v>0.37115199765790297</v>
      </c>
      <c r="G167" s="69">
        <v>0.50861570049416338</v>
      </c>
      <c r="H167" s="37" t="s">
        <v>3321</v>
      </c>
      <c r="I167" s="37" t="s">
        <v>3322</v>
      </c>
      <c r="J167" s="37" t="s">
        <v>3323</v>
      </c>
      <c r="K167" s="37" t="s">
        <v>3324</v>
      </c>
      <c r="L167" s="37" t="s">
        <v>3375</v>
      </c>
      <c r="M167" s="37" t="s">
        <v>3437</v>
      </c>
      <c r="N167" s="38" t="s">
        <v>4178</v>
      </c>
    </row>
    <row r="168" spans="1:14" x14ac:dyDescent="0.25">
      <c r="A168" s="36" t="s">
        <v>2827</v>
      </c>
      <c r="B168" s="112" t="s">
        <v>271</v>
      </c>
      <c r="C168" s="64" t="s">
        <v>274</v>
      </c>
      <c r="D168" s="113">
        <v>-0.27357716737152921</v>
      </c>
      <c r="E168" s="68">
        <v>0.33737329882032208</v>
      </c>
      <c r="F168" s="68">
        <v>0.4204740336533882</v>
      </c>
      <c r="G168" s="69">
        <v>0.55962371385522891</v>
      </c>
      <c r="H168" s="37" t="s">
        <v>3321</v>
      </c>
      <c r="I168" s="37" t="s">
        <v>3336</v>
      </c>
      <c r="J168" s="37" t="s">
        <v>3337</v>
      </c>
      <c r="K168" s="37" t="s">
        <v>3356</v>
      </c>
      <c r="L168" s="37" t="s">
        <v>3357</v>
      </c>
      <c r="M168" s="37" t="s">
        <v>4185</v>
      </c>
      <c r="N168" s="38" t="s">
        <v>2827</v>
      </c>
    </row>
    <row r="169" spans="1:14" x14ac:dyDescent="0.25">
      <c r="A169" s="36" t="s">
        <v>2723</v>
      </c>
      <c r="B169" s="112" t="s">
        <v>270</v>
      </c>
      <c r="C169" s="64" t="s">
        <v>274</v>
      </c>
      <c r="D169" s="113">
        <v>9.7427513967833057E-2</v>
      </c>
      <c r="E169" s="68">
        <v>8.9271928101903944E-2</v>
      </c>
      <c r="F169" s="68">
        <v>0.27529457125100038</v>
      </c>
      <c r="G169" s="69">
        <v>0.39788668501121149</v>
      </c>
      <c r="H169" s="37" t="s">
        <v>3321</v>
      </c>
      <c r="I169" s="37" t="s">
        <v>3327</v>
      </c>
      <c r="J169" s="37" t="s">
        <v>3328</v>
      </c>
      <c r="K169" s="37" t="s">
        <v>3329</v>
      </c>
      <c r="L169" s="37" t="s">
        <v>3373</v>
      </c>
      <c r="M169" s="37" t="s">
        <v>3374</v>
      </c>
      <c r="N169" s="38" t="s">
        <v>2723</v>
      </c>
    </row>
    <row r="170" spans="1:14" x14ac:dyDescent="0.25">
      <c r="A170" s="36" t="s">
        <v>2958</v>
      </c>
      <c r="B170" s="112" t="s">
        <v>271</v>
      </c>
      <c r="C170" s="64" t="s">
        <v>274</v>
      </c>
      <c r="D170" s="113">
        <v>-0.47140086515026569</v>
      </c>
      <c r="E170" s="68">
        <v>0.27492364841369649</v>
      </c>
      <c r="F170" s="68">
        <v>8.7105192123399233E-2</v>
      </c>
      <c r="G170" s="69">
        <v>0.14649509584389872</v>
      </c>
      <c r="H170" s="37" t="s">
        <v>3321</v>
      </c>
      <c r="I170" s="37" t="s">
        <v>3341</v>
      </c>
      <c r="J170" s="37" t="s">
        <v>3399</v>
      </c>
      <c r="K170" s="37" t="s">
        <v>3400</v>
      </c>
      <c r="L170" s="37" t="s">
        <v>3438</v>
      </c>
      <c r="M170" s="37" t="s">
        <v>3439</v>
      </c>
      <c r="N170" s="38" t="s">
        <v>2958</v>
      </c>
    </row>
    <row r="171" spans="1:14" x14ac:dyDescent="0.25">
      <c r="A171" s="36" t="s">
        <v>2854</v>
      </c>
      <c r="B171" s="112" t="s">
        <v>271</v>
      </c>
      <c r="C171" s="64" t="s">
        <v>274</v>
      </c>
      <c r="D171" s="113">
        <v>-0.24396406170746313</v>
      </c>
      <c r="E171" s="68">
        <v>0.3976504078467662</v>
      </c>
      <c r="F171" s="68">
        <v>0.54006884226155916</v>
      </c>
      <c r="G171" s="69">
        <v>0.6616737471416454</v>
      </c>
      <c r="H171" s="37" t="s">
        <v>3321</v>
      </c>
      <c r="I171" s="37" t="s">
        <v>3322</v>
      </c>
      <c r="J171" s="37" t="s">
        <v>3323</v>
      </c>
      <c r="K171" s="37" t="s">
        <v>3324</v>
      </c>
      <c r="L171" s="37" t="s">
        <v>3375</v>
      </c>
      <c r="M171" s="37" t="s">
        <v>3376</v>
      </c>
      <c r="N171" s="38" t="s">
        <v>2854</v>
      </c>
    </row>
    <row r="172" spans="1:14" x14ac:dyDescent="0.25">
      <c r="A172" s="36" t="s">
        <v>2859</v>
      </c>
      <c r="B172" s="112" t="s">
        <v>271</v>
      </c>
      <c r="C172" s="64" t="s">
        <v>274</v>
      </c>
      <c r="D172" s="113">
        <v>-0.25199577384362237</v>
      </c>
      <c r="E172" s="68">
        <v>0.27398768123288081</v>
      </c>
      <c r="F172" s="68">
        <v>0.35817473535684885</v>
      </c>
      <c r="G172" s="69">
        <v>0.49449497045535107</v>
      </c>
      <c r="H172" s="37" t="s">
        <v>3321</v>
      </c>
      <c r="I172" s="37" t="s">
        <v>3322</v>
      </c>
      <c r="J172" s="37" t="s">
        <v>3323</v>
      </c>
      <c r="K172" s="37" t="s">
        <v>3324</v>
      </c>
      <c r="L172" s="37" t="s">
        <v>3377</v>
      </c>
      <c r="M172" s="37" t="s">
        <v>3378</v>
      </c>
      <c r="N172" s="38" t="s">
        <v>2859</v>
      </c>
    </row>
    <row r="173" spans="1:14" x14ac:dyDescent="0.25">
      <c r="A173" s="36" t="s">
        <v>2818</v>
      </c>
      <c r="B173" s="112" t="s">
        <v>270</v>
      </c>
      <c r="C173" s="64" t="s">
        <v>274</v>
      </c>
      <c r="D173" s="113">
        <v>0.56910489743336179</v>
      </c>
      <c r="E173" s="68">
        <v>1.0690562847537364</v>
      </c>
      <c r="F173" s="68">
        <v>0.60611334381626336</v>
      </c>
      <c r="G173" s="69">
        <v>0.70034395946825434</v>
      </c>
      <c r="H173" s="37" t="s">
        <v>3321</v>
      </c>
      <c r="I173" s="37" t="s">
        <v>3336</v>
      </c>
      <c r="J173" s="37" t="s">
        <v>3337</v>
      </c>
      <c r="K173" s="37" t="s">
        <v>3338</v>
      </c>
      <c r="L173" s="37" t="s">
        <v>3339</v>
      </c>
      <c r="M173" s="37" t="s">
        <v>4186</v>
      </c>
      <c r="N173" s="38" t="s">
        <v>2818</v>
      </c>
    </row>
    <row r="174" spans="1:14" x14ac:dyDescent="0.25">
      <c r="A174" s="36" t="s">
        <v>2959</v>
      </c>
      <c r="B174" s="112" t="s">
        <v>271</v>
      </c>
      <c r="C174" s="64" t="s">
        <v>274</v>
      </c>
      <c r="D174" s="113">
        <v>-0.15509558420066624</v>
      </c>
      <c r="E174" s="68">
        <v>0.23666923455571037</v>
      </c>
      <c r="F174" s="68">
        <v>0.51249995344548382</v>
      </c>
      <c r="G174" s="69">
        <v>0.64062494180685481</v>
      </c>
      <c r="H174" s="37" t="s">
        <v>3321</v>
      </c>
      <c r="I174" s="37" t="s">
        <v>3341</v>
      </c>
      <c r="J174" s="37" t="s">
        <v>3399</v>
      </c>
      <c r="K174" s="37" t="s">
        <v>3400</v>
      </c>
      <c r="L174" s="37" t="s">
        <v>3440</v>
      </c>
      <c r="M174" s="37" t="s">
        <v>3441</v>
      </c>
      <c r="N174" s="38" t="s">
        <v>2959</v>
      </c>
    </row>
    <row r="175" spans="1:14" x14ac:dyDescent="0.25">
      <c r="A175" s="36" t="s">
        <v>2945</v>
      </c>
      <c r="B175" s="112" t="s">
        <v>271</v>
      </c>
      <c r="C175" s="64" t="s">
        <v>274</v>
      </c>
      <c r="D175" s="113">
        <v>-0.47481442629033832</v>
      </c>
      <c r="E175" s="68">
        <v>0.2506954665616275</v>
      </c>
      <c r="F175" s="68">
        <v>5.8924982659190606E-2</v>
      </c>
      <c r="G175" s="69">
        <v>0.10583613390242973</v>
      </c>
      <c r="H175" s="37" t="s">
        <v>3321</v>
      </c>
      <c r="I175" s="37" t="s">
        <v>3327</v>
      </c>
      <c r="J175" s="37" t="s">
        <v>3351</v>
      </c>
      <c r="K175" s="37" t="s">
        <v>3352</v>
      </c>
      <c r="L175" s="37" t="s">
        <v>3386</v>
      </c>
      <c r="M175" s="37" t="s">
        <v>3442</v>
      </c>
      <c r="N175" s="38" t="s">
        <v>2945</v>
      </c>
    </row>
    <row r="176" spans="1:14" x14ac:dyDescent="0.25">
      <c r="A176" s="36" t="s">
        <v>2973</v>
      </c>
      <c r="B176" s="112" t="s">
        <v>271</v>
      </c>
      <c r="C176" s="64" t="s">
        <v>274</v>
      </c>
      <c r="D176" s="113">
        <v>-0.31758504512869634</v>
      </c>
      <c r="E176" s="68">
        <v>0.93386164805297267</v>
      </c>
      <c r="F176" s="68">
        <v>0.73577476547306631</v>
      </c>
      <c r="G176" s="69">
        <v>0.80543391486696614</v>
      </c>
      <c r="H176" s="37" t="s">
        <v>3321</v>
      </c>
      <c r="I176" s="37" t="s">
        <v>3341</v>
      </c>
      <c r="J176" s="37" t="s">
        <v>3359</v>
      </c>
      <c r="K176" s="37" t="s">
        <v>3445</v>
      </c>
      <c r="L176" s="37" t="s">
        <v>3446</v>
      </c>
      <c r="M176" s="37" t="s">
        <v>3447</v>
      </c>
      <c r="N176" s="38" t="s">
        <v>2973</v>
      </c>
    </row>
    <row r="177" spans="1:14" x14ac:dyDescent="0.25">
      <c r="A177" s="36" t="s">
        <v>4179</v>
      </c>
      <c r="B177" s="112" t="s">
        <v>270</v>
      </c>
      <c r="C177" s="64" t="s">
        <v>274</v>
      </c>
      <c r="D177" s="113">
        <v>7.3957691373924619E-2</v>
      </c>
      <c r="E177" s="68">
        <v>1.538008763811894</v>
      </c>
      <c r="F177" s="68">
        <v>0.9624382425919823</v>
      </c>
      <c r="G177" s="69">
        <v>0.96766888521476468</v>
      </c>
      <c r="H177" s="37" t="s">
        <v>3321</v>
      </c>
      <c r="I177" s="37" t="s">
        <v>3341</v>
      </c>
      <c r="J177" s="37" t="s">
        <v>3359</v>
      </c>
      <c r="K177" s="37" t="s">
        <v>3360</v>
      </c>
      <c r="L177" s="37" t="s">
        <v>3361</v>
      </c>
      <c r="M177" s="37" t="s">
        <v>4187</v>
      </c>
      <c r="N177" s="38" t="s">
        <v>4179</v>
      </c>
    </row>
    <row r="178" spans="1:14" x14ac:dyDescent="0.25">
      <c r="A178" s="36" t="s">
        <v>2921</v>
      </c>
      <c r="B178" s="112" t="s">
        <v>270</v>
      </c>
      <c r="C178" s="64" t="s">
        <v>274</v>
      </c>
      <c r="D178" s="113">
        <v>0.13638712559392233</v>
      </c>
      <c r="E178" s="68">
        <v>0.13087498436260583</v>
      </c>
      <c r="F178" s="68">
        <v>0.29756480832016258</v>
      </c>
      <c r="G178" s="69">
        <v>0.42022511098648913</v>
      </c>
      <c r="H178" s="37" t="s">
        <v>3321</v>
      </c>
      <c r="I178" s="37" t="s">
        <v>3327</v>
      </c>
      <c r="J178" s="37" t="s">
        <v>3328</v>
      </c>
      <c r="K178" s="37" t="s">
        <v>3329</v>
      </c>
      <c r="L178" s="37" t="s">
        <v>3348</v>
      </c>
      <c r="M178" s="37" t="s">
        <v>3379</v>
      </c>
      <c r="N178" s="38" t="s">
        <v>2921</v>
      </c>
    </row>
    <row r="179" spans="1:14" x14ac:dyDescent="0.25">
      <c r="A179" s="36" t="s">
        <v>2922</v>
      </c>
      <c r="B179" s="112" t="s">
        <v>271</v>
      </c>
      <c r="C179" s="64" t="s">
        <v>274</v>
      </c>
      <c r="D179" s="113">
        <v>-0.32725858362092863</v>
      </c>
      <c r="E179" s="68">
        <v>0.20038372467445306</v>
      </c>
      <c r="F179" s="68">
        <v>0.10305873810434836</v>
      </c>
      <c r="G179" s="69">
        <v>0.1687244827372075</v>
      </c>
      <c r="H179" s="37" t="s">
        <v>3321</v>
      </c>
      <c r="I179" s="37" t="s">
        <v>3327</v>
      </c>
      <c r="J179" s="37" t="s">
        <v>3328</v>
      </c>
      <c r="K179" s="37" t="s">
        <v>3329</v>
      </c>
      <c r="L179" s="37" t="s">
        <v>3348</v>
      </c>
      <c r="M179" s="37" t="s">
        <v>3379</v>
      </c>
      <c r="N179" s="38" t="s">
        <v>2922</v>
      </c>
    </row>
    <row r="180" spans="1:14" x14ac:dyDescent="0.25">
      <c r="A180" s="36" t="s">
        <v>2810</v>
      </c>
      <c r="B180" s="112" t="s">
        <v>270</v>
      </c>
      <c r="C180" s="64" t="s">
        <v>274</v>
      </c>
      <c r="D180" s="113">
        <v>0.88603732942885116</v>
      </c>
      <c r="E180" s="68">
        <v>0.70514889071856002</v>
      </c>
      <c r="F180" s="68">
        <v>0.21586955419758819</v>
      </c>
      <c r="G180" s="69">
        <v>0.32734317644716243</v>
      </c>
      <c r="H180" s="37" t="s">
        <v>3321</v>
      </c>
      <c r="I180" s="37" t="s">
        <v>3336</v>
      </c>
      <c r="J180" s="37" t="s">
        <v>3337</v>
      </c>
      <c r="K180" s="37" t="s">
        <v>3388</v>
      </c>
      <c r="L180" s="37" t="s">
        <v>3448</v>
      </c>
      <c r="M180" s="37" t="s">
        <v>3449</v>
      </c>
      <c r="N180" s="38" t="s">
        <v>2810</v>
      </c>
    </row>
    <row r="181" spans="1:14" x14ac:dyDescent="0.25">
      <c r="A181" s="36" t="s">
        <v>2929</v>
      </c>
      <c r="B181" s="112" t="s">
        <v>271</v>
      </c>
      <c r="C181" s="64" t="s">
        <v>274</v>
      </c>
      <c r="D181" s="113">
        <v>-9.5896551311096714E-2</v>
      </c>
      <c r="E181" s="68">
        <v>0.23607674001709159</v>
      </c>
      <c r="F181" s="68">
        <v>0.68475760385084961</v>
      </c>
      <c r="G181" s="69">
        <v>0.76775852552974044</v>
      </c>
      <c r="H181" s="37" t="s">
        <v>3321</v>
      </c>
      <c r="I181" s="37" t="s">
        <v>3327</v>
      </c>
      <c r="J181" s="37" t="s">
        <v>3328</v>
      </c>
      <c r="K181" s="37" t="s">
        <v>3329</v>
      </c>
      <c r="L181" s="37" t="s">
        <v>3330</v>
      </c>
      <c r="M181" s="37" t="s">
        <v>3380</v>
      </c>
      <c r="N181" s="38" t="s">
        <v>2929</v>
      </c>
    </row>
    <row r="182" spans="1:14" x14ac:dyDescent="0.25">
      <c r="A182" s="36" t="s">
        <v>2903</v>
      </c>
      <c r="B182" s="112" t="s">
        <v>270</v>
      </c>
      <c r="C182" s="64" t="s">
        <v>274</v>
      </c>
      <c r="D182" s="113">
        <v>0.32849554254369456</v>
      </c>
      <c r="E182" s="68">
        <v>0.30622290047732537</v>
      </c>
      <c r="F182" s="68">
        <v>0.28440486971934981</v>
      </c>
      <c r="G182" s="69">
        <v>0.4078674488223234</v>
      </c>
      <c r="H182" s="37" t="s">
        <v>3321</v>
      </c>
      <c r="I182" s="37" t="s">
        <v>3327</v>
      </c>
      <c r="J182" s="37" t="s">
        <v>3328</v>
      </c>
      <c r="K182" s="37" t="s">
        <v>3329</v>
      </c>
      <c r="L182" s="37" t="s">
        <v>3348</v>
      </c>
      <c r="M182" s="37" t="s">
        <v>3381</v>
      </c>
      <c r="N182" s="38" t="s">
        <v>2903</v>
      </c>
    </row>
    <row r="183" spans="1:14" x14ac:dyDescent="0.25">
      <c r="A183" s="36" t="s">
        <v>2931</v>
      </c>
      <c r="B183" s="112" t="s">
        <v>270</v>
      </c>
      <c r="C183" s="64" t="s">
        <v>274</v>
      </c>
      <c r="D183" s="113">
        <v>0.33526362576663526</v>
      </c>
      <c r="E183" s="68">
        <v>0.46030834869166815</v>
      </c>
      <c r="F183" s="68">
        <v>0.47267217319448962</v>
      </c>
      <c r="G183" s="69">
        <v>0.59893391808890806</v>
      </c>
      <c r="H183" s="37" t="s">
        <v>3321</v>
      </c>
      <c r="I183" s="37" t="s">
        <v>3327</v>
      </c>
      <c r="J183" s="37" t="s">
        <v>3328</v>
      </c>
      <c r="K183" s="37" t="s">
        <v>3329</v>
      </c>
      <c r="L183" s="37" t="s">
        <v>3330</v>
      </c>
      <c r="M183" s="37" t="s">
        <v>3380</v>
      </c>
      <c r="N183" s="38" t="s">
        <v>2931</v>
      </c>
    </row>
    <row r="184" spans="1:14" x14ac:dyDescent="0.25">
      <c r="A184" s="36" t="s">
        <v>2876</v>
      </c>
      <c r="B184" s="112" t="s">
        <v>271</v>
      </c>
      <c r="C184" s="64" t="s">
        <v>274</v>
      </c>
      <c r="D184" s="113">
        <v>-0.58630648799425689</v>
      </c>
      <c r="E184" s="68">
        <v>0.99378123656849982</v>
      </c>
      <c r="F184" s="68">
        <v>0.56615100218818393</v>
      </c>
      <c r="G184" s="69">
        <v>0.68456166931250995</v>
      </c>
      <c r="H184" s="37" t="s">
        <v>3321</v>
      </c>
      <c r="I184" s="37" t="s">
        <v>3327</v>
      </c>
      <c r="J184" s="37" t="s">
        <v>3369</v>
      </c>
      <c r="K184" s="37" t="s">
        <v>3370</v>
      </c>
      <c r="L184" s="37" t="s">
        <v>3382</v>
      </c>
      <c r="M184" s="37" t="s">
        <v>3383</v>
      </c>
      <c r="N184" s="38" t="s">
        <v>2876</v>
      </c>
    </row>
    <row r="185" spans="1:14" x14ac:dyDescent="0.25">
      <c r="A185" s="36" t="s">
        <v>2878</v>
      </c>
      <c r="B185" s="112" t="s">
        <v>270</v>
      </c>
      <c r="C185" s="64" t="s">
        <v>274</v>
      </c>
      <c r="D185" s="113">
        <v>0.25663703070192839</v>
      </c>
      <c r="E185" s="68">
        <v>0.4764678975760564</v>
      </c>
      <c r="F185" s="68">
        <v>0.59258502289529591</v>
      </c>
      <c r="G185" s="69">
        <v>0.69781544333099099</v>
      </c>
      <c r="H185" s="37" t="s">
        <v>3321</v>
      </c>
      <c r="I185" s="37" t="s">
        <v>3327</v>
      </c>
      <c r="J185" s="37" t="s">
        <v>3369</v>
      </c>
      <c r="K185" s="37" t="s">
        <v>3370</v>
      </c>
      <c r="L185" s="37" t="s">
        <v>3382</v>
      </c>
      <c r="M185" s="37" t="s">
        <v>3383</v>
      </c>
      <c r="N185" s="38" t="s">
        <v>2878</v>
      </c>
    </row>
    <row r="186" spans="1:14" x14ac:dyDescent="0.25">
      <c r="A186" s="36" t="s">
        <v>2881</v>
      </c>
      <c r="B186" s="112" t="s">
        <v>270</v>
      </c>
      <c r="C186" s="64" t="s">
        <v>274</v>
      </c>
      <c r="D186" s="113">
        <v>0.25653926989244735</v>
      </c>
      <c r="E186" s="68">
        <v>0.20971102628854063</v>
      </c>
      <c r="F186" s="68">
        <v>0.22190434973167261</v>
      </c>
      <c r="G186" s="69">
        <v>0.33375857479967019</v>
      </c>
      <c r="H186" s="37" t="s">
        <v>3321</v>
      </c>
      <c r="I186" s="37" t="s">
        <v>3327</v>
      </c>
      <c r="J186" s="37" t="s">
        <v>3369</v>
      </c>
      <c r="K186" s="37" t="s">
        <v>3370</v>
      </c>
      <c r="L186" s="37" t="s">
        <v>3382</v>
      </c>
      <c r="M186" s="37" t="s">
        <v>3383</v>
      </c>
      <c r="N186" s="38" t="s">
        <v>2881</v>
      </c>
    </row>
    <row r="187" spans="1:14" x14ac:dyDescent="0.25">
      <c r="A187" s="39" t="s">
        <v>2954</v>
      </c>
      <c r="B187" s="95" t="s">
        <v>270</v>
      </c>
      <c r="C187" s="65" t="s">
        <v>274</v>
      </c>
      <c r="D187" s="114">
        <v>0.28356003194181634</v>
      </c>
      <c r="E187" s="72">
        <v>0.34582070761089317</v>
      </c>
      <c r="F187" s="72">
        <v>0.41390476158970391</v>
      </c>
      <c r="G187" s="73">
        <v>0.55487232531953057</v>
      </c>
      <c r="H187" s="40" t="s">
        <v>3321</v>
      </c>
      <c r="I187" s="40" t="s">
        <v>3327</v>
      </c>
      <c r="J187" s="40" t="s">
        <v>3351</v>
      </c>
      <c r="K187" s="40" t="s">
        <v>3352</v>
      </c>
      <c r="L187" s="40" t="s">
        <v>3353</v>
      </c>
      <c r="M187" s="40" t="s">
        <v>3385</v>
      </c>
      <c r="N187" s="55" t="s">
        <v>2954</v>
      </c>
    </row>
  </sheetData>
  <conditionalFormatting sqref="F3:G187">
    <cfRule type="cellIs" dxfId="92" priority="3" operator="lessThan">
      <formula>0.0001</formula>
    </cfRule>
  </conditionalFormatting>
  <conditionalFormatting sqref="B3:B187">
    <cfRule type="cellIs" dxfId="91" priority="1" operator="equal">
      <formula>"Decreased"</formula>
    </cfRule>
    <cfRule type="cellIs" dxfId="90" priority="2" operator="equal">
      <formula>"Increased"</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175"/>
  <sheetViews>
    <sheetView workbookViewId="0">
      <selection activeCell="C20" sqref="C20"/>
    </sheetView>
  </sheetViews>
  <sheetFormatPr defaultRowHeight="15" x14ac:dyDescent="0.25"/>
  <cols>
    <col min="1" max="1" width="43.7109375" customWidth="1"/>
    <col min="2" max="2" width="13.5703125" style="61" bestFit="1" customWidth="1"/>
    <col min="3" max="3" width="25" style="61" bestFit="1" customWidth="1"/>
    <col min="4" max="4" width="13.140625" style="61" bestFit="1" customWidth="1"/>
    <col min="5" max="5" width="18.28515625" style="61" bestFit="1" customWidth="1"/>
    <col min="6" max="6" width="12" style="61" bestFit="1" customWidth="1"/>
    <col min="7" max="7" width="9.85546875" style="61" bestFit="1" customWidth="1"/>
    <col min="8" max="8" width="13.28515625" bestFit="1" customWidth="1"/>
    <col min="9" max="9" width="19.140625" bestFit="1" customWidth="1"/>
    <col min="10" max="10" width="24.140625" bestFit="1" customWidth="1"/>
    <col min="11" max="11" width="22.28515625" bestFit="1" customWidth="1"/>
    <col min="12" max="12" width="26.5703125" bestFit="1" customWidth="1"/>
    <col min="13" max="13" width="33.5703125" bestFit="1" customWidth="1"/>
    <col min="14" max="14" width="45.42578125" bestFit="1" customWidth="1"/>
  </cols>
  <sheetData>
    <row r="1" spans="1:14" ht="18.75" x14ac:dyDescent="0.3">
      <c r="A1" s="31" t="s">
        <v>3276</v>
      </c>
    </row>
    <row r="2" spans="1:14" x14ac:dyDescent="0.25">
      <c r="A2" s="136" t="s">
        <v>265</v>
      </c>
      <c r="B2" s="137" t="s">
        <v>269</v>
      </c>
      <c r="C2" s="135" t="s">
        <v>4188</v>
      </c>
      <c r="D2" s="137" t="s">
        <v>3314</v>
      </c>
      <c r="E2" s="134" t="s">
        <v>267</v>
      </c>
      <c r="F2" s="134" t="s">
        <v>268</v>
      </c>
      <c r="G2" s="135" t="s">
        <v>4172</v>
      </c>
      <c r="H2" s="110" t="s">
        <v>3315</v>
      </c>
      <c r="I2" s="110" t="s">
        <v>3316</v>
      </c>
      <c r="J2" s="110" t="s">
        <v>279</v>
      </c>
      <c r="K2" s="110" t="s">
        <v>3317</v>
      </c>
      <c r="L2" s="110" t="s">
        <v>3318</v>
      </c>
      <c r="M2" s="110" t="s">
        <v>3319</v>
      </c>
      <c r="N2" s="111" t="s">
        <v>3320</v>
      </c>
    </row>
    <row r="3" spans="1:14" x14ac:dyDescent="0.25">
      <c r="A3" s="36" t="s">
        <v>2944</v>
      </c>
      <c r="B3" s="112" t="s">
        <v>271</v>
      </c>
      <c r="C3" s="64" t="s">
        <v>272</v>
      </c>
      <c r="D3" s="113">
        <v>-1.7119887938201561</v>
      </c>
      <c r="E3" s="68">
        <v>0.54741278488158174</v>
      </c>
      <c r="F3" s="68">
        <v>2.1604449365328305E-3</v>
      </c>
      <c r="G3" s="69">
        <v>7.7866036254204095E-3</v>
      </c>
      <c r="H3" s="37" t="s">
        <v>3321</v>
      </c>
      <c r="I3" s="37" t="s">
        <v>3327</v>
      </c>
      <c r="J3" s="37" t="s">
        <v>3351</v>
      </c>
      <c r="K3" s="37" t="s">
        <v>3352</v>
      </c>
      <c r="L3" s="37" t="s">
        <v>3386</v>
      </c>
      <c r="M3" s="37" t="s">
        <v>3387</v>
      </c>
      <c r="N3" s="38" t="s">
        <v>2944</v>
      </c>
    </row>
    <row r="4" spans="1:14" x14ac:dyDescent="0.25">
      <c r="A4" s="36" t="s">
        <v>2807</v>
      </c>
      <c r="B4" s="112" t="s">
        <v>270</v>
      </c>
      <c r="C4" s="64" t="s">
        <v>272</v>
      </c>
      <c r="D4" s="113">
        <v>0.88726465206305716</v>
      </c>
      <c r="E4" s="68">
        <v>0.24453493924307695</v>
      </c>
      <c r="F4" s="68">
        <v>3.678970044640834E-4</v>
      </c>
      <c r="G4" s="69">
        <v>1.7679494936746229E-3</v>
      </c>
      <c r="H4" s="37" t="s">
        <v>3321</v>
      </c>
      <c r="I4" s="37" t="s">
        <v>3336</v>
      </c>
      <c r="J4" s="37" t="s">
        <v>3337</v>
      </c>
      <c r="K4" s="37" t="s">
        <v>3388</v>
      </c>
      <c r="L4" s="37" t="s">
        <v>3389</v>
      </c>
      <c r="M4" s="37" t="s">
        <v>3390</v>
      </c>
      <c r="N4" s="38" t="s">
        <v>2807</v>
      </c>
    </row>
    <row r="5" spans="1:14" x14ac:dyDescent="0.25">
      <c r="A5" s="36" t="s">
        <v>2820</v>
      </c>
      <c r="B5" s="112" t="s">
        <v>270</v>
      </c>
      <c r="C5" s="64" t="s">
        <v>272</v>
      </c>
      <c r="D5" s="113">
        <v>0.59324907202647248</v>
      </c>
      <c r="E5" s="68">
        <v>0.14190766739769581</v>
      </c>
      <c r="F5" s="68">
        <v>3.2643796713278527E-5</v>
      </c>
      <c r="G5" s="69">
        <v>2.0169202969275661E-4</v>
      </c>
      <c r="H5" s="37" t="s">
        <v>3321</v>
      </c>
      <c r="I5" s="37" t="s">
        <v>3336</v>
      </c>
      <c r="J5" s="37" t="s">
        <v>3337</v>
      </c>
      <c r="K5" s="37" t="s">
        <v>3356</v>
      </c>
      <c r="L5" s="37" t="s">
        <v>3357</v>
      </c>
      <c r="M5" s="37" t="s">
        <v>3391</v>
      </c>
      <c r="N5" s="38" t="s">
        <v>2820</v>
      </c>
    </row>
    <row r="6" spans="1:14" x14ac:dyDescent="0.25">
      <c r="A6" s="36" t="s">
        <v>2729</v>
      </c>
      <c r="B6" s="112" t="s">
        <v>271</v>
      </c>
      <c r="C6" s="64" t="s">
        <v>272</v>
      </c>
      <c r="D6" s="113">
        <v>-0.74104499575116045</v>
      </c>
      <c r="E6" s="68">
        <v>0.18350356307216842</v>
      </c>
      <c r="F6" s="68">
        <v>5.6960191084860503E-5</v>
      </c>
      <c r="G6" s="69">
        <v>3.1787461476389897E-4</v>
      </c>
      <c r="H6" s="37" t="s">
        <v>3321</v>
      </c>
      <c r="I6" s="37" t="s">
        <v>3392</v>
      </c>
      <c r="J6" s="37" t="s">
        <v>3393</v>
      </c>
      <c r="K6" s="37" t="s">
        <v>3394</v>
      </c>
      <c r="L6" s="37" t="s">
        <v>3395</v>
      </c>
      <c r="M6" s="37" t="s">
        <v>3396</v>
      </c>
      <c r="N6" s="38" t="s">
        <v>2729</v>
      </c>
    </row>
    <row r="7" spans="1:14" x14ac:dyDescent="0.25">
      <c r="A7" s="36" t="s">
        <v>2713</v>
      </c>
      <c r="B7" s="112" t="s">
        <v>271</v>
      </c>
      <c r="C7" s="64" t="s">
        <v>272</v>
      </c>
      <c r="D7" s="113">
        <v>-0.66674183687925126</v>
      </c>
      <c r="E7" s="68">
        <v>0.14575411851611081</v>
      </c>
      <c r="F7" s="68">
        <v>5.2172410628612122E-6</v>
      </c>
      <c r="G7" s="69">
        <v>4.102648653977226E-5</v>
      </c>
      <c r="H7" s="37" t="s">
        <v>3321</v>
      </c>
      <c r="I7" s="37" t="s">
        <v>3322</v>
      </c>
      <c r="J7" s="37" t="s">
        <v>3323</v>
      </c>
      <c r="K7" s="37" t="s">
        <v>3324</v>
      </c>
      <c r="L7" s="37" t="s">
        <v>3325</v>
      </c>
      <c r="M7" s="37" t="s">
        <v>3326</v>
      </c>
      <c r="N7" s="38" t="s">
        <v>2713</v>
      </c>
    </row>
    <row r="8" spans="1:14" x14ac:dyDescent="0.25">
      <c r="A8" s="36" t="s">
        <v>2714</v>
      </c>
      <c r="B8" s="112" t="s">
        <v>271</v>
      </c>
      <c r="C8" s="64" t="s">
        <v>272</v>
      </c>
      <c r="D8" s="113">
        <v>-1.6456351742425057</v>
      </c>
      <c r="E8" s="68">
        <v>0.16486999706993413</v>
      </c>
      <c r="F8" s="68">
        <v>8.036796982620106E-23</v>
      </c>
      <c r="G8" s="69">
        <v>1.3903658779932785E-20</v>
      </c>
      <c r="H8" s="37" t="s">
        <v>3321</v>
      </c>
      <c r="I8" s="37" t="s">
        <v>3322</v>
      </c>
      <c r="J8" s="37" t="s">
        <v>3323</v>
      </c>
      <c r="K8" s="37" t="s">
        <v>3324</v>
      </c>
      <c r="L8" s="37" t="s">
        <v>3325</v>
      </c>
      <c r="M8" s="37" t="s">
        <v>3326</v>
      </c>
      <c r="N8" s="38" t="s">
        <v>2714</v>
      </c>
    </row>
    <row r="9" spans="1:14" x14ac:dyDescent="0.25">
      <c r="A9" s="36" t="s">
        <v>2863</v>
      </c>
      <c r="B9" s="112" t="s">
        <v>271</v>
      </c>
      <c r="C9" s="64" t="s">
        <v>272</v>
      </c>
      <c r="D9" s="113">
        <v>-1.2210513488512187</v>
      </c>
      <c r="E9" s="68">
        <v>0.17268624237070904</v>
      </c>
      <c r="F9" s="68">
        <v>2.6013497339070872E-12</v>
      </c>
      <c r="G9" s="69">
        <v>6.4290500566560865E-11</v>
      </c>
      <c r="H9" s="37" t="s">
        <v>3321</v>
      </c>
      <c r="I9" s="37" t="s">
        <v>3322</v>
      </c>
      <c r="J9" s="37" t="s">
        <v>3323</v>
      </c>
      <c r="K9" s="37" t="s">
        <v>3324</v>
      </c>
      <c r="L9" s="37" t="s">
        <v>3325</v>
      </c>
      <c r="M9" s="37" t="s">
        <v>3326</v>
      </c>
      <c r="N9" s="38" t="s">
        <v>2863</v>
      </c>
    </row>
    <row r="10" spans="1:14" x14ac:dyDescent="0.25">
      <c r="A10" s="36" t="s">
        <v>2715</v>
      </c>
      <c r="B10" s="112" t="s">
        <v>271</v>
      </c>
      <c r="C10" s="64" t="s">
        <v>272</v>
      </c>
      <c r="D10" s="113">
        <v>-1.5831331872196652</v>
      </c>
      <c r="E10" s="68">
        <v>0.16328020393339834</v>
      </c>
      <c r="F10" s="68">
        <v>1.2879720823966061E-21</v>
      </c>
      <c r="G10" s="69">
        <v>1.1140958512730643E-19</v>
      </c>
      <c r="H10" s="37" t="s">
        <v>3321</v>
      </c>
      <c r="I10" s="37" t="s">
        <v>3322</v>
      </c>
      <c r="J10" s="37" t="s">
        <v>3323</v>
      </c>
      <c r="K10" s="37" t="s">
        <v>3324</v>
      </c>
      <c r="L10" s="37" t="s">
        <v>3325</v>
      </c>
      <c r="M10" s="37" t="s">
        <v>3326</v>
      </c>
      <c r="N10" s="38" t="s">
        <v>2715</v>
      </c>
    </row>
    <row r="11" spans="1:14" x14ac:dyDescent="0.25">
      <c r="A11" s="36" t="s">
        <v>2864</v>
      </c>
      <c r="B11" s="112" t="s">
        <v>270</v>
      </c>
      <c r="C11" s="64" t="s">
        <v>272</v>
      </c>
      <c r="D11" s="113">
        <v>0.23450984395694321</v>
      </c>
      <c r="E11" s="68">
        <v>0.10296436920648491</v>
      </c>
      <c r="F11" s="68">
        <v>2.3155004915660221E-2</v>
      </c>
      <c r="G11" s="69">
        <v>5.805530217984374E-2</v>
      </c>
      <c r="H11" s="37" t="s">
        <v>3321</v>
      </c>
      <c r="I11" s="37" t="s">
        <v>3322</v>
      </c>
      <c r="J11" s="37" t="s">
        <v>3323</v>
      </c>
      <c r="K11" s="37" t="s">
        <v>3324</v>
      </c>
      <c r="L11" s="37" t="s">
        <v>3325</v>
      </c>
      <c r="M11" s="37" t="s">
        <v>3326</v>
      </c>
      <c r="N11" s="38" t="s">
        <v>2864</v>
      </c>
    </row>
    <row r="12" spans="1:14" x14ac:dyDescent="0.25">
      <c r="A12" s="36" t="s">
        <v>2865</v>
      </c>
      <c r="B12" s="112" t="s">
        <v>271</v>
      </c>
      <c r="C12" s="64" t="s">
        <v>272</v>
      </c>
      <c r="D12" s="113">
        <v>-1.7731967935739714</v>
      </c>
      <c r="E12" s="68">
        <v>0.35060718205849078</v>
      </c>
      <c r="F12" s="68">
        <v>7.2137434352934274E-7</v>
      </c>
      <c r="G12" s="69">
        <v>6.6150527446967381E-6</v>
      </c>
      <c r="H12" s="37" t="s">
        <v>3321</v>
      </c>
      <c r="I12" s="37" t="s">
        <v>3322</v>
      </c>
      <c r="J12" s="37" t="s">
        <v>3323</v>
      </c>
      <c r="K12" s="37" t="s">
        <v>3324</v>
      </c>
      <c r="L12" s="37" t="s">
        <v>3325</v>
      </c>
      <c r="M12" s="37" t="s">
        <v>3326</v>
      </c>
      <c r="N12" s="38" t="s">
        <v>2865</v>
      </c>
    </row>
    <row r="13" spans="1:14" x14ac:dyDescent="0.25">
      <c r="A13" s="36" t="s">
        <v>2925</v>
      </c>
      <c r="B13" s="112" t="s">
        <v>270</v>
      </c>
      <c r="C13" s="64" t="s">
        <v>272</v>
      </c>
      <c r="D13" s="113">
        <v>1.0217489657130561</v>
      </c>
      <c r="E13" s="68">
        <v>0.19166872088671899</v>
      </c>
      <c r="F13" s="68">
        <v>1.6740075012521833E-7</v>
      </c>
      <c r="G13" s="69">
        <v>1.9306886514441849E-6</v>
      </c>
      <c r="H13" s="37" t="s">
        <v>3321</v>
      </c>
      <c r="I13" s="37" t="s">
        <v>3327</v>
      </c>
      <c r="J13" s="37" t="s">
        <v>3328</v>
      </c>
      <c r="K13" s="37" t="s">
        <v>3329</v>
      </c>
      <c r="L13" s="37" t="s">
        <v>3330</v>
      </c>
      <c r="M13" s="37" t="s">
        <v>3331</v>
      </c>
      <c r="N13" s="38" t="s">
        <v>2925</v>
      </c>
    </row>
    <row r="14" spans="1:14" x14ac:dyDescent="0.25">
      <c r="A14" s="36" t="s">
        <v>2926</v>
      </c>
      <c r="B14" s="112" t="s">
        <v>271</v>
      </c>
      <c r="C14" s="64" t="s">
        <v>272</v>
      </c>
      <c r="D14" s="113">
        <v>-0.32427459126074176</v>
      </c>
      <c r="E14" s="68">
        <v>0.13676840210130795</v>
      </c>
      <c r="F14" s="68">
        <v>1.8443462795390973E-2</v>
      </c>
      <c r="G14" s="69">
        <v>4.7622672591084159E-2</v>
      </c>
      <c r="H14" s="37" t="s">
        <v>3321</v>
      </c>
      <c r="I14" s="37" t="s">
        <v>3327</v>
      </c>
      <c r="J14" s="37" t="s">
        <v>3328</v>
      </c>
      <c r="K14" s="37" t="s">
        <v>3329</v>
      </c>
      <c r="L14" s="37" t="s">
        <v>3330</v>
      </c>
      <c r="M14" s="37" t="s">
        <v>3331</v>
      </c>
      <c r="N14" s="38" t="s">
        <v>2926</v>
      </c>
    </row>
    <row r="15" spans="1:14" x14ac:dyDescent="0.25">
      <c r="A15" s="36" t="s">
        <v>2848</v>
      </c>
      <c r="B15" s="112" t="s">
        <v>271</v>
      </c>
      <c r="C15" s="64" t="s">
        <v>272</v>
      </c>
      <c r="D15" s="113">
        <v>-0.78030410415136953</v>
      </c>
      <c r="E15" s="68">
        <v>0.13250653722749128</v>
      </c>
      <c r="F15" s="68">
        <v>4.8427946212416058E-9</v>
      </c>
      <c r="G15" s="69">
        <v>7.6163951770436155E-8</v>
      </c>
      <c r="H15" s="37" t="s">
        <v>3321</v>
      </c>
      <c r="I15" s="37" t="s">
        <v>3322</v>
      </c>
      <c r="J15" s="37" t="s">
        <v>3323</v>
      </c>
      <c r="K15" s="37" t="s">
        <v>3324</v>
      </c>
      <c r="L15" s="37" t="s">
        <v>3332</v>
      </c>
      <c r="M15" s="37" t="s">
        <v>3333</v>
      </c>
      <c r="N15" s="38" t="s">
        <v>2848</v>
      </c>
    </row>
    <row r="16" spans="1:14" x14ac:dyDescent="0.25">
      <c r="A16" s="36" t="s">
        <v>2833</v>
      </c>
      <c r="B16" s="112" t="s">
        <v>271</v>
      </c>
      <c r="C16" s="64" t="s">
        <v>272</v>
      </c>
      <c r="D16" s="113">
        <v>-1.7184809157001948</v>
      </c>
      <c r="E16" s="68">
        <v>0.61959194122399153</v>
      </c>
      <c r="F16" s="68">
        <v>6.3357278537920225E-3</v>
      </c>
      <c r="G16" s="69">
        <v>1.857764268993254E-2</v>
      </c>
      <c r="H16" s="37" t="s">
        <v>3321</v>
      </c>
      <c r="I16" s="37" t="s">
        <v>3322</v>
      </c>
      <c r="J16" s="37" t="s">
        <v>3323</v>
      </c>
      <c r="K16" s="37" t="s">
        <v>3324</v>
      </c>
      <c r="L16" s="37" t="s">
        <v>3334</v>
      </c>
      <c r="M16" s="37" t="s">
        <v>3335</v>
      </c>
      <c r="N16" s="38" t="s">
        <v>2833</v>
      </c>
    </row>
    <row r="17" spans="1:14" x14ac:dyDescent="0.25">
      <c r="A17" s="36" t="s">
        <v>2709</v>
      </c>
      <c r="B17" s="112" t="s">
        <v>271</v>
      </c>
      <c r="C17" s="64" t="s">
        <v>272</v>
      </c>
      <c r="D17" s="113">
        <v>-0.40895452012074418</v>
      </c>
      <c r="E17" s="68">
        <v>0.15885352739425315</v>
      </c>
      <c r="F17" s="68">
        <v>1.0131565605202279E-2</v>
      </c>
      <c r="G17" s="69">
        <v>2.8270336285483783E-2</v>
      </c>
      <c r="H17" s="37" t="s">
        <v>3321</v>
      </c>
      <c r="I17" s="37" t="s">
        <v>3322</v>
      </c>
      <c r="J17" s="37" t="s">
        <v>3323</v>
      </c>
      <c r="K17" s="37" t="s">
        <v>3324</v>
      </c>
      <c r="L17" s="37" t="s">
        <v>3334</v>
      </c>
      <c r="M17" s="37" t="s">
        <v>3335</v>
      </c>
      <c r="N17" s="38" t="s">
        <v>2709</v>
      </c>
    </row>
    <row r="18" spans="1:14" x14ac:dyDescent="0.25">
      <c r="A18" s="36" t="s">
        <v>2710</v>
      </c>
      <c r="B18" s="112" t="s">
        <v>271</v>
      </c>
      <c r="C18" s="64" t="s">
        <v>272</v>
      </c>
      <c r="D18" s="113">
        <v>-1.2766562463095072</v>
      </c>
      <c r="E18" s="68">
        <v>0.29758831274238623</v>
      </c>
      <c r="F18" s="68">
        <v>2.0854726304837952E-5</v>
      </c>
      <c r="G18" s="69">
        <v>1.4431470602947863E-4</v>
      </c>
      <c r="H18" s="37" t="s">
        <v>3321</v>
      </c>
      <c r="I18" s="37" t="s">
        <v>3322</v>
      </c>
      <c r="J18" s="37" t="s">
        <v>3323</v>
      </c>
      <c r="K18" s="37" t="s">
        <v>3324</v>
      </c>
      <c r="L18" s="37" t="s">
        <v>3334</v>
      </c>
      <c r="M18" s="37" t="s">
        <v>3335</v>
      </c>
      <c r="N18" s="38" t="s">
        <v>2710</v>
      </c>
    </row>
    <row r="19" spans="1:14" x14ac:dyDescent="0.25">
      <c r="A19" s="36" t="s">
        <v>2838</v>
      </c>
      <c r="B19" s="112" t="s">
        <v>271</v>
      </c>
      <c r="C19" s="64" t="s">
        <v>272</v>
      </c>
      <c r="D19" s="113">
        <v>-0.63268367830943262</v>
      </c>
      <c r="E19" s="68">
        <v>0.21578624418798847</v>
      </c>
      <c r="F19" s="68">
        <v>3.4789508298434537E-3</v>
      </c>
      <c r="G19" s="69">
        <v>1.1145527658572546E-2</v>
      </c>
      <c r="H19" s="37" t="s">
        <v>3321</v>
      </c>
      <c r="I19" s="37" t="s">
        <v>3322</v>
      </c>
      <c r="J19" s="37" t="s">
        <v>3323</v>
      </c>
      <c r="K19" s="37" t="s">
        <v>3324</v>
      </c>
      <c r="L19" s="37" t="s">
        <v>3334</v>
      </c>
      <c r="M19" s="37" t="s">
        <v>3335</v>
      </c>
      <c r="N19" s="38" t="s">
        <v>2838</v>
      </c>
    </row>
    <row r="20" spans="1:14" x14ac:dyDescent="0.25">
      <c r="A20" s="36" t="s">
        <v>2843</v>
      </c>
      <c r="B20" s="112" t="s">
        <v>271</v>
      </c>
      <c r="C20" s="64" t="s">
        <v>272</v>
      </c>
      <c r="D20" s="113">
        <v>-1.0108046775263493</v>
      </c>
      <c r="E20" s="68">
        <v>0.2247645240140973</v>
      </c>
      <c r="F20" s="68">
        <v>7.5664568335793128E-6</v>
      </c>
      <c r="G20" s="69">
        <v>5.691291444387918E-5</v>
      </c>
      <c r="H20" s="37" t="s">
        <v>3321</v>
      </c>
      <c r="I20" s="37" t="s">
        <v>3322</v>
      </c>
      <c r="J20" s="37" t="s">
        <v>3323</v>
      </c>
      <c r="K20" s="37" t="s">
        <v>3324</v>
      </c>
      <c r="L20" s="37" t="s">
        <v>3334</v>
      </c>
      <c r="M20" s="37" t="s">
        <v>3335</v>
      </c>
      <c r="N20" s="38" t="s">
        <v>2843</v>
      </c>
    </row>
    <row r="21" spans="1:14" x14ac:dyDescent="0.25">
      <c r="A21" s="36" t="s">
        <v>2846</v>
      </c>
      <c r="B21" s="112" t="s">
        <v>271</v>
      </c>
      <c r="C21" s="64" t="s">
        <v>272</v>
      </c>
      <c r="D21" s="113">
        <v>-0.29453526806176827</v>
      </c>
      <c r="E21" s="68">
        <v>0.13406588769413152</v>
      </c>
      <c r="F21" s="68">
        <v>2.8160174818414554E-2</v>
      </c>
      <c r="G21" s="69">
        <v>6.7662642272023857E-2</v>
      </c>
      <c r="H21" s="37" t="s">
        <v>3321</v>
      </c>
      <c r="I21" s="37" t="s">
        <v>3322</v>
      </c>
      <c r="J21" s="37" t="s">
        <v>3323</v>
      </c>
      <c r="K21" s="37" t="s">
        <v>3324</v>
      </c>
      <c r="L21" s="37" t="s">
        <v>3334</v>
      </c>
      <c r="M21" s="37" t="s">
        <v>3335</v>
      </c>
      <c r="N21" s="38" t="s">
        <v>2846</v>
      </c>
    </row>
    <row r="22" spans="1:14" x14ac:dyDescent="0.25">
      <c r="A22" s="36" t="s">
        <v>2707</v>
      </c>
      <c r="B22" s="112" t="s">
        <v>271</v>
      </c>
      <c r="C22" s="64" t="s">
        <v>272</v>
      </c>
      <c r="D22" s="113">
        <v>-0.68458161639021853</v>
      </c>
      <c r="E22" s="68">
        <v>0.16998395092307722</v>
      </c>
      <c r="F22" s="68">
        <v>5.9952477347595375E-5</v>
      </c>
      <c r="G22" s="69">
        <v>3.2411808066043751E-4</v>
      </c>
      <c r="H22" s="37" t="s">
        <v>3321</v>
      </c>
      <c r="I22" s="37" t="s">
        <v>3336</v>
      </c>
      <c r="J22" s="37" t="s">
        <v>3337</v>
      </c>
      <c r="K22" s="37" t="s">
        <v>3338</v>
      </c>
      <c r="L22" s="37" t="s">
        <v>3339</v>
      </c>
      <c r="M22" s="37" t="s">
        <v>3340</v>
      </c>
      <c r="N22" s="38" t="s">
        <v>2707</v>
      </c>
    </row>
    <row r="23" spans="1:14" x14ac:dyDescent="0.25">
      <c r="A23" s="36" t="s">
        <v>2812</v>
      </c>
      <c r="B23" s="112" t="s">
        <v>270</v>
      </c>
      <c r="C23" s="64" t="s">
        <v>272</v>
      </c>
      <c r="D23" s="113">
        <v>0.83046539240027928</v>
      </c>
      <c r="E23" s="68">
        <v>0.27870226348852606</v>
      </c>
      <c r="F23" s="68">
        <v>3.0845898366758454E-3</v>
      </c>
      <c r="G23" s="69">
        <v>1.046341258323375E-2</v>
      </c>
      <c r="H23" s="37" t="s">
        <v>3321</v>
      </c>
      <c r="I23" s="37" t="s">
        <v>3336</v>
      </c>
      <c r="J23" s="37" t="s">
        <v>3337</v>
      </c>
      <c r="K23" s="37" t="s">
        <v>3338</v>
      </c>
      <c r="L23" s="37" t="s">
        <v>3339</v>
      </c>
      <c r="M23" s="37" t="s">
        <v>3340</v>
      </c>
      <c r="N23" s="38" t="s">
        <v>2812</v>
      </c>
    </row>
    <row r="24" spans="1:14" x14ac:dyDescent="0.25">
      <c r="A24" s="36" t="s">
        <v>2816</v>
      </c>
      <c r="B24" s="112" t="s">
        <v>270</v>
      </c>
      <c r="C24" s="64" t="s">
        <v>272</v>
      </c>
      <c r="D24" s="113">
        <v>0.82312655584130678</v>
      </c>
      <c r="E24" s="68">
        <v>0.1165356205077092</v>
      </c>
      <c r="F24" s="68">
        <v>2.5079023269266393E-12</v>
      </c>
      <c r="G24" s="69">
        <v>6.4290500566560865E-11</v>
      </c>
      <c r="H24" s="37" t="s">
        <v>3321</v>
      </c>
      <c r="I24" s="37" t="s">
        <v>3336</v>
      </c>
      <c r="J24" s="37" t="s">
        <v>3337</v>
      </c>
      <c r="K24" s="37" t="s">
        <v>3338</v>
      </c>
      <c r="L24" s="37" t="s">
        <v>3339</v>
      </c>
      <c r="M24" s="37" t="s">
        <v>3340</v>
      </c>
      <c r="N24" s="38" t="s">
        <v>2816</v>
      </c>
    </row>
    <row r="25" spans="1:14" x14ac:dyDescent="0.25">
      <c r="A25" s="36" t="s">
        <v>2961</v>
      </c>
      <c r="B25" s="112" t="s">
        <v>270</v>
      </c>
      <c r="C25" s="64" t="s">
        <v>272</v>
      </c>
      <c r="D25" s="113">
        <v>0.63334749034230131</v>
      </c>
      <c r="E25" s="68">
        <v>0.11432736140323603</v>
      </c>
      <c r="F25" s="68">
        <v>3.6043243561456142E-8</v>
      </c>
      <c r="G25" s="69">
        <v>5.1962342801099273E-7</v>
      </c>
      <c r="H25" s="37" t="s">
        <v>3321</v>
      </c>
      <c r="I25" s="37" t="s">
        <v>3341</v>
      </c>
      <c r="J25" s="37" t="s">
        <v>3342</v>
      </c>
      <c r="K25" s="37" t="s">
        <v>3343</v>
      </c>
      <c r="L25" s="37" t="s">
        <v>3344</v>
      </c>
      <c r="M25" s="37" t="s">
        <v>3345</v>
      </c>
      <c r="N25" s="38" t="s">
        <v>2961</v>
      </c>
    </row>
    <row r="26" spans="1:14" x14ac:dyDescent="0.25">
      <c r="A26" s="36" t="s">
        <v>2882</v>
      </c>
      <c r="B26" s="112" t="s">
        <v>270</v>
      </c>
      <c r="C26" s="64" t="s">
        <v>272</v>
      </c>
      <c r="D26" s="113">
        <v>2.2196523436712106</v>
      </c>
      <c r="E26" s="68">
        <v>0.71783517125859264</v>
      </c>
      <c r="F26" s="68">
        <v>3.6130565678059489E-3</v>
      </c>
      <c r="G26" s="69">
        <v>1.1364705204189621E-2</v>
      </c>
      <c r="H26" s="37" t="s">
        <v>3321</v>
      </c>
      <c r="I26" s="37" t="s">
        <v>3327</v>
      </c>
      <c r="J26" s="37" t="s">
        <v>3328</v>
      </c>
      <c r="K26" s="37" t="s">
        <v>3329</v>
      </c>
      <c r="L26" s="37" t="s">
        <v>3346</v>
      </c>
      <c r="M26" s="37" t="s">
        <v>3403</v>
      </c>
      <c r="N26" s="38" t="s">
        <v>2882</v>
      </c>
    </row>
    <row r="27" spans="1:14" x14ac:dyDescent="0.25">
      <c r="A27" s="36" t="s">
        <v>2905</v>
      </c>
      <c r="B27" s="112" t="s">
        <v>271</v>
      </c>
      <c r="C27" s="64" t="s">
        <v>272</v>
      </c>
      <c r="D27" s="113">
        <v>-1.6207275271917987</v>
      </c>
      <c r="E27" s="68">
        <v>0.50278992822418589</v>
      </c>
      <c r="F27" s="68">
        <v>1.4250760616000969E-3</v>
      </c>
      <c r="G27" s="69">
        <v>5.6031399694731077E-3</v>
      </c>
      <c r="H27" s="37" t="s">
        <v>3321</v>
      </c>
      <c r="I27" s="37" t="s">
        <v>3327</v>
      </c>
      <c r="J27" s="37" t="s">
        <v>3328</v>
      </c>
      <c r="K27" s="37" t="s">
        <v>3329</v>
      </c>
      <c r="L27" s="37" t="s">
        <v>3348</v>
      </c>
      <c r="M27" s="37" t="s">
        <v>4180</v>
      </c>
      <c r="N27" s="38" t="s">
        <v>2905</v>
      </c>
    </row>
    <row r="28" spans="1:14" x14ac:dyDescent="0.25">
      <c r="A28" s="36" t="s">
        <v>2718</v>
      </c>
      <c r="B28" s="112" t="s">
        <v>270</v>
      </c>
      <c r="C28" s="64" t="s">
        <v>272</v>
      </c>
      <c r="D28" s="113">
        <v>1.0872101523327948</v>
      </c>
      <c r="E28" s="68">
        <v>0.1626628062332395</v>
      </c>
      <c r="F28" s="68">
        <v>5.6190540014894037E-11</v>
      </c>
      <c r="G28" s="69">
        <v>9.7209634225766687E-10</v>
      </c>
      <c r="H28" s="37" t="s">
        <v>3321</v>
      </c>
      <c r="I28" s="37" t="s">
        <v>3327</v>
      </c>
      <c r="J28" s="37" t="s">
        <v>3328</v>
      </c>
      <c r="K28" s="37" t="s">
        <v>3329</v>
      </c>
      <c r="L28" s="37" t="s">
        <v>3346</v>
      </c>
      <c r="M28" s="37" t="s">
        <v>3347</v>
      </c>
      <c r="N28" s="38" t="s">
        <v>2718</v>
      </c>
    </row>
    <row r="29" spans="1:14" x14ac:dyDescent="0.25">
      <c r="A29" s="36" t="s">
        <v>2884</v>
      </c>
      <c r="B29" s="112" t="s">
        <v>270</v>
      </c>
      <c r="C29" s="64" t="s">
        <v>272</v>
      </c>
      <c r="D29" s="113">
        <v>0.61360946545745776</v>
      </c>
      <c r="E29" s="68">
        <v>0.23900071345435089</v>
      </c>
      <c r="F29" s="68">
        <v>1.0621379031909926E-2</v>
      </c>
      <c r="G29" s="69">
        <v>2.9150793548765503E-2</v>
      </c>
      <c r="H29" s="37" t="s">
        <v>3321</v>
      </c>
      <c r="I29" s="37" t="s">
        <v>3327</v>
      </c>
      <c r="J29" s="37" t="s">
        <v>3328</v>
      </c>
      <c r="K29" s="37" t="s">
        <v>3329</v>
      </c>
      <c r="L29" s="37" t="s">
        <v>3346</v>
      </c>
      <c r="M29" s="37" t="s">
        <v>3347</v>
      </c>
      <c r="N29" s="38" t="s">
        <v>2884</v>
      </c>
    </row>
    <row r="30" spans="1:14" x14ac:dyDescent="0.25">
      <c r="A30" s="36" t="s">
        <v>2821</v>
      </c>
      <c r="B30" s="112" t="s">
        <v>270</v>
      </c>
      <c r="C30" s="64" t="s">
        <v>272</v>
      </c>
      <c r="D30" s="113">
        <v>0.32252522389419647</v>
      </c>
      <c r="E30" s="68">
        <v>9.5274653788951655E-2</v>
      </c>
      <c r="F30" s="68">
        <v>7.2942462767594833E-4</v>
      </c>
      <c r="G30" s="69">
        <v>3.235652835588181E-3</v>
      </c>
      <c r="H30" s="37" t="s">
        <v>3321</v>
      </c>
      <c r="I30" s="37" t="s">
        <v>3336</v>
      </c>
      <c r="J30" s="37" t="s">
        <v>3337</v>
      </c>
      <c r="K30" s="37" t="s">
        <v>3356</v>
      </c>
      <c r="L30" s="37" t="s">
        <v>3357</v>
      </c>
      <c r="M30" s="37" t="s">
        <v>3417</v>
      </c>
      <c r="N30" s="38" t="s">
        <v>2821</v>
      </c>
    </row>
    <row r="31" spans="1:14" x14ac:dyDescent="0.25">
      <c r="A31" s="36" t="s">
        <v>2908</v>
      </c>
      <c r="B31" s="112" t="s">
        <v>270</v>
      </c>
      <c r="C31" s="64" t="s">
        <v>272</v>
      </c>
      <c r="D31" s="113">
        <v>0.45468222790700341</v>
      </c>
      <c r="E31" s="68">
        <v>0.20929356691793802</v>
      </c>
      <c r="F31" s="68">
        <v>3.1181333502076129E-2</v>
      </c>
      <c r="G31" s="69">
        <v>7.3895488984372204E-2</v>
      </c>
      <c r="H31" s="37" t="s">
        <v>3321</v>
      </c>
      <c r="I31" s="37" t="s">
        <v>3327</v>
      </c>
      <c r="J31" s="37" t="s">
        <v>3328</v>
      </c>
      <c r="K31" s="37" t="s">
        <v>3329</v>
      </c>
      <c r="L31" s="37" t="s">
        <v>3348</v>
      </c>
      <c r="M31" s="37" t="s">
        <v>3349</v>
      </c>
      <c r="N31" s="38" t="s">
        <v>2908</v>
      </c>
    </row>
    <row r="32" spans="1:14" x14ac:dyDescent="0.25">
      <c r="A32" s="36" t="s">
        <v>2823</v>
      </c>
      <c r="B32" s="112" t="s">
        <v>270</v>
      </c>
      <c r="C32" s="64" t="s">
        <v>272</v>
      </c>
      <c r="D32" s="113">
        <v>1.6629010854539361</v>
      </c>
      <c r="E32" s="68">
        <v>0.55109221252365415</v>
      </c>
      <c r="F32" s="68">
        <v>3.323661770534188E-3</v>
      </c>
      <c r="G32" s="69">
        <v>1.0848933703819142E-2</v>
      </c>
      <c r="H32" s="37" t="s">
        <v>3321</v>
      </c>
      <c r="I32" s="37" t="s">
        <v>3336</v>
      </c>
      <c r="J32" s="37" t="s">
        <v>3337</v>
      </c>
      <c r="K32" s="37" t="s">
        <v>3356</v>
      </c>
      <c r="L32" s="37" t="s">
        <v>3357</v>
      </c>
      <c r="M32" s="37" t="s">
        <v>4189</v>
      </c>
      <c r="N32" s="38" t="s">
        <v>2823</v>
      </c>
    </row>
    <row r="33" spans="1:14" x14ac:dyDescent="0.25">
      <c r="A33" s="36" t="s">
        <v>2721</v>
      </c>
      <c r="B33" s="112" t="s">
        <v>270</v>
      </c>
      <c r="C33" s="64" t="s">
        <v>272</v>
      </c>
      <c r="D33" s="113">
        <v>0.40428028895382501</v>
      </c>
      <c r="E33" s="68">
        <v>0.12660093882709467</v>
      </c>
      <c r="F33" s="68">
        <v>1.461739405644581E-3</v>
      </c>
      <c r="G33" s="69">
        <v>5.6195759372558336E-3</v>
      </c>
      <c r="H33" s="37" t="s">
        <v>3321</v>
      </c>
      <c r="I33" s="37" t="s">
        <v>3327</v>
      </c>
      <c r="J33" s="37" t="s">
        <v>3328</v>
      </c>
      <c r="K33" s="37" t="s">
        <v>3329</v>
      </c>
      <c r="L33" s="37" t="s">
        <v>3348</v>
      </c>
      <c r="M33" s="37" t="s">
        <v>3355</v>
      </c>
      <c r="N33" s="38" t="s">
        <v>2721</v>
      </c>
    </row>
    <row r="34" spans="1:14" x14ac:dyDescent="0.25">
      <c r="A34" s="36" t="s">
        <v>2824</v>
      </c>
      <c r="B34" s="112" t="s">
        <v>270</v>
      </c>
      <c r="C34" s="64" t="s">
        <v>272</v>
      </c>
      <c r="D34" s="113">
        <v>0.7307897817520137</v>
      </c>
      <c r="E34" s="68">
        <v>0.23230296119907215</v>
      </c>
      <c r="F34" s="68">
        <v>1.8371543499173348E-3</v>
      </c>
      <c r="G34" s="69">
        <v>6.762291543312743E-3</v>
      </c>
      <c r="H34" s="37" t="s">
        <v>3321</v>
      </c>
      <c r="I34" s="37" t="s">
        <v>3336</v>
      </c>
      <c r="J34" s="37" t="s">
        <v>3337</v>
      </c>
      <c r="K34" s="37" t="s">
        <v>3356</v>
      </c>
      <c r="L34" s="37" t="s">
        <v>3357</v>
      </c>
      <c r="M34" s="37" t="s">
        <v>3358</v>
      </c>
      <c r="N34" s="38" t="s">
        <v>2824</v>
      </c>
    </row>
    <row r="35" spans="1:14" x14ac:dyDescent="0.25">
      <c r="A35" s="36" t="s">
        <v>2825</v>
      </c>
      <c r="B35" s="112" t="s">
        <v>270</v>
      </c>
      <c r="C35" s="64" t="s">
        <v>272</v>
      </c>
      <c r="D35" s="113">
        <v>1.4361852567933238</v>
      </c>
      <c r="E35" s="68">
        <v>0.17695983554809247</v>
      </c>
      <c r="F35" s="68">
        <v>2.6266290171633426E-15</v>
      </c>
      <c r="G35" s="69">
        <v>1.5146893998975276E-13</v>
      </c>
      <c r="H35" s="37" t="s">
        <v>3321</v>
      </c>
      <c r="I35" s="37" t="s">
        <v>3336</v>
      </c>
      <c r="J35" s="37" t="s">
        <v>3337</v>
      </c>
      <c r="K35" s="37" t="s">
        <v>3356</v>
      </c>
      <c r="L35" s="37" t="s">
        <v>3357</v>
      </c>
      <c r="M35" s="37" t="s">
        <v>3358</v>
      </c>
      <c r="N35" s="38" t="s">
        <v>2825</v>
      </c>
    </row>
    <row r="36" spans="1:14" x14ac:dyDescent="0.25">
      <c r="A36" s="36" t="s">
        <v>2967</v>
      </c>
      <c r="B36" s="112" t="s">
        <v>270</v>
      </c>
      <c r="C36" s="64" t="s">
        <v>272</v>
      </c>
      <c r="D36" s="113">
        <v>0.52492349118455972</v>
      </c>
      <c r="E36" s="68">
        <v>0.16500280064431427</v>
      </c>
      <c r="F36" s="68">
        <v>1.5071746741632326E-3</v>
      </c>
      <c r="G36" s="69">
        <v>5.6682873615269396E-3</v>
      </c>
      <c r="H36" s="37" t="s">
        <v>3321</v>
      </c>
      <c r="I36" s="37" t="s">
        <v>3341</v>
      </c>
      <c r="J36" s="37" t="s">
        <v>3359</v>
      </c>
      <c r="K36" s="37" t="s">
        <v>3360</v>
      </c>
      <c r="L36" s="37" t="s">
        <v>3361</v>
      </c>
      <c r="M36" s="37" t="s">
        <v>3362</v>
      </c>
      <c r="N36" s="38" t="s">
        <v>2967</v>
      </c>
    </row>
    <row r="37" spans="1:14" x14ac:dyDescent="0.25">
      <c r="A37" s="36" t="s">
        <v>2968</v>
      </c>
      <c r="B37" s="112" t="s">
        <v>270</v>
      </c>
      <c r="C37" s="64" t="s">
        <v>272</v>
      </c>
      <c r="D37" s="113">
        <v>1.1533407120616441</v>
      </c>
      <c r="E37" s="68">
        <v>0.14773846501790106</v>
      </c>
      <c r="F37" s="68">
        <v>1.2285675926770627E-14</v>
      </c>
      <c r="G37" s="69">
        <v>5.3135548383282965E-13</v>
      </c>
      <c r="H37" s="37" t="s">
        <v>3321</v>
      </c>
      <c r="I37" s="37" t="s">
        <v>3341</v>
      </c>
      <c r="J37" s="37" t="s">
        <v>3359</v>
      </c>
      <c r="K37" s="37" t="s">
        <v>3360</v>
      </c>
      <c r="L37" s="37" t="s">
        <v>3361</v>
      </c>
      <c r="M37" s="37" t="s">
        <v>3362</v>
      </c>
      <c r="N37" s="38" t="s">
        <v>2968</v>
      </c>
    </row>
    <row r="38" spans="1:14" x14ac:dyDescent="0.25">
      <c r="A38" s="36" t="s">
        <v>2939</v>
      </c>
      <c r="B38" s="112" t="s">
        <v>270</v>
      </c>
      <c r="C38" s="64" t="s">
        <v>272</v>
      </c>
      <c r="D38" s="113">
        <v>1.6575877410944087</v>
      </c>
      <c r="E38" s="68">
        <v>0.54836101392692072</v>
      </c>
      <c r="F38" s="68">
        <v>4.663201154961257E-3</v>
      </c>
      <c r="G38" s="69">
        <v>1.3909203444970646E-2</v>
      </c>
      <c r="H38" s="37" t="s">
        <v>3321</v>
      </c>
      <c r="I38" s="37" t="s">
        <v>3327</v>
      </c>
      <c r="J38" s="37" t="s">
        <v>3408</v>
      </c>
      <c r="K38" s="37" t="s">
        <v>3409</v>
      </c>
      <c r="L38" s="37" t="s">
        <v>3410</v>
      </c>
      <c r="M38" s="37" t="s">
        <v>3416</v>
      </c>
      <c r="N38" s="38" t="s">
        <v>2939</v>
      </c>
    </row>
    <row r="39" spans="1:14" x14ac:dyDescent="0.25">
      <c r="A39" s="36" t="s">
        <v>2895</v>
      </c>
      <c r="B39" s="112" t="s">
        <v>270</v>
      </c>
      <c r="C39" s="64" t="s">
        <v>272</v>
      </c>
      <c r="D39" s="113">
        <v>0.55516226747115505</v>
      </c>
      <c r="E39" s="68">
        <v>0.11155732684270686</v>
      </c>
      <c r="F39" s="68">
        <v>7.2650868294357246E-7</v>
      </c>
      <c r="G39" s="69">
        <v>6.6150527446967381E-6</v>
      </c>
      <c r="H39" s="37" t="s">
        <v>3321</v>
      </c>
      <c r="I39" s="37" t="s">
        <v>3327</v>
      </c>
      <c r="J39" s="37" t="s">
        <v>3328</v>
      </c>
      <c r="K39" s="37" t="s">
        <v>3329</v>
      </c>
      <c r="L39" s="37" t="s">
        <v>3363</v>
      </c>
      <c r="M39" s="37" t="s">
        <v>3364</v>
      </c>
      <c r="N39" s="38" t="s">
        <v>2895</v>
      </c>
    </row>
    <row r="40" spans="1:14" x14ac:dyDescent="0.25">
      <c r="A40" s="36" t="s">
        <v>2896</v>
      </c>
      <c r="B40" s="112" t="s">
        <v>270</v>
      </c>
      <c r="C40" s="64" t="s">
        <v>272</v>
      </c>
      <c r="D40" s="113">
        <v>0.55398984916428196</v>
      </c>
      <c r="E40" s="68">
        <v>0.12630248831753341</v>
      </c>
      <c r="F40" s="68">
        <v>1.3115758865245168E-5</v>
      </c>
      <c r="G40" s="69">
        <v>9.4542761820308908E-5</v>
      </c>
      <c r="H40" s="37" t="s">
        <v>3321</v>
      </c>
      <c r="I40" s="37" t="s">
        <v>3327</v>
      </c>
      <c r="J40" s="37" t="s">
        <v>3328</v>
      </c>
      <c r="K40" s="37" t="s">
        <v>3329</v>
      </c>
      <c r="L40" s="37" t="s">
        <v>3363</v>
      </c>
      <c r="M40" s="37" t="s">
        <v>3364</v>
      </c>
      <c r="N40" s="38" t="s">
        <v>2896</v>
      </c>
    </row>
    <row r="41" spans="1:14" x14ac:dyDescent="0.25">
      <c r="A41" s="36" t="s">
        <v>2897</v>
      </c>
      <c r="B41" s="112" t="s">
        <v>270</v>
      </c>
      <c r="C41" s="64" t="s">
        <v>272</v>
      </c>
      <c r="D41" s="113">
        <v>0.38974003692417697</v>
      </c>
      <c r="E41" s="68">
        <v>0.16715485443581501</v>
      </c>
      <c r="F41" s="68">
        <v>2.0025377293407656E-2</v>
      </c>
      <c r="G41" s="69">
        <v>5.0946915761169477E-2</v>
      </c>
      <c r="H41" s="37" t="s">
        <v>3321</v>
      </c>
      <c r="I41" s="37" t="s">
        <v>3327</v>
      </c>
      <c r="J41" s="37" t="s">
        <v>3328</v>
      </c>
      <c r="K41" s="37" t="s">
        <v>3329</v>
      </c>
      <c r="L41" s="37" t="s">
        <v>3363</v>
      </c>
      <c r="M41" s="37" t="s">
        <v>3364</v>
      </c>
      <c r="N41" s="38" t="s">
        <v>2897</v>
      </c>
    </row>
    <row r="42" spans="1:14" x14ac:dyDescent="0.25">
      <c r="A42" s="36" t="s">
        <v>2898</v>
      </c>
      <c r="B42" s="112" t="s">
        <v>271</v>
      </c>
      <c r="C42" s="64" t="s">
        <v>272</v>
      </c>
      <c r="D42" s="113">
        <v>-0.44814633708150842</v>
      </c>
      <c r="E42" s="68">
        <v>0.13292639243772003</v>
      </c>
      <c r="F42" s="68">
        <v>7.6561059387116948E-4</v>
      </c>
      <c r="G42" s="69">
        <v>3.3112658184928081E-3</v>
      </c>
      <c r="H42" s="37" t="s">
        <v>3321</v>
      </c>
      <c r="I42" s="37" t="s">
        <v>3327</v>
      </c>
      <c r="J42" s="37" t="s">
        <v>3328</v>
      </c>
      <c r="K42" s="37" t="s">
        <v>3329</v>
      </c>
      <c r="L42" s="37" t="s">
        <v>3363</v>
      </c>
      <c r="M42" s="37" t="s">
        <v>3364</v>
      </c>
      <c r="N42" s="38" t="s">
        <v>2898</v>
      </c>
    </row>
    <row r="43" spans="1:14" x14ac:dyDescent="0.25">
      <c r="A43" s="36" t="s">
        <v>2719</v>
      </c>
      <c r="B43" s="112" t="s">
        <v>271</v>
      </c>
      <c r="C43" s="64" t="s">
        <v>272</v>
      </c>
      <c r="D43" s="113">
        <v>-0.55103970761773235</v>
      </c>
      <c r="E43" s="68">
        <v>0.18444570282880801</v>
      </c>
      <c r="F43" s="68">
        <v>2.8702516391719323E-3</v>
      </c>
      <c r="G43" s="69">
        <v>9.9887647346661862E-3</v>
      </c>
      <c r="H43" s="37" t="s">
        <v>3321</v>
      </c>
      <c r="I43" s="37" t="s">
        <v>3327</v>
      </c>
      <c r="J43" s="37" t="s">
        <v>3328</v>
      </c>
      <c r="K43" s="37" t="s">
        <v>3329</v>
      </c>
      <c r="L43" s="37" t="s">
        <v>3363</v>
      </c>
      <c r="M43" s="37" t="s">
        <v>3364</v>
      </c>
      <c r="N43" s="38" t="s">
        <v>2719</v>
      </c>
    </row>
    <row r="44" spans="1:14" x14ac:dyDescent="0.25">
      <c r="A44" s="36" t="s">
        <v>2927</v>
      </c>
      <c r="B44" s="112" t="s">
        <v>271</v>
      </c>
      <c r="C44" s="64" t="s">
        <v>272</v>
      </c>
      <c r="D44" s="113">
        <v>-0.43843605582967315</v>
      </c>
      <c r="E44" s="68">
        <v>8.6949954289462644E-2</v>
      </c>
      <c r="F44" s="68">
        <v>5.0759357093689392E-7</v>
      </c>
      <c r="G44" s="69">
        <v>5.4883554857551655E-6</v>
      </c>
      <c r="H44" s="37" t="s">
        <v>3321</v>
      </c>
      <c r="I44" s="37" t="s">
        <v>3327</v>
      </c>
      <c r="J44" s="37" t="s">
        <v>3328</v>
      </c>
      <c r="K44" s="37" t="s">
        <v>3329</v>
      </c>
      <c r="L44" s="37" t="s">
        <v>3330</v>
      </c>
      <c r="M44" s="37" t="s">
        <v>3365</v>
      </c>
      <c r="N44" s="38" t="s">
        <v>2927</v>
      </c>
    </row>
    <row r="45" spans="1:14" x14ac:dyDescent="0.25">
      <c r="A45" s="36" t="s">
        <v>2893</v>
      </c>
      <c r="B45" s="112" t="s">
        <v>270</v>
      </c>
      <c r="C45" s="64" t="s">
        <v>272</v>
      </c>
      <c r="D45" s="113">
        <v>0.70159542794913032</v>
      </c>
      <c r="E45" s="68">
        <v>0.13977380021463318</v>
      </c>
      <c r="F45" s="68">
        <v>6.5231605938333864E-7</v>
      </c>
      <c r="G45" s="69">
        <v>6.6150527446967381E-6</v>
      </c>
      <c r="H45" s="37" t="s">
        <v>3321</v>
      </c>
      <c r="I45" s="37" t="s">
        <v>3327</v>
      </c>
      <c r="J45" s="37" t="s">
        <v>3328</v>
      </c>
      <c r="K45" s="37" t="s">
        <v>3329</v>
      </c>
      <c r="L45" s="37" t="s">
        <v>3366</v>
      </c>
      <c r="M45" s="37" t="s">
        <v>3367</v>
      </c>
      <c r="N45" s="38" t="s">
        <v>2893</v>
      </c>
    </row>
    <row r="46" spans="1:14" x14ac:dyDescent="0.25">
      <c r="A46" s="36" t="s">
        <v>2826</v>
      </c>
      <c r="B46" s="112" t="s">
        <v>270</v>
      </c>
      <c r="C46" s="64" t="s">
        <v>272</v>
      </c>
      <c r="D46" s="113">
        <v>0.46820247440460638</v>
      </c>
      <c r="E46" s="68">
        <v>0.1825259471322403</v>
      </c>
      <c r="F46" s="68">
        <v>1.07841085960751E-2</v>
      </c>
      <c r="G46" s="69">
        <v>2.9150793548765503E-2</v>
      </c>
      <c r="H46" s="37" t="s">
        <v>3321</v>
      </c>
      <c r="I46" s="37" t="s">
        <v>3336</v>
      </c>
      <c r="J46" s="37" t="s">
        <v>3337</v>
      </c>
      <c r="K46" s="37" t="s">
        <v>3356</v>
      </c>
      <c r="L46" s="37" t="s">
        <v>3357</v>
      </c>
      <c r="M46" s="37" t="s">
        <v>3423</v>
      </c>
      <c r="N46" s="38" t="s">
        <v>2826</v>
      </c>
    </row>
    <row r="47" spans="1:14" x14ac:dyDescent="0.25">
      <c r="A47" s="36" t="s">
        <v>2972</v>
      </c>
      <c r="B47" s="112" t="s">
        <v>271</v>
      </c>
      <c r="C47" s="64" t="s">
        <v>272</v>
      </c>
      <c r="D47" s="113">
        <v>-0.65587890131008375</v>
      </c>
      <c r="E47" s="68">
        <v>0.19944137778049872</v>
      </c>
      <c r="F47" s="68">
        <v>1.0717841691264532E-3</v>
      </c>
      <c r="G47" s="69">
        <v>4.3120618897413117E-3</v>
      </c>
      <c r="H47" s="37" t="s">
        <v>3321</v>
      </c>
      <c r="I47" s="37" t="s">
        <v>3341</v>
      </c>
      <c r="J47" s="37" t="s">
        <v>3359</v>
      </c>
      <c r="K47" s="37" t="s">
        <v>3424</v>
      </c>
      <c r="L47" s="37" t="s">
        <v>3425</v>
      </c>
      <c r="M47" s="37" t="s">
        <v>3426</v>
      </c>
      <c r="N47" s="38" t="s">
        <v>2972</v>
      </c>
    </row>
    <row r="48" spans="1:14" x14ac:dyDescent="0.25">
      <c r="A48" s="36" t="s">
        <v>2940</v>
      </c>
      <c r="B48" s="112" t="s">
        <v>270</v>
      </c>
      <c r="C48" s="64" t="s">
        <v>272</v>
      </c>
      <c r="D48" s="113">
        <v>0.5573673436662574</v>
      </c>
      <c r="E48" s="68">
        <v>0.13262942421175788</v>
      </c>
      <c r="F48" s="68">
        <v>3.0474265202075801E-5</v>
      </c>
      <c r="G48" s="69">
        <v>1.9811665375746071E-4</v>
      </c>
      <c r="H48" s="37" t="s">
        <v>3321</v>
      </c>
      <c r="I48" s="37" t="s">
        <v>3327</v>
      </c>
      <c r="J48" s="37" t="s">
        <v>3408</v>
      </c>
      <c r="K48" s="37" t="s">
        <v>3409</v>
      </c>
      <c r="L48" s="37" t="s">
        <v>3410</v>
      </c>
      <c r="M48" s="37" t="s">
        <v>3427</v>
      </c>
      <c r="N48" s="38" t="s">
        <v>2940</v>
      </c>
    </row>
    <row r="49" spans="1:14" x14ac:dyDescent="0.25">
      <c r="A49" s="36" t="s">
        <v>2941</v>
      </c>
      <c r="B49" s="112" t="s">
        <v>270</v>
      </c>
      <c r="C49" s="64" t="s">
        <v>272</v>
      </c>
      <c r="D49" s="113">
        <v>0.50931349486537858</v>
      </c>
      <c r="E49" s="68">
        <v>0.13054583891357568</v>
      </c>
      <c r="F49" s="68">
        <v>1.0652748454712663E-4</v>
      </c>
      <c r="G49" s="69">
        <v>5.420369066662619E-4</v>
      </c>
      <c r="H49" s="37" t="s">
        <v>3321</v>
      </c>
      <c r="I49" s="37" t="s">
        <v>3327</v>
      </c>
      <c r="J49" s="37" t="s">
        <v>3408</v>
      </c>
      <c r="K49" s="37" t="s">
        <v>3409</v>
      </c>
      <c r="L49" s="37" t="s">
        <v>3410</v>
      </c>
      <c r="M49" s="37" t="s">
        <v>3427</v>
      </c>
      <c r="N49" s="38" t="s">
        <v>2941</v>
      </c>
    </row>
    <row r="50" spans="1:14" x14ac:dyDescent="0.25">
      <c r="A50" s="36" t="s">
        <v>2911</v>
      </c>
      <c r="B50" s="112" t="s">
        <v>270</v>
      </c>
      <c r="C50" s="64" t="s">
        <v>272</v>
      </c>
      <c r="D50" s="113">
        <v>0.8617188836085039</v>
      </c>
      <c r="E50" s="68">
        <v>0.21382444545177881</v>
      </c>
      <c r="F50" s="68">
        <v>6.8043365915293914E-5</v>
      </c>
      <c r="G50" s="69">
        <v>3.5671219101048019E-4</v>
      </c>
      <c r="H50" s="37" t="s">
        <v>3321</v>
      </c>
      <c r="I50" s="37" t="s">
        <v>3327</v>
      </c>
      <c r="J50" s="37" t="s">
        <v>3328</v>
      </c>
      <c r="K50" s="37" t="s">
        <v>3329</v>
      </c>
      <c r="L50" s="37" t="s">
        <v>3348</v>
      </c>
      <c r="M50" s="37" t="s">
        <v>3368</v>
      </c>
      <c r="N50" s="38" t="s">
        <v>2911</v>
      </c>
    </row>
    <row r="51" spans="1:14" x14ac:dyDescent="0.25">
      <c r="A51" s="36" t="s">
        <v>2914</v>
      </c>
      <c r="B51" s="112" t="s">
        <v>271</v>
      </c>
      <c r="C51" s="64" t="s">
        <v>272</v>
      </c>
      <c r="D51" s="113">
        <v>-0.41594419306752206</v>
      </c>
      <c r="E51" s="68">
        <v>0.15456780599316103</v>
      </c>
      <c r="F51" s="68">
        <v>7.2952624714402049E-3</v>
      </c>
      <c r="G51" s="69">
        <v>2.1034673459319256E-2</v>
      </c>
      <c r="H51" s="37" t="s">
        <v>3321</v>
      </c>
      <c r="I51" s="37" t="s">
        <v>3327</v>
      </c>
      <c r="J51" s="37" t="s">
        <v>3328</v>
      </c>
      <c r="K51" s="37" t="s">
        <v>3329</v>
      </c>
      <c r="L51" s="37" t="s">
        <v>3348</v>
      </c>
      <c r="M51" s="37" t="s">
        <v>3368</v>
      </c>
      <c r="N51" s="38" t="s">
        <v>2914</v>
      </c>
    </row>
    <row r="52" spans="1:14" x14ac:dyDescent="0.25">
      <c r="A52" s="36" t="s">
        <v>2918</v>
      </c>
      <c r="B52" s="112" t="s">
        <v>271</v>
      </c>
      <c r="C52" s="64" t="s">
        <v>272</v>
      </c>
      <c r="D52" s="113">
        <v>-0.30768035668684024</v>
      </c>
      <c r="E52" s="68">
        <v>9.2919475146157851E-2</v>
      </c>
      <c r="F52" s="68">
        <v>9.4938132356540213E-4</v>
      </c>
      <c r="G52" s="69">
        <v>3.9531291642204034E-3</v>
      </c>
      <c r="H52" s="37" t="s">
        <v>3321</v>
      </c>
      <c r="I52" s="37" t="s">
        <v>3327</v>
      </c>
      <c r="J52" s="37" t="s">
        <v>3328</v>
      </c>
      <c r="K52" s="37" t="s">
        <v>3329</v>
      </c>
      <c r="L52" s="37" t="s">
        <v>3348</v>
      </c>
      <c r="M52" s="37" t="s">
        <v>3368</v>
      </c>
      <c r="N52" s="38" t="s">
        <v>2918</v>
      </c>
    </row>
    <row r="53" spans="1:14" x14ac:dyDescent="0.25">
      <c r="A53" s="36" t="s">
        <v>2952</v>
      </c>
      <c r="B53" s="112" t="s">
        <v>271</v>
      </c>
      <c r="C53" s="64" t="s">
        <v>272</v>
      </c>
      <c r="D53" s="113">
        <v>-1.7916383763945913</v>
      </c>
      <c r="E53" s="68">
        <v>0.42107859813564685</v>
      </c>
      <c r="F53" s="68">
        <v>3.4386475928050177E-5</v>
      </c>
      <c r="G53" s="69">
        <v>2.0513311501905795E-4</v>
      </c>
      <c r="H53" s="37" t="s">
        <v>3321</v>
      </c>
      <c r="I53" s="37" t="s">
        <v>3327</v>
      </c>
      <c r="J53" s="37" t="s">
        <v>3351</v>
      </c>
      <c r="K53" s="37" t="s">
        <v>3352</v>
      </c>
      <c r="L53" s="37" t="s">
        <v>3353</v>
      </c>
      <c r="M53" s="37" t="s">
        <v>4184</v>
      </c>
      <c r="N53" s="38" t="s">
        <v>2952</v>
      </c>
    </row>
    <row r="54" spans="1:14" x14ac:dyDescent="0.25">
      <c r="A54" s="36" t="s">
        <v>2850</v>
      </c>
      <c r="B54" s="112" t="s">
        <v>271</v>
      </c>
      <c r="C54" s="64" t="s">
        <v>272</v>
      </c>
      <c r="D54" s="113">
        <v>-0.5132233916048391</v>
      </c>
      <c r="E54" s="68">
        <v>7.7394142499499261E-2</v>
      </c>
      <c r="F54" s="68">
        <v>5.5929991429917884E-11</v>
      </c>
      <c r="G54" s="69">
        <v>9.7209634225766687E-10</v>
      </c>
      <c r="H54" s="37" t="s">
        <v>3321</v>
      </c>
      <c r="I54" s="37" t="s">
        <v>3322</v>
      </c>
      <c r="J54" s="37" t="s">
        <v>3323</v>
      </c>
      <c r="K54" s="37" t="s">
        <v>3324</v>
      </c>
      <c r="L54" s="37" t="s">
        <v>3375</v>
      </c>
      <c r="M54" s="37" t="s">
        <v>3437</v>
      </c>
      <c r="N54" s="38" t="s">
        <v>2850</v>
      </c>
    </row>
    <row r="55" spans="1:14" x14ac:dyDescent="0.25">
      <c r="A55" s="36" t="s">
        <v>2851</v>
      </c>
      <c r="B55" s="112" t="s">
        <v>271</v>
      </c>
      <c r="C55" s="64" t="s">
        <v>272</v>
      </c>
      <c r="D55" s="113">
        <v>-0.44719162184261285</v>
      </c>
      <c r="E55" s="68">
        <v>0.12741448557218679</v>
      </c>
      <c r="F55" s="68">
        <v>5.2479372424933972E-4</v>
      </c>
      <c r="G55" s="69">
        <v>2.3891924814509412E-3</v>
      </c>
      <c r="H55" s="37" t="s">
        <v>3321</v>
      </c>
      <c r="I55" s="37" t="s">
        <v>3322</v>
      </c>
      <c r="J55" s="37" t="s">
        <v>3323</v>
      </c>
      <c r="K55" s="37" t="s">
        <v>3324</v>
      </c>
      <c r="L55" s="37" t="s">
        <v>3375</v>
      </c>
      <c r="M55" s="37" t="s">
        <v>3437</v>
      </c>
      <c r="N55" s="38" t="s">
        <v>2851</v>
      </c>
    </row>
    <row r="56" spans="1:14" x14ac:dyDescent="0.25">
      <c r="A56" s="36" t="s">
        <v>2827</v>
      </c>
      <c r="B56" s="112" t="s">
        <v>271</v>
      </c>
      <c r="C56" s="64" t="s">
        <v>272</v>
      </c>
      <c r="D56" s="113">
        <v>-0.71259323565320742</v>
      </c>
      <c r="E56" s="68">
        <v>0.31383411729568877</v>
      </c>
      <c r="F56" s="68">
        <v>2.6836662821391018E-2</v>
      </c>
      <c r="G56" s="69">
        <v>6.5390741804234445E-2</v>
      </c>
      <c r="H56" s="37" t="s">
        <v>3321</v>
      </c>
      <c r="I56" s="37" t="s">
        <v>3336</v>
      </c>
      <c r="J56" s="37" t="s">
        <v>3337</v>
      </c>
      <c r="K56" s="37" t="s">
        <v>3356</v>
      </c>
      <c r="L56" s="37" t="s">
        <v>3357</v>
      </c>
      <c r="M56" s="37" t="s">
        <v>4185</v>
      </c>
      <c r="N56" s="38" t="s">
        <v>2827</v>
      </c>
    </row>
    <row r="57" spans="1:14" x14ac:dyDescent="0.25">
      <c r="A57" s="36" t="s">
        <v>2723</v>
      </c>
      <c r="B57" s="112" t="s">
        <v>270</v>
      </c>
      <c r="C57" s="64" t="s">
        <v>272</v>
      </c>
      <c r="D57" s="113">
        <v>0.54150175126911282</v>
      </c>
      <c r="E57" s="68">
        <v>7.6672529233374614E-2</v>
      </c>
      <c r="F57" s="68">
        <v>2.360133064274702E-12</v>
      </c>
      <c r="G57" s="69">
        <v>6.4290500566560865E-11</v>
      </c>
      <c r="H57" s="37" t="s">
        <v>3321</v>
      </c>
      <c r="I57" s="37" t="s">
        <v>3327</v>
      </c>
      <c r="J57" s="37" t="s">
        <v>3328</v>
      </c>
      <c r="K57" s="37" t="s">
        <v>3329</v>
      </c>
      <c r="L57" s="37" t="s">
        <v>3373</v>
      </c>
      <c r="M57" s="37" t="s">
        <v>3374</v>
      </c>
      <c r="N57" s="38" t="s">
        <v>2723</v>
      </c>
    </row>
    <row r="58" spans="1:14" x14ac:dyDescent="0.25">
      <c r="A58" s="36" t="s">
        <v>2958</v>
      </c>
      <c r="B58" s="112" t="s">
        <v>271</v>
      </c>
      <c r="C58" s="64" t="s">
        <v>272</v>
      </c>
      <c r="D58" s="113">
        <v>-0.55820581986783668</v>
      </c>
      <c r="E58" s="68">
        <v>0.18899053560071044</v>
      </c>
      <c r="F58" s="68">
        <v>3.2854030033977765E-3</v>
      </c>
      <c r="G58" s="69">
        <v>1.0848933703819142E-2</v>
      </c>
      <c r="H58" s="37" t="s">
        <v>3321</v>
      </c>
      <c r="I58" s="37" t="s">
        <v>3341</v>
      </c>
      <c r="J58" s="37" t="s">
        <v>3399</v>
      </c>
      <c r="K58" s="37" t="s">
        <v>3400</v>
      </c>
      <c r="L58" s="37" t="s">
        <v>3438</v>
      </c>
      <c r="M58" s="37" t="s">
        <v>3439</v>
      </c>
      <c r="N58" s="38" t="s">
        <v>2958</v>
      </c>
    </row>
    <row r="59" spans="1:14" x14ac:dyDescent="0.25">
      <c r="A59" s="36" t="s">
        <v>2852</v>
      </c>
      <c r="B59" s="112" t="s">
        <v>271</v>
      </c>
      <c r="C59" s="64" t="s">
        <v>272</v>
      </c>
      <c r="D59" s="113">
        <v>-0.62257206005701915</v>
      </c>
      <c r="E59" s="68">
        <v>0.13164049482705681</v>
      </c>
      <c r="F59" s="68">
        <v>2.4958632064601882E-6</v>
      </c>
      <c r="G59" s="69">
        <v>2.0561158796076788E-5</v>
      </c>
      <c r="H59" s="37" t="s">
        <v>3321</v>
      </c>
      <c r="I59" s="37" t="s">
        <v>3322</v>
      </c>
      <c r="J59" s="37" t="s">
        <v>3323</v>
      </c>
      <c r="K59" s="37" t="s">
        <v>3324</v>
      </c>
      <c r="L59" s="37" t="s">
        <v>3375</v>
      </c>
      <c r="M59" s="37" t="s">
        <v>3376</v>
      </c>
      <c r="N59" s="38" t="s">
        <v>2852</v>
      </c>
    </row>
    <row r="60" spans="1:14" x14ac:dyDescent="0.25">
      <c r="A60" s="36" t="s">
        <v>2855</v>
      </c>
      <c r="B60" s="112" t="s">
        <v>271</v>
      </c>
      <c r="C60" s="64" t="s">
        <v>272</v>
      </c>
      <c r="D60" s="113">
        <v>-0.64682847882384198</v>
      </c>
      <c r="E60" s="68">
        <v>0.12184782353911293</v>
      </c>
      <c r="F60" s="68">
        <v>1.3110855508527053E-7</v>
      </c>
      <c r="G60" s="69">
        <v>1.7447523099809079E-6</v>
      </c>
      <c r="H60" s="37" t="s">
        <v>3321</v>
      </c>
      <c r="I60" s="37" t="s">
        <v>3322</v>
      </c>
      <c r="J60" s="37" t="s">
        <v>3323</v>
      </c>
      <c r="K60" s="37" t="s">
        <v>3324</v>
      </c>
      <c r="L60" s="37" t="s">
        <v>3375</v>
      </c>
      <c r="M60" s="37" t="s">
        <v>3376</v>
      </c>
      <c r="N60" s="38" t="s">
        <v>2855</v>
      </c>
    </row>
    <row r="61" spans="1:14" x14ac:dyDescent="0.25">
      <c r="A61" s="36" t="s">
        <v>2856</v>
      </c>
      <c r="B61" s="112" t="s">
        <v>271</v>
      </c>
      <c r="C61" s="64" t="s">
        <v>272</v>
      </c>
      <c r="D61" s="113">
        <v>-0.51678401684251463</v>
      </c>
      <c r="E61" s="68">
        <v>0.13526835708829796</v>
      </c>
      <c r="F61" s="68">
        <v>1.427426625202105E-4</v>
      </c>
      <c r="G61" s="69">
        <v>7.055565890284691E-4</v>
      </c>
      <c r="H61" s="37" t="s">
        <v>3321</v>
      </c>
      <c r="I61" s="37" t="s">
        <v>3322</v>
      </c>
      <c r="J61" s="37" t="s">
        <v>3323</v>
      </c>
      <c r="K61" s="37" t="s">
        <v>3324</v>
      </c>
      <c r="L61" s="37" t="s">
        <v>3375</v>
      </c>
      <c r="M61" s="37" t="s">
        <v>3376</v>
      </c>
      <c r="N61" s="38" t="s">
        <v>2856</v>
      </c>
    </row>
    <row r="62" spans="1:14" x14ac:dyDescent="0.25">
      <c r="A62" s="36" t="s">
        <v>2857</v>
      </c>
      <c r="B62" s="112" t="s">
        <v>271</v>
      </c>
      <c r="C62" s="64" t="s">
        <v>272</v>
      </c>
      <c r="D62" s="113">
        <v>-0.86226433033589034</v>
      </c>
      <c r="E62" s="68">
        <v>0.12304529625141739</v>
      </c>
      <c r="F62" s="68">
        <v>5.341972230361198E-12</v>
      </c>
      <c r="G62" s="69">
        <v>1.1552014948156091E-10</v>
      </c>
      <c r="H62" s="37" t="s">
        <v>3321</v>
      </c>
      <c r="I62" s="37" t="s">
        <v>3322</v>
      </c>
      <c r="J62" s="37" t="s">
        <v>3323</v>
      </c>
      <c r="K62" s="37" t="s">
        <v>3324</v>
      </c>
      <c r="L62" s="37" t="s">
        <v>3377</v>
      </c>
      <c r="M62" s="37" t="s">
        <v>3378</v>
      </c>
      <c r="N62" s="38" t="s">
        <v>2857</v>
      </c>
    </row>
    <row r="63" spans="1:14" x14ac:dyDescent="0.25">
      <c r="A63" s="36" t="s">
        <v>2858</v>
      </c>
      <c r="B63" s="112" t="s">
        <v>271</v>
      </c>
      <c r="C63" s="64" t="s">
        <v>272</v>
      </c>
      <c r="D63" s="113">
        <v>-0.62965928953823669</v>
      </c>
      <c r="E63" s="68">
        <v>0.1502870737640814</v>
      </c>
      <c r="F63" s="68">
        <v>3.0919940181800224E-5</v>
      </c>
      <c r="G63" s="69">
        <v>1.9811665375746071E-4</v>
      </c>
      <c r="H63" s="37" t="s">
        <v>3321</v>
      </c>
      <c r="I63" s="37" t="s">
        <v>3322</v>
      </c>
      <c r="J63" s="37" t="s">
        <v>3323</v>
      </c>
      <c r="K63" s="37" t="s">
        <v>3324</v>
      </c>
      <c r="L63" s="37" t="s">
        <v>3377</v>
      </c>
      <c r="M63" s="37" t="s">
        <v>3378</v>
      </c>
      <c r="N63" s="38" t="s">
        <v>2858</v>
      </c>
    </row>
    <row r="64" spans="1:14" x14ac:dyDescent="0.25">
      <c r="A64" s="36" t="s">
        <v>2924</v>
      </c>
      <c r="B64" s="112" t="s">
        <v>271</v>
      </c>
      <c r="C64" s="64" t="s">
        <v>272</v>
      </c>
      <c r="D64" s="113">
        <v>-0.4279385044710754</v>
      </c>
      <c r="E64" s="68">
        <v>0.14597631772739778</v>
      </c>
      <c r="F64" s="68">
        <v>3.8427783720911997E-3</v>
      </c>
      <c r="G64" s="69">
        <v>1.1871440328067457E-2</v>
      </c>
      <c r="H64" s="37" t="s">
        <v>3321</v>
      </c>
      <c r="I64" s="37" t="s">
        <v>3327</v>
      </c>
      <c r="J64" s="37" t="s">
        <v>3328</v>
      </c>
      <c r="K64" s="37" t="s">
        <v>3329</v>
      </c>
      <c r="L64" s="37" t="s">
        <v>3414</v>
      </c>
      <c r="M64" s="37" t="s">
        <v>3415</v>
      </c>
      <c r="N64" s="38" t="s">
        <v>2924</v>
      </c>
    </row>
    <row r="65" spans="1:14" x14ac:dyDescent="0.25">
      <c r="A65" s="36" t="s">
        <v>2860</v>
      </c>
      <c r="B65" s="112" t="s">
        <v>271</v>
      </c>
      <c r="C65" s="64" t="s">
        <v>272</v>
      </c>
      <c r="D65" s="113">
        <v>-1.4696372994085716</v>
      </c>
      <c r="E65" s="68">
        <v>0.2776191658712201</v>
      </c>
      <c r="F65" s="68">
        <v>1.4143431318627103E-7</v>
      </c>
      <c r="G65" s="69">
        <v>1.7477240129446349E-6</v>
      </c>
      <c r="H65" s="37" t="s">
        <v>3321</v>
      </c>
      <c r="I65" s="37" t="s">
        <v>3322</v>
      </c>
      <c r="J65" s="37" t="s">
        <v>3323</v>
      </c>
      <c r="K65" s="37" t="s">
        <v>3324</v>
      </c>
      <c r="L65" s="37" t="s">
        <v>3377</v>
      </c>
      <c r="M65" s="37" t="s">
        <v>3443</v>
      </c>
      <c r="N65" s="38" t="s">
        <v>2860</v>
      </c>
    </row>
    <row r="66" spans="1:14" x14ac:dyDescent="0.25">
      <c r="A66" s="36" t="s">
        <v>2894</v>
      </c>
      <c r="B66" s="112" t="s">
        <v>270</v>
      </c>
      <c r="C66" s="64" t="s">
        <v>272</v>
      </c>
      <c r="D66" s="113">
        <v>0.42067617192689077</v>
      </c>
      <c r="E66" s="68">
        <v>0.12690010760560602</v>
      </c>
      <c r="F66" s="68">
        <v>9.5971921905928877E-4</v>
      </c>
      <c r="G66" s="69">
        <v>3.9531291642204034E-3</v>
      </c>
      <c r="H66" s="37" t="s">
        <v>3321</v>
      </c>
      <c r="I66" s="37" t="s">
        <v>3327</v>
      </c>
      <c r="J66" s="37" t="s">
        <v>3328</v>
      </c>
      <c r="K66" s="37" t="s">
        <v>3329</v>
      </c>
      <c r="L66" s="37" t="s">
        <v>3366</v>
      </c>
      <c r="M66" s="37" t="s">
        <v>3444</v>
      </c>
      <c r="N66" s="38" t="s">
        <v>2894</v>
      </c>
    </row>
    <row r="67" spans="1:14" x14ac:dyDescent="0.25">
      <c r="A67" s="36" t="s">
        <v>2722</v>
      </c>
      <c r="B67" s="112" t="s">
        <v>270</v>
      </c>
      <c r="C67" s="64" t="s">
        <v>272</v>
      </c>
      <c r="D67" s="113">
        <v>0.5781960581474076</v>
      </c>
      <c r="E67" s="68">
        <v>0.14153202012950275</v>
      </c>
      <c r="F67" s="68">
        <v>4.6833425783378685E-5</v>
      </c>
      <c r="G67" s="69">
        <v>2.700727553508171E-4</v>
      </c>
      <c r="H67" s="37" t="s">
        <v>3321</v>
      </c>
      <c r="I67" s="37" t="s">
        <v>3327</v>
      </c>
      <c r="J67" s="37" t="s">
        <v>3328</v>
      </c>
      <c r="K67" s="37" t="s">
        <v>3329</v>
      </c>
      <c r="L67" s="37" t="s">
        <v>3348</v>
      </c>
      <c r="M67" s="37" t="s">
        <v>3379</v>
      </c>
      <c r="N67" s="38" t="s">
        <v>2722</v>
      </c>
    </row>
    <row r="68" spans="1:14" x14ac:dyDescent="0.25">
      <c r="A68" s="36" t="s">
        <v>2921</v>
      </c>
      <c r="B68" s="112" t="s">
        <v>270</v>
      </c>
      <c r="C68" s="64" t="s">
        <v>272</v>
      </c>
      <c r="D68" s="113">
        <v>0.2699277012942376</v>
      </c>
      <c r="E68" s="68">
        <v>0.12108285214378139</v>
      </c>
      <c r="F68" s="68">
        <v>2.5954505241521503E-2</v>
      </c>
      <c r="G68" s="69">
        <v>6.4144705811188862E-2</v>
      </c>
      <c r="H68" s="37" t="s">
        <v>3321</v>
      </c>
      <c r="I68" s="37" t="s">
        <v>3327</v>
      </c>
      <c r="J68" s="37" t="s">
        <v>3328</v>
      </c>
      <c r="K68" s="37" t="s">
        <v>3329</v>
      </c>
      <c r="L68" s="37" t="s">
        <v>3348</v>
      </c>
      <c r="M68" s="37" t="s">
        <v>3379</v>
      </c>
      <c r="N68" s="38" t="s">
        <v>2921</v>
      </c>
    </row>
    <row r="69" spans="1:14" x14ac:dyDescent="0.25">
      <c r="A69" s="36" t="s">
        <v>2724</v>
      </c>
      <c r="B69" s="112" t="s">
        <v>270</v>
      </c>
      <c r="C69" s="64" t="s">
        <v>272</v>
      </c>
      <c r="D69" s="113">
        <v>0.60946556108958216</v>
      </c>
      <c r="E69" s="68">
        <v>0.2556725694671943</v>
      </c>
      <c r="F69" s="68">
        <v>1.7553574311461442E-2</v>
      </c>
      <c r="G69" s="69">
        <v>4.6011641755800442E-2</v>
      </c>
      <c r="H69" s="37" t="s">
        <v>3321</v>
      </c>
      <c r="I69" s="37" t="s">
        <v>3327</v>
      </c>
      <c r="J69" s="37" t="s">
        <v>3328</v>
      </c>
      <c r="K69" s="37" t="s">
        <v>3329</v>
      </c>
      <c r="L69" s="37" t="s">
        <v>3330</v>
      </c>
      <c r="M69" s="37" t="s">
        <v>3450</v>
      </c>
      <c r="N69" s="38" t="s">
        <v>2724</v>
      </c>
    </row>
    <row r="70" spans="1:14" x14ac:dyDescent="0.25">
      <c r="A70" s="36" t="s">
        <v>2928</v>
      </c>
      <c r="B70" s="112" t="s">
        <v>270</v>
      </c>
      <c r="C70" s="64" t="s">
        <v>272</v>
      </c>
      <c r="D70" s="113">
        <v>0.3848378625262312</v>
      </c>
      <c r="E70" s="68">
        <v>0.15376773992040815</v>
      </c>
      <c r="F70" s="68">
        <v>1.2488466470995996E-2</v>
      </c>
      <c r="G70" s="69">
        <v>3.3238533838189338E-2</v>
      </c>
      <c r="H70" s="37" t="s">
        <v>3321</v>
      </c>
      <c r="I70" s="37" t="s">
        <v>3327</v>
      </c>
      <c r="J70" s="37" t="s">
        <v>3328</v>
      </c>
      <c r="K70" s="37" t="s">
        <v>3329</v>
      </c>
      <c r="L70" s="37" t="s">
        <v>3330</v>
      </c>
      <c r="M70" s="37" t="s">
        <v>3380</v>
      </c>
      <c r="N70" s="38" t="s">
        <v>2928</v>
      </c>
    </row>
    <row r="71" spans="1:14" x14ac:dyDescent="0.25">
      <c r="A71" s="36" t="s">
        <v>2929</v>
      </c>
      <c r="B71" s="112" t="s">
        <v>271</v>
      </c>
      <c r="C71" s="64" t="s">
        <v>272</v>
      </c>
      <c r="D71" s="113">
        <v>-0.70681493424744823</v>
      </c>
      <c r="E71" s="68">
        <v>0.23614534613275812</v>
      </c>
      <c r="F71" s="68">
        <v>2.8869262238919616E-3</v>
      </c>
      <c r="G71" s="69">
        <v>9.9887647346661862E-3</v>
      </c>
      <c r="H71" s="37" t="s">
        <v>3321</v>
      </c>
      <c r="I71" s="37" t="s">
        <v>3327</v>
      </c>
      <c r="J71" s="37" t="s">
        <v>3328</v>
      </c>
      <c r="K71" s="37" t="s">
        <v>3329</v>
      </c>
      <c r="L71" s="37" t="s">
        <v>3330</v>
      </c>
      <c r="M71" s="37" t="s">
        <v>3380</v>
      </c>
      <c r="N71" s="38" t="s">
        <v>2929</v>
      </c>
    </row>
    <row r="72" spans="1:14" x14ac:dyDescent="0.25">
      <c r="A72" s="36" t="s">
        <v>2720</v>
      </c>
      <c r="B72" s="112" t="s">
        <v>270</v>
      </c>
      <c r="C72" s="64" t="s">
        <v>272</v>
      </c>
      <c r="D72" s="113">
        <v>0.21505728841290514</v>
      </c>
      <c r="E72" s="68">
        <v>0.1018895800320803</v>
      </c>
      <c r="F72" s="68">
        <v>3.4994666578088814E-2</v>
      </c>
      <c r="G72" s="69">
        <v>8.072103090679153E-2</v>
      </c>
      <c r="H72" s="37" t="s">
        <v>3321</v>
      </c>
      <c r="I72" s="37" t="s">
        <v>3327</v>
      </c>
      <c r="J72" s="37" t="s">
        <v>3328</v>
      </c>
      <c r="K72" s="37" t="s">
        <v>3329</v>
      </c>
      <c r="L72" s="37" t="s">
        <v>3348</v>
      </c>
      <c r="M72" s="37" t="s">
        <v>3381</v>
      </c>
      <c r="N72" s="38" t="s">
        <v>2720</v>
      </c>
    </row>
    <row r="73" spans="1:14" x14ac:dyDescent="0.25">
      <c r="A73" s="36" t="s">
        <v>2904</v>
      </c>
      <c r="B73" s="112" t="s">
        <v>270</v>
      </c>
      <c r="C73" s="64" t="s">
        <v>272</v>
      </c>
      <c r="D73" s="113">
        <v>0.31984610906608496</v>
      </c>
      <c r="E73" s="68">
        <v>8.9879709781782377E-2</v>
      </c>
      <c r="F73" s="68">
        <v>3.9022191622892032E-4</v>
      </c>
      <c r="G73" s="69">
        <v>1.8245511218271139E-3</v>
      </c>
      <c r="H73" s="37" t="s">
        <v>3321</v>
      </c>
      <c r="I73" s="37" t="s">
        <v>3327</v>
      </c>
      <c r="J73" s="37" t="s">
        <v>3328</v>
      </c>
      <c r="K73" s="37" t="s">
        <v>3329</v>
      </c>
      <c r="L73" s="37" t="s">
        <v>3348</v>
      </c>
      <c r="M73" s="37" t="s">
        <v>3381</v>
      </c>
      <c r="N73" s="38" t="s">
        <v>2904</v>
      </c>
    </row>
    <row r="74" spans="1:14" x14ac:dyDescent="0.25">
      <c r="A74" s="36" t="s">
        <v>2717</v>
      </c>
      <c r="B74" s="112" t="s">
        <v>270</v>
      </c>
      <c r="C74" s="64" t="s">
        <v>272</v>
      </c>
      <c r="D74" s="113">
        <v>1.2351661527145676</v>
      </c>
      <c r="E74" s="68">
        <v>0.39923095775758388</v>
      </c>
      <c r="F74" s="68">
        <v>4.0060489822771311E-3</v>
      </c>
      <c r="G74" s="69">
        <v>1.2158710069016556E-2</v>
      </c>
      <c r="H74" s="37" t="s">
        <v>3321</v>
      </c>
      <c r="I74" s="37" t="s">
        <v>3327</v>
      </c>
      <c r="J74" s="37" t="s">
        <v>3369</v>
      </c>
      <c r="K74" s="37" t="s">
        <v>3370</v>
      </c>
      <c r="L74" s="37" t="s">
        <v>3382</v>
      </c>
      <c r="M74" s="37" t="s">
        <v>3383</v>
      </c>
      <c r="N74" s="38" t="s">
        <v>2717</v>
      </c>
    </row>
    <row r="75" spans="1:14" x14ac:dyDescent="0.25">
      <c r="A75" s="36" t="s">
        <v>2725</v>
      </c>
      <c r="B75" s="112" t="s">
        <v>271</v>
      </c>
      <c r="C75" s="64" t="s">
        <v>272</v>
      </c>
      <c r="D75" s="113">
        <v>-0.17816320319854051</v>
      </c>
      <c r="E75" s="68">
        <v>6.9205007518221784E-2</v>
      </c>
      <c r="F75" s="68">
        <v>1.012238476354047E-2</v>
      </c>
      <c r="G75" s="69">
        <v>2.8270336285483783E-2</v>
      </c>
      <c r="H75" s="37" t="s">
        <v>3321</v>
      </c>
      <c r="I75" s="37" t="s">
        <v>3327</v>
      </c>
      <c r="J75" s="37" t="s">
        <v>3328</v>
      </c>
      <c r="K75" s="37" t="s">
        <v>3329</v>
      </c>
      <c r="L75" s="37" t="s">
        <v>3330</v>
      </c>
      <c r="M75" s="37" t="s">
        <v>3384</v>
      </c>
      <c r="N75" s="38" t="s">
        <v>2725</v>
      </c>
    </row>
    <row r="76" spans="1:14" x14ac:dyDescent="0.25">
      <c r="A76" s="36" t="s">
        <v>2960</v>
      </c>
      <c r="B76" s="112" t="s">
        <v>271</v>
      </c>
      <c r="C76" s="64" t="s">
        <v>272</v>
      </c>
      <c r="D76" s="113">
        <v>-1.2651003291768657</v>
      </c>
      <c r="E76" s="68">
        <v>0.26007871646040431</v>
      </c>
      <c r="F76" s="68">
        <v>1.3227085386901018E-6</v>
      </c>
      <c r="G76" s="69">
        <v>1.1441428859669381E-5</v>
      </c>
      <c r="H76" s="37" t="s">
        <v>3321</v>
      </c>
      <c r="I76" s="37" t="s">
        <v>3341</v>
      </c>
      <c r="J76" s="37" t="s">
        <v>3399</v>
      </c>
      <c r="K76" s="37" t="s">
        <v>3400</v>
      </c>
      <c r="L76" s="37" t="s">
        <v>3440</v>
      </c>
      <c r="M76" s="37" t="s">
        <v>3452</v>
      </c>
      <c r="N76" s="38" t="s">
        <v>2960</v>
      </c>
    </row>
    <row r="77" spans="1:14" x14ac:dyDescent="0.25">
      <c r="A77" s="36" t="s">
        <v>2955</v>
      </c>
      <c r="B77" s="112" t="s">
        <v>270</v>
      </c>
      <c r="C77" s="64" t="s">
        <v>272</v>
      </c>
      <c r="D77" s="113">
        <v>0.40392127539046868</v>
      </c>
      <c r="E77" s="68">
        <v>0.19073175802012377</v>
      </c>
      <c r="F77" s="68">
        <v>3.4780823775147407E-2</v>
      </c>
      <c r="G77" s="69">
        <v>8.072103090679153E-2</v>
      </c>
      <c r="H77" s="37" t="s">
        <v>3321</v>
      </c>
      <c r="I77" s="37" t="s">
        <v>3327</v>
      </c>
      <c r="J77" s="37" t="s">
        <v>3351</v>
      </c>
      <c r="K77" s="37" t="s">
        <v>3352</v>
      </c>
      <c r="L77" s="37" t="s">
        <v>3353</v>
      </c>
      <c r="M77" s="37" t="s">
        <v>3385</v>
      </c>
      <c r="N77" s="38" t="s">
        <v>2955</v>
      </c>
    </row>
    <row r="78" spans="1:14" x14ac:dyDescent="0.25">
      <c r="A78" s="36" t="s">
        <v>2806</v>
      </c>
      <c r="B78" s="112" t="s">
        <v>270</v>
      </c>
      <c r="C78" s="64" t="s">
        <v>274</v>
      </c>
      <c r="D78" s="113">
        <v>0.1280850676140784</v>
      </c>
      <c r="E78" s="68">
        <v>0.37940393213889212</v>
      </c>
      <c r="F78" s="68">
        <v>0.73632940876345887</v>
      </c>
      <c r="G78" s="69">
        <v>0.84360919017270464</v>
      </c>
      <c r="H78" s="37" t="s">
        <v>3321</v>
      </c>
      <c r="I78" s="37" t="s">
        <v>3336</v>
      </c>
      <c r="J78" s="37" t="s">
        <v>3337</v>
      </c>
      <c r="K78" s="37" t="s">
        <v>3388</v>
      </c>
      <c r="L78" s="37" t="s">
        <v>3389</v>
      </c>
      <c r="M78" s="37" t="s">
        <v>3390</v>
      </c>
      <c r="N78" s="38" t="s">
        <v>2806</v>
      </c>
    </row>
    <row r="79" spans="1:14" x14ac:dyDescent="0.25">
      <c r="A79" s="36" t="s">
        <v>2808</v>
      </c>
      <c r="B79" s="112" t="s">
        <v>270</v>
      </c>
      <c r="C79" s="64" t="s">
        <v>274</v>
      </c>
      <c r="D79" s="113">
        <v>0.77649624459854616</v>
      </c>
      <c r="E79" s="68">
        <v>1.3883516077330271</v>
      </c>
      <c r="F79" s="68">
        <v>0.58285416877870344</v>
      </c>
      <c r="G79" s="69">
        <v>0.73057457649536128</v>
      </c>
      <c r="H79" s="37" t="s">
        <v>3321</v>
      </c>
      <c r="I79" s="37" t="s">
        <v>3336</v>
      </c>
      <c r="J79" s="37" t="s">
        <v>3337</v>
      </c>
      <c r="K79" s="37" t="s">
        <v>3388</v>
      </c>
      <c r="L79" s="37" t="s">
        <v>3389</v>
      </c>
      <c r="M79" s="37" t="s">
        <v>3390</v>
      </c>
      <c r="N79" s="38" t="s">
        <v>2808</v>
      </c>
    </row>
    <row r="80" spans="1:14" x14ac:dyDescent="0.25">
      <c r="A80" s="36" t="s">
        <v>2809</v>
      </c>
      <c r="B80" s="112" t="s">
        <v>270</v>
      </c>
      <c r="C80" s="64" t="s">
        <v>274</v>
      </c>
      <c r="D80" s="113">
        <v>0.34361648952694407</v>
      </c>
      <c r="E80" s="68">
        <v>0.596904841012038</v>
      </c>
      <c r="F80" s="68">
        <v>0.56727878993497383</v>
      </c>
      <c r="G80" s="69">
        <v>0.71904755991061886</v>
      </c>
      <c r="H80" s="37" t="s">
        <v>3321</v>
      </c>
      <c r="I80" s="37" t="s">
        <v>3336</v>
      </c>
      <c r="J80" s="37" t="s">
        <v>3337</v>
      </c>
      <c r="K80" s="37" t="s">
        <v>3388</v>
      </c>
      <c r="L80" s="37" t="s">
        <v>3389</v>
      </c>
      <c r="M80" s="37" t="s">
        <v>3390</v>
      </c>
      <c r="N80" s="38" t="s">
        <v>2809</v>
      </c>
    </row>
    <row r="81" spans="1:14" x14ac:dyDescent="0.25">
      <c r="A81" s="36" t="s">
        <v>2861</v>
      </c>
      <c r="B81" s="112" t="s">
        <v>271</v>
      </c>
      <c r="C81" s="64" t="s">
        <v>274</v>
      </c>
      <c r="D81" s="113">
        <v>-7.1492037056481239E-3</v>
      </c>
      <c r="E81" s="68">
        <v>0.15959676998827133</v>
      </c>
      <c r="F81" s="68">
        <v>0.96427917266850627</v>
      </c>
      <c r="G81" s="69">
        <v>0.98383333544027585</v>
      </c>
      <c r="H81" s="37" t="s">
        <v>3321</v>
      </c>
      <c r="I81" s="37" t="s">
        <v>3322</v>
      </c>
      <c r="J81" s="37" t="s">
        <v>3323</v>
      </c>
      <c r="K81" s="37" t="s">
        <v>3324</v>
      </c>
      <c r="L81" s="37" t="s">
        <v>3325</v>
      </c>
      <c r="M81" s="37" t="s">
        <v>3326</v>
      </c>
      <c r="N81" s="38" t="s">
        <v>2861</v>
      </c>
    </row>
    <row r="82" spans="1:14" x14ac:dyDescent="0.25">
      <c r="A82" s="36" t="s">
        <v>2862</v>
      </c>
      <c r="B82" s="112" t="s">
        <v>271</v>
      </c>
      <c r="C82" s="64" t="s">
        <v>274</v>
      </c>
      <c r="D82" s="113">
        <v>-0.25527548110313264</v>
      </c>
      <c r="E82" s="68">
        <v>0.1510543947950255</v>
      </c>
      <c r="F82" s="68">
        <v>9.1224219420197331E-2</v>
      </c>
      <c r="G82" s="69">
        <v>0.18350918557783882</v>
      </c>
      <c r="H82" s="37" t="s">
        <v>3321</v>
      </c>
      <c r="I82" s="37" t="s">
        <v>3322</v>
      </c>
      <c r="J82" s="37" t="s">
        <v>3323</v>
      </c>
      <c r="K82" s="37" t="s">
        <v>3324</v>
      </c>
      <c r="L82" s="37" t="s">
        <v>3325</v>
      </c>
      <c r="M82" s="37" t="s">
        <v>3326</v>
      </c>
      <c r="N82" s="38" t="s">
        <v>2862</v>
      </c>
    </row>
    <row r="83" spans="1:14" x14ac:dyDescent="0.25">
      <c r="A83" s="36" t="s">
        <v>2901</v>
      </c>
      <c r="B83" s="112" t="s">
        <v>271</v>
      </c>
      <c r="C83" s="64" t="s">
        <v>274</v>
      </c>
      <c r="D83" s="113">
        <v>-0.22902520604276208</v>
      </c>
      <c r="E83" s="68">
        <v>0.2631047679450545</v>
      </c>
      <c r="F83" s="68">
        <v>0.38542450220989444</v>
      </c>
      <c r="G83" s="69">
        <v>0.55106147836621266</v>
      </c>
      <c r="H83" s="37" t="s">
        <v>3321</v>
      </c>
      <c r="I83" s="37" t="s">
        <v>3327</v>
      </c>
      <c r="J83" s="37" t="s">
        <v>3328</v>
      </c>
      <c r="K83" s="37" t="s">
        <v>3329</v>
      </c>
      <c r="L83" s="37" t="s">
        <v>3348</v>
      </c>
      <c r="M83" s="37" t="s">
        <v>3397</v>
      </c>
      <c r="N83" s="38" t="s">
        <v>2901</v>
      </c>
    </row>
    <row r="84" spans="1:14" x14ac:dyDescent="0.25">
      <c r="A84" s="36" t="s">
        <v>2902</v>
      </c>
      <c r="B84" s="112" t="s">
        <v>271</v>
      </c>
      <c r="C84" s="64" t="s">
        <v>274</v>
      </c>
      <c r="D84" s="113">
        <v>-0.21337349550915083</v>
      </c>
      <c r="E84" s="68">
        <v>1.1895611632626821</v>
      </c>
      <c r="F84" s="68">
        <v>0.85976646244292509</v>
      </c>
      <c r="G84" s="69">
        <v>0.9413898607761142</v>
      </c>
      <c r="H84" s="37" t="s">
        <v>3321</v>
      </c>
      <c r="I84" s="37" t="s">
        <v>3327</v>
      </c>
      <c r="J84" s="37" t="s">
        <v>3328</v>
      </c>
      <c r="K84" s="37" t="s">
        <v>3329</v>
      </c>
      <c r="L84" s="37" t="s">
        <v>3348</v>
      </c>
      <c r="M84" s="37" t="s">
        <v>3397</v>
      </c>
      <c r="N84" s="38" t="s">
        <v>2902</v>
      </c>
    </row>
    <row r="85" spans="1:14" x14ac:dyDescent="0.25">
      <c r="A85" s="36" t="s">
        <v>2829</v>
      </c>
      <c r="B85" s="112" t="s">
        <v>271</v>
      </c>
      <c r="C85" s="64" t="s">
        <v>274</v>
      </c>
      <c r="D85" s="113">
        <v>-6.1919881770987943E-2</v>
      </c>
      <c r="E85" s="68">
        <v>0.13105940476761699</v>
      </c>
      <c r="F85" s="68">
        <v>0.6366907853373458</v>
      </c>
      <c r="G85" s="69">
        <v>0.76491323516222787</v>
      </c>
      <c r="H85" s="37" t="s">
        <v>3321</v>
      </c>
      <c r="I85" s="37" t="s">
        <v>3322</v>
      </c>
      <c r="J85" s="37" t="s">
        <v>3323</v>
      </c>
      <c r="K85" s="37" t="s">
        <v>3324</v>
      </c>
      <c r="L85" s="37" t="s">
        <v>3334</v>
      </c>
      <c r="M85" s="37" t="s">
        <v>3335</v>
      </c>
      <c r="N85" s="38" t="s">
        <v>2829</v>
      </c>
    </row>
    <row r="86" spans="1:14" x14ac:dyDescent="0.25">
      <c r="A86" s="36" t="s">
        <v>2830</v>
      </c>
      <c r="B86" s="112" t="s">
        <v>271</v>
      </c>
      <c r="C86" s="64" t="s">
        <v>274</v>
      </c>
      <c r="D86" s="113">
        <v>-0.24793944514290989</v>
      </c>
      <c r="E86" s="68">
        <v>0.21010799607438249</v>
      </c>
      <c r="F86" s="68">
        <v>0.23830684829471721</v>
      </c>
      <c r="G86" s="69">
        <v>0.39641427649025074</v>
      </c>
      <c r="H86" s="37" t="s">
        <v>3321</v>
      </c>
      <c r="I86" s="37" t="s">
        <v>3322</v>
      </c>
      <c r="J86" s="37" t="s">
        <v>3323</v>
      </c>
      <c r="K86" s="37" t="s">
        <v>3324</v>
      </c>
      <c r="L86" s="37" t="s">
        <v>3334</v>
      </c>
      <c r="M86" s="37" t="s">
        <v>3335</v>
      </c>
      <c r="N86" s="38" t="s">
        <v>2830</v>
      </c>
    </row>
    <row r="87" spans="1:14" x14ac:dyDescent="0.25">
      <c r="A87" s="36" t="s">
        <v>2831</v>
      </c>
      <c r="B87" s="112" t="s">
        <v>270</v>
      </c>
      <c r="C87" s="64" t="s">
        <v>274</v>
      </c>
      <c r="D87" s="113">
        <v>0.54873652217407431</v>
      </c>
      <c r="E87" s="68">
        <v>0.28143923547862099</v>
      </c>
      <c r="F87" s="68">
        <v>5.1916569447828124E-2</v>
      </c>
      <c r="G87" s="69">
        <v>0.11514828864710597</v>
      </c>
      <c r="H87" s="37" t="s">
        <v>3321</v>
      </c>
      <c r="I87" s="37" t="s">
        <v>3322</v>
      </c>
      <c r="J87" s="37" t="s">
        <v>3323</v>
      </c>
      <c r="K87" s="37" t="s">
        <v>3324</v>
      </c>
      <c r="L87" s="37" t="s">
        <v>3334</v>
      </c>
      <c r="M87" s="37" t="s">
        <v>3335</v>
      </c>
      <c r="N87" s="38" t="s">
        <v>2831</v>
      </c>
    </row>
    <row r="88" spans="1:14" x14ac:dyDescent="0.25">
      <c r="A88" s="36" t="s">
        <v>2834</v>
      </c>
      <c r="B88" s="112" t="s">
        <v>271</v>
      </c>
      <c r="C88" s="64" t="s">
        <v>274</v>
      </c>
      <c r="D88" s="113">
        <v>-2.1826007913980022E-2</v>
      </c>
      <c r="E88" s="68">
        <v>0.37975644557122823</v>
      </c>
      <c r="F88" s="68">
        <v>0.95420771097858403</v>
      </c>
      <c r="G88" s="69">
        <v>0.98383333544027585</v>
      </c>
      <c r="H88" s="37" t="s">
        <v>3321</v>
      </c>
      <c r="I88" s="37" t="s">
        <v>3322</v>
      </c>
      <c r="J88" s="37" t="s">
        <v>3323</v>
      </c>
      <c r="K88" s="37" t="s">
        <v>3324</v>
      </c>
      <c r="L88" s="37" t="s">
        <v>3334</v>
      </c>
      <c r="M88" s="37" t="s">
        <v>3335</v>
      </c>
      <c r="N88" s="38" t="s">
        <v>2834</v>
      </c>
    </row>
    <row r="89" spans="1:14" x14ac:dyDescent="0.25">
      <c r="A89" s="36" t="s">
        <v>2836</v>
      </c>
      <c r="B89" s="112" t="s">
        <v>270</v>
      </c>
      <c r="C89" s="64" t="s">
        <v>274</v>
      </c>
      <c r="D89" s="113">
        <v>4.7186080900019481E-2</v>
      </c>
      <c r="E89" s="68">
        <v>0.18861412165923017</v>
      </c>
      <c r="F89" s="68">
        <v>0.80252687742764239</v>
      </c>
      <c r="G89" s="69">
        <v>0.89572354706440094</v>
      </c>
      <c r="H89" s="37" t="s">
        <v>3321</v>
      </c>
      <c r="I89" s="37" t="s">
        <v>3322</v>
      </c>
      <c r="J89" s="37" t="s">
        <v>3323</v>
      </c>
      <c r="K89" s="37" t="s">
        <v>3324</v>
      </c>
      <c r="L89" s="37" t="s">
        <v>3334</v>
      </c>
      <c r="M89" s="37" t="s">
        <v>3335</v>
      </c>
      <c r="N89" s="38" t="s">
        <v>2836</v>
      </c>
    </row>
    <row r="90" spans="1:14" x14ac:dyDescent="0.25">
      <c r="A90" s="36" t="s">
        <v>2837</v>
      </c>
      <c r="B90" s="112" t="s">
        <v>270</v>
      </c>
      <c r="C90" s="64" t="s">
        <v>274</v>
      </c>
      <c r="D90" s="113">
        <v>0.51408087192723095</v>
      </c>
      <c r="E90" s="68">
        <v>0.28077305708116551</v>
      </c>
      <c r="F90" s="68">
        <v>6.7970639903035326E-2</v>
      </c>
      <c r="G90" s="69">
        <v>0.14340147199055014</v>
      </c>
      <c r="H90" s="37" t="s">
        <v>3321</v>
      </c>
      <c r="I90" s="37" t="s">
        <v>3322</v>
      </c>
      <c r="J90" s="37" t="s">
        <v>3323</v>
      </c>
      <c r="K90" s="37" t="s">
        <v>3324</v>
      </c>
      <c r="L90" s="37" t="s">
        <v>3334</v>
      </c>
      <c r="M90" s="37" t="s">
        <v>3335</v>
      </c>
      <c r="N90" s="38" t="s">
        <v>2837</v>
      </c>
    </row>
    <row r="91" spans="1:14" x14ac:dyDescent="0.25">
      <c r="A91" s="36" t="s">
        <v>2839</v>
      </c>
      <c r="B91" s="112" t="s">
        <v>270</v>
      </c>
      <c r="C91" s="64" t="s">
        <v>274</v>
      </c>
      <c r="D91" s="113">
        <v>0.28606323179251736</v>
      </c>
      <c r="E91" s="68">
        <v>0.30989257075627602</v>
      </c>
      <c r="F91" s="68">
        <v>0.35734270263727708</v>
      </c>
      <c r="G91" s="69">
        <v>0.53568269308176797</v>
      </c>
      <c r="H91" s="37" t="s">
        <v>3321</v>
      </c>
      <c r="I91" s="37" t="s">
        <v>3322</v>
      </c>
      <c r="J91" s="37" t="s">
        <v>3323</v>
      </c>
      <c r="K91" s="37" t="s">
        <v>3324</v>
      </c>
      <c r="L91" s="37" t="s">
        <v>3334</v>
      </c>
      <c r="M91" s="37" t="s">
        <v>3335</v>
      </c>
      <c r="N91" s="38" t="s">
        <v>2839</v>
      </c>
    </row>
    <row r="92" spans="1:14" x14ac:dyDescent="0.25">
      <c r="A92" s="36" t="s">
        <v>2840</v>
      </c>
      <c r="B92" s="112" t="s">
        <v>271</v>
      </c>
      <c r="C92" s="64" t="s">
        <v>274</v>
      </c>
      <c r="D92" s="113">
        <v>-0.1444750759590801</v>
      </c>
      <c r="E92" s="68">
        <v>0.14302466650768758</v>
      </c>
      <c r="F92" s="68">
        <v>0.31259165097390873</v>
      </c>
      <c r="G92" s="69">
        <v>0.4914483357318925</v>
      </c>
      <c r="H92" s="37" t="s">
        <v>3321</v>
      </c>
      <c r="I92" s="37" t="s">
        <v>3322</v>
      </c>
      <c r="J92" s="37" t="s">
        <v>3323</v>
      </c>
      <c r="K92" s="37" t="s">
        <v>3324</v>
      </c>
      <c r="L92" s="37" t="s">
        <v>3334</v>
      </c>
      <c r="M92" s="37" t="s">
        <v>3335</v>
      </c>
      <c r="N92" s="38" t="s">
        <v>2840</v>
      </c>
    </row>
    <row r="93" spans="1:14" x14ac:dyDescent="0.25">
      <c r="A93" s="36" t="s">
        <v>3453</v>
      </c>
      <c r="B93" s="112" t="s">
        <v>271</v>
      </c>
      <c r="C93" s="64" t="s">
        <v>274</v>
      </c>
      <c r="D93" s="113">
        <v>-2.1988236095988261</v>
      </c>
      <c r="E93" s="68">
        <v>1.2022045301960333</v>
      </c>
      <c r="F93" s="68">
        <v>7.221083202709111E-2</v>
      </c>
      <c r="G93" s="69">
        <v>0.15051173422514172</v>
      </c>
      <c r="H93" s="37" t="s">
        <v>3321</v>
      </c>
      <c r="I93" s="37" t="s">
        <v>3327</v>
      </c>
      <c r="J93" s="37" t="s">
        <v>3328</v>
      </c>
      <c r="K93" s="37" t="s">
        <v>3329</v>
      </c>
      <c r="L93" s="37" t="s">
        <v>3366</v>
      </c>
      <c r="M93" s="37" t="s">
        <v>3413</v>
      </c>
      <c r="N93" s="38" t="s">
        <v>3453</v>
      </c>
    </row>
    <row r="94" spans="1:14" x14ac:dyDescent="0.25">
      <c r="A94" s="36" t="s">
        <v>2841</v>
      </c>
      <c r="B94" s="112" t="s">
        <v>271</v>
      </c>
      <c r="C94" s="64" t="s">
        <v>274</v>
      </c>
      <c r="D94" s="113">
        <v>-0.8610366703118234</v>
      </c>
      <c r="E94" s="68">
        <v>0.50804732716876611</v>
      </c>
      <c r="F94" s="68">
        <v>9.1221926515659996E-2</v>
      </c>
      <c r="G94" s="69">
        <v>0.18350918557783882</v>
      </c>
      <c r="H94" s="37" t="s">
        <v>3321</v>
      </c>
      <c r="I94" s="37" t="s">
        <v>3322</v>
      </c>
      <c r="J94" s="37" t="s">
        <v>3323</v>
      </c>
      <c r="K94" s="37" t="s">
        <v>3324</v>
      </c>
      <c r="L94" s="37" t="s">
        <v>3334</v>
      </c>
      <c r="M94" s="37" t="s">
        <v>3335</v>
      </c>
      <c r="N94" s="38" t="s">
        <v>2841</v>
      </c>
    </row>
    <row r="95" spans="1:14" x14ac:dyDescent="0.25">
      <c r="A95" s="36" t="s">
        <v>2844</v>
      </c>
      <c r="B95" s="112" t="s">
        <v>270</v>
      </c>
      <c r="C95" s="64" t="s">
        <v>274</v>
      </c>
      <c r="D95" s="113">
        <v>1.4899495125174822E-2</v>
      </c>
      <c r="E95" s="68">
        <v>0.13095013356952098</v>
      </c>
      <c r="F95" s="68">
        <v>0.90942936830438448</v>
      </c>
      <c r="G95" s="69">
        <v>0.98304479804916345</v>
      </c>
      <c r="H95" s="37" t="s">
        <v>3321</v>
      </c>
      <c r="I95" s="37" t="s">
        <v>3322</v>
      </c>
      <c r="J95" s="37" t="s">
        <v>3323</v>
      </c>
      <c r="K95" s="37" t="s">
        <v>3324</v>
      </c>
      <c r="L95" s="37" t="s">
        <v>3334</v>
      </c>
      <c r="M95" s="37" t="s">
        <v>3335</v>
      </c>
      <c r="N95" s="38" t="s">
        <v>2844</v>
      </c>
    </row>
    <row r="96" spans="1:14" x14ac:dyDescent="0.25">
      <c r="A96" s="36" t="s">
        <v>2845</v>
      </c>
      <c r="B96" s="112" t="s">
        <v>271</v>
      </c>
      <c r="C96" s="64" t="s">
        <v>274</v>
      </c>
      <c r="D96" s="113">
        <v>-0.12568269360423237</v>
      </c>
      <c r="E96" s="68">
        <v>0.11532785092661607</v>
      </c>
      <c r="F96" s="68">
        <v>0.27595966072698103</v>
      </c>
      <c r="G96" s="69">
        <v>0.44204649357192333</v>
      </c>
      <c r="H96" s="37" t="s">
        <v>3321</v>
      </c>
      <c r="I96" s="37" t="s">
        <v>3322</v>
      </c>
      <c r="J96" s="37" t="s">
        <v>3323</v>
      </c>
      <c r="K96" s="37" t="s">
        <v>3324</v>
      </c>
      <c r="L96" s="37" t="s">
        <v>3334</v>
      </c>
      <c r="M96" s="37" t="s">
        <v>3335</v>
      </c>
      <c r="N96" s="38" t="s">
        <v>2845</v>
      </c>
    </row>
    <row r="97" spans="1:14" x14ac:dyDescent="0.25">
      <c r="A97" s="36" t="s">
        <v>2847</v>
      </c>
      <c r="B97" s="112" t="s">
        <v>271</v>
      </c>
      <c r="C97" s="64" t="s">
        <v>274</v>
      </c>
      <c r="D97" s="113">
        <v>-6.9250611604129236E-2</v>
      </c>
      <c r="E97" s="68">
        <v>0.14201348992009907</v>
      </c>
      <c r="F97" s="68">
        <v>0.6259037554088277</v>
      </c>
      <c r="G97" s="69">
        <v>0.75721223556452577</v>
      </c>
      <c r="H97" s="37" t="s">
        <v>3321</v>
      </c>
      <c r="I97" s="37" t="s">
        <v>3322</v>
      </c>
      <c r="J97" s="37" t="s">
        <v>3323</v>
      </c>
      <c r="K97" s="37" t="s">
        <v>3324</v>
      </c>
      <c r="L97" s="37" t="s">
        <v>3334</v>
      </c>
      <c r="M97" s="37" t="s">
        <v>3335</v>
      </c>
      <c r="N97" s="38" t="s">
        <v>2847</v>
      </c>
    </row>
    <row r="98" spans="1:14" x14ac:dyDescent="0.25">
      <c r="A98" s="36" t="s">
        <v>2849</v>
      </c>
      <c r="B98" s="112" t="s">
        <v>271</v>
      </c>
      <c r="C98" s="64" t="s">
        <v>274</v>
      </c>
      <c r="D98" s="113">
        <v>-0.22666468213330246</v>
      </c>
      <c r="E98" s="68">
        <v>0.11883675636362973</v>
      </c>
      <c r="F98" s="68">
        <v>5.6681790908449665E-2</v>
      </c>
      <c r="G98" s="69">
        <v>0.12257437283952241</v>
      </c>
      <c r="H98" s="37" t="s">
        <v>3321</v>
      </c>
      <c r="I98" s="37" t="s">
        <v>3322</v>
      </c>
      <c r="J98" s="37" t="s">
        <v>3323</v>
      </c>
      <c r="K98" s="37" t="s">
        <v>3324</v>
      </c>
      <c r="L98" s="37" t="s">
        <v>3375</v>
      </c>
      <c r="M98" s="37" t="s">
        <v>3398</v>
      </c>
      <c r="N98" s="38" t="s">
        <v>2849</v>
      </c>
    </row>
    <row r="99" spans="1:14" x14ac:dyDescent="0.25">
      <c r="A99" s="36" t="s">
        <v>3310</v>
      </c>
      <c r="B99" s="112" t="s">
        <v>271</v>
      </c>
      <c r="C99" s="64" t="s">
        <v>274</v>
      </c>
      <c r="D99" s="113">
        <v>-1.6233771056091088E-2</v>
      </c>
      <c r="E99" s="68">
        <v>0.4686950006785961</v>
      </c>
      <c r="F99" s="68">
        <v>0.972459539654839</v>
      </c>
      <c r="G99" s="69">
        <v>0.98383333544027585</v>
      </c>
      <c r="H99" s="37" t="s">
        <v>3321</v>
      </c>
      <c r="I99" s="37" t="s">
        <v>3336</v>
      </c>
      <c r="J99" s="37" t="s">
        <v>3337</v>
      </c>
      <c r="K99" s="37" t="s">
        <v>3338</v>
      </c>
      <c r="L99" s="37" t="s">
        <v>3339</v>
      </c>
      <c r="M99" s="37" t="s">
        <v>3340</v>
      </c>
      <c r="N99" s="38" t="s">
        <v>3310</v>
      </c>
    </row>
    <row r="100" spans="1:14" x14ac:dyDescent="0.25">
      <c r="A100" s="36" t="s">
        <v>2813</v>
      </c>
      <c r="B100" s="112" t="s">
        <v>270</v>
      </c>
      <c r="C100" s="64" t="s">
        <v>274</v>
      </c>
      <c r="D100" s="113">
        <v>0.79368671059812346</v>
      </c>
      <c r="E100" s="68">
        <v>1.0097972777242481</v>
      </c>
      <c r="F100" s="68">
        <v>0.43618558102713012</v>
      </c>
      <c r="G100" s="69">
        <v>0.59896002730777542</v>
      </c>
      <c r="H100" s="37" t="s">
        <v>3321</v>
      </c>
      <c r="I100" s="37" t="s">
        <v>3336</v>
      </c>
      <c r="J100" s="37" t="s">
        <v>3337</v>
      </c>
      <c r="K100" s="37" t="s">
        <v>3338</v>
      </c>
      <c r="L100" s="37" t="s">
        <v>3339</v>
      </c>
      <c r="M100" s="37" t="s">
        <v>3340</v>
      </c>
      <c r="N100" s="38" t="s">
        <v>2813</v>
      </c>
    </row>
    <row r="101" spans="1:14" x14ac:dyDescent="0.25">
      <c r="A101" s="36" t="s">
        <v>2815</v>
      </c>
      <c r="B101" s="112" t="s">
        <v>270</v>
      </c>
      <c r="C101" s="64" t="s">
        <v>274</v>
      </c>
      <c r="D101" s="113">
        <v>0.25878046965869728</v>
      </c>
      <c r="E101" s="68">
        <v>0.28167385096981334</v>
      </c>
      <c r="F101" s="68">
        <v>0.35918608322245715</v>
      </c>
      <c r="G101" s="69">
        <v>0.53568269308176797</v>
      </c>
      <c r="H101" s="37" t="s">
        <v>3321</v>
      </c>
      <c r="I101" s="37" t="s">
        <v>3336</v>
      </c>
      <c r="J101" s="37" t="s">
        <v>3337</v>
      </c>
      <c r="K101" s="37" t="s">
        <v>3338</v>
      </c>
      <c r="L101" s="37" t="s">
        <v>3339</v>
      </c>
      <c r="M101" s="37" t="s">
        <v>3340</v>
      </c>
      <c r="N101" s="38" t="s">
        <v>2815</v>
      </c>
    </row>
    <row r="102" spans="1:14" x14ac:dyDescent="0.25">
      <c r="A102" s="36" t="s">
        <v>2728</v>
      </c>
      <c r="B102" s="112" t="s">
        <v>271</v>
      </c>
      <c r="C102" s="64" t="s">
        <v>274</v>
      </c>
      <c r="D102" s="113">
        <v>-0.16273289354295239</v>
      </c>
      <c r="E102" s="68">
        <v>0.12262031300237329</v>
      </c>
      <c r="F102" s="68">
        <v>0.18473718877875886</v>
      </c>
      <c r="G102" s="69">
        <v>0.33641614377605561</v>
      </c>
      <c r="H102" s="37" t="s">
        <v>3321</v>
      </c>
      <c r="I102" s="37" t="s">
        <v>3341</v>
      </c>
      <c r="J102" s="37" t="s">
        <v>3342</v>
      </c>
      <c r="K102" s="37" t="s">
        <v>3343</v>
      </c>
      <c r="L102" s="37" t="s">
        <v>3344</v>
      </c>
      <c r="M102" s="37" t="s">
        <v>3345</v>
      </c>
      <c r="N102" s="38" t="s">
        <v>2728</v>
      </c>
    </row>
    <row r="103" spans="1:14" x14ac:dyDescent="0.25">
      <c r="A103" s="36" t="s">
        <v>2957</v>
      </c>
      <c r="B103" s="112" t="s">
        <v>271</v>
      </c>
      <c r="C103" s="64" t="s">
        <v>274</v>
      </c>
      <c r="D103" s="113">
        <v>-0.25039457998970444</v>
      </c>
      <c r="E103" s="68">
        <v>0.19939564834714268</v>
      </c>
      <c r="F103" s="68">
        <v>0.20967947635461059</v>
      </c>
      <c r="G103" s="69">
        <v>0.36274549409347634</v>
      </c>
      <c r="H103" s="37" t="s">
        <v>3321</v>
      </c>
      <c r="I103" s="37" t="s">
        <v>3341</v>
      </c>
      <c r="J103" s="37" t="s">
        <v>3399</v>
      </c>
      <c r="K103" s="37" t="s">
        <v>3400</v>
      </c>
      <c r="L103" s="37" t="s">
        <v>3401</v>
      </c>
      <c r="M103" s="37" t="s">
        <v>3402</v>
      </c>
      <c r="N103" s="38" t="s">
        <v>2957</v>
      </c>
    </row>
    <row r="104" spans="1:14" x14ac:dyDescent="0.25">
      <c r="A104" s="36" t="s">
        <v>3311</v>
      </c>
      <c r="B104" s="112" t="s">
        <v>270</v>
      </c>
      <c r="C104" s="64" t="s">
        <v>274</v>
      </c>
      <c r="D104" s="113">
        <v>0.9972465545345941</v>
      </c>
      <c r="E104" s="68">
        <v>1.3375939337686609</v>
      </c>
      <c r="F104" s="68">
        <v>0.46827129144896862</v>
      </c>
      <c r="G104" s="69">
        <v>0.6328979173489967</v>
      </c>
      <c r="H104" s="37" t="s">
        <v>3321</v>
      </c>
      <c r="I104" s="37" t="s">
        <v>3341</v>
      </c>
      <c r="J104" s="37" t="s">
        <v>3404</v>
      </c>
      <c r="K104" s="37" t="s">
        <v>3405</v>
      </c>
      <c r="L104" s="37" t="s">
        <v>3406</v>
      </c>
      <c r="M104" s="37" t="s">
        <v>3407</v>
      </c>
      <c r="N104" s="38" t="s">
        <v>3311</v>
      </c>
    </row>
    <row r="105" spans="1:14" x14ac:dyDescent="0.25">
      <c r="A105" s="36" t="s">
        <v>2883</v>
      </c>
      <c r="B105" s="112" t="s">
        <v>270</v>
      </c>
      <c r="C105" s="64" t="s">
        <v>274</v>
      </c>
      <c r="D105" s="113">
        <v>2.410538650883284E-2</v>
      </c>
      <c r="E105" s="68">
        <v>0.64474975070528395</v>
      </c>
      <c r="F105" s="68">
        <v>0.9704015383019392</v>
      </c>
      <c r="G105" s="69">
        <v>0.98383333544027585</v>
      </c>
      <c r="H105" s="37" t="s">
        <v>3321</v>
      </c>
      <c r="I105" s="37" t="s">
        <v>3327</v>
      </c>
      <c r="J105" s="37" t="s">
        <v>3328</v>
      </c>
      <c r="K105" s="37" t="s">
        <v>3329</v>
      </c>
      <c r="L105" s="37" t="s">
        <v>3346</v>
      </c>
      <c r="M105" s="37" t="s">
        <v>3454</v>
      </c>
      <c r="N105" s="38" t="s">
        <v>2883</v>
      </c>
    </row>
    <row r="106" spans="1:14" x14ac:dyDescent="0.25">
      <c r="A106" s="36" t="s">
        <v>2892</v>
      </c>
      <c r="B106" s="112" t="s">
        <v>270</v>
      </c>
      <c r="C106" s="64" t="s">
        <v>274</v>
      </c>
      <c r="D106" s="113">
        <v>0.11135312503979997</v>
      </c>
      <c r="E106" s="68">
        <v>0.32823589331902531</v>
      </c>
      <c r="F106" s="68">
        <v>0.73484466100526191</v>
      </c>
      <c r="G106" s="69">
        <v>0.84360919017270464</v>
      </c>
      <c r="H106" s="37" t="s">
        <v>3321</v>
      </c>
      <c r="I106" s="37" t="s">
        <v>3327</v>
      </c>
      <c r="J106" s="37" t="s">
        <v>3328</v>
      </c>
      <c r="K106" s="37" t="s">
        <v>3329</v>
      </c>
      <c r="L106" s="37" t="s">
        <v>3366</v>
      </c>
      <c r="M106" s="37" t="s">
        <v>3413</v>
      </c>
      <c r="N106" s="38" t="s">
        <v>2892</v>
      </c>
    </row>
    <row r="107" spans="1:14" x14ac:dyDescent="0.25">
      <c r="A107" s="36" t="s">
        <v>2923</v>
      </c>
      <c r="B107" s="112" t="s">
        <v>271</v>
      </c>
      <c r="C107" s="64" t="s">
        <v>274</v>
      </c>
      <c r="D107" s="113">
        <v>-8.238586548057153E-2</v>
      </c>
      <c r="E107" s="68">
        <v>0.28192448018300065</v>
      </c>
      <c r="F107" s="68">
        <v>0.77051708299918686</v>
      </c>
      <c r="G107" s="69">
        <v>0.87192518476347947</v>
      </c>
      <c r="H107" s="37" t="s">
        <v>3321</v>
      </c>
      <c r="I107" s="37" t="s">
        <v>3327</v>
      </c>
      <c r="J107" s="37" t="s">
        <v>3328</v>
      </c>
      <c r="K107" s="37" t="s">
        <v>3329</v>
      </c>
      <c r="L107" s="37" t="s">
        <v>3414</v>
      </c>
      <c r="M107" s="37" t="s">
        <v>3415</v>
      </c>
      <c r="N107" s="38" t="s">
        <v>2923</v>
      </c>
    </row>
    <row r="108" spans="1:14" x14ac:dyDescent="0.25">
      <c r="A108" s="36" t="s">
        <v>2885</v>
      </c>
      <c r="B108" s="112" t="s">
        <v>270</v>
      </c>
      <c r="C108" s="64" t="s">
        <v>274</v>
      </c>
      <c r="D108" s="113">
        <v>0.14414054602721416</v>
      </c>
      <c r="E108" s="68">
        <v>0.26792385964213239</v>
      </c>
      <c r="F108" s="68">
        <v>0.59121642028526344</v>
      </c>
      <c r="G108" s="69">
        <v>0.73057457649536128</v>
      </c>
      <c r="H108" s="37" t="s">
        <v>3321</v>
      </c>
      <c r="I108" s="37" t="s">
        <v>3327</v>
      </c>
      <c r="J108" s="37" t="s">
        <v>3328</v>
      </c>
      <c r="K108" s="37" t="s">
        <v>3329</v>
      </c>
      <c r="L108" s="37" t="s">
        <v>3346</v>
      </c>
      <c r="M108" s="37" t="s">
        <v>3347</v>
      </c>
      <c r="N108" s="38" t="s">
        <v>2885</v>
      </c>
    </row>
    <row r="109" spans="1:14" x14ac:dyDescent="0.25">
      <c r="A109" s="36" t="s">
        <v>2886</v>
      </c>
      <c r="B109" s="112" t="s">
        <v>271</v>
      </c>
      <c r="C109" s="64" t="s">
        <v>274</v>
      </c>
      <c r="D109" s="113">
        <v>-0.29142473097303767</v>
      </c>
      <c r="E109" s="68">
        <v>0.41910021559660221</v>
      </c>
      <c r="F109" s="68">
        <v>0.48781501622137968</v>
      </c>
      <c r="G109" s="69">
        <v>0.64485472939934363</v>
      </c>
      <c r="H109" s="37" t="s">
        <v>3321</v>
      </c>
      <c r="I109" s="37" t="s">
        <v>3327</v>
      </c>
      <c r="J109" s="37" t="s">
        <v>3328</v>
      </c>
      <c r="K109" s="37" t="s">
        <v>3329</v>
      </c>
      <c r="L109" s="37" t="s">
        <v>3346</v>
      </c>
      <c r="M109" s="37" t="s">
        <v>3347</v>
      </c>
      <c r="N109" s="38" t="s">
        <v>2886</v>
      </c>
    </row>
    <row r="110" spans="1:14" x14ac:dyDescent="0.25">
      <c r="A110" s="36" t="s">
        <v>2887</v>
      </c>
      <c r="B110" s="112" t="s">
        <v>270</v>
      </c>
      <c r="C110" s="64" t="s">
        <v>274</v>
      </c>
      <c r="D110" s="113">
        <v>0.29595264223996154</v>
      </c>
      <c r="E110" s="68">
        <v>0.23704656675088254</v>
      </c>
      <c r="F110" s="68">
        <v>0.21274662412681952</v>
      </c>
      <c r="G110" s="69">
        <v>0.36440758390039385</v>
      </c>
      <c r="H110" s="37" t="s">
        <v>3321</v>
      </c>
      <c r="I110" s="37" t="s">
        <v>3327</v>
      </c>
      <c r="J110" s="37" t="s">
        <v>3328</v>
      </c>
      <c r="K110" s="37" t="s">
        <v>3329</v>
      </c>
      <c r="L110" s="37" t="s">
        <v>3346</v>
      </c>
      <c r="M110" s="37" t="s">
        <v>3347</v>
      </c>
      <c r="N110" s="38" t="s">
        <v>2887</v>
      </c>
    </row>
    <row r="111" spans="1:14" x14ac:dyDescent="0.25">
      <c r="A111" s="36" t="s">
        <v>2888</v>
      </c>
      <c r="B111" s="112" t="s">
        <v>270</v>
      </c>
      <c r="C111" s="64" t="s">
        <v>274</v>
      </c>
      <c r="D111" s="113">
        <v>0.17744373816542627</v>
      </c>
      <c r="E111" s="68">
        <v>0.15400408214257708</v>
      </c>
      <c r="F111" s="68">
        <v>0.24970021809593504</v>
      </c>
      <c r="G111" s="69">
        <v>0.41141083552949292</v>
      </c>
      <c r="H111" s="37" t="s">
        <v>3321</v>
      </c>
      <c r="I111" s="37" t="s">
        <v>3327</v>
      </c>
      <c r="J111" s="37" t="s">
        <v>3328</v>
      </c>
      <c r="K111" s="37" t="s">
        <v>3329</v>
      </c>
      <c r="L111" s="37" t="s">
        <v>3346</v>
      </c>
      <c r="M111" s="37" t="s">
        <v>3347</v>
      </c>
      <c r="N111" s="38" t="s">
        <v>2888</v>
      </c>
    </row>
    <row r="112" spans="1:14" x14ac:dyDescent="0.25">
      <c r="A112" s="36" t="s">
        <v>2889</v>
      </c>
      <c r="B112" s="112" t="s">
        <v>271</v>
      </c>
      <c r="C112" s="64" t="s">
        <v>274</v>
      </c>
      <c r="D112" s="113">
        <v>-0.46301374496130093</v>
      </c>
      <c r="E112" s="68">
        <v>0.51462495919469964</v>
      </c>
      <c r="F112" s="68">
        <v>0.37111602568492552</v>
      </c>
      <c r="G112" s="69">
        <v>0.54341530424432871</v>
      </c>
      <c r="H112" s="37" t="s">
        <v>3321</v>
      </c>
      <c r="I112" s="37" t="s">
        <v>3327</v>
      </c>
      <c r="J112" s="37" t="s">
        <v>3328</v>
      </c>
      <c r="K112" s="37" t="s">
        <v>3329</v>
      </c>
      <c r="L112" s="37" t="s">
        <v>3346</v>
      </c>
      <c r="M112" s="37" t="s">
        <v>3347</v>
      </c>
      <c r="N112" s="38" t="s">
        <v>2889</v>
      </c>
    </row>
    <row r="113" spans="1:14" x14ac:dyDescent="0.25">
      <c r="A113" s="36" t="s">
        <v>2935</v>
      </c>
      <c r="B113" s="112" t="s">
        <v>270</v>
      </c>
      <c r="C113" s="64" t="s">
        <v>274</v>
      </c>
      <c r="D113" s="113">
        <v>0.34699677026623982</v>
      </c>
      <c r="E113" s="68">
        <v>0.81834073093815618</v>
      </c>
      <c r="F113" s="68">
        <v>0.67548730809226432</v>
      </c>
      <c r="G113" s="69">
        <v>0.79496125374123627</v>
      </c>
      <c r="H113" s="37" t="s">
        <v>3321</v>
      </c>
      <c r="I113" s="37" t="s">
        <v>3327</v>
      </c>
      <c r="J113" s="37" t="s">
        <v>3408</v>
      </c>
      <c r="K113" s="37" t="s">
        <v>3409</v>
      </c>
      <c r="L113" s="37" t="s">
        <v>3410</v>
      </c>
      <c r="M113" s="37" t="s">
        <v>3416</v>
      </c>
      <c r="N113" s="38" t="s">
        <v>2935</v>
      </c>
    </row>
    <row r="114" spans="1:14" x14ac:dyDescent="0.25">
      <c r="A114" s="36" t="s">
        <v>2890</v>
      </c>
      <c r="B114" s="112" t="s">
        <v>271</v>
      </c>
      <c r="C114" s="64" t="s">
        <v>274</v>
      </c>
      <c r="D114" s="113">
        <v>-0.55945631841582533</v>
      </c>
      <c r="E114" s="68">
        <v>0.42691072820049047</v>
      </c>
      <c r="F114" s="68">
        <v>0.19683448456767935</v>
      </c>
      <c r="G114" s="69">
        <v>0.35105531783720134</v>
      </c>
      <c r="H114" s="37" t="s">
        <v>3321</v>
      </c>
      <c r="I114" s="37" t="s">
        <v>3327</v>
      </c>
      <c r="J114" s="37" t="s">
        <v>3328</v>
      </c>
      <c r="K114" s="37" t="s">
        <v>3329</v>
      </c>
      <c r="L114" s="37" t="s">
        <v>3346</v>
      </c>
      <c r="M114" s="37" t="s">
        <v>3347</v>
      </c>
      <c r="N114" s="38" t="s">
        <v>2890</v>
      </c>
    </row>
    <row r="115" spans="1:14" x14ac:dyDescent="0.25">
      <c r="A115" s="36" t="s">
        <v>2891</v>
      </c>
      <c r="B115" s="112" t="s">
        <v>270</v>
      </c>
      <c r="C115" s="64" t="s">
        <v>274</v>
      </c>
      <c r="D115" s="113">
        <v>0.65732354371152024</v>
      </c>
      <c r="E115" s="68">
        <v>0.34103395559160232</v>
      </c>
      <c r="F115" s="68">
        <v>5.5039579817016827E-2</v>
      </c>
      <c r="G115" s="69">
        <v>0.12052971276384698</v>
      </c>
      <c r="H115" s="37" t="s">
        <v>3321</v>
      </c>
      <c r="I115" s="37" t="s">
        <v>3327</v>
      </c>
      <c r="J115" s="37" t="s">
        <v>3328</v>
      </c>
      <c r="K115" s="37" t="s">
        <v>3329</v>
      </c>
      <c r="L115" s="37" t="s">
        <v>3346</v>
      </c>
      <c r="M115" s="37" t="s">
        <v>3347</v>
      </c>
      <c r="N115" s="38" t="s">
        <v>2891</v>
      </c>
    </row>
    <row r="116" spans="1:14" x14ac:dyDescent="0.25">
      <c r="A116" s="36" t="s">
        <v>2822</v>
      </c>
      <c r="B116" s="112" t="s">
        <v>270</v>
      </c>
      <c r="C116" s="64" t="s">
        <v>274</v>
      </c>
      <c r="D116" s="113">
        <v>0.28386701123011659</v>
      </c>
      <c r="E116" s="68">
        <v>0.66248868814441142</v>
      </c>
      <c r="F116" s="68">
        <v>0.67146337784713184</v>
      </c>
      <c r="G116" s="69">
        <v>0.79496125374123627</v>
      </c>
      <c r="H116" s="37" t="s">
        <v>3321</v>
      </c>
      <c r="I116" s="37" t="s">
        <v>3336</v>
      </c>
      <c r="J116" s="37" t="s">
        <v>3337</v>
      </c>
      <c r="K116" s="37" t="s">
        <v>3356</v>
      </c>
      <c r="L116" s="37" t="s">
        <v>3357</v>
      </c>
      <c r="M116" s="37" t="s">
        <v>3417</v>
      </c>
      <c r="N116" s="38" t="s">
        <v>2822</v>
      </c>
    </row>
    <row r="117" spans="1:14" x14ac:dyDescent="0.25">
      <c r="A117" s="36" t="s">
        <v>2708</v>
      </c>
      <c r="B117" s="112" t="s">
        <v>270</v>
      </c>
      <c r="C117" s="64" t="s">
        <v>274</v>
      </c>
      <c r="D117" s="113">
        <v>0.59866251697394879</v>
      </c>
      <c r="E117" s="68">
        <v>0.69831883239858172</v>
      </c>
      <c r="F117" s="68">
        <v>0.39831353398416047</v>
      </c>
      <c r="G117" s="69">
        <v>0.56482165064967016</v>
      </c>
      <c r="H117" s="37" t="s">
        <v>3321</v>
      </c>
      <c r="I117" s="37" t="s">
        <v>3336</v>
      </c>
      <c r="J117" s="37" t="s">
        <v>3337</v>
      </c>
      <c r="K117" s="37" t="s">
        <v>3356</v>
      </c>
      <c r="L117" s="37" t="s">
        <v>3357</v>
      </c>
      <c r="M117" s="37" t="s">
        <v>3417</v>
      </c>
      <c r="N117" s="38" t="s">
        <v>2708</v>
      </c>
    </row>
    <row r="118" spans="1:14" x14ac:dyDescent="0.25">
      <c r="A118" s="36" t="s">
        <v>2934</v>
      </c>
      <c r="B118" s="112" t="s">
        <v>270</v>
      </c>
      <c r="C118" s="64" t="s">
        <v>274</v>
      </c>
      <c r="D118" s="113">
        <v>2.8373110661399983E-2</v>
      </c>
      <c r="E118" s="68">
        <v>0.50192753937291334</v>
      </c>
      <c r="F118" s="68">
        <v>0.95502838076650243</v>
      </c>
      <c r="G118" s="69">
        <v>0.98383333544027585</v>
      </c>
      <c r="H118" s="37" t="s">
        <v>3321</v>
      </c>
      <c r="I118" s="37" t="s">
        <v>3327</v>
      </c>
      <c r="J118" s="37" t="s">
        <v>3408</v>
      </c>
      <c r="K118" s="37" t="s">
        <v>3409</v>
      </c>
      <c r="L118" s="37" t="s">
        <v>3410</v>
      </c>
      <c r="M118" s="37" t="s">
        <v>3418</v>
      </c>
      <c r="N118" s="38" t="s">
        <v>2934</v>
      </c>
    </row>
    <row r="119" spans="1:14" x14ac:dyDescent="0.25">
      <c r="A119" s="36" t="s">
        <v>2711</v>
      </c>
      <c r="B119" s="112" t="s">
        <v>270</v>
      </c>
      <c r="C119" s="64" t="s">
        <v>274</v>
      </c>
      <c r="D119" s="113">
        <v>0.18008218701054626</v>
      </c>
      <c r="E119" s="68">
        <v>0.17944465677885996</v>
      </c>
      <c r="F119" s="68">
        <v>0.31595171210131767</v>
      </c>
      <c r="G119" s="69">
        <v>0.4914483357318925</v>
      </c>
      <c r="H119" s="37" t="s">
        <v>3321</v>
      </c>
      <c r="I119" s="37" t="s">
        <v>3322</v>
      </c>
      <c r="J119" s="37" t="s">
        <v>3323</v>
      </c>
      <c r="K119" s="37" t="s">
        <v>3324</v>
      </c>
      <c r="L119" s="37" t="s">
        <v>3375</v>
      </c>
      <c r="M119" s="37" t="s">
        <v>3419</v>
      </c>
      <c r="N119" s="38" t="s">
        <v>2711</v>
      </c>
    </row>
    <row r="120" spans="1:14" x14ac:dyDescent="0.25">
      <c r="A120" s="36" t="s">
        <v>2906</v>
      </c>
      <c r="B120" s="112" t="s">
        <v>270</v>
      </c>
      <c r="C120" s="64" t="s">
        <v>274</v>
      </c>
      <c r="D120" s="113">
        <v>0.1457913062206701</v>
      </c>
      <c r="E120" s="68">
        <v>0.11885873503634695</v>
      </c>
      <c r="F120" s="68">
        <v>0.22027444284361192</v>
      </c>
      <c r="G120" s="69">
        <v>0.3736027314896555</v>
      </c>
      <c r="H120" s="37" t="s">
        <v>3321</v>
      </c>
      <c r="I120" s="37" t="s">
        <v>3327</v>
      </c>
      <c r="J120" s="37" t="s">
        <v>3328</v>
      </c>
      <c r="K120" s="37" t="s">
        <v>3329</v>
      </c>
      <c r="L120" s="37" t="s">
        <v>3348</v>
      </c>
      <c r="M120" s="37" t="s">
        <v>3349</v>
      </c>
      <c r="N120" s="38" t="s">
        <v>2906</v>
      </c>
    </row>
    <row r="121" spans="1:14" x14ac:dyDescent="0.25">
      <c r="A121" s="36" t="s">
        <v>2907</v>
      </c>
      <c r="B121" s="112" t="s">
        <v>270</v>
      </c>
      <c r="C121" s="64" t="s">
        <v>274</v>
      </c>
      <c r="D121" s="113">
        <v>0.23509553679712011</v>
      </c>
      <c r="E121" s="68">
        <v>0.11737821313617822</v>
      </c>
      <c r="F121" s="68">
        <v>4.5429845412810685E-2</v>
      </c>
      <c r="G121" s="69">
        <v>0.10240362252731741</v>
      </c>
      <c r="H121" s="37" t="s">
        <v>3321</v>
      </c>
      <c r="I121" s="37" t="s">
        <v>3327</v>
      </c>
      <c r="J121" s="37" t="s">
        <v>3328</v>
      </c>
      <c r="K121" s="37" t="s">
        <v>3329</v>
      </c>
      <c r="L121" s="37" t="s">
        <v>3348</v>
      </c>
      <c r="M121" s="37" t="s">
        <v>3349</v>
      </c>
      <c r="N121" s="38" t="s">
        <v>2907</v>
      </c>
    </row>
    <row r="122" spans="1:14" x14ac:dyDescent="0.25">
      <c r="A122" s="36" t="s">
        <v>2962</v>
      </c>
      <c r="B122" s="112" t="s">
        <v>271</v>
      </c>
      <c r="C122" s="64" t="s">
        <v>274</v>
      </c>
      <c r="D122" s="113">
        <v>-0.19345118373266371</v>
      </c>
      <c r="E122" s="68">
        <v>0.2951846313611865</v>
      </c>
      <c r="F122" s="68">
        <v>0.51303933855048156</v>
      </c>
      <c r="G122" s="69">
        <v>0.66733688397919777</v>
      </c>
      <c r="H122" s="37" t="s">
        <v>3321</v>
      </c>
      <c r="I122" s="37" t="s">
        <v>3341</v>
      </c>
      <c r="J122" s="37" t="s">
        <v>3342</v>
      </c>
      <c r="K122" s="37" t="s">
        <v>3343</v>
      </c>
      <c r="L122" s="37" t="s">
        <v>3344</v>
      </c>
      <c r="M122" s="37" t="s">
        <v>3350</v>
      </c>
      <c r="N122" s="38" t="s">
        <v>2962</v>
      </c>
    </row>
    <row r="123" spans="1:14" x14ac:dyDescent="0.25">
      <c r="A123" s="36" t="s">
        <v>2963</v>
      </c>
      <c r="B123" s="112" t="s">
        <v>271</v>
      </c>
      <c r="C123" s="64" t="s">
        <v>274</v>
      </c>
      <c r="D123" s="113">
        <v>-6.1645012094842938E-2</v>
      </c>
      <c r="E123" s="68">
        <v>0.15433834761890561</v>
      </c>
      <c r="F123" s="68">
        <v>0.68974732314929477</v>
      </c>
      <c r="G123" s="69">
        <v>0.80625869530289185</v>
      </c>
      <c r="H123" s="37" t="s">
        <v>3321</v>
      </c>
      <c r="I123" s="37" t="s">
        <v>3341</v>
      </c>
      <c r="J123" s="37" t="s">
        <v>3342</v>
      </c>
      <c r="K123" s="37" t="s">
        <v>3343</v>
      </c>
      <c r="L123" s="37" t="s">
        <v>3344</v>
      </c>
      <c r="M123" s="37" t="s">
        <v>3350</v>
      </c>
      <c r="N123" s="38" t="s">
        <v>2963</v>
      </c>
    </row>
    <row r="124" spans="1:14" x14ac:dyDescent="0.25">
      <c r="A124" s="36" t="s">
        <v>2946</v>
      </c>
      <c r="B124" s="112" t="s">
        <v>270</v>
      </c>
      <c r="C124" s="64" t="s">
        <v>274</v>
      </c>
      <c r="D124" s="113">
        <v>9.5156494603394218E-2</v>
      </c>
      <c r="E124" s="68">
        <v>0.18684896002894091</v>
      </c>
      <c r="F124" s="68">
        <v>0.61074653344929786</v>
      </c>
      <c r="G124" s="69">
        <v>0.74935567579240103</v>
      </c>
      <c r="H124" s="37" t="s">
        <v>3321</v>
      </c>
      <c r="I124" s="37" t="s">
        <v>3327</v>
      </c>
      <c r="J124" s="37" t="s">
        <v>3351</v>
      </c>
      <c r="K124" s="37" t="s">
        <v>3352</v>
      </c>
      <c r="L124" s="37" t="s">
        <v>3353</v>
      </c>
      <c r="M124" s="37" t="s">
        <v>3354</v>
      </c>
      <c r="N124" s="38" t="s">
        <v>2946</v>
      </c>
    </row>
    <row r="125" spans="1:14" x14ac:dyDescent="0.25">
      <c r="A125" s="36" t="s">
        <v>2909</v>
      </c>
      <c r="B125" s="112" t="s">
        <v>271</v>
      </c>
      <c r="C125" s="64" t="s">
        <v>274</v>
      </c>
      <c r="D125" s="113">
        <v>-9.8420522803032914E-2</v>
      </c>
      <c r="E125" s="68">
        <v>0.11822403914594015</v>
      </c>
      <c r="F125" s="68">
        <v>0.40530434638989199</v>
      </c>
      <c r="G125" s="69">
        <v>0.57006221077602692</v>
      </c>
      <c r="H125" s="37" t="s">
        <v>3321</v>
      </c>
      <c r="I125" s="37" t="s">
        <v>3327</v>
      </c>
      <c r="J125" s="37" t="s">
        <v>3328</v>
      </c>
      <c r="K125" s="37" t="s">
        <v>3329</v>
      </c>
      <c r="L125" s="37" t="s">
        <v>3348</v>
      </c>
      <c r="M125" s="37" t="s">
        <v>3355</v>
      </c>
      <c r="N125" s="38" t="s">
        <v>2909</v>
      </c>
    </row>
    <row r="126" spans="1:14" x14ac:dyDescent="0.25">
      <c r="A126" s="36" t="s">
        <v>2910</v>
      </c>
      <c r="B126" s="112" t="s">
        <v>270</v>
      </c>
      <c r="C126" s="64" t="s">
        <v>274</v>
      </c>
      <c r="D126" s="113">
        <v>0.12939754920601657</v>
      </c>
      <c r="E126" s="68">
        <v>0.14406321212036227</v>
      </c>
      <c r="F126" s="68">
        <v>0.36946436072428568</v>
      </c>
      <c r="G126" s="69">
        <v>0.54341530424432871</v>
      </c>
      <c r="H126" s="37" t="s">
        <v>3321</v>
      </c>
      <c r="I126" s="37" t="s">
        <v>3327</v>
      </c>
      <c r="J126" s="37" t="s">
        <v>3328</v>
      </c>
      <c r="K126" s="37" t="s">
        <v>3329</v>
      </c>
      <c r="L126" s="37" t="s">
        <v>3348</v>
      </c>
      <c r="M126" s="37" t="s">
        <v>3355</v>
      </c>
      <c r="N126" s="38" t="s">
        <v>2910</v>
      </c>
    </row>
    <row r="127" spans="1:14" x14ac:dyDescent="0.25">
      <c r="A127" s="36" t="s">
        <v>2966</v>
      </c>
      <c r="B127" s="112" t="s">
        <v>271</v>
      </c>
      <c r="C127" s="64" t="s">
        <v>274</v>
      </c>
      <c r="D127" s="113">
        <v>-0.83689546568379836</v>
      </c>
      <c r="E127" s="68">
        <v>0.50720442292966805</v>
      </c>
      <c r="F127" s="68">
        <v>0.10207732641588975</v>
      </c>
      <c r="G127" s="69">
        <v>0.20067474397669233</v>
      </c>
      <c r="H127" s="37" t="s">
        <v>3321</v>
      </c>
      <c r="I127" s="37" t="s">
        <v>3341</v>
      </c>
      <c r="J127" s="37" t="s">
        <v>3359</v>
      </c>
      <c r="K127" s="37" t="s">
        <v>3360</v>
      </c>
      <c r="L127" s="37" t="s">
        <v>3361</v>
      </c>
      <c r="M127" s="37" t="s">
        <v>3420</v>
      </c>
      <c r="N127" s="38" t="s">
        <v>2966</v>
      </c>
    </row>
    <row r="128" spans="1:14" x14ac:dyDescent="0.25">
      <c r="A128" s="36" t="s">
        <v>3312</v>
      </c>
      <c r="B128" s="112" t="s">
        <v>270</v>
      </c>
      <c r="C128" s="64" t="s">
        <v>274</v>
      </c>
      <c r="D128" s="113">
        <v>2.1747892884629665</v>
      </c>
      <c r="E128" s="68">
        <v>1.0728596198822125</v>
      </c>
      <c r="F128" s="68">
        <v>4.5578490951464976E-2</v>
      </c>
      <c r="G128" s="69">
        <v>0.10240362252731741</v>
      </c>
      <c r="H128" s="37" t="s">
        <v>3321</v>
      </c>
      <c r="I128" s="37" t="s">
        <v>3327</v>
      </c>
      <c r="J128" s="37" t="s">
        <v>3369</v>
      </c>
      <c r="K128" s="37" t="s">
        <v>3370</v>
      </c>
      <c r="L128" s="37" t="s">
        <v>3421</v>
      </c>
      <c r="M128" s="37" t="s">
        <v>3422</v>
      </c>
      <c r="N128" s="38" t="s">
        <v>3312</v>
      </c>
    </row>
    <row r="129" spans="1:14" x14ac:dyDescent="0.25">
      <c r="A129" s="36" t="s">
        <v>2936</v>
      </c>
      <c r="B129" s="112" t="s">
        <v>270</v>
      </c>
      <c r="C129" s="64" t="s">
        <v>274</v>
      </c>
      <c r="D129" s="113">
        <v>5.1042692617813551E-3</v>
      </c>
      <c r="E129" s="68">
        <v>0.2760749838287791</v>
      </c>
      <c r="F129" s="68">
        <v>0.98527894495649826</v>
      </c>
      <c r="G129" s="69">
        <v>0.98889574034068539</v>
      </c>
      <c r="H129" s="37" t="s">
        <v>3321</v>
      </c>
      <c r="I129" s="37" t="s">
        <v>3327</v>
      </c>
      <c r="J129" s="37" t="s">
        <v>3408</v>
      </c>
      <c r="K129" s="37" t="s">
        <v>3409</v>
      </c>
      <c r="L129" s="37" t="s">
        <v>3410</v>
      </c>
      <c r="M129" s="37" t="s">
        <v>3416</v>
      </c>
      <c r="N129" s="38" t="s">
        <v>2936</v>
      </c>
    </row>
    <row r="130" spans="1:14" x14ac:dyDescent="0.25">
      <c r="A130" s="36" t="s">
        <v>2938</v>
      </c>
      <c r="B130" s="112" t="s">
        <v>270</v>
      </c>
      <c r="C130" s="64" t="s">
        <v>274</v>
      </c>
      <c r="D130" s="113">
        <v>0.24953909939537153</v>
      </c>
      <c r="E130" s="68">
        <v>0.2443370770477388</v>
      </c>
      <c r="F130" s="68">
        <v>0.30768584004003707</v>
      </c>
      <c r="G130" s="69">
        <v>0.48834541584336161</v>
      </c>
      <c r="H130" s="37" t="s">
        <v>3321</v>
      </c>
      <c r="I130" s="37" t="s">
        <v>3327</v>
      </c>
      <c r="J130" s="37" t="s">
        <v>3408</v>
      </c>
      <c r="K130" s="37" t="s">
        <v>3409</v>
      </c>
      <c r="L130" s="37" t="s">
        <v>3410</v>
      </c>
      <c r="M130" s="37" t="s">
        <v>3416</v>
      </c>
      <c r="N130" s="38" t="s">
        <v>2938</v>
      </c>
    </row>
    <row r="131" spans="1:14" x14ac:dyDescent="0.25">
      <c r="A131" s="36" t="s">
        <v>2899</v>
      </c>
      <c r="B131" s="112" t="s">
        <v>270</v>
      </c>
      <c r="C131" s="64" t="s">
        <v>274</v>
      </c>
      <c r="D131" s="113">
        <v>0.22376140778539441</v>
      </c>
      <c r="E131" s="68">
        <v>0.76371939758675889</v>
      </c>
      <c r="F131" s="68">
        <v>0.77112458536885753</v>
      </c>
      <c r="G131" s="69">
        <v>0.87192518476347947</v>
      </c>
      <c r="H131" s="37" t="s">
        <v>3321</v>
      </c>
      <c r="I131" s="37" t="s">
        <v>3327</v>
      </c>
      <c r="J131" s="37" t="s">
        <v>3328</v>
      </c>
      <c r="K131" s="37" t="s">
        <v>3329</v>
      </c>
      <c r="L131" s="37" t="s">
        <v>3363</v>
      </c>
      <c r="M131" s="37" t="s">
        <v>3364</v>
      </c>
      <c r="N131" s="38" t="s">
        <v>2899</v>
      </c>
    </row>
    <row r="132" spans="1:14" x14ac:dyDescent="0.25">
      <c r="A132" s="36" t="s">
        <v>2900</v>
      </c>
      <c r="B132" s="112" t="s">
        <v>270</v>
      </c>
      <c r="C132" s="64" t="s">
        <v>274</v>
      </c>
      <c r="D132" s="113">
        <v>0.30183141266981589</v>
      </c>
      <c r="E132" s="68">
        <v>0.16850737429084217</v>
      </c>
      <c r="F132" s="68">
        <v>7.3886241012650261E-2</v>
      </c>
      <c r="G132" s="69">
        <v>0.15217047256176777</v>
      </c>
      <c r="H132" s="37" t="s">
        <v>3321</v>
      </c>
      <c r="I132" s="37" t="s">
        <v>3327</v>
      </c>
      <c r="J132" s="37" t="s">
        <v>3328</v>
      </c>
      <c r="K132" s="37" t="s">
        <v>3329</v>
      </c>
      <c r="L132" s="37" t="s">
        <v>3363</v>
      </c>
      <c r="M132" s="37" t="s">
        <v>3364</v>
      </c>
      <c r="N132" s="38" t="s">
        <v>2900</v>
      </c>
    </row>
    <row r="133" spans="1:14" x14ac:dyDescent="0.25">
      <c r="A133" s="36" t="s">
        <v>2969</v>
      </c>
      <c r="B133" s="112" t="s">
        <v>270</v>
      </c>
      <c r="C133" s="64" t="s">
        <v>274</v>
      </c>
      <c r="D133" s="113">
        <v>1.0351731697573439</v>
      </c>
      <c r="E133" s="68">
        <v>0.68061086215960187</v>
      </c>
      <c r="F133" s="68">
        <v>0.13380149278729789</v>
      </c>
      <c r="G133" s="69">
        <v>0.25436987090332452</v>
      </c>
      <c r="H133" s="37" t="s">
        <v>3321</v>
      </c>
      <c r="I133" s="37" t="s">
        <v>3341</v>
      </c>
      <c r="J133" s="37" t="s">
        <v>3359</v>
      </c>
      <c r="K133" s="37" t="s">
        <v>3360</v>
      </c>
      <c r="L133" s="37" t="s">
        <v>3361</v>
      </c>
      <c r="M133" s="37" t="s">
        <v>3428</v>
      </c>
      <c r="N133" s="38" t="s">
        <v>2969</v>
      </c>
    </row>
    <row r="134" spans="1:14" x14ac:dyDescent="0.25">
      <c r="A134" s="36" t="s">
        <v>2970</v>
      </c>
      <c r="B134" s="112" t="s">
        <v>271</v>
      </c>
      <c r="C134" s="64" t="s">
        <v>274</v>
      </c>
      <c r="D134" s="113">
        <v>-0.7689203748761605</v>
      </c>
      <c r="E134" s="68">
        <v>0.46125892138979119</v>
      </c>
      <c r="F134" s="68">
        <v>9.69365727731165E-2</v>
      </c>
      <c r="G134" s="69">
        <v>0.19275893206608222</v>
      </c>
      <c r="H134" s="37" t="s">
        <v>3321</v>
      </c>
      <c r="I134" s="37" t="s">
        <v>3341</v>
      </c>
      <c r="J134" s="37" t="s">
        <v>3359</v>
      </c>
      <c r="K134" s="37" t="s">
        <v>3360</v>
      </c>
      <c r="L134" s="37" t="s">
        <v>3361</v>
      </c>
      <c r="M134" s="37" t="s">
        <v>3428</v>
      </c>
      <c r="N134" s="38" t="s">
        <v>2970</v>
      </c>
    </row>
    <row r="135" spans="1:14" x14ac:dyDescent="0.25">
      <c r="A135" s="36" t="s">
        <v>2971</v>
      </c>
      <c r="B135" s="112" t="s">
        <v>270</v>
      </c>
      <c r="C135" s="64" t="s">
        <v>274</v>
      </c>
      <c r="D135" s="113">
        <v>0.65663107482122596</v>
      </c>
      <c r="E135" s="68">
        <v>0.35595027080368691</v>
      </c>
      <c r="F135" s="68">
        <v>6.653422005891714E-2</v>
      </c>
      <c r="G135" s="69">
        <v>0.14210395148386007</v>
      </c>
      <c r="H135" s="37" t="s">
        <v>3321</v>
      </c>
      <c r="I135" s="37" t="s">
        <v>3341</v>
      </c>
      <c r="J135" s="37" t="s">
        <v>3359</v>
      </c>
      <c r="K135" s="37" t="s">
        <v>3360</v>
      </c>
      <c r="L135" s="37" t="s">
        <v>3361</v>
      </c>
      <c r="M135" s="37" t="s">
        <v>3428</v>
      </c>
      <c r="N135" s="38" t="s">
        <v>2971</v>
      </c>
    </row>
    <row r="136" spans="1:14" x14ac:dyDescent="0.25">
      <c r="A136" s="36" t="s">
        <v>2912</v>
      </c>
      <c r="B136" s="112" t="s">
        <v>270</v>
      </c>
      <c r="C136" s="64" t="s">
        <v>274</v>
      </c>
      <c r="D136" s="113">
        <v>0.65438120551684642</v>
      </c>
      <c r="E136" s="68">
        <v>0.43097151580411186</v>
      </c>
      <c r="F136" s="68">
        <v>0.13168551056877781</v>
      </c>
      <c r="G136" s="69">
        <v>0.253128814759984</v>
      </c>
      <c r="H136" s="37" t="s">
        <v>3321</v>
      </c>
      <c r="I136" s="37" t="s">
        <v>3327</v>
      </c>
      <c r="J136" s="37" t="s">
        <v>3328</v>
      </c>
      <c r="K136" s="37" t="s">
        <v>3329</v>
      </c>
      <c r="L136" s="37" t="s">
        <v>3348</v>
      </c>
      <c r="M136" s="37" t="s">
        <v>3368</v>
      </c>
      <c r="N136" s="38" t="s">
        <v>2912</v>
      </c>
    </row>
    <row r="137" spans="1:14" x14ac:dyDescent="0.25">
      <c r="A137" s="36" t="s">
        <v>2913</v>
      </c>
      <c r="B137" s="112" t="s">
        <v>271</v>
      </c>
      <c r="C137" s="64" t="s">
        <v>274</v>
      </c>
      <c r="D137" s="113">
        <v>-4.6973887512486469E-2</v>
      </c>
      <c r="E137" s="68">
        <v>0.64328059886495359</v>
      </c>
      <c r="F137" s="68">
        <v>0.94206318943076961</v>
      </c>
      <c r="G137" s="69">
        <v>0.98383333544027585</v>
      </c>
      <c r="H137" s="37" t="s">
        <v>3321</v>
      </c>
      <c r="I137" s="37" t="s">
        <v>3327</v>
      </c>
      <c r="J137" s="37" t="s">
        <v>3328</v>
      </c>
      <c r="K137" s="37" t="s">
        <v>3329</v>
      </c>
      <c r="L137" s="37" t="s">
        <v>3348</v>
      </c>
      <c r="M137" s="37" t="s">
        <v>3368</v>
      </c>
      <c r="N137" s="38" t="s">
        <v>2913</v>
      </c>
    </row>
    <row r="138" spans="1:14" x14ac:dyDescent="0.25">
      <c r="A138" s="36" t="s">
        <v>2915</v>
      </c>
      <c r="B138" s="112" t="s">
        <v>271</v>
      </c>
      <c r="C138" s="64" t="s">
        <v>274</v>
      </c>
      <c r="D138" s="113">
        <v>-8.5984240800825049E-2</v>
      </c>
      <c r="E138" s="68">
        <v>0.32956716504985262</v>
      </c>
      <c r="F138" s="68">
        <v>0.79452237632816569</v>
      </c>
      <c r="G138" s="69">
        <v>0.89254786431670563</v>
      </c>
      <c r="H138" s="37" t="s">
        <v>3321</v>
      </c>
      <c r="I138" s="37" t="s">
        <v>3327</v>
      </c>
      <c r="J138" s="37" t="s">
        <v>3328</v>
      </c>
      <c r="K138" s="37" t="s">
        <v>3329</v>
      </c>
      <c r="L138" s="37" t="s">
        <v>3348</v>
      </c>
      <c r="M138" s="37" t="s">
        <v>3368</v>
      </c>
      <c r="N138" s="38" t="s">
        <v>2915</v>
      </c>
    </row>
    <row r="139" spans="1:14" x14ac:dyDescent="0.25">
      <c r="A139" s="36" t="s">
        <v>2916</v>
      </c>
      <c r="B139" s="112" t="s">
        <v>271</v>
      </c>
      <c r="C139" s="64" t="s">
        <v>274</v>
      </c>
      <c r="D139" s="113">
        <v>-0.80284089844470996</v>
      </c>
      <c r="E139" s="68">
        <v>0.84697535059200479</v>
      </c>
      <c r="F139" s="68">
        <v>0.35075812264566875</v>
      </c>
      <c r="G139" s="69">
        <v>0.53568269308176797</v>
      </c>
      <c r="H139" s="37" t="s">
        <v>3321</v>
      </c>
      <c r="I139" s="37" t="s">
        <v>3327</v>
      </c>
      <c r="J139" s="37" t="s">
        <v>3328</v>
      </c>
      <c r="K139" s="37" t="s">
        <v>3329</v>
      </c>
      <c r="L139" s="37" t="s">
        <v>3348</v>
      </c>
      <c r="M139" s="37" t="s">
        <v>3368</v>
      </c>
      <c r="N139" s="38" t="s">
        <v>2916</v>
      </c>
    </row>
    <row r="140" spans="1:14" x14ac:dyDescent="0.25">
      <c r="A140" s="36" t="s">
        <v>2917</v>
      </c>
      <c r="B140" s="112" t="s">
        <v>270</v>
      </c>
      <c r="C140" s="64" t="s">
        <v>274</v>
      </c>
      <c r="D140" s="113">
        <v>0.10149317201091516</v>
      </c>
      <c r="E140" s="68">
        <v>0.20638051158446755</v>
      </c>
      <c r="F140" s="68">
        <v>0.62327368449894061</v>
      </c>
      <c r="G140" s="69">
        <v>0.75721223556452577</v>
      </c>
      <c r="H140" s="37" t="s">
        <v>3321</v>
      </c>
      <c r="I140" s="37" t="s">
        <v>3327</v>
      </c>
      <c r="J140" s="37" t="s">
        <v>3328</v>
      </c>
      <c r="K140" s="37" t="s">
        <v>3329</v>
      </c>
      <c r="L140" s="37" t="s">
        <v>3348</v>
      </c>
      <c r="M140" s="37" t="s">
        <v>3368</v>
      </c>
      <c r="N140" s="38" t="s">
        <v>2917</v>
      </c>
    </row>
    <row r="141" spans="1:14" x14ac:dyDescent="0.25">
      <c r="A141" s="36" t="s">
        <v>2919</v>
      </c>
      <c r="B141" s="112" t="s">
        <v>271</v>
      </c>
      <c r="C141" s="64" t="s">
        <v>274</v>
      </c>
      <c r="D141" s="113">
        <v>-5.746692939391005E-2</v>
      </c>
      <c r="E141" s="68">
        <v>0.12439780429930358</v>
      </c>
      <c r="F141" s="68">
        <v>0.64434294678643989</v>
      </c>
      <c r="G141" s="69">
        <v>0.7687677916831317</v>
      </c>
      <c r="H141" s="37" t="s">
        <v>3321</v>
      </c>
      <c r="I141" s="37" t="s">
        <v>3327</v>
      </c>
      <c r="J141" s="37" t="s">
        <v>3328</v>
      </c>
      <c r="K141" s="37" t="s">
        <v>3329</v>
      </c>
      <c r="L141" s="37" t="s">
        <v>3348</v>
      </c>
      <c r="M141" s="37" t="s">
        <v>3368</v>
      </c>
      <c r="N141" s="38" t="s">
        <v>2919</v>
      </c>
    </row>
    <row r="142" spans="1:14" x14ac:dyDescent="0.25">
      <c r="A142" s="36" t="s">
        <v>2866</v>
      </c>
      <c r="B142" s="112" t="s">
        <v>270</v>
      </c>
      <c r="C142" s="64" t="s">
        <v>274</v>
      </c>
      <c r="D142" s="113">
        <v>0.17403474467300567</v>
      </c>
      <c r="E142" s="68">
        <v>1.738090637327607</v>
      </c>
      <c r="F142" s="68">
        <v>0.92148515488351435</v>
      </c>
      <c r="G142" s="69">
        <v>0.98304479804916345</v>
      </c>
      <c r="H142" s="37" t="s">
        <v>3321</v>
      </c>
      <c r="I142" s="37" t="s">
        <v>3327</v>
      </c>
      <c r="J142" s="37" t="s">
        <v>3369</v>
      </c>
      <c r="K142" s="37" t="s">
        <v>3370</v>
      </c>
      <c r="L142" s="37" t="s">
        <v>3371</v>
      </c>
      <c r="M142" s="37" t="s">
        <v>3372</v>
      </c>
      <c r="N142" s="38" t="s">
        <v>2866</v>
      </c>
    </row>
    <row r="143" spans="1:14" x14ac:dyDescent="0.25">
      <c r="A143" s="36" t="s">
        <v>2868</v>
      </c>
      <c r="B143" s="112" t="s">
        <v>270</v>
      </c>
      <c r="C143" s="64" t="s">
        <v>274</v>
      </c>
      <c r="D143" s="113">
        <v>0.18761705855985911</v>
      </c>
      <c r="E143" s="68">
        <v>0.30538365014337593</v>
      </c>
      <c r="F143" s="68">
        <v>0.53956093703230357</v>
      </c>
      <c r="G143" s="69">
        <v>0.69143734893769271</v>
      </c>
      <c r="H143" s="37" t="s">
        <v>3321</v>
      </c>
      <c r="I143" s="37" t="s">
        <v>3327</v>
      </c>
      <c r="J143" s="37" t="s">
        <v>3369</v>
      </c>
      <c r="K143" s="37" t="s">
        <v>3370</v>
      </c>
      <c r="L143" s="37" t="s">
        <v>3371</v>
      </c>
      <c r="M143" s="37" t="s">
        <v>3372</v>
      </c>
      <c r="N143" s="38" t="s">
        <v>2868</v>
      </c>
    </row>
    <row r="144" spans="1:14" x14ac:dyDescent="0.25">
      <c r="A144" s="36" t="s">
        <v>2869</v>
      </c>
      <c r="B144" s="112" t="s">
        <v>270</v>
      </c>
      <c r="C144" s="64" t="s">
        <v>274</v>
      </c>
      <c r="D144" s="113">
        <v>0.52781034864217002</v>
      </c>
      <c r="E144" s="68">
        <v>0.41771143643019248</v>
      </c>
      <c r="F144" s="68">
        <v>0.20867860510277167</v>
      </c>
      <c r="G144" s="69">
        <v>0.36274549409347634</v>
      </c>
      <c r="H144" s="37" t="s">
        <v>3321</v>
      </c>
      <c r="I144" s="37" t="s">
        <v>3327</v>
      </c>
      <c r="J144" s="37" t="s">
        <v>3369</v>
      </c>
      <c r="K144" s="37" t="s">
        <v>3370</v>
      </c>
      <c r="L144" s="37" t="s">
        <v>3371</v>
      </c>
      <c r="M144" s="37" t="s">
        <v>3372</v>
      </c>
      <c r="N144" s="38" t="s">
        <v>2869</v>
      </c>
    </row>
    <row r="145" spans="1:14" x14ac:dyDescent="0.25">
      <c r="A145" s="36" t="s">
        <v>2870</v>
      </c>
      <c r="B145" s="112" t="s">
        <v>270</v>
      </c>
      <c r="C145" s="64" t="s">
        <v>274</v>
      </c>
      <c r="D145" s="113">
        <v>1.2847211306148756</v>
      </c>
      <c r="E145" s="68">
        <v>1.1192516036652937</v>
      </c>
      <c r="F145" s="68">
        <v>0.26074772140432401</v>
      </c>
      <c r="G145" s="69">
        <v>0.42158276451353321</v>
      </c>
      <c r="H145" s="37" t="s">
        <v>3321</v>
      </c>
      <c r="I145" s="37" t="s">
        <v>3327</v>
      </c>
      <c r="J145" s="37" t="s">
        <v>3369</v>
      </c>
      <c r="K145" s="37" t="s">
        <v>3370</v>
      </c>
      <c r="L145" s="37" t="s">
        <v>3371</v>
      </c>
      <c r="M145" s="37" t="s">
        <v>3372</v>
      </c>
      <c r="N145" s="38" t="s">
        <v>2870</v>
      </c>
    </row>
    <row r="146" spans="1:14" x14ac:dyDescent="0.25">
      <c r="A146" s="36" t="s">
        <v>4190</v>
      </c>
      <c r="B146" s="112" t="s">
        <v>271</v>
      </c>
      <c r="C146" s="64" t="s">
        <v>274</v>
      </c>
      <c r="D146" s="113">
        <v>-0.26874001404158776</v>
      </c>
      <c r="E146" s="68">
        <v>0.72895257101084665</v>
      </c>
      <c r="F146" s="68">
        <v>0.7169277623864716</v>
      </c>
      <c r="G146" s="69">
        <v>0.83240605968362136</v>
      </c>
      <c r="H146" s="37" t="s">
        <v>3321</v>
      </c>
      <c r="I146" s="37" t="s">
        <v>3327</v>
      </c>
      <c r="J146" s="37" t="s">
        <v>3369</v>
      </c>
      <c r="K146" s="37" t="s">
        <v>3370</v>
      </c>
      <c r="L146" s="37" t="s">
        <v>3371</v>
      </c>
      <c r="M146" s="37" t="s">
        <v>3372</v>
      </c>
      <c r="N146" s="38" t="s">
        <v>4190</v>
      </c>
    </row>
    <row r="147" spans="1:14" x14ac:dyDescent="0.25">
      <c r="A147" s="36" t="s">
        <v>2872</v>
      </c>
      <c r="B147" s="112" t="s">
        <v>270</v>
      </c>
      <c r="C147" s="64" t="s">
        <v>274</v>
      </c>
      <c r="D147" s="113">
        <v>1.9059788982216466</v>
      </c>
      <c r="E147" s="68">
        <v>1.5487624252853784</v>
      </c>
      <c r="F147" s="68">
        <v>0.23347360937549971</v>
      </c>
      <c r="G147" s="69">
        <v>0.39214499438797523</v>
      </c>
      <c r="H147" s="37" t="s">
        <v>3321</v>
      </c>
      <c r="I147" s="37" t="s">
        <v>3327</v>
      </c>
      <c r="J147" s="37" t="s">
        <v>3369</v>
      </c>
      <c r="K147" s="37" t="s">
        <v>3370</v>
      </c>
      <c r="L147" s="37" t="s">
        <v>3371</v>
      </c>
      <c r="M147" s="37" t="s">
        <v>3372</v>
      </c>
      <c r="N147" s="38" t="s">
        <v>2872</v>
      </c>
    </row>
    <row r="148" spans="1:14" x14ac:dyDescent="0.25">
      <c r="A148" s="36" t="s">
        <v>2873</v>
      </c>
      <c r="B148" s="112" t="s">
        <v>271</v>
      </c>
      <c r="C148" s="64" t="s">
        <v>274</v>
      </c>
      <c r="D148" s="113">
        <v>-0.59506666670961905</v>
      </c>
      <c r="E148" s="68">
        <v>1.0916600947132296</v>
      </c>
      <c r="F148" s="68">
        <v>0.59051343235239451</v>
      </c>
      <c r="G148" s="69">
        <v>0.73057457649536128</v>
      </c>
      <c r="H148" s="37" t="s">
        <v>3321</v>
      </c>
      <c r="I148" s="37" t="s">
        <v>3327</v>
      </c>
      <c r="J148" s="37" t="s">
        <v>3369</v>
      </c>
      <c r="K148" s="37" t="s">
        <v>3370</v>
      </c>
      <c r="L148" s="37" t="s">
        <v>3371</v>
      </c>
      <c r="M148" s="37" t="s">
        <v>3372</v>
      </c>
      <c r="N148" s="38" t="s">
        <v>2873</v>
      </c>
    </row>
    <row r="149" spans="1:14" x14ac:dyDescent="0.25">
      <c r="A149" s="36" t="s">
        <v>2874</v>
      </c>
      <c r="B149" s="112" t="s">
        <v>271</v>
      </c>
      <c r="C149" s="64" t="s">
        <v>274</v>
      </c>
      <c r="D149" s="113">
        <v>-0.24333652781273205</v>
      </c>
      <c r="E149" s="68">
        <v>1.5739378539416791</v>
      </c>
      <c r="F149" s="68">
        <v>0.88020963614123893</v>
      </c>
      <c r="G149" s="69">
        <v>0.95771237139895804</v>
      </c>
      <c r="H149" s="37" t="s">
        <v>3321</v>
      </c>
      <c r="I149" s="37" t="s">
        <v>3327</v>
      </c>
      <c r="J149" s="37" t="s">
        <v>3369</v>
      </c>
      <c r="K149" s="37" t="s">
        <v>3370</v>
      </c>
      <c r="L149" s="37" t="s">
        <v>3371</v>
      </c>
      <c r="M149" s="37" t="s">
        <v>3372</v>
      </c>
      <c r="N149" s="38" t="s">
        <v>2874</v>
      </c>
    </row>
    <row r="150" spans="1:14" x14ac:dyDescent="0.25">
      <c r="A150" s="36" t="s">
        <v>2875</v>
      </c>
      <c r="B150" s="112" t="s">
        <v>271</v>
      </c>
      <c r="C150" s="64" t="s">
        <v>274</v>
      </c>
      <c r="D150" s="113">
        <v>-0.58785730409791515</v>
      </c>
      <c r="E150" s="68">
        <v>0.35996882274492586</v>
      </c>
      <c r="F150" s="68">
        <v>0.10633401310152311</v>
      </c>
      <c r="G150" s="69">
        <v>0.20669420524228652</v>
      </c>
      <c r="H150" s="37" t="s">
        <v>3321</v>
      </c>
      <c r="I150" s="37" t="s">
        <v>3327</v>
      </c>
      <c r="J150" s="37" t="s">
        <v>3369</v>
      </c>
      <c r="K150" s="37" t="s">
        <v>3370</v>
      </c>
      <c r="L150" s="37" t="s">
        <v>3382</v>
      </c>
      <c r="M150" s="37" t="s">
        <v>3429</v>
      </c>
      <c r="N150" s="38" t="s">
        <v>2875</v>
      </c>
    </row>
    <row r="151" spans="1:14" x14ac:dyDescent="0.25">
      <c r="A151" s="36" t="s">
        <v>2805</v>
      </c>
      <c r="B151" s="112" t="s">
        <v>270</v>
      </c>
      <c r="C151" s="64" t="s">
        <v>274</v>
      </c>
      <c r="D151" s="113">
        <v>0.31462811743341684</v>
      </c>
      <c r="E151" s="68">
        <v>0.45919664144124195</v>
      </c>
      <c r="F151" s="68">
        <v>0.49485363594943632</v>
      </c>
      <c r="G151" s="69">
        <v>0.64855817438827634</v>
      </c>
      <c r="H151" s="37" t="s">
        <v>3431</v>
      </c>
      <c r="I151" s="37" t="s">
        <v>3432</v>
      </c>
      <c r="J151" s="37" t="s">
        <v>3433</v>
      </c>
      <c r="K151" s="37" t="s">
        <v>3434</v>
      </c>
      <c r="L151" s="37" t="s">
        <v>3435</v>
      </c>
      <c r="M151" s="37" t="s">
        <v>3436</v>
      </c>
      <c r="N151" s="38" t="s">
        <v>2805</v>
      </c>
    </row>
    <row r="152" spans="1:14" x14ac:dyDescent="0.25">
      <c r="A152" s="36" t="s">
        <v>3456</v>
      </c>
      <c r="B152" s="112" t="s">
        <v>271</v>
      </c>
      <c r="C152" s="64" t="s">
        <v>274</v>
      </c>
      <c r="D152" s="113">
        <v>-0.31979405593085547</v>
      </c>
      <c r="E152" s="68">
        <v>0.23102538252835492</v>
      </c>
      <c r="F152" s="68">
        <v>0.17028450159473846</v>
      </c>
      <c r="G152" s="69">
        <v>0.31675916274289451</v>
      </c>
      <c r="H152" s="37" t="s">
        <v>3431</v>
      </c>
      <c r="I152" s="37" t="s">
        <v>3432</v>
      </c>
      <c r="J152" s="37" t="s">
        <v>3433</v>
      </c>
      <c r="K152" s="37" t="s">
        <v>3434</v>
      </c>
      <c r="L152" s="37" t="s">
        <v>3435</v>
      </c>
      <c r="M152" s="37" t="s">
        <v>3436</v>
      </c>
      <c r="N152" s="38" t="s">
        <v>3456</v>
      </c>
    </row>
    <row r="153" spans="1:14" x14ac:dyDescent="0.25">
      <c r="A153" s="36" t="s">
        <v>2951</v>
      </c>
      <c r="B153" s="112" t="s">
        <v>271</v>
      </c>
      <c r="C153" s="64" t="s">
        <v>274</v>
      </c>
      <c r="D153" s="113">
        <v>-0.46821280602843141</v>
      </c>
      <c r="E153" s="68">
        <v>0.52490301797777017</v>
      </c>
      <c r="F153" s="68">
        <v>0.37379434222586772</v>
      </c>
      <c r="G153" s="69">
        <v>0.54341530424432871</v>
      </c>
      <c r="H153" s="37" t="s">
        <v>3321</v>
      </c>
      <c r="I153" s="37" t="s">
        <v>3327</v>
      </c>
      <c r="J153" s="37" t="s">
        <v>3351</v>
      </c>
      <c r="K153" s="37" t="s">
        <v>3352</v>
      </c>
      <c r="L153" s="37" t="s">
        <v>3353</v>
      </c>
      <c r="M153" s="37" t="s">
        <v>4184</v>
      </c>
      <c r="N153" s="38" t="s">
        <v>2951</v>
      </c>
    </row>
    <row r="154" spans="1:14" x14ac:dyDescent="0.25">
      <c r="A154" s="36" t="s">
        <v>2853</v>
      </c>
      <c r="B154" s="112" t="s">
        <v>271</v>
      </c>
      <c r="C154" s="64" t="s">
        <v>274</v>
      </c>
      <c r="D154" s="113">
        <v>-0.1599509623062029</v>
      </c>
      <c r="E154" s="68">
        <v>0.23057316482808093</v>
      </c>
      <c r="F154" s="68">
        <v>0.48830040203071678</v>
      </c>
      <c r="G154" s="69">
        <v>0.64485472939934363</v>
      </c>
      <c r="H154" s="37" t="s">
        <v>3321</v>
      </c>
      <c r="I154" s="37" t="s">
        <v>3322</v>
      </c>
      <c r="J154" s="37" t="s">
        <v>3323</v>
      </c>
      <c r="K154" s="37" t="s">
        <v>3324</v>
      </c>
      <c r="L154" s="37" t="s">
        <v>3375</v>
      </c>
      <c r="M154" s="37" t="s">
        <v>3376</v>
      </c>
      <c r="N154" s="38" t="s">
        <v>2853</v>
      </c>
    </row>
    <row r="155" spans="1:14" x14ac:dyDescent="0.25">
      <c r="A155" s="36" t="s">
        <v>2854</v>
      </c>
      <c r="B155" s="112" t="s">
        <v>271</v>
      </c>
      <c r="C155" s="64" t="s">
        <v>274</v>
      </c>
      <c r="D155" s="113">
        <v>-0.2860455458379989</v>
      </c>
      <c r="E155" s="68">
        <v>0.36688762146585718</v>
      </c>
      <c r="F155" s="68">
        <v>0.43623678289468037</v>
      </c>
      <c r="G155" s="69">
        <v>0.59896002730777542</v>
      </c>
      <c r="H155" s="37" t="s">
        <v>3321</v>
      </c>
      <c r="I155" s="37" t="s">
        <v>3322</v>
      </c>
      <c r="J155" s="37" t="s">
        <v>3323</v>
      </c>
      <c r="K155" s="37" t="s">
        <v>3324</v>
      </c>
      <c r="L155" s="37" t="s">
        <v>3375</v>
      </c>
      <c r="M155" s="37" t="s">
        <v>3376</v>
      </c>
      <c r="N155" s="38" t="s">
        <v>2854</v>
      </c>
    </row>
    <row r="156" spans="1:14" x14ac:dyDescent="0.25">
      <c r="A156" s="36" t="s">
        <v>2859</v>
      </c>
      <c r="B156" s="112" t="s">
        <v>271</v>
      </c>
      <c r="C156" s="64" t="s">
        <v>274</v>
      </c>
      <c r="D156" s="113">
        <v>-0.29294636110150774</v>
      </c>
      <c r="E156" s="68">
        <v>0.21425707216636145</v>
      </c>
      <c r="F156" s="68">
        <v>0.17211191501637041</v>
      </c>
      <c r="G156" s="69">
        <v>0.31675916274289451</v>
      </c>
      <c r="H156" s="37" t="s">
        <v>3321</v>
      </c>
      <c r="I156" s="37" t="s">
        <v>3322</v>
      </c>
      <c r="J156" s="37" t="s">
        <v>3323</v>
      </c>
      <c r="K156" s="37" t="s">
        <v>3324</v>
      </c>
      <c r="L156" s="37" t="s">
        <v>3377</v>
      </c>
      <c r="M156" s="37" t="s">
        <v>3378</v>
      </c>
      <c r="N156" s="38" t="s">
        <v>2859</v>
      </c>
    </row>
    <row r="157" spans="1:14" x14ac:dyDescent="0.25">
      <c r="A157" s="36" t="s">
        <v>2959</v>
      </c>
      <c r="B157" s="112" t="s">
        <v>270</v>
      </c>
      <c r="C157" s="64" t="s">
        <v>274</v>
      </c>
      <c r="D157" s="113">
        <v>1.6955537158634848E-2</v>
      </c>
      <c r="E157" s="68">
        <v>0.18265600303422536</v>
      </c>
      <c r="F157" s="68">
        <v>0.92606715554125141</v>
      </c>
      <c r="G157" s="69">
        <v>0.98304479804916345</v>
      </c>
      <c r="H157" s="37" t="s">
        <v>3321</v>
      </c>
      <c r="I157" s="37" t="s">
        <v>3341</v>
      </c>
      <c r="J157" s="37" t="s">
        <v>3399</v>
      </c>
      <c r="K157" s="37" t="s">
        <v>3400</v>
      </c>
      <c r="L157" s="37" t="s">
        <v>3440</v>
      </c>
      <c r="M157" s="37" t="s">
        <v>3441</v>
      </c>
      <c r="N157" s="38" t="s">
        <v>2959</v>
      </c>
    </row>
    <row r="158" spans="1:14" x14ac:dyDescent="0.25">
      <c r="A158" s="36" t="s">
        <v>2945</v>
      </c>
      <c r="B158" s="112" t="s">
        <v>271</v>
      </c>
      <c r="C158" s="64" t="s">
        <v>274</v>
      </c>
      <c r="D158" s="113">
        <v>-0.22363844265480393</v>
      </c>
      <c r="E158" s="68">
        <v>0.19578809380163925</v>
      </c>
      <c r="F158" s="68">
        <v>0.2539266401598273</v>
      </c>
      <c r="G158" s="69">
        <v>0.41442744101556717</v>
      </c>
      <c r="H158" s="37" t="s">
        <v>3321</v>
      </c>
      <c r="I158" s="37" t="s">
        <v>3327</v>
      </c>
      <c r="J158" s="37" t="s">
        <v>3351</v>
      </c>
      <c r="K158" s="37" t="s">
        <v>3352</v>
      </c>
      <c r="L158" s="37" t="s">
        <v>3386</v>
      </c>
      <c r="M158" s="37" t="s">
        <v>3442</v>
      </c>
      <c r="N158" s="38" t="s">
        <v>2945</v>
      </c>
    </row>
    <row r="159" spans="1:14" x14ac:dyDescent="0.25">
      <c r="A159" s="36" t="s">
        <v>2973</v>
      </c>
      <c r="B159" s="112" t="s">
        <v>270</v>
      </c>
      <c r="C159" s="64" t="s">
        <v>274</v>
      </c>
      <c r="D159" s="113">
        <v>0.67205575010810248</v>
      </c>
      <c r="E159" s="68">
        <v>0.50550054772956143</v>
      </c>
      <c r="F159" s="68">
        <v>0.18761322680557843</v>
      </c>
      <c r="G159" s="69">
        <v>0.33809466913921943</v>
      </c>
      <c r="H159" s="37" t="s">
        <v>3321</v>
      </c>
      <c r="I159" s="37" t="s">
        <v>3341</v>
      </c>
      <c r="J159" s="37" t="s">
        <v>3359</v>
      </c>
      <c r="K159" s="37" t="s">
        <v>3445</v>
      </c>
      <c r="L159" s="37" t="s">
        <v>3446</v>
      </c>
      <c r="M159" s="37" t="s">
        <v>3447</v>
      </c>
      <c r="N159" s="38" t="s">
        <v>2973</v>
      </c>
    </row>
    <row r="160" spans="1:14" x14ac:dyDescent="0.25">
      <c r="A160" s="36" t="s">
        <v>2920</v>
      </c>
      <c r="B160" s="112" t="s">
        <v>271</v>
      </c>
      <c r="C160" s="64" t="s">
        <v>274</v>
      </c>
      <c r="D160" s="113">
        <v>-3.0560049312883673E-2</v>
      </c>
      <c r="E160" s="68">
        <v>0.1268413901809651</v>
      </c>
      <c r="F160" s="68">
        <v>0.80964363693237917</v>
      </c>
      <c r="G160" s="69">
        <v>0.8978740332647539</v>
      </c>
      <c r="H160" s="37" t="s">
        <v>3321</v>
      </c>
      <c r="I160" s="37" t="s">
        <v>3327</v>
      </c>
      <c r="J160" s="37" t="s">
        <v>3328</v>
      </c>
      <c r="K160" s="37" t="s">
        <v>3329</v>
      </c>
      <c r="L160" s="37" t="s">
        <v>3348</v>
      </c>
      <c r="M160" s="37" t="s">
        <v>3379</v>
      </c>
      <c r="N160" s="38" t="s">
        <v>2920</v>
      </c>
    </row>
    <row r="161" spans="1:14" x14ac:dyDescent="0.25">
      <c r="A161" s="36" t="s">
        <v>2922</v>
      </c>
      <c r="B161" s="112" t="s">
        <v>270</v>
      </c>
      <c r="C161" s="64" t="s">
        <v>274</v>
      </c>
      <c r="D161" s="113">
        <v>9.7621936926865827E-2</v>
      </c>
      <c r="E161" s="68">
        <v>0.17150529128563652</v>
      </c>
      <c r="F161" s="68">
        <v>0.56941916594077913</v>
      </c>
      <c r="G161" s="69">
        <v>0.71904755991061886</v>
      </c>
      <c r="H161" s="37" t="s">
        <v>3321</v>
      </c>
      <c r="I161" s="37" t="s">
        <v>3327</v>
      </c>
      <c r="J161" s="37" t="s">
        <v>3328</v>
      </c>
      <c r="K161" s="37" t="s">
        <v>3329</v>
      </c>
      <c r="L161" s="37" t="s">
        <v>3348</v>
      </c>
      <c r="M161" s="37" t="s">
        <v>3379</v>
      </c>
      <c r="N161" s="38" t="s">
        <v>2922</v>
      </c>
    </row>
    <row r="162" spans="1:14" x14ac:dyDescent="0.25">
      <c r="A162" s="36" t="s">
        <v>2811</v>
      </c>
      <c r="B162" s="112" t="s">
        <v>270</v>
      </c>
      <c r="C162" s="64" t="s">
        <v>274</v>
      </c>
      <c r="D162" s="113">
        <v>0.12781810278326647</v>
      </c>
      <c r="E162" s="68">
        <v>0.17602514340704417</v>
      </c>
      <c r="F162" s="68">
        <v>0.46808687616850519</v>
      </c>
      <c r="G162" s="69">
        <v>0.6328979173489967</v>
      </c>
      <c r="H162" s="37" t="s">
        <v>3321</v>
      </c>
      <c r="I162" s="37" t="s">
        <v>3336</v>
      </c>
      <c r="J162" s="37" t="s">
        <v>3337</v>
      </c>
      <c r="K162" s="37" t="s">
        <v>3388</v>
      </c>
      <c r="L162" s="37" t="s">
        <v>3448</v>
      </c>
      <c r="M162" s="37" t="s">
        <v>3449</v>
      </c>
      <c r="N162" s="38" t="s">
        <v>2811</v>
      </c>
    </row>
    <row r="163" spans="1:14" x14ac:dyDescent="0.25">
      <c r="A163" s="36" t="s">
        <v>2903</v>
      </c>
      <c r="B163" s="112" t="s">
        <v>271</v>
      </c>
      <c r="C163" s="64" t="s">
        <v>274</v>
      </c>
      <c r="D163" s="113">
        <v>-2.3976032049183509E-2</v>
      </c>
      <c r="E163" s="68">
        <v>0.28334129775645606</v>
      </c>
      <c r="F163" s="68">
        <v>0.93261794768214501</v>
      </c>
      <c r="G163" s="69">
        <v>0.98379820090860426</v>
      </c>
      <c r="H163" s="37" t="s">
        <v>3321</v>
      </c>
      <c r="I163" s="37" t="s">
        <v>3327</v>
      </c>
      <c r="J163" s="37" t="s">
        <v>3328</v>
      </c>
      <c r="K163" s="37" t="s">
        <v>3329</v>
      </c>
      <c r="L163" s="37" t="s">
        <v>3348</v>
      </c>
      <c r="M163" s="37" t="s">
        <v>3381</v>
      </c>
      <c r="N163" s="38" t="s">
        <v>2903</v>
      </c>
    </row>
    <row r="164" spans="1:14" x14ac:dyDescent="0.25">
      <c r="A164" s="36" t="s">
        <v>2930</v>
      </c>
      <c r="B164" s="112" t="s">
        <v>270</v>
      </c>
      <c r="C164" s="64" t="s">
        <v>274</v>
      </c>
      <c r="D164" s="113">
        <v>1.4034563484326969E-2</v>
      </c>
      <c r="E164" s="68">
        <v>0.15151375110572768</v>
      </c>
      <c r="F164" s="68">
        <v>0.92622139931799785</v>
      </c>
      <c r="G164" s="69">
        <v>0.98304479804916345</v>
      </c>
      <c r="H164" s="37" t="s">
        <v>3321</v>
      </c>
      <c r="I164" s="37" t="s">
        <v>3327</v>
      </c>
      <c r="J164" s="37" t="s">
        <v>3328</v>
      </c>
      <c r="K164" s="37" t="s">
        <v>3329</v>
      </c>
      <c r="L164" s="37" t="s">
        <v>3330</v>
      </c>
      <c r="M164" s="37" t="s">
        <v>3380</v>
      </c>
      <c r="N164" s="38" t="s">
        <v>2930</v>
      </c>
    </row>
    <row r="165" spans="1:14" x14ac:dyDescent="0.25">
      <c r="A165" s="36" t="s">
        <v>2819</v>
      </c>
      <c r="B165" s="112" t="s">
        <v>270</v>
      </c>
      <c r="C165" s="64" t="s">
        <v>274</v>
      </c>
      <c r="D165" s="113">
        <v>0.11953773882062463</v>
      </c>
      <c r="E165" s="68">
        <v>0.51967393891318658</v>
      </c>
      <c r="F165" s="68">
        <v>0.81892611553308026</v>
      </c>
      <c r="G165" s="69">
        <v>0.90238355405874449</v>
      </c>
      <c r="H165" s="37" t="s">
        <v>3321</v>
      </c>
      <c r="I165" s="37" t="s">
        <v>3336</v>
      </c>
      <c r="J165" s="37" t="s">
        <v>3337</v>
      </c>
      <c r="K165" s="37" t="s">
        <v>3338</v>
      </c>
      <c r="L165" s="37" t="s">
        <v>3339</v>
      </c>
      <c r="M165" s="37" t="s">
        <v>3451</v>
      </c>
      <c r="N165" s="38" t="s">
        <v>2819</v>
      </c>
    </row>
    <row r="166" spans="1:14" x14ac:dyDescent="0.25">
      <c r="A166" s="36" t="s">
        <v>2876</v>
      </c>
      <c r="B166" s="112" t="s">
        <v>270</v>
      </c>
      <c r="C166" s="64" t="s">
        <v>274</v>
      </c>
      <c r="D166" s="113">
        <v>4.665654687117935</v>
      </c>
      <c r="E166" s="68">
        <v>3.5394348167703513</v>
      </c>
      <c r="F166" s="68">
        <v>0.31816308440446217</v>
      </c>
      <c r="G166" s="69">
        <v>0.4914483357318925</v>
      </c>
      <c r="H166" s="37" t="s">
        <v>3321</v>
      </c>
      <c r="I166" s="37" t="s">
        <v>3327</v>
      </c>
      <c r="J166" s="37" t="s">
        <v>3369</v>
      </c>
      <c r="K166" s="37" t="s">
        <v>3370</v>
      </c>
      <c r="L166" s="37" t="s">
        <v>3382</v>
      </c>
      <c r="M166" s="37" t="s">
        <v>3383</v>
      </c>
      <c r="N166" s="38" t="s">
        <v>2876</v>
      </c>
    </row>
    <row r="167" spans="1:14" x14ac:dyDescent="0.25">
      <c r="A167" s="36" t="s">
        <v>2877</v>
      </c>
      <c r="B167" s="112" t="s">
        <v>271</v>
      </c>
      <c r="C167" s="64" t="s">
        <v>274</v>
      </c>
      <c r="D167" s="113">
        <v>-0.57102816837681791</v>
      </c>
      <c r="E167" s="68">
        <v>0.64828404663427197</v>
      </c>
      <c r="F167" s="68">
        <v>0.38342255374282364</v>
      </c>
      <c r="G167" s="69">
        <v>0.55106147836621266</v>
      </c>
      <c r="H167" s="37" t="s">
        <v>3321</v>
      </c>
      <c r="I167" s="37" t="s">
        <v>3327</v>
      </c>
      <c r="J167" s="37" t="s">
        <v>3369</v>
      </c>
      <c r="K167" s="37" t="s">
        <v>3370</v>
      </c>
      <c r="L167" s="37" t="s">
        <v>3382</v>
      </c>
      <c r="M167" s="37" t="s">
        <v>3383</v>
      </c>
      <c r="N167" s="38" t="s">
        <v>2877</v>
      </c>
    </row>
    <row r="168" spans="1:14" x14ac:dyDescent="0.25">
      <c r="A168" s="36" t="s">
        <v>2878</v>
      </c>
      <c r="B168" s="112" t="s">
        <v>271</v>
      </c>
      <c r="C168" s="64" t="s">
        <v>274</v>
      </c>
      <c r="D168" s="113">
        <v>-0.25242098215512232</v>
      </c>
      <c r="E168" s="68">
        <v>0.40286992633747482</v>
      </c>
      <c r="F168" s="68">
        <v>0.53275604214181926</v>
      </c>
      <c r="G168" s="69">
        <v>0.68781190515324431</v>
      </c>
      <c r="H168" s="37" t="s">
        <v>3321</v>
      </c>
      <c r="I168" s="37" t="s">
        <v>3327</v>
      </c>
      <c r="J168" s="37" t="s">
        <v>3369</v>
      </c>
      <c r="K168" s="37" t="s">
        <v>3370</v>
      </c>
      <c r="L168" s="37" t="s">
        <v>3382</v>
      </c>
      <c r="M168" s="37" t="s">
        <v>3383</v>
      </c>
      <c r="N168" s="38" t="s">
        <v>2878</v>
      </c>
    </row>
    <row r="169" spans="1:14" x14ac:dyDescent="0.25">
      <c r="A169" s="36" t="s">
        <v>2879</v>
      </c>
      <c r="B169" s="112" t="s">
        <v>270</v>
      </c>
      <c r="C169" s="64" t="s">
        <v>274</v>
      </c>
      <c r="D169" s="113">
        <v>0.11239130810596469</v>
      </c>
      <c r="E169" s="68">
        <v>0.1600756396014445</v>
      </c>
      <c r="F169" s="68">
        <v>0.48288700026111764</v>
      </c>
      <c r="G169" s="69">
        <v>0.64485472939934363</v>
      </c>
      <c r="H169" s="37" t="s">
        <v>3321</v>
      </c>
      <c r="I169" s="37" t="s">
        <v>3327</v>
      </c>
      <c r="J169" s="37" t="s">
        <v>3369</v>
      </c>
      <c r="K169" s="37" t="s">
        <v>3370</v>
      </c>
      <c r="L169" s="37" t="s">
        <v>3382</v>
      </c>
      <c r="M169" s="37" t="s">
        <v>3383</v>
      </c>
      <c r="N169" s="38" t="s">
        <v>2879</v>
      </c>
    </row>
    <row r="170" spans="1:14" x14ac:dyDescent="0.25">
      <c r="A170" s="36" t="s">
        <v>2880</v>
      </c>
      <c r="B170" s="112" t="s">
        <v>270</v>
      </c>
      <c r="C170" s="64" t="s">
        <v>274</v>
      </c>
      <c r="D170" s="113">
        <v>0.21684325605679616</v>
      </c>
      <c r="E170" s="68">
        <v>0.15429246112046113</v>
      </c>
      <c r="F170" s="68">
        <v>0.16041275169091157</v>
      </c>
      <c r="G170" s="69">
        <v>0.30164571785356198</v>
      </c>
      <c r="H170" s="37" t="s">
        <v>3321</v>
      </c>
      <c r="I170" s="37" t="s">
        <v>3327</v>
      </c>
      <c r="J170" s="37" t="s">
        <v>3369</v>
      </c>
      <c r="K170" s="37" t="s">
        <v>3370</v>
      </c>
      <c r="L170" s="37" t="s">
        <v>3382</v>
      </c>
      <c r="M170" s="37" t="s">
        <v>3383</v>
      </c>
      <c r="N170" s="38" t="s">
        <v>2880</v>
      </c>
    </row>
    <row r="171" spans="1:14" x14ac:dyDescent="0.25">
      <c r="A171" s="36" t="s">
        <v>2881</v>
      </c>
      <c r="B171" s="112" t="s">
        <v>270</v>
      </c>
      <c r="C171" s="64" t="s">
        <v>274</v>
      </c>
      <c r="D171" s="113">
        <v>9.3032337717175641E-3</v>
      </c>
      <c r="E171" s="68">
        <v>0.21446190183047006</v>
      </c>
      <c r="F171" s="68">
        <v>0.96541930974463785</v>
      </c>
      <c r="G171" s="69">
        <v>0.98383333544027585</v>
      </c>
      <c r="H171" s="37" t="s">
        <v>3321</v>
      </c>
      <c r="I171" s="37" t="s">
        <v>3327</v>
      </c>
      <c r="J171" s="37" t="s">
        <v>3369</v>
      </c>
      <c r="K171" s="37" t="s">
        <v>3370</v>
      </c>
      <c r="L171" s="37" t="s">
        <v>3382</v>
      </c>
      <c r="M171" s="37" t="s">
        <v>3383</v>
      </c>
      <c r="N171" s="38" t="s">
        <v>2881</v>
      </c>
    </row>
    <row r="172" spans="1:14" x14ac:dyDescent="0.25">
      <c r="A172" s="36" t="s">
        <v>2932</v>
      </c>
      <c r="B172" s="112" t="s">
        <v>270</v>
      </c>
      <c r="C172" s="64" t="s">
        <v>274</v>
      </c>
      <c r="D172" s="113">
        <v>0.5154176293859879</v>
      </c>
      <c r="E172" s="68">
        <v>0.39992215182088248</v>
      </c>
      <c r="F172" s="68">
        <v>0.20526056717567853</v>
      </c>
      <c r="G172" s="69">
        <v>0.36234773593257541</v>
      </c>
      <c r="H172" s="37" t="s">
        <v>3321</v>
      </c>
      <c r="I172" s="37" t="s">
        <v>3327</v>
      </c>
      <c r="J172" s="37" t="s">
        <v>3328</v>
      </c>
      <c r="K172" s="37" t="s">
        <v>3329</v>
      </c>
      <c r="L172" s="37" t="s">
        <v>3330</v>
      </c>
      <c r="M172" s="37" t="s">
        <v>3384</v>
      </c>
      <c r="N172" s="38" t="s">
        <v>2932</v>
      </c>
    </row>
    <row r="173" spans="1:14" x14ac:dyDescent="0.25">
      <c r="A173" s="36" t="s">
        <v>2953</v>
      </c>
      <c r="B173" s="112" t="s">
        <v>271</v>
      </c>
      <c r="C173" s="64" t="s">
        <v>274</v>
      </c>
      <c r="D173" s="113">
        <v>-0.20975581589274422</v>
      </c>
      <c r="E173" s="68">
        <v>0.26274694738642612</v>
      </c>
      <c r="F173" s="68">
        <v>0.42538455911317807</v>
      </c>
      <c r="G173" s="69">
        <v>0.59348007037564365</v>
      </c>
      <c r="H173" s="37" t="s">
        <v>3321</v>
      </c>
      <c r="I173" s="37" t="s">
        <v>3327</v>
      </c>
      <c r="J173" s="37" t="s">
        <v>3351</v>
      </c>
      <c r="K173" s="37" t="s">
        <v>3352</v>
      </c>
      <c r="L173" s="37" t="s">
        <v>3353</v>
      </c>
      <c r="M173" s="37" t="s">
        <v>3385</v>
      </c>
      <c r="N173" s="38" t="s">
        <v>2953</v>
      </c>
    </row>
    <row r="174" spans="1:14" x14ac:dyDescent="0.25">
      <c r="A174" s="36" t="s">
        <v>2954</v>
      </c>
      <c r="B174" s="112" t="s">
        <v>271</v>
      </c>
      <c r="C174" s="64" t="s">
        <v>274</v>
      </c>
      <c r="D174" s="113">
        <v>-4.4243938431566127E-3</v>
      </c>
      <c r="E174" s="68">
        <v>0.31742976197614442</v>
      </c>
      <c r="F174" s="68">
        <v>0.98889574034068539</v>
      </c>
      <c r="G174" s="69">
        <v>0.98889574034068539</v>
      </c>
      <c r="H174" s="37" t="s">
        <v>3321</v>
      </c>
      <c r="I174" s="37" t="s">
        <v>3327</v>
      </c>
      <c r="J174" s="37" t="s">
        <v>3351</v>
      </c>
      <c r="K174" s="37" t="s">
        <v>3352</v>
      </c>
      <c r="L174" s="37" t="s">
        <v>3353</v>
      </c>
      <c r="M174" s="37" t="s">
        <v>3385</v>
      </c>
      <c r="N174" s="38" t="s">
        <v>2954</v>
      </c>
    </row>
    <row r="175" spans="1:14" x14ac:dyDescent="0.25">
      <c r="A175" s="39" t="s">
        <v>2956</v>
      </c>
      <c r="B175" s="95" t="s">
        <v>270</v>
      </c>
      <c r="C175" s="65" t="s">
        <v>274</v>
      </c>
      <c r="D175" s="114">
        <v>0.1234281923303462</v>
      </c>
      <c r="E175" s="72">
        <v>0.13403978410404643</v>
      </c>
      <c r="F175" s="72">
        <v>0.35742478428144797</v>
      </c>
      <c r="G175" s="73">
        <v>0.53568269308176797</v>
      </c>
      <c r="H175" s="40" t="s">
        <v>3321</v>
      </c>
      <c r="I175" s="40" t="s">
        <v>3327</v>
      </c>
      <c r="J175" s="40" t="s">
        <v>3351</v>
      </c>
      <c r="K175" s="40" t="s">
        <v>3352</v>
      </c>
      <c r="L175" s="40" t="s">
        <v>3353</v>
      </c>
      <c r="M175" s="40" t="s">
        <v>3385</v>
      </c>
      <c r="N175" s="55" t="s">
        <v>2956</v>
      </c>
    </row>
  </sheetData>
  <conditionalFormatting sqref="F3:G175">
    <cfRule type="cellIs" dxfId="89" priority="3" operator="lessThan">
      <formula>0.001</formula>
    </cfRule>
  </conditionalFormatting>
  <conditionalFormatting sqref="B3:B175">
    <cfRule type="cellIs" dxfId="88" priority="1" operator="equal">
      <formula>"Decreased"</formula>
    </cfRule>
    <cfRule type="cellIs" dxfId="87" priority="2" operator="equal">
      <formula>"Increased"</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349"/>
  <sheetViews>
    <sheetView workbookViewId="0">
      <selection activeCell="E13" sqref="E13"/>
    </sheetView>
  </sheetViews>
  <sheetFormatPr defaultRowHeight="15" x14ac:dyDescent="0.25"/>
  <cols>
    <col min="1" max="1" width="115.140625" bestFit="1" customWidth="1"/>
    <col min="2" max="2" width="10.28515625" style="59" bestFit="1" customWidth="1"/>
    <col min="3" max="3" width="20.5703125" style="59" bestFit="1" customWidth="1"/>
    <col min="4" max="4" width="19.28515625" style="59" bestFit="1" customWidth="1"/>
    <col min="5" max="5" width="13.85546875" style="59" bestFit="1" customWidth="1"/>
    <col min="6" max="6" width="8.28515625" style="59" bestFit="1" customWidth="1"/>
    <col min="7" max="7" width="8.5703125" style="59" bestFit="1" customWidth="1"/>
    <col min="8" max="8" width="45" style="61" bestFit="1" customWidth="1"/>
    <col min="9" max="9" width="115.140625" style="61" bestFit="1" customWidth="1"/>
    <col min="10" max="12" width="255.7109375" style="61" bestFit="1" customWidth="1"/>
    <col min="13" max="13" width="140" style="61" bestFit="1" customWidth="1"/>
    <col min="14" max="14" width="45" bestFit="1" customWidth="1"/>
    <col min="15" max="15" width="91.28515625" bestFit="1" customWidth="1"/>
    <col min="16" max="16" width="169.28515625" bestFit="1" customWidth="1"/>
    <col min="17" max="17" width="39.85546875" bestFit="1" customWidth="1"/>
    <col min="18" max="18" width="18.5703125" bestFit="1" customWidth="1"/>
  </cols>
  <sheetData>
    <row r="1" spans="1:18" ht="18.75" x14ac:dyDescent="0.3">
      <c r="A1" s="56" t="s">
        <v>3278</v>
      </c>
    </row>
    <row r="2" spans="1:18" s="144" customFormat="1" x14ac:dyDescent="0.25">
      <c r="A2" s="33" t="s">
        <v>843</v>
      </c>
      <c r="B2" s="139" t="s">
        <v>269</v>
      </c>
      <c r="C2" s="140" t="s">
        <v>4188</v>
      </c>
      <c r="D2" s="139" t="s">
        <v>3314</v>
      </c>
      <c r="E2" s="138" t="s">
        <v>267</v>
      </c>
      <c r="F2" s="138" t="s">
        <v>268</v>
      </c>
      <c r="G2" s="140" t="s">
        <v>4172</v>
      </c>
      <c r="H2" s="110" t="s">
        <v>4855</v>
      </c>
      <c r="I2" s="110" t="s">
        <v>4847</v>
      </c>
      <c r="J2" s="110" t="s">
        <v>4848</v>
      </c>
      <c r="K2" s="110" t="s">
        <v>4849</v>
      </c>
      <c r="L2" s="110" t="s">
        <v>4850</v>
      </c>
      <c r="M2" s="110" t="s">
        <v>4851</v>
      </c>
      <c r="N2" s="110" t="s">
        <v>4852</v>
      </c>
      <c r="O2" s="110" t="s">
        <v>4853</v>
      </c>
      <c r="P2" s="110" t="s">
        <v>4854</v>
      </c>
      <c r="Q2" s="110" t="s">
        <v>279</v>
      </c>
      <c r="R2" s="111" t="s">
        <v>280</v>
      </c>
    </row>
    <row r="3" spans="1:18" x14ac:dyDescent="0.25">
      <c r="A3" s="36" t="s">
        <v>3112</v>
      </c>
      <c r="B3" s="141" t="s">
        <v>271</v>
      </c>
      <c r="C3" s="48" t="s">
        <v>272</v>
      </c>
      <c r="D3" s="58">
        <v>-0.45537140787991653</v>
      </c>
      <c r="E3" s="51">
        <v>2.5195856409854951E-2</v>
      </c>
      <c r="F3" s="47">
        <v>3.2103268463960322E-66</v>
      </c>
      <c r="G3" s="143">
        <v>1.1139834156994231E-63</v>
      </c>
      <c r="H3" s="37" t="s">
        <v>3459</v>
      </c>
      <c r="I3" s="37" t="s">
        <v>3112</v>
      </c>
      <c r="J3" s="37" t="s">
        <v>4191</v>
      </c>
      <c r="K3" s="37" t="s">
        <v>4192</v>
      </c>
      <c r="L3" s="37" t="s">
        <v>4193</v>
      </c>
      <c r="M3" s="37" t="s">
        <v>4194</v>
      </c>
      <c r="N3" s="37" t="s">
        <v>3459</v>
      </c>
      <c r="O3" s="37" t="s">
        <v>384</v>
      </c>
      <c r="P3" s="37" t="s">
        <v>385</v>
      </c>
      <c r="Q3" s="37" t="s">
        <v>341</v>
      </c>
      <c r="R3" s="38" t="s">
        <v>284</v>
      </c>
    </row>
    <row r="4" spans="1:18" x14ac:dyDescent="0.25">
      <c r="A4" s="36" t="s">
        <v>3077</v>
      </c>
      <c r="B4" s="141" t="s">
        <v>271</v>
      </c>
      <c r="C4" s="48" t="s">
        <v>272</v>
      </c>
      <c r="D4" s="58">
        <v>-0.58549113060650526</v>
      </c>
      <c r="E4" s="51">
        <v>3.3071148544912839E-2</v>
      </c>
      <c r="F4" s="47">
        <v>7.5664183592408794E-64</v>
      </c>
      <c r="G4" s="143">
        <v>1.3127735853282926E-61</v>
      </c>
      <c r="H4" s="37" t="s">
        <v>3482</v>
      </c>
      <c r="I4" s="37" t="s">
        <v>3077</v>
      </c>
      <c r="J4" s="37" t="s">
        <v>4195</v>
      </c>
      <c r="K4" s="37" t="s">
        <v>4196</v>
      </c>
      <c r="L4" s="37" t="s">
        <v>4197</v>
      </c>
      <c r="M4" s="37" t="s">
        <v>4198</v>
      </c>
      <c r="N4" s="37" t="s">
        <v>3482</v>
      </c>
      <c r="O4" s="37" t="s">
        <v>380</v>
      </c>
      <c r="P4" s="37" t="s">
        <v>381</v>
      </c>
      <c r="Q4" s="37" t="s">
        <v>341</v>
      </c>
      <c r="R4" s="38" t="s">
        <v>284</v>
      </c>
    </row>
    <row r="5" spans="1:18" x14ac:dyDescent="0.25">
      <c r="A5" s="36" t="s">
        <v>2578</v>
      </c>
      <c r="B5" s="141" t="s">
        <v>271</v>
      </c>
      <c r="C5" s="48" t="s">
        <v>272</v>
      </c>
      <c r="D5" s="58">
        <v>-0.31490256283608098</v>
      </c>
      <c r="E5" s="51">
        <v>1.8132583419615243E-2</v>
      </c>
      <c r="F5" s="47">
        <v>1.0424562572486855E-61</v>
      </c>
      <c r="G5" s="143">
        <v>1.2057744042176463E-59</v>
      </c>
      <c r="H5" s="37" t="s">
        <v>3471</v>
      </c>
      <c r="I5" s="37" t="s">
        <v>2578</v>
      </c>
      <c r="J5" s="37" t="s">
        <v>4199</v>
      </c>
      <c r="K5" s="37" t="s">
        <v>4200</v>
      </c>
      <c r="L5" s="37" t="s">
        <v>4201</v>
      </c>
      <c r="M5" s="37" t="s">
        <v>4202</v>
      </c>
      <c r="N5" s="37" t="s">
        <v>3471</v>
      </c>
      <c r="O5" s="37" t="s">
        <v>293</v>
      </c>
      <c r="P5" s="37" t="s">
        <v>294</v>
      </c>
      <c r="Q5" s="37" t="s">
        <v>295</v>
      </c>
      <c r="R5" s="38" t="s">
        <v>284</v>
      </c>
    </row>
    <row r="6" spans="1:18" x14ac:dyDescent="0.25">
      <c r="A6" s="36" t="s">
        <v>3096</v>
      </c>
      <c r="B6" s="141" t="s">
        <v>271</v>
      </c>
      <c r="C6" s="48" t="s">
        <v>272</v>
      </c>
      <c r="D6" s="58">
        <v>-0.36155102252469457</v>
      </c>
      <c r="E6" s="51">
        <v>2.1036060951291732E-2</v>
      </c>
      <c r="F6" s="47">
        <v>1.3967972228197985E-60</v>
      </c>
      <c r="G6" s="143">
        <v>1.2117215907961751E-58</v>
      </c>
      <c r="H6" s="37" t="s">
        <v>3463</v>
      </c>
      <c r="I6" s="37" t="s">
        <v>3096</v>
      </c>
      <c r="J6" s="37" t="s">
        <v>4203</v>
      </c>
      <c r="K6" s="37" t="s">
        <v>4204</v>
      </c>
      <c r="L6" s="37" t="s">
        <v>4205</v>
      </c>
      <c r="M6" s="37" t="s">
        <v>4206</v>
      </c>
      <c r="N6" s="37" t="s">
        <v>3463</v>
      </c>
      <c r="O6" s="37" t="s">
        <v>446</v>
      </c>
      <c r="P6" s="37" t="s">
        <v>445</v>
      </c>
      <c r="Q6" s="37" t="s">
        <v>341</v>
      </c>
      <c r="R6" s="38" t="s">
        <v>284</v>
      </c>
    </row>
    <row r="7" spans="1:18" x14ac:dyDescent="0.25">
      <c r="A7" s="36" t="s">
        <v>3088</v>
      </c>
      <c r="B7" s="141" t="s">
        <v>271</v>
      </c>
      <c r="C7" s="48" t="s">
        <v>272</v>
      </c>
      <c r="D7" s="58">
        <v>-0.49964880982866516</v>
      </c>
      <c r="E7" s="51">
        <v>2.939685326248723E-2</v>
      </c>
      <c r="F7" s="47">
        <v>2.1533983858532245E-59</v>
      </c>
      <c r="G7" s="143">
        <v>1.494458479782138E-57</v>
      </c>
      <c r="H7" s="37" t="s">
        <v>3462</v>
      </c>
      <c r="I7" s="37" t="s">
        <v>3088</v>
      </c>
      <c r="J7" s="37" t="s">
        <v>4207</v>
      </c>
      <c r="K7" s="37" t="s">
        <v>4208</v>
      </c>
      <c r="L7" s="37" t="s">
        <v>4209</v>
      </c>
      <c r="M7" s="37" t="s">
        <v>4210</v>
      </c>
      <c r="N7" s="37" t="s">
        <v>3462</v>
      </c>
      <c r="O7" s="37" t="s">
        <v>412</v>
      </c>
      <c r="P7" s="37" t="s">
        <v>385</v>
      </c>
      <c r="Q7" s="37" t="s">
        <v>341</v>
      </c>
      <c r="R7" s="38" t="s">
        <v>284</v>
      </c>
    </row>
    <row r="8" spans="1:18" x14ac:dyDescent="0.25">
      <c r="A8" s="36" t="s">
        <v>2604</v>
      </c>
      <c r="B8" s="141" t="s">
        <v>270</v>
      </c>
      <c r="C8" s="48" t="s">
        <v>272</v>
      </c>
      <c r="D8" s="58">
        <v>1.2413172313421019</v>
      </c>
      <c r="E8" s="51">
        <v>7.3256040651022841E-2</v>
      </c>
      <c r="F8" s="47">
        <v>4.9266344310217687E-59</v>
      </c>
      <c r="G8" s="143">
        <v>2.8492369126075898E-57</v>
      </c>
      <c r="H8" s="37" t="s">
        <v>3470</v>
      </c>
      <c r="I8" s="37" t="s">
        <v>2604</v>
      </c>
      <c r="J8" s="37" t="s">
        <v>4211</v>
      </c>
      <c r="K8" s="37" t="s">
        <v>4212</v>
      </c>
      <c r="L8" s="37" t="s">
        <v>4213</v>
      </c>
      <c r="M8" s="37" t="s">
        <v>4214</v>
      </c>
      <c r="N8" s="37" t="s">
        <v>3470</v>
      </c>
      <c r="O8" s="37" t="s">
        <v>362</v>
      </c>
      <c r="P8" s="37" t="s">
        <v>363</v>
      </c>
      <c r="Q8" s="37" t="s">
        <v>320</v>
      </c>
      <c r="R8" s="38" t="s">
        <v>284</v>
      </c>
    </row>
    <row r="9" spans="1:18" x14ac:dyDescent="0.25">
      <c r="A9" s="36" t="s">
        <v>2704</v>
      </c>
      <c r="B9" s="141" t="s">
        <v>271</v>
      </c>
      <c r="C9" s="48" t="s">
        <v>272</v>
      </c>
      <c r="D9" s="58">
        <v>-0.39453573290064237</v>
      </c>
      <c r="E9" s="51">
        <v>2.4022654302164017E-2</v>
      </c>
      <c r="F9" s="47">
        <v>7.1297578053932162E-56</v>
      </c>
      <c r="G9" s="143">
        <v>3.5343227978163514E-54</v>
      </c>
      <c r="H9" s="37" t="s">
        <v>3465</v>
      </c>
      <c r="I9" s="37" t="s">
        <v>2704</v>
      </c>
      <c r="J9" s="37" t="s">
        <v>4215</v>
      </c>
      <c r="K9" s="37" t="s">
        <v>4216</v>
      </c>
      <c r="L9" s="37" t="s">
        <v>4205</v>
      </c>
      <c r="M9" s="37" t="s">
        <v>4206</v>
      </c>
      <c r="N9" s="37" t="s">
        <v>3465</v>
      </c>
      <c r="O9" s="37" t="s">
        <v>448</v>
      </c>
      <c r="P9" s="37" t="s">
        <v>445</v>
      </c>
      <c r="Q9" s="37" t="s">
        <v>341</v>
      </c>
      <c r="R9" s="38" t="s">
        <v>284</v>
      </c>
    </row>
    <row r="10" spans="1:18" x14ac:dyDescent="0.25">
      <c r="A10" s="36" t="s">
        <v>3092</v>
      </c>
      <c r="B10" s="141" t="s">
        <v>271</v>
      </c>
      <c r="C10" s="48" t="s">
        <v>272</v>
      </c>
      <c r="D10" s="58">
        <v>-0.47852774573403811</v>
      </c>
      <c r="E10" s="51">
        <v>2.9724256994788003E-2</v>
      </c>
      <c r="F10" s="47">
        <v>6.4492588609532086E-54</v>
      </c>
      <c r="G10" s="143">
        <v>2.7973660309384541E-52</v>
      </c>
      <c r="H10" s="37" t="s">
        <v>3461</v>
      </c>
      <c r="I10" s="37" t="s">
        <v>3092</v>
      </c>
      <c r="J10" s="37" t="s">
        <v>4217</v>
      </c>
      <c r="K10" s="37" t="s">
        <v>4218</v>
      </c>
      <c r="L10" s="37" t="s">
        <v>4219</v>
      </c>
      <c r="M10" s="37" t="s">
        <v>4220</v>
      </c>
      <c r="N10" s="37" t="s">
        <v>3461</v>
      </c>
      <c r="O10" s="37" t="s">
        <v>460</v>
      </c>
      <c r="P10" s="37" t="s">
        <v>340</v>
      </c>
      <c r="Q10" s="37" t="s">
        <v>341</v>
      </c>
      <c r="R10" s="38" t="s">
        <v>284</v>
      </c>
    </row>
    <row r="11" spans="1:18" x14ac:dyDescent="0.25">
      <c r="A11" s="36" t="s">
        <v>2584</v>
      </c>
      <c r="B11" s="141" t="s">
        <v>271</v>
      </c>
      <c r="C11" s="48" t="s">
        <v>272</v>
      </c>
      <c r="D11" s="58">
        <v>-0.79580909123830879</v>
      </c>
      <c r="E11" s="51">
        <v>4.9974331041459256E-2</v>
      </c>
      <c r="F11" s="47">
        <v>1.1786014734649134E-52</v>
      </c>
      <c r="G11" s="143">
        <v>4.5441634588036107E-51</v>
      </c>
      <c r="H11" s="37" t="s">
        <v>3606</v>
      </c>
      <c r="I11" s="37" t="s">
        <v>2584</v>
      </c>
      <c r="J11" s="37" t="s">
        <v>4221</v>
      </c>
      <c r="K11" s="37" t="s">
        <v>4222</v>
      </c>
      <c r="L11" s="37" t="s">
        <v>4223</v>
      </c>
      <c r="M11" s="37" t="s">
        <v>4224</v>
      </c>
      <c r="N11" s="37" t="s">
        <v>3606</v>
      </c>
      <c r="O11" s="37" t="s">
        <v>314</v>
      </c>
      <c r="P11" s="37" t="s">
        <v>315</v>
      </c>
      <c r="Q11" s="37" t="s">
        <v>311</v>
      </c>
      <c r="R11" s="38" t="s">
        <v>312</v>
      </c>
    </row>
    <row r="12" spans="1:18" x14ac:dyDescent="0.25">
      <c r="A12" s="36" t="s">
        <v>3089</v>
      </c>
      <c r="B12" s="141" t="s">
        <v>271</v>
      </c>
      <c r="C12" s="48" t="s">
        <v>272</v>
      </c>
      <c r="D12" s="58">
        <v>-0.54129136385590981</v>
      </c>
      <c r="E12" s="51">
        <v>3.4320146565203297E-2</v>
      </c>
      <c r="F12" s="47">
        <v>5.6655362832044665E-52</v>
      </c>
      <c r="G12" s="143">
        <v>1.9659410902719501E-50</v>
      </c>
      <c r="H12" s="37" t="s">
        <v>3460</v>
      </c>
      <c r="I12" s="37" t="s">
        <v>3089</v>
      </c>
      <c r="J12" s="37" t="s">
        <v>4225</v>
      </c>
      <c r="K12" s="37" t="s">
        <v>4226</v>
      </c>
      <c r="L12" s="37" t="s">
        <v>4227</v>
      </c>
      <c r="M12" s="37" t="s">
        <v>4228</v>
      </c>
      <c r="N12" s="37" t="s">
        <v>3460</v>
      </c>
      <c r="O12" s="37" t="s">
        <v>443</v>
      </c>
      <c r="P12" s="37" t="s">
        <v>340</v>
      </c>
      <c r="Q12" s="37" t="s">
        <v>341</v>
      </c>
      <c r="R12" s="38" t="s">
        <v>284</v>
      </c>
    </row>
    <row r="13" spans="1:18" x14ac:dyDescent="0.25">
      <c r="A13" s="36" t="s">
        <v>3061</v>
      </c>
      <c r="B13" s="141" t="s">
        <v>271</v>
      </c>
      <c r="C13" s="48" t="s">
        <v>272</v>
      </c>
      <c r="D13" s="58">
        <v>-0.45301385632051783</v>
      </c>
      <c r="E13" s="51">
        <v>2.8859081387034698E-2</v>
      </c>
      <c r="F13" s="47">
        <v>1.5535884167676869E-51</v>
      </c>
      <c r="G13" s="143">
        <v>4.9008652783489764E-50</v>
      </c>
      <c r="H13" s="37" t="s">
        <v>3468</v>
      </c>
      <c r="I13" s="37" t="s">
        <v>3061</v>
      </c>
      <c r="J13" s="37" t="s">
        <v>4215</v>
      </c>
      <c r="K13" s="37" t="s">
        <v>4216</v>
      </c>
      <c r="L13" s="37" t="s">
        <v>4197</v>
      </c>
      <c r="M13" s="37" t="s">
        <v>4198</v>
      </c>
      <c r="N13" s="37" t="s">
        <v>3468</v>
      </c>
      <c r="O13" s="37" t="s">
        <v>444</v>
      </c>
      <c r="P13" s="37" t="s">
        <v>445</v>
      </c>
      <c r="Q13" s="37" t="s">
        <v>341</v>
      </c>
      <c r="R13" s="38" t="s">
        <v>284</v>
      </c>
    </row>
    <row r="14" spans="1:18" x14ac:dyDescent="0.25">
      <c r="A14" s="36" t="s">
        <v>3095</v>
      </c>
      <c r="B14" s="141" t="s">
        <v>271</v>
      </c>
      <c r="C14" s="48" t="s">
        <v>272</v>
      </c>
      <c r="D14" s="58">
        <v>-0.45481584181186685</v>
      </c>
      <c r="E14" s="51">
        <v>2.9807663275699604E-2</v>
      </c>
      <c r="F14" s="47">
        <v>5.5893397273855911E-49</v>
      </c>
      <c r="G14" s="143">
        <v>1.6162507378356668E-47</v>
      </c>
      <c r="H14" s="37" t="s">
        <v>3467</v>
      </c>
      <c r="I14" s="37" t="s">
        <v>3095</v>
      </c>
      <c r="J14" s="37" t="s">
        <v>4229</v>
      </c>
      <c r="K14" s="37" t="s">
        <v>4230</v>
      </c>
      <c r="L14" s="37" t="s">
        <v>4209</v>
      </c>
      <c r="M14" s="37" t="s">
        <v>4210</v>
      </c>
      <c r="N14" s="37" t="s">
        <v>3467</v>
      </c>
      <c r="O14" s="37" t="s">
        <v>449</v>
      </c>
      <c r="P14" s="37" t="s">
        <v>445</v>
      </c>
      <c r="Q14" s="37" t="s">
        <v>341</v>
      </c>
      <c r="R14" s="38" t="s">
        <v>284</v>
      </c>
    </row>
    <row r="15" spans="1:18" x14ac:dyDescent="0.25">
      <c r="A15" s="36" t="s">
        <v>2591</v>
      </c>
      <c r="B15" s="141" t="s">
        <v>271</v>
      </c>
      <c r="C15" s="48" t="s">
        <v>272</v>
      </c>
      <c r="D15" s="58">
        <v>-0.7821050173764601</v>
      </c>
      <c r="E15" s="51">
        <v>5.1253279216903105E-2</v>
      </c>
      <c r="F15" s="47">
        <v>1.0253701011664342E-48</v>
      </c>
      <c r="G15" s="143">
        <v>2.736949423882713E-47</v>
      </c>
      <c r="H15" s="37" t="s">
        <v>3491</v>
      </c>
      <c r="I15" s="37" t="s">
        <v>2591</v>
      </c>
      <c r="J15" s="37" t="s">
        <v>4231</v>
      </c>
      <c r="K15" s="37" t="s">
        <v>4232</v>
      </c>
      <c r="L15" s="37" t="s">
        <v>4233</v>
      </c>
      <c r="M15" s="37" t="s">
        <v>4234</v>
      </c>
      <c r="N15" s="37" t="s">
        <v>3491</v>
      </c>
      <c r="O15" s="37" t="s">
        <v>348</v>
      </c>
      <c r="P15" s="37" t="s">
        <v>327</v>
      </c>
      <c r="Q15" s="37" t="s">
        <v>311</v>
      </c>
      <c r="R15" s="38" t="s">
        <v>312</v>
      </c>
    </row>
    <row r="16" spans="1:18" x14ac:dyDescent="0.25">
      <c r="A16" s="36" t="s">
        <v>2650</v>
      </c>
      <c r="B16" s="141" t="s">
        <v>271</v>
      </c>
      <c r="C16" s="48" t="s">
        <v>272</v>
      </c>
      <c r="D16" s="58">
        <v>-0.46792831825269271</v>
      </c>
      <c r="E16" s="51">
        <v>3.0832188312708664E-2</v>
      </c>
      <c r="F16" s="47">
        <v>1.6496199797219587E-48</v>
      </c>
      <c r="G16" s="143">
        <v>4.0887009497394259E-47</v>
      </c>
      <c r="H16" s="37" t="s">
        <v>3473</v>
      </c>
      <c r="I16" s="37" t="s">
        <v>2650</v>
      </c>
      <c r="J16" s="37" t="s">
        <v>4235</v>
      </c>
      <c r="K16" s="37" t="s">
        <v>4236</v>
      </c>
      <c r="L16" s="37" t="s">
        <v>4237</v>
      </c>
      <c r="M16" s="37" t="s">
        <v>4238</v>
      </c>
      <c r="N16" s="37" t="s">
        <v>3473</v>
      </c>
      <c r="O16" s="37" t="s">
        <v>597</v>
      </c>
      <c r="P16" s="37" t="s">
        <v>385</v>
      </c>
      <c r="Q16" s="37" t="s">
        <v>341</v>
      </c>
      <c r="R16" s="38" t="s">
        <v>284</v>
      </c>
    </row>
    <row r="17" spans="1:18" x14ac:dyDescent="0.25">
      <c r="A17" s="36" t="s">
        <v>2598</v>
      </c>
      <c r="B17" s="141" t="s">
        <v>270</v>
      </c>
      <c r="C17" s="48" t="s">
        <v>272</v>
      </c>
      <c r="D17" s="58">
        <v>0.92970543702459296</v>
      </c>
      <c r="E17" s="51">
        <v>6.2123993809472464E-2</v>
      </c>
      <c r="F17" s="47">
        <v>2.8079160410172358E-47</v>
      </c>
      <c r="G17" s="143">
        <v>6.4956457748865384E-46</v>
      </c>
      <c r="H17" s="37" t="s">
        <v>3478</v>
      </c>
      <c r="I17" s="37" t="s">
        <v>2598</v>
      </c>
      <c r="J17" s="37" t="s">
        <v>4211</v>
      </c>
      <c r="K17" s="37" t="s">
        <v>4212</v>
      </c>
      <c r="L17" s="37" t="s">
        <v>4239</v>
      </c>
      <c r="M17" s="37" t="s">
        <v>4240</v>
      </c>
      <c r="N17" s="37" t="s">
        <v>3478</v>
      </c>
      <c r="O17" s="37" t="s">
        <v>378</v>
      </c>
      <c r="P17" s="37" t="s">
        <v>363</v>
      </c>
      <c r="Q17" s="37" t="s">
        <v>320</v>
      </c>
      <c r="R17" s="38" t="s">
        <v>284</v>
      </c>
    </row>
    <row r="18" spans="1:18" x14ac:dyDescent="0.25">
      <c r="A18" s="36" t="s">
        <v>2694</v>
      </c>
      <c r="B18" s="141" t="s">
        <v>271</v>
      </c>
      <c r="C18" s="48" t="s">
        <v>272</v>
      </c>
      <c r="D18" s="58">
        <v>-0.44380038691352741</v>
      </c>
      <c r="E18" s="51">
        <v>3.0358778552516646E-2</v>
      </c>
      <c r="F18" s="47">
        <v>2.3839586715087407E-45</v>
      </c>
      <c r="G18" s="143">
        <v>4.8660803471384293E-44</v>
      </c>
      <c r="H18" s="37" t="s">
        <v>3475</v>
      </c>
      <c r="I18" s="37" t="s">
        <v>2694</v>
      </c>
      <c r="J18" s="37" t="s">
        <v>4215</v>
      </c>
      <c r="K18" s="37" t="s">
        <v>4216</v>
      </c>
      <c r="L18" s="37" t="s">
        <v>4197</v>
      </c>
      <c r="M18" s="37" t="s">
        <v>4198</v>
      </c>
      <c r="N18" s="37" t="s">
        <v>3475</v>
      </c>
      <c r="O18" s="37" t="s">
        <v>453</v>
      </c>
      <c r="P18" s="37" t="s">
        <v>454</v>
      </c>
      <c r="Q18" s="37" t="s">
        <v>341</v>
      </c>
      <c r="R18" s="38" t="s">
        <v>284</v>
      </c>
    </row>
    <row r="19" spans="1:18" x14ac:dyDescent="0.25">
      <c r="A19" s="36" t="s">
        <v>2695</v>
      </c>
      <c r="B19" s="141" t="s">
        <v>271</v>
      </c>
      <c r="C19" s="48" t="s">
        <v>272</v>
      </c>
      <c r="D19" s="58">
        <v>-0.44380038691352741</v>
      </c>
      <c r="E19" s="51">
        <v>3.0358778552516646E-2</v>
      </c>
      <c r="F19" s="47">
        <v>2.3839586715087407E-45</v>
      </c>
      <c r="G19" s="143">
        <v>4.8660803471384293E-44</v>
      </c>
      <c r="H19" s="37" t="s">
        <v>3476</v>
      </c>
      <c r="I19" s="37" t="s">
        <v>2695</v>
      </c>
      <c r="J19" s="37" t="s">
        <v>4215</v>
      </c>
      <c r="K19" s="37" t="s">
        <v>4216</v>
      </c>
      <c r="L19" s="37" t="s">
        <v>4197</v>
      </c>
      <c r="M19" s="37" t="s">
        <v>4198</v>
      </c>
      <c r="N19" s="37" t="s">
        <v>3476</v>
      </c>
      <c r="O19" s="37" t="s">
        <v>455</v>
      </c>
      <c r="P19" s="37" t="s">
        <v>456</v>
      </c>
      <c r="Q19" s="37" t="s">
        <v>341</v>
      </c>
      <c r="R19" s="38" t="s">
        <v>284</v>
      </c>
    </row>
    <row r="20" spans="1:18" x14ac:dyDescent="0.25">
      <c r="A20" s="36" t="s">
        <v>2587</v>
      </c>
      <c r="B20" s="141" t="s">
        <v>270</v>
      </c>
      <c r="C20" s="48" t="s">
        <v>272</v>
      </c>
      <c r="D20" s="58">
        <v>0.88961937935142454</v>
      </c>
      <c r="E20" s="51">
        <v>6.2029608714794106E-2</v>
      </c>
      <c r="F20" s="47">
        <v>8.2167935967778924E-44</v>
      </c>
      <c r="G20" s="143">
        <v>1.584015210045516E-42</v>
      </c>
      <c r="H20" s="37" t="s">
        <v>3480</v>
      </c>
      <c r="I20" s="37" t="s">
        <v>2587</v>
      </c>
      <c r="J20" s="37" t="s">
        <v>4241</v>
      </c>
      <c r="K20" s="37" t="s">
        <v>4242</v>
      </c>
      <c r="L20" s="37" t="s">
        <v>4243</v>
      </c>
      <c r="M20" s="37" t="s">
        <v>4244</v>
      </c>
      <c r="N20" s="37" t="s">
        <v>3480</v>
      </c>
      <c r="O20" s="37" t="s">
        <v>289</v>
      </c>
      <c r="P20" s="37" t="s">
        <v>290</v>
      </c>
      <c r="Q20" s="37" t="s">
        <v>288</v>
      </c>
      <c r="R20" s="38" t="s">
        <v>284</v>
      </c>
    </row>
    <row r="21" spans="1:18" x14ac:dyDescent="0.25">
      <c r="A21" s="36" t="s">
        <v>2582</v>
      </c>
      <c r="B21" s="141" t="s">
        <v>270</v>
      </c>
      <c r="C21" s="48" t="s">
        <v>272</v>
      </c>
      <c r="D21" s="58">
        <v>0.72577634927969525</v>
      </c>
      <c r="E21" s="51">
        <v>5.1529360156454353E-2</v>
      </c>
      <c r="F21" s="47">
        <v>2.0755580346443876E-42</v>
      </c>
      <c r="G21" s="143">
        <v>3.7906244106400134E-41</v>
      </c>
      <c r="H21" s="37" t="s">
        <v>3534</v>
      </c>
      <c r="I21" s="37" t="s">
        <v>2582</v>
      </c>
      <c r="J21" s="37" t="s">
        <v>4211</v>
      </c>
      <c r="K21" s="37" t="s">
        <v>4212</v>
      </c>
      <c r="L21" s="37" t="s">
        <v>4197</v>
      </c>
      <c r="M21" s="37" t="s">
        <v>4198</v>
      </c>
      <c r="N21" s="37" t="s">
        <v>3534</v>
      </c>
      <c r="O21" s="37" t="s">
        <v>316</v>
      </c>
      <c r="P21" s="37" t="s">
        <v>317</v>
      </c>
      <c r="Q21" s="37" t="s">
        <v>288</v>
      </c>
      <c r="R21" s="38" t="s">
        <v>284</v>
      </c>
    </row>
    <row r="22" spans="1:18" x14ac:dyDescent="0.25">
      <c r="A22" s="36" t="s">
        <v>2601</v>
      </c>
      <c r="B22" s="141" t="s">
        <v>270</v>
      </c>
      <c r="C22" s="48" t="s">
        <v>272</v>
      </c>
      <c r="D22" s="58">
        <v>0.70151366308133734</v>
      </c>
      <c r="E22" s="51">
        <v>5.1238425379359402E-2</v>
      </c>
      <c r="F22" s="47">
        <v>2.7004839518858354E-40</v>
      </c>
      <c r="G22" s="143">
        <v>4.6853396565219248E-39</v>
      </c>
      <c r="H22" s="37" t="s">
        <v>3533</v>
      </c>
      <c r="I22" s="37" t="s">
        <v>2601</v>
      </c>
      <c r="J22" s="37" t="s">
        <v>4211</v>
      </c>
      <c r="K22" s="37" t="s">
        <v>4212</v>
      </c>
      <c r="L22" s="37" t="s">
        <v>4197</v>
      </c>
      <c r="M22" s="37" t="s">
        <v>4198</v>
      </c>
      <c r="N22" s="37" t="s">
        <v>3533</v>
      </c>
      <c r="O22" s="37" t="s">
        <v>321</v>
      </c>
      <c r="P22" s="37" t="s">
        <v>322</v>
      </c>
      <c r="Q22" s="37" t="s">
        <v>288</v>
      </c>
      <c r="R22" s="38" t="s">
        <v>284</v>
      </c>
    </row>
    <row r="23" spans="1:18" x14ac:dyDescent="0.25">
      <c r="A23" s="36" t="s">
        <v>2610</v>
      </c>
      <c r="B23" s="141" t="s">
        <v>271</v>
      </c>
      <c r="C23" s="48" t="s">
        <v>272</v>
      </c>
      <c r="D23" s="58">
        <v>-0.79514424755641289</v>
      </c>
      <c r="E23" s="51">
        <v>5.9642307560357842E-2</v>
      </c>
      <c r="F23" s="47">
        <v>3.7260977528918819E-38</v>
      </c>
      <c r="G23" s="143">
        <v>6.156932953588015E-37</v>
      </c>
      <c r="H23" s="37" t="s">
        <v>3510</v>
      </c>
      <c r="I23" s="37" t="s">
        <v>2610</v>
      </c>
      <c r="J23" s="37" t="s">
        <v>4245</v>
      </c>
      <c r="K23" s="37" t="s">
        <v>4246</v>
      </c>
      <c r="L23" s="37" t="s">
        <v>4223</v>
      </c>
      <c r="M23" s="37" t="s">
        <v>4224</v>
      </c>
      <c r="N23" s="37" t="s">
        <v>3510</v>
      </c>
      <c r="O23" s="37" t="s">
        <v>309</v>
      </c>
      <c r="P23" s="37" t="s">
        <v>310</v>
      </c>
      <c r="Q23" s="37" t="s">
        <v>311</v>
      </c>
      <c r="R23" s="38" t="s">
        <v>312</v>
      </c>
    </row>
    <row r="24" spans="1:18" x14ac:dyDescent="0.25">
      <c r="A24" s="36" t="s">
        <v>2612</v>
      </c>
      <c r="B24" s="141" t="s">
        <v>271</v>
      </c>
      <c r="C24" s="48" t="s">
        <v>272</v>
      </c>
      <c r="D24" s="58">
        <v>-0.80538247385340345</v>
      </c>
      <c r="E24" s="51">
        <v>6.0460692087219665E-2</v>
      </c>
      <c r="F24" s="47">
        <v>4.2497790471788902E-38</v>
      </c>
      <c r="G24" s="143">
        <v>6.703060588050341E-37</v>
      </c>
      <c r="H24" s="37" t="s">
        <v>3511</v>
      </c>
      <c r="I24" s="37" t="s">
        <v>2612</v>
      </c>
      <c r="J24" s="37" t="s">
        <v>4247</v>
      </c>
      <c r="K24" s="37" t="s">
        <v>4248</v>
      </c>
      <c r="L24" s="37" t="s">
        <v>4249</v>
      </c>
      <c r="M24" s="37" t="s">
        <v>4250</v>
      </c>
      <c r="N24" s="37" t="s">
        <v>3511</v>
      </c>
      <c r="O24" s="37" t="s">
        <v>313</v>
      </c>
      <c r="P24" s="37" t="s">
        <v>310</v>
      </c>
      <c r="Q24" s="37" t="s">
        <v>311</v>
      </c>
      <c r="R24" s="38" t="s">
        <v>312</v>
      </c>
    </row>
    <row r="25" spans="1:18" x14ac:dyDescent="0.25">
      <c r="A25" s="36" t="s">
        <v>2585</v>
      </c>
      <c r="B25" s="141" t="s">
        <v>270</v>
      </c>
      <c r="C25" s="48" t="s">
        <v>272</v>
      </c>
      <c r="D25" s="58">
        <v>0.61029893943110336</v>
      </c>
      <c r="E25" s="51">
        <v>4.7302432688298042E-2</v>
      </c>
      <c r="F25" s="47">
        <v>3.3946122073744555E-36</v>
      </c>
      <c r="G25" s="143">
        <v>5.121436678082331E-35</v>
      </c>
      <c r="H25" s="37" t="s">
        <v>3567</v>
      </c>
      <c r="I25" s="37" t="s">
        <v>2585</v>
      </c>
      <c r="J25" s="37" t="s">
        <v>3313</v>
      </c>
      <c r="K25" s="37" t="s">
        <v>3313</v>
      </c>
      <c r="L25" s="37" t="s">
        <v>3313</v>
      </c>
      <c r="M25" s="37" t="s">
        <v>3313</v>
      </c>
      <c r="N25" s="37" t="s">
        <v>3567</v>
      </c>
      <c r="O25" s="37" t="s">
        <v>323</v>
      </c>
      <c r="P25" s="37" t="s">
        <v>322</v>
      </c>
      <c r="Q25" s="37" t="s">
        <v>288</v>
      </c>
      <c r="R25" s="38" t="s">
        <v>284</v>
      </c>
    </row>
    <row r="26" spans="1:18" x14ac:dyDescent="0.25">
      <c r="A26" s="36" t="s">
        <v>2746</v>
      </c>
      <c r="B26" s="141" t="s">
        <v>271</v>
      </c>
      <c r="C26" s="48" t="s">
        <v>272</v>
      </c>
      <c r="D26" s="58">
        <v>-0.79027887150244869</v>
      </c>
      <c r="E26" s="51">
        <v>6.1319324668348753E-2</v>
      </c>
      <c r="F26" s="47">
        <v>4.0147861031260606E-36</v>
      </c>
      <c r="G26" s="143">
        <v>5.8047115741030957E-35</v>
      </c>
      <c r="H26" s="37" t="s">
        <v>3466</v>
      </c>
      <c r="I26" s="37" t="s">
        <v>2746</v>
      </c>
      <c r="J26" s="37" t="s">
        <v>4251</v>
      </c>
      <c r="K26" s="37" t="s">
        <v>4252</v>
      </c>
      <c r="L26" s="37" t="s">
        <v>4197</v>
      </c>
      <c r="M26" s="37" t="s">
        <v>4198</v>
      </c>
      <c r="N26" s="37" t="s">
        <v>3466</v>
      </c>
      <c r="O26" s="37" t="s">
        <v>494</v>
      </c>
      <c r="P26" s="37" t="s">
        <v>458</v>
      </c>
      <c r="Q26" s="37" t="s">
        <v>459</v>
      </c>
      <c r="R26" s="38" t="s">
        <v>299</v>
      </c>
    </row>
    <row r="27" spans="1:18" x14ac:dyDescent="0.25">
      <c r="A27" s="36" t="s">
        <v>2590</v>
      </c>
      <c r="B27" s="141" t="s">
        <v>270</v>
      </c>
      <c r="C27" s="48" t="s">
        <v>272</v>
      </c>
      <c r="D27" s="58">
        <v>0.67127157951934158</v>
      </c>
      <c r="E27" s="51">
        <v>5.3232663066707708E-2</v>
      </c>
      <c r="F27" s="47">
        <v>1.0511643441983032E-34</v>
      </c>
      <c r="G27" s="143">
        <v>1.4590161097472451E-33</v>
      </c>
      <c r="H27" s="37" t="s">
        <v>3530</v>
      </c>
      <c r="I27" s="37" t="s">
        <v>2590</v>
      </c>
      <c r="J27" s="37" t="s">
        <v>4211</v>
      </c>
      <c r="K27" s="37" t="s">
        <v>4212</v>
      </c>
      <c r="L27" s="37" t="s">
        <v>4197</v>
      </c>
      <c r="M27" s="37" t="s">
        <v>4198</v>
      </c>
      <c r="N27" s="37" t="s">
        <v>3530</v>
      </c>
      <c r="O27" s="37" t="s">
        <v>469</v>
      </c>
      <c r="P27" s="37" t="s">
        <v>337</v>
      </c>
      <c r="Q27" s="37" t="s">
        <v>288</v>
      </c>
      <c r="R27" s="38" t="s">
        <v>284</v>
      </c>
    </row>
    <row r="28" spans="1:18" x14ac:dyDescent="0.25">
      <c r="A28" s="36" t="s">
        <v>2594</v>
      </c>
      <c r="B28" s="141" t="s">
        <v>270</v>
      </c>
      <c r="C28" s="48" t="s">
        <v>272</v>
      </c>
      <c r="D28" s="58">
        <v>0.55000317185673575</v>
      </c>
      <c r="E28" s="51">
        <v>4.4034314161853778E-2</v>
      </c>
      <c r="F28" s="47">
        <v>3.9220021987463351E-34</v>
      </c>
      <c r="G28" s="143">
        <v>5.2343644729422246E-33</v>
      </c>
      <c r="H28" s="37" t="s">
        <v>3551</v>
      </c>
      <c r="I28" s="37" t="s">
        <v>2594</v>
      </c>
      <c r="J28" s="37" t="s">
        <v>4211</v>
      </c>
      <c r="K28" s="37" t="s">
        <v>4212</v>
      </c>
      <c r="L28" s="37" t="s">
        <v>4197</v>
      </c>
      <c r="M28" s="37" t="s">
        <v>4198</v>
      </c>
      <c r="N28" s="37" t="s">
        <v>3551</v>
      </c>
      <c r="O28" s="37" t="s">
        <v>361</v>
      </c>
      <c r="P28" s="37" t="s">
        <v>322</v>
      </c>
      <c r="Q28" s="37" t="s">
        <v>288</v>
      </c>
      <c r="R28" s="38" t="s">
        <v>284</v>
      </c>
    </row>
    <row r="29" spans="1:18" x14ac:dyDescent="0.25">
      <c r="A29" s="36" t="s">
        <v>2796</v>
      </c>
      <c r="B29" s="141" t="s">
        <v>271</v>
      </c>
      <c r="C29" s="48" t="s">
        <v>272</v>
      </c>
      <c r="D29" s="58">
        <v>-0.59941823319388354</v>
      </c>
      <c r="E29" s="51">
        <v>4.9166378062268805E-2</v>
      </c>
      <c r="F29" s="47">
        <v>1.1463096173529791E-32</v>
      </c>
      <c r="G29" s="143">
        <v>1.4206051329338704E-31</v>
      </c>
      <c r="H29" s="37" t="s">
        <v>3598</v>
      </c>
      <c r="I29" s="37" t="s">
        <v>2796</v>
      </c>
      <c r="J29" s="37" t="s">
        <v>4253</v>
      </c>
      <c r="K29" s="37" t="s">
        <v>4254</v>
      </c>
      <c r="L29" s="37" t="s">
        <v>4255</v>
      </c>
      <c r="M29" s="37" t="s">
        <v>4256</v>
      </c>
      <c r="N29" s="37" t="s">
        <v>3598</v>
      </c>
      <c r="O29" s="37" t="s">
        <v>281</v>
      </c>
      <c r="P29" s="37" t="s">
        <v>282</v>
      </c>
      <c r="Q29" s="37" t="s">
        <v>283</v>
      </c>
      <c r="R29" s="38" t="s">
        <v>284</v>
      </c>
    </row>
    <row r="30" spans="1:18" x14ac:dyDescent="0.25">
      <c r="A30" s="36" t="s">
        <v>2797</v>
      </c>
      <c r="B30" s="141" t="s">
        <v>271</v>
      </c>
      <c r="C30" s="48" t="s">
        <v>272</v>
      </c>
      <c r="D30" s="58">
        <v>-0.59945025376154426</v>
      </c>
      <c r="E30" s="51">
        <v>4.9165950655543703E-2</v>
      </c>
      <c r="F30" s="47">
        <v>1.1366581097018211E-32</v>
      </c>
      <c r="G30" s="143">
        <v>1.4206051329338704E-31</v>
      </c>
      <c r="H30" s="37" t="s">
        <v>3599</v>
      </c>
      <c r="I30" s="37" t="s">
        <v>2797</v>
      </c>
      <c r="J30" s="37" t="s">
        <v>4253</v>
      </c>
      <c r="K30" s="37" t="s">
        <v>4254</v>
      </c>
      <c r="L30" s="37" t="s">
        <v>4255</v>
      </c>
      <c r="M30" s="37" t="s">
        <v>4256</v>
      </c>
      <c r="N30" s="37" t="s">
        <v>3599</v>
      </c>
      <c r="O30" s="37" t="s">
        <v>285</v>
      </c>
      <c r="P30" s="37" t="s">
        <v>282</v>
      </c>
      <c r="Q30" s="37" t="s">
        <v>283</v>
      </c>
      <c r="R30" s="38" t="s">
        <v>284</v>
      </c>
    </row>
    <row r="31" spans="1:18" x14ac:dyDescent="0.25">
      <c r="A31" s="36" t="s">
        <v>2580</v>
      </c>
      <c r="B31" s="141" t="s">
        <v>270</v>
      </c>
      <c r="C31" s="48" t="s">
        <v>272</v>
      </c>
      <c r="D31" s="58">
        <v>0.66270131812524602</v>
      </c>
      <c r="E31" s="51">
        <v>5.4465834720718621E-2</v>
      </c>
      <c r="F31" s="47">
        <v>1.5648943895238171E-32</v>
      </c>
      <c r="G31" s="143">
        <v>1.8724770798784983E-31</v>
      </c>
      <c r="H31" s="37" t="s">
        <v>3529</v>
      </c>
      <c r="I31" s="37" t="s">
        <v>2580</v>
      </c>
      <c r="J31" s="37" t="s">
        <v>4211</v>
      </c>
      <c r="K31" s="37" t="s">
        <v>4212</v>
      </c>
      <c r="L31" s="37" t="s">
        <v>4197</v>
      </c>
      <c r="M31" s="37" t="s">
        <v>4198</v>
      </c>
      <c r="N31" s="37" t="s">
        <v>3529</v>
      </c>
      <c r="O31" s="37" t="s">
        <v>475</v>
      </c>
      <c r="P31" s="37" t="s">
        <v>317</v>
      </c>
      <c r="Q31" s="37" t="s">
        <v>288</v>
      </c>
      <c r="R31" s="38" t="s">
        <v>284</v>
      </c>
    </row>
    <row r="32" spans="1:18" x14ac:dyDescent="0.25">
      <c r="A32" s="36" t="s">
        <v>2635</v>
      </c>
      <c r="B32" s="141" t="s">
        <v>271</v>
      </c>
      <c r="C32" s="48" t="s">
        <v>272</v>
      </c>
      <c r="D32" s="58">
        <v>-0.39684438418086504</v>
      </c>
      <c r="E32" s="51">
        <v>3.2961695116038428E-2</v>
      </c>
      <c r="F32" s="47">
        <v>6.1693279742364847E-32</v>
      </c>
      <c r="G32" s="143">
        <v>7.1358560235335334E-31</v>
      </c>
      <c r="H32" s="37" t="s">
        <v>3484</v>
      </c>
      <c r="I32" s="37" t="s">
        <v>2635</v>
      </c>
      <c r="J32" s="37" t="s">
        <v>4195</v>
      </c>
      <c r="K32" s="37" t="s">
        <v>4196</v>
      </c>
      <c r="L32" s="37" t="s">
        <v>4197</v>
      </c>
      <c r="M32" s="37" t="s">
        <v>4198</v>
      </c>
      <c r="N32" s="37" t="s">
        <v>3484</v>
      </c>
      <c r="O32" s="37" t="s">
        <v>471</v>
      </c>
      <c r="P32" s="37" t="s">
        <v>472</v>
      </c>
      <c r="Q32" s="37" t="s">
        <v>302</v>
      </c>
      <c r="R32" s="38" t="s">
        <v>284</v>
      </c>
    </row>
    <row r="33" spans="1:18" x14ac:dyDescent="0.25">
      <c r="A33" s="36" t="s">
        <v>2692</v>
      </c>
      <c r="B33" s="141" t="s">
        <v>270</v>
      </c>
      <c r="C33" s="48" t="s">
        <v>272</v>
      </c>
      <c r="D33" s="58">
        <v>0.8187192589824891</v>
      </c>
      <c r="E33" s="51">
        <v>6.9754515210975573E-2</v>
      </c>
      <c r="F33" s="47">
        <v>1.8840430262202499E-30</v>
      </c>
      <c r="G33" s="143">
        <v>2.1089126777368604E-29</v>
      </c>
      <c r="H33" s="37" t="s">
        <v>3622</v>
      </c>
      <c r="I33" s="37" t="s">
        <v>2692</v>
      </c>
      <c r="J33" s="37" t="s">
        <v>4257</v>
      </c>
      <c r="K33" s="37" t="s">
        <v>4258</v>
      </c>
      <c r="L33" s="37" t="s">
        <v>4259</v>
      </c>
      <c r="M33" s="37" t="s">
        <v>4260</v>
      </c>
      <c r="N33" s="37" t="s">
        <v>3622</v>
      </c>
      <c r="O33" s="37" t="s">
        <v>439</v>
      </c>
      <c r="P33" s="37" t="s">
        <v>414</v>
      </c>
      <c r="Q33" s="37" t="s">
        <v>415</v>
      </c>
      <c r="R33" s="38" t="s">
        <v>312</v>
      </c>
    </row>
    <row r="34" spans="1:18" x14ac:dyDescent="0.25">
      <c r="A34" s="36" t="s">
        <v>2681</v>
      </c>
      <c r="B34" s="141" t="s">
        <v>271</v>
      </c>
      <c r="C34" s="48" t="s">
        <v>272</v>
      </c>
      <c r="D34" s="58">
        <v>-0.38600502090933403</v>
      </c>
      <c r="E34" s="51">
        <v>3.3441982314806648E-2</v>
      </c>
      <c r="F34" s="47">
        <v>1.3709267766555026E-29</v>
      </c>
      <c r="G34" s="143">
        <v>1.4865987234358105E-28</v>
      </c>
      <c r="H34" s="37" t="s">
        <v>3474</v>
      </c>
      <c r="I34" s="37" t="s">
        <v>2681</v>
      </c>
      <c r="J34" s="37" t="s">
        <v>4261</v>
      </c>
      <c r="K34" s="37" t="s">
        <v>4262</v>
      </c>
      <c r="L34" s="37" t="s">
        <v>4255</v>
      </c>
      <c r="M34" s="37" t="s">
        <v>4256</v>
      </c>
      <c r="N34" s="37" t="s">
        <v>3474</v>
      </c>
      <c r="O34" s="37" t="s">
        <v>513</v>
      </c>
      <c r="P34" s="37" t="s">
        <v>514</v>
      </c>
      <c r="Q34" s="37" t="s">
        <v>341</v>
      </c>
      <c r="R34" s="38" t="s">
        <v>284</v>
      </c>
    </row>
    <row r="35" spans="1:18" x14ac:dyDescent="0.25">
      <c r="A35" s="36" t="s">
        <v>2705</v>
      </c>
      <c r="B35" s="141" t="s">
        <v>271</v>
      </c>
      <c r="C35" s="48" t="s">
        <v>272</v>
      </c>
      <c r="D35" s="58">
        <v>-0.24738319474212953</v>
      </c>
      <c r="E35" s="51">
        <v>2.1491113872755419E-2</v>
      </c>
      <c r="F35" s="47">
        <v>1.9166192435668119E-29</v>
      </c>
      <c r="G35" s="143">
        <v>2.0153541742960114E-28</v>
      </c>
      <c r="H35" s="37" t="s">
        <v>3469</v>
      </c>
      <c r="I35" s="37" t="s">
        <v>2705</v>
      </c>
      <c r="J35" s="37" t="s">
        <v>4215</v>
      </c>
      <c r="K35" s="37" t="s">
        <v>4216</v>
      </c>
      <c r="L35" s="37" t="s">
        <v>4197</v>
      </c>
      <c r="M35" s="37" t="s">
        <v>4198</v>
      </c>
      <c r="N35" s="37" t="s">
        <v>3469</v>
      </c>
      <c r="O35" s="37" t="s">
        <v>655</v>
      </c>
      <c r="P35" s="37" t="s">
        <v>445</v>
      </c>
      <c r="Q35" s="37" t="s">
        <v>341</v>
      </c>
      <c r="R35" s="38" t="s">
        <v>284</v>
      </c>
    </row>
    <row r="36" spans="1:18" x14ac:dyDescent="0.25">
      <c r="A36" s="36" t="s">
        <v>3032</v>
      </c>
      <c r="B36" s="141" t="s">
        <v>271</v>
      </c>
      <c r="C36" s="48" t="s">
        <v>272</v>
      </c>
      <c r="D36" s="58">
        <v>-0.66892454478483265</v>
      </c>
      <c r="E36" s="51">
        <v>5.9758156904777995E-2</v>
      </c>
      <c r="F36" s="47">
        <v>5.5432418546689557E-28</v>
      </c>
      <c r="G36" s="143">
        <v>5.6573674222650808E-27</v>
      </c>
      <c r="H36" s="37" t="s">
        <v>3486</v>
      </c>
      <c r="I36" s="37" t="s">
        <v>3032</v>
      </c>
      <c r="J36" s="37" t="s">
        <v>4263</v>
      </c>
      <c r="K36" s="37" t="s">
        <v>4264</v>
      </c>
      <c r="L36" s="37" t="s">
        <v>3313</v>
      </c>
      <c r="M36" s="37" t="s">
        <v>3313</v>
      </c>
      <c r="N36" s="37" t="s">
        <v>3486</v>
      </c>
      <c r="O36" s="37" t="s">
        <v>457</v>
      </c>
      <c r="P36" s="37" t="s">
        <v>458</v>
      </c>
      <c r="Q36" s="37" t="s">
        <v>459</v>
      </c>
      <c r="R36" s="38" t="s">
        <v>299</v>
      </c>
    </row>
    <row r="37" spans="1:18" x14ac:dyDescent="0.25">
      <c r="A37" s="36" t="s">
        <v>2581</v>
      </c>
      <c r="B37" s="141" t="s">
        <v>270</v>
      </c>
      <c r="C37" s="48" t="s">
        <v>272</v>
      </c>
      <c r="D37" s="58">
        <v>0.88918738502306227</v>
      </c>
      <c r="E37" s="51">
        <v>7.9944178634581628E-2</v>
      </c>
      <c r="F37" s="47">
        <v>1.3480000738852931E-27</v>
      </c>
      <c r="G37" s="143">
        <v>1.3364457875377049E-26</v>
      </c>
      <c r="H37" s="37" t="s">
        <v>3575</v>
      </c>
      <c r="I37" s="37" t="s">
        <v>2581</v>
      </c>
      <c r="J37" s="37" t="s">
        <v>4265</v>
      </c>
      <c r="K37" s="37" t="s">
        <v>4266</v>
      </c>
      <c r="L37" s="37" t="s">
        <v>4223</v>
      </c>
      <c r="M37" s="37" t="s">
        <v>4224</v>
      </c>
      <c r="N37" s="37" t="s">
        <v>3575</v>
      </c>
      <c r="O37" s="37" t="s">
        <v>579</v>
      </c>
      <c r="P37" s="37" t="s">
        <v>332</v>
      </c>
      <c r="Q37" s="37" t="s">
        <v>330</v>
      </c>
      <c r="R37" s="38" t="s">
        <v>299</v>
      </c>
    </row>
    <row r="38" spans="1:18" x14ac:dyDescent="0.25">
      <c r="A38" s="36" t="s">
        <v>2588</v>
      </c>
      <c r="B38" s="141" t="s">
        <v>270</v>
      </c>
      <c r="C38" s="48" t="s">
        <v>272</v>
      </c>
      <c r="D38" s="58">
        <v>0.31603715769535629</v>
      </c>
      <c r="E38" s="51">
        <v>2.9350229228777586E-2</v>
      </c>
      <c r="F38" s="47">
        <v>4.2608475052777439E-26</v>
      </c>
      <c r="G38" s="143">
        <v>4.1069835675871588E-25</v>
      </c>
      <c r="H38" s="37" t="s">
        <v>3505</v>
      </c>
      <c r="I38" s="37" t="s">
        <v>2588</v>
      </c>
      <c r="J38" s="37" t="s">
        <v>4267</v>
      </c>
      <c r="K38" s="37" t="s">
        <v>4268</v>
      </c>
      <c r="L38" s="37" t="s">
        <v>4269</v>
      </c>
      <c r="M38" s="37" t="s">
        <v>4270</v>
      </c>
      <c r="N38" s="37" t="s">
        <v>3505</v>
      </c>
      <c r="O38" s="37" t="s">
        <v>286</v>
      </c>
      <c r="P38" s="37" t="s">
        <v>287</v>
      </c>
      <c r="Q38" s="37" t="s">
        <v>288</v>
      </c>
      <c r="R38" s="38" t="s">
        <v>284</v>
      </c>
    </row>
    <row r="39" spans="1:18" x14ac:dyDescent="0.25">
      <c r="A39" s="36" t="s">
        <v>2990</v>
      </c>
      <c r="B39" s="141" t="s">
        <v>270</v>
      </c>
      <c r="C39" s="48" t="s">
        <v>272</v>
      </c>
      <c r="D39" s="58">
        <v>1.0325143233664702</v>
      </c>
      <c r="E39" s="51">
        <v>9.55807317920227E-2</v>
      </c>
      <c r="F39" s="47">
        <v>6.0579720262470832E-26</v>
      </c>
      <c r="G39" s="143">
        <v>5.6813953867776701E-25</v>
      </c>
      <c r="H39" s="37" t="s">
        <v>3516</v>
      </c>
      <c r="I39" s="37" t="s">
        <v>2990</v>
      </c>
      <c r="J39" s="37" t="s">
        <v>4211</v>
      </c>
      <c r="K39" s="37" t="s">
        <v>4212</v>
      </c>
      <c r="L39" s="37" t="s">
        <v>4271</v>
      </c>
      <c r="M39" s="37" t="s">
        <v>4272</v>
      </c>
      <c r="N39" s="37" t="s">
        <v>3516</v>
      </c>
      <c r="O39" s="37" t="s">
        <v>623</v>
      </c>
      <c r="P39" s="37" t="s">
        <v>327</v>
      </c>
      <c r="Q39" s="37" t="s">
        <v>311</v>
      </c>
      <c r="R39" s="38" t="s">
        <v>312</v>
      </c>
    </row>
    <row r="40" spans="1:18" x14ac:dyDescent="0.25">
      <c r="A40" s="36" t="s">
        <v>2649</v>
      </c>
      <c r="B40" s="141" t="s">
        <v>270</v>
      </c>
      <c r="C40" s="48" t="s">
        <v>272</v>
      </c>
      <c r="D40" s="58">
        <v>0.74844609470338719</v>
      </c>
      <c r="E40" s="51">
        <v>7.0075932879027247E-2</v>
      </c>
      <c r="F40" s="47">
        <v>1.137290296542339E-25</v>
      </c>
      <c r="G40" s="143">
        <v>1.0385256128952411E-24</v>
      </c>
      <c r="H40" s="37" t="s">
        <v>423</v>
      </c>
      <c r="I40" s="37" t="s">
        <v>2649</v>
      </c>
      <c r="J40" s="37" t="s">
        <v>4273</v>
      </c>
      <c r="K40" s="37" t="s">
        <v>4274</v>
      </c>
      <c r="L40" s="37" t="s">
        <v>4275</v>
      </c>
      <c r="M40" s="37" t="s">
        <v>4276</v>
      </c>
      <c r="N40" s="37" t="s">
        <v>423</v>
      </c>
      <c r="O40" s="37" t="s">
        <v>424</v>
      </c>
      <c r="P40" s="37" t="s">
        <v>414</v>
      </c>
      <c r="Q40" s="37" t="s">
        <v>415</v>
      </c>
      <c r="R40" s="38" t="s">
        <v>312</v>
      </c>
    </row>
    <row r="41" spans="1:18" x14ac:dyDescent="0.25">
      <c r="A41" s="36" t="s">
        <v>2787</v>
      </c>
      <c r="B41" s="141" t="s">
        <v>270</v>
      </c>
      <c r="C41" s="48" t="s">
        <v>272</v>
      </c>
      <c r="D41" s="58">
        <v>0.64196776215905194</v>
      </c>
      <c r="E41" s="51">
        <v>6.085257557168474E-2</v>
      </c>
      <c r="F41" s="47">
        <v>4.0241827820099691E-25</v>
      </c>
      <c r="G41" s="143">
        <v>3.5804908342498955E-24</v>
      </c>
      <c r="H41" s="37" t="s">
        <v>3493</v>
      </c>
      <c r="I41" s="37" t="s">
        <v>2787</v>
      </c>
      <c r="J41" s="37" t="s">
        <v>4211</v>
      </c>
      <c r="K41" s="37" t="s">
        <v>4212</v>
      </c>
      <c r="L41" s="37" t="s">
        <v>4197</v>
      </c>
      <c r="M41" s="37" t="s">
        <v>4198</v>
      </c>
      <c r="N41" s="37" t="s">
        <v>3493</v>
      </c>
      <c r="O41" s="37" t="s">
        <v>824</v>
      </c>
      <c r="P41" s="37" t="s">
        <v>535</v>
      </c>
      <c r="Q41" s="37" t="s">
        <v>298</v>
      </c>
      <c r="R41" s="38" t="s">
        <v>299</v>
      </c>
    </row>
    <row r="42" spans="1:18" x14ac:dyDescent="0.25">
      <c r="A42" s="36" t="s">
        <v>2672</v>
      </c>
      <c r="B42" s="141" t="s">
        <v>270</v>
      </c>
      <c r="C42" s="48" t="s">
        <v>272</v>
      </c>
      <c r="D42" s="58">
        <v>0.76249814960854823</v>
      </c>
      <c r="E42" s="51">
        <v>7.4073701954512877E-2</v>
      </c>
      <c r="F42" s="47">
        <v>5.1375163026933781E-24</v>
      </c>
      <c r="G42" s="143">
        <v>4.4567953925865059E-23</v>
      </c>
      <c r="H42" s="37" t="s">
        <v>3693</v>
      </c>
      <c r="I42" s="37" t="s">
        <v>2672</v>
      </c>
      <c r="J42" s="37" t="s">
        <v>4277</v>
      </c>
      <c r="K42" s="37" t="s">
        <v>4278</v>
      </c>
      <c r="L42" s="37" t="s">
        <v>4279</v>
      </c>
      <c r="M42" s="37" t="s">
        <v>4280</v>
      </c>
      <c r="N42" s="37" t="s">
        <v>3693</v>
      </c>
      <c r="O42" s="37" t="s">
        <v>440</v>
      </c>
      <c r="P42" s="37" t="s">
        <v>414</v>
      </c>
      <c r="Q42" s="37" t="s">
        <v>415</v>
      </c>
      <c r="R42" s="38" t="s">
        <v>312</v>
      </c>
    </row>
    <row r="43" spans="1:18" x14ac:dyDescent="0.25">
      <c r="A43" s="36" t="s">
        <v>2789</v>
      </c>
      <c r="B43" s="141" t="s">
        <v>270</v>
      </c>
      <c r="C43" s="48" t="s">
        <v>272</v>
      </c>
      <c r="D43" s="58">
        <v>0.64288717488606573</v>
      </c>
      <c r="E43" s="51">
        <v>6.3412970606090149E-2</v>
      </c>
      <c r="F43" s="47">
        <v>2.0843091242396644E-23</v>
      </c>
      <c r="G43" s="143">
        <v>1.764037234417472E-22</v>
      </c>
      <c r="H43" s="37" t="s">
        <v>3492</v>
      </c>
      <c r="I43" s="37" t="s">
        <v>2789</v>
      </c>
      <c r="J43" s="37" t="s">
        <v>4211</v>
      </c>
      <c r="K43" s="37" t="s">
        <v>4212</v>
      </c>
      <c r="L43" s="37" t="s">
        <v>4197</v>
      </c>
      <c r="M43" s="37" t="s">
        <v>4198</v>
      </c>
      <c r="N43" s="37" t="s">
        <v>3492</v>
      </c>
      <c r="O43" s="37" t="s">
        <v>546</v>
      </c>
      <c r="P43" s="37" t="s">
        <v>547</v>
      </c>
      <c r="Q43" s="37" t="s">
        <v>540</v>
      </c>
      <c r="R43" s="38" t="s">
        <v>299</v>
      </c>
    </row>
    <row r="44" spans="1:18" x14ac:dyDescent="0.25">
      <c r="A44" s="36" t="s">
        <v>2749</v>
      </c>
      <c r="B44" s="141" t="s">
        <v>271</v>
      </c>
      <c r="C44" s="48" t="s">
        <v>272</v>
      </c>
      <c r="D44" s="58">
        <v>-0.82186859657721079</v>
      </c>
      <c r="E44" s="51">
        <v>8.1975117139095374E-2</v>
      </c>
      <c r="F44" s="47">
        <v>6.4606984401735525E-23</v>
      </c>
      <c r="G44" s="143">
        <v>5.3377675208100551E-22</v>
      </c>
      <c r="H44" s="37" t="s">
        <v>3676</v>
      </c>
      <c r="I44" s="37" t="s">
        <v>2749</v>
      </c>
      <c r="J44" s="37" t="s">
        <v>4211</v>
      </c>
      <c r="K44" s="37" t="s">
        <v>4212</v>
      </c>
      <c r="L44" s="37" t="s">
        <v>4281</v>
      </c>
      <c r="M44" s="37" t="s">
        <v>4282</v>
      </c>
      <c r="N44" s="37" t="s">
        <v>3676</v>
      </c>
      <c r="O44" s="37" t="s">
        <v>291</v>
      </c>
      <c r="P44" s="37" t="s">
        <v>292</v>
      </c>
      <c r="Q44" s="37" t="s">
        <v>283</v>
      </c>
      <c r="R44" s="38" t="s">
        <v>284</v>
      </c>
    </row>
    <row r="45" spans="1:18" x14ac:dyDescent="0.25">
      <c r="A45" s="36" t="s">
        <v>2682</v>
      </c>
      <c r="B45" s="141" t="s">
        <v>271</v>
      </c>
      <c r="C45" s="48" t="s">
        <v>272</v>
      </c>
      <c r="D45" s="58">
        <v>-0.21650448863265143</v>
      </c>
      <c r="E45" s="51">
        <v>2.1720772475864715E-2</v>
      </c>
      <c r="F45" s="47">
        <v>1.0523038215436112E-22</v>
      </c>
      <c r="G45" s="143">
        <v>8.4918471180379777E-22</v>
      </c>
      <c r="H45" s="37" t="s">
        <v>3490</v>
      </c>
      <c r="I45" s="37" t="s">
        <v>2682</v>
      </c>
      <c r="J45" s="37" t="s">
        <v>4283</v>
      </c>
      <c r="K45" s="37" t="s">
        <v>4284</v>
      </c>
      <c r="L45" s="37" t="s">
        <v>4197</v>
      </c>
      <c r="M45" s="37" t="s">
        <v>4198</v>
      </c>
      <c r="N45" s="37" t="s">
        <v>3490</v>
      </c>
      <c r="O45" s="37" t="s">
        <v>822</v>
      </c>
      <c r="P45" s="37" t="s">
        <v>325</v>
      </c>
      <c r="Q45" s="37" t="s">
        <v>302</v>
      </c>
      <c r="R45" s="38" t="s">
        <v>284</v>
      </c>
    </row>
    <row r="46" spans="1:18" x14ac:dyDescent="0.25">
      <c r="A46" s="36" t="s">
        <v>2803</v>
      </c>
      <c r="B46" s="141" t="s">
        <v>271</v>
      </c>
      <c r="C46" s="48" t="s">
        <v>272</v>
      </c>
      <c r="D46" s="58">
        <v>-0.31610635154428018</v>
      </c>
      <c r="E46" s="51">
        <v>3.17698533063967E-2</v>
      </c>
      <c r="F46" s="47">
        <v>1.2452816170065201E-22</v>
      </c>
      <c r="G46" s="143">
        <v>9.8207436613923294E-22</v>
      </c>
      <c r="H46" s="37" t="s">
        <v>3464</v>
      </c>
      <c r="I46" s="37" t="s">
        <v>2803</v>
      </c>
      <c r="J46" s="37" t="s">
        <v>4211</v>
      </c>
      <c r="K46" s="37" t="s">
        <v>4212</v>
      </c>
      <c r="L46" s="37" t="s">
        <v>4227</v>
      </c>
      <c r="M46" s="37" t="s">
        <v>4228</v>
      </c>
      <c r="N46" s="37" t="s">
        <v>3464</v>
      </c>
      <c r="O46" s="37" t="s">
        <v>551</v>
      </c>
      <c r="P46" s="37" t="s">
        <v>552</v>
      </c>
      <c r="Q46" s="37" t="s">
        <v>553</v>
      </c>
      <c r="R46" s="38" t="s">
        <v>284</v>
      </c>
    </row>
    <row r="47" spans="1:18" x14ac:dyDescent="0.25">
      <c r="A47" s="36" t="s">
        <v>2657</v>
      </c>
      <c r="B47" s="141" t="s">
        <v>271</v>
      </c>
      <c r="C47" s="48" t="s">
        <v>272</v>
      </c>
      <c r="D47" s="58">
        <v>-0.25051539870522982</v>
      </c>
      <c r="E47" s="51">
        <v>2.5283799289800835E-2</v>
      </c>
      <c r="F47" s="47">
        <v>1.8425731556989423E-22</v>
      </c>
      <c r="G47" s="143">
        <v>1.4208286333945177E-21</v>
      </c>
      <c r="H47" s="37" t="s">
        <v>3472</v>
      </c>
      <c r="I47" s="37" t="s">
        <v>2657</v>
      </c>
      <c r="J47" s="37" t="s">
        <v>4191</v>
      </c>
      <c r="K47" s="37" t="s">
        <v>4192</v>
      </c>
      <c r="L47" s="37" t="s">
        <v>4193</v>
      </c>
      <c r="M47" s="37" t="s">
        <v>4194</v>
      </c>
      <c r="N47" s="37" t="s">
        <v>3472</v>
      </c>
      <c r="O47" s="37" t="s">
        <v>680</v>
      </c>
      <c r="P47" s="37" t="s">
        <v>385</v>
      </c>
      <c r="Q47" s="37" t="s">
        <v>341</v>
      </c>
      <c r="R47" s="38" t="s">
        <v>284</v>
      </c>
    </row>
    <row r="48" spans="1:18" x14ac:dyDescent="0.25">
      <c r="A48" s="36" t="s">
        <v>3028</v>
      </c>
      <c r="B48" s="141" t="s">
        <v>271</v>
      </c>
      <c r="C48" s="48" t="s">
        <v>272</v>
      </c>
      <c r="D48" s="58">
        <v>-0.21725002246075142</v>
      </c>
      <c r="E48" s="51">
        <v>2.1940557614557616E-2</v>
      </c>
      <c r="F48" s="47">
        <v>1.9564147190583045E-22</v>
      </c>
      <c r="G48" s="143">
        <v>1.4758171902461557E-21</v>
      </c>
      <c r="H48" s="37" t="s">
        <v>3500</v>
      </c>
      <c r="I48" s="37" t="s">
        <v>3028</v>
      </c>
      <c r="J48" s="37" t="s">
        <v>4285</v>
      </c>
      <c r="K48" s="37" t="s">
        <v>4286</v>
      </c>
      <c r="L48" s="37" t="s">
        <v>4197</v>
      </c>
      <c r="M48" s="37" t="s">
        <v>4198</v>
      </c>
      <c r="N48" s="37" t="s">
        <v>3500</v>
      </c>
      <c r="O48" s="37" t="s">
        <v>570</v>
      </c>
      <c r="P48" s="37" t="s">
        <v>571</v>
      </c>
      <c r="Q48" s="37" t="s">
        <v>288</v>
      </c>
      <c r="R48" s="38" t="s">
        <v>284</v>
      </c>
    </row>
    <row r="49" spans="1:18" x14ac:dyDescent="0.25">
      <c r="A49" s="36" t="s">
        <v>2644</v>
      </c>
      <c r="B49" s="141" t="s">
        <v>271</v>
      </c>
      <c r="C49" s="48" t="s">
        <v>272</v>
      </c>
      <c r="D49" s="58">
        <v>-0.70240852265979825</v>
      </c>
      <c r="E49" s="51">
        <v>7.1477439148615513E-2</v>
      </c>
      <c r="F49" s="47">
        <v>4.0607431421806672E-22</v>
      </c>
      <c r="G49" s="143">
        <v>2.9980380219929606E-21</v>
      </c>
      <c r="H49" s="37" t="s">
        <v>3542</v>
      </c>
      <c r="I49" s="37" t="s">
        <v>2644</v>
      </c>
      <c r="J49" s="37" t="s">
        <v>4287</v>
      </c>
      <c r="K49" s="37" t="s">
        <v>4288</v>
      </c>
      <c r="L49" s="37" t="s">
        <v>4289</v>
      </c>
      <c r="M49" s="37" t="s">
        <v>4290</v>
      </c>
      <c r="N49" s="37" t="s">
        <v>3542</v>
      </c>
      <c r="O49" s="37" t="s">
        <v>478</v>
      </c>
      <c r="P49" s="37" t="s">
        <v>479</v>
      </c>
      <c r="Q49" s="37" t="s">
        <v>288</v>
      </c>
      <c r="R49" s="38" t="s">
        <v>284</v>
      </c>
    </row>
    <row r="50" spans="1:18" x14ac:dyDescent="0.25">
      <c r="A50" s="36" t="s">
        <v>2636</v>
      </c>
      <c r="B50" s="141" t="s">
        <v>271</v>
      </c>
      <c r="C50" s="48" t="s">
        <v>272</v>
      </c>
      <c r="D50" s="58">
        <v>-0.23725608204653717</v>
      </c>
      <c r="E50" s="51">
        <v>2.418496637555248E-2</v>
      </c>
      <c r="F50" s="47">
        <v>4.6110933855782738E-22</v>
      </c>
      <c r="G50" s="143">
        <v>3.3334362599909607E-21</v>
      </c>
      <c r="H50" s="37" t="s">
        <v>3532</v>
      </c>
      <c r="I50" s="37" t="s">
        <v>2636</v>
      </c>
      <c r="J50" s="37" t="s">
        <v>4291</v>
      </c>
      <c r="K50" s="37" t="s">
        <v>4292</v>
      </c>
      <c r="L50" s="37" t="s">
        <v>4293</v>
      </c>
      <c r="M50" s="37" t="s">
        <v>4294</v>
      </c>
      <c r="N50" s="37" t="s">
        <v>3532</v>
      </c>
      <c r="O50" s="37" t="s">
        <v>470</v>
      </c>
      <c r="P50" s="37" t="s">
        <v>396</v>
      </c>
      <c r="Q50" s="37" t="s">
        <v>283</v>
      </c>
      <c r="R50" s="38" t="s">
        <v>284</v>
      </c>
    </row>
    <row r="51" spans="1:18" x14ac:dyDescent="0.25">
      <c r="A51" s="36" t="s">
        <v>3034</v>
      </c>
      <c r="B51" s="141" t="s">
        <v>271</v>
      </c>
      <c r="C51" s="48" t="s">
        <v>272</v>
      </c>
      <c r="D51" s="58">
        <v>-0.20468372733554607</v>
      </c>
      <c r="E51" s="51">
        <v>2.095852184637844E-2</v>
      </c>
      <c r="F51" s="47">
        <v>6.936594584667522E-22</v>
      </c>
      <c r="G51" s="143">
        <v>4.912241471182919E-21</v>
      </c>
      <c r="H51" s="37" t="s">
        <v>3488</v>
      </c>
      <c r="I51" s="37" t="s">
        <v>3034</v>
      </c>
      <c r="J51" s="37" t="s">
        <v>4295</v>
      </c>
      <c r="K51" s="37" t="s">
        <v>4296</v>
      </c>
      <c r="L51" s="37" t="s">
        <v>4297</v>
      </c>
      <c r="M51" s="37" t="s">
        <v>4298</v>
      </c>
      <c r="N51" s="37" t="s">
        <v>3488</v>
      </c>
      <c r="O51" s="37" t="s">
        <v>692</v>
      </c>
      <c r="P51" s="37" t="s">
        <v>571</v>
      </c>
      <c r="Q51" s="37" t="s">
        <v>288</v>
      </c>
      <c r="R51" s="38" t="s">
        <v>284</v>
      </c>
    </row>
    <row r="52" spans="1:18" x14ac:dyDescent="0.25">
      <c r="A52" s="36" t="s">
        <v>2652</v>
      </c>
      <c r="B52" s="141" t="s">
        <v>271</v>
      </c>
      <c r="C52" s="48" t="s">
        <v>272</v>
      </c>
      <c r="D52" s="58">
        <v>-0.72637989467541175</v>
      </c>
      <c r="E52" s="51">
        <v>7.4473154812559728E-2</v>
      </c>
      <c r="F52" s="47">
        <v>8.1656304276947948E-22</v>
      </c>
      <c r="G52" s="143">
        <v>5.6669475168201878E-21</v>
      </c>
      <c r="H52" s="37" t="s">
        <v>3583</v>
      </c>
      <c r="I52" s="37" t="s">
        <v>2652</v>
      </c>
      <c r="J52" s="37" t="s">
        <v>4299</v>
      </c>
      <c r="K52" s="37" t="s">
        <v>4300</v>
      </c>
      <c r="L52" s="37" t="s">
        <v>4301</v>
      </c>
      <c r="M52" s="37" t="s">
        <v>4302</v>
      </c>
      <c r="N52" s="37" t="s">
        <v>3583</v>
      </c>
      <c r="O52" s="37" t="s">
        <v>495</v>
      </c>
      <c r="P52" s="37" t="s">
        <v>496</v>
      </c>
      <c r="Q52" s="37" t="s">
        <v>368</v>
      </c>
      <c r="R52" s="38" t="s">
        <v>299</v>
      </c>
    </row>
    <row r="53" spans="1:18" x14ac:dyDescent="0.25">
      <c r="A53" s="36" t="s">
        <v>2742</v>
      </c>
      <c r="B53" s="141" t="s">
        <v>270</v>
      </c>
      <c r="C53" s="48" t="s">
        <v>272</v>
      </c>
      <c r="D53" s="58">
        <v>0.94288797419896908</v>
      </c>
      <c r="E53" s="51">
        <v>9.9050994767576075E-2</v>
      </c>
      <c r="F53" s="47">
        <v>6.8089831788178198E-21</v>
      </c>
      <c r="G53" s="143">
        <v>4.6327787510780069E-20</v>
      </c>
      <c r="H53" s="37" t="s">
        <v>3481</v>
      </c>
      <c r="I53" s="37" t="s">
        <v>2742</v>
      </c>
      <c r="J53" s="37" t="s">
        <v>4303</v>
      </c>
      <c r="K53" s="37" t="s">
        <v>4304</v>
      </c>
      <c r="L53" s="37" t="s">
        <v>4193</v>
      </c>
      <c r="M53" s="37" t="s">
        <v>4194</v>
      </c>
      <c r="N53" s="37" t="s">
        <v>3481</v>
      </c>
      <c r="O53" s="37" t="s">
        <v>813</v>
      </c>
      <c r="P53" s="37" t="s">
        <v>814</v>
      </c>
      <c r="Q53" s="37" t="s">
        <v>288</v>
      </c>
      <c r="R53" s="38" t="s">
        <v>284</v>
      </c>
    </row>
    <row r="54" spans="1:18" x14ac:dyDescent="0.25">
      <c r="A54" s="36" t="s">
        <v>2981</v>
      </c>
      <c r="B54" s="141" t="s">
        <v>270</v>
      </c>
      <c r="C54" s="48" t="s">
        <v>272</v>
      </c>
      <c r="D54" s="58">
        <v>0.70407972002763408</v>
      </c>
      <c r="E54" s="51">
        <v>7.4485443290604317E-2</v>
      </c>
      <c r="F54" s="47">
        <v>1.2436246774546879E-20</v>
      </c>
      <c r="G54" s="143">
        <v>8.2988031360918595E-20</v>
      </c>
      <c r="H54" s="37" t="s">
        <v>3494</v>
      </c>
      <c r="I54" s="37" t="s">
        <v>2981</v>
      </c>
      <c r="J54" s="37" t="s">
        <v>4305</v>
      </c>
      <c r="K54" s="37" t="s">
        <v>4306</v>
      </c>
      <c r="L54" s="37" t="s">
        <v>4307</v>
      </c>
      <c r="M54" s="37" t="s">
        <v>4308</v>
      </c>
      <c r="N54" s="37" t="s">
        <v>3494</v>
      </c>
      <c r="O54" s="37" t="s">
        <v>668</v>
      </c>
      <c r="P54" s="37" t="s">
        <v>641</v>
      </c>
      <c r="Q54" s="37" t="s">
        <v>288</v>
      </c>
      <c r="R54" s="38" t="s">
        <v>284</v>
      </c>
    </row>
    <row r="55" spans="1:18" x14ac:dyDescent="0.25">
      <c r="A55" s="36" t="s">
        <v>3104</v>
      </c>
      <c r="B55" s="141" t="s">
        <v>270</v>
      </c>
      <c r="C55" s="48" t="s">
        <v>272</v>
      </c>
      <c r="D55" s="58">
        <v>0.67781487518385397</v>
      </c>
      <c r="E55" s="51">
        <v>7.1845369213705351E-2</v>
      </c>
      <c r="F55" s="47">
        <v>1.46541034567545E-20</v>
      </c>
      <c r="G55" s="143">
        <v>9.5942903764034187E-20</v>
      </c>
      <c r="H55" s="37" t="s">
        <v>3499</v>
      </c>
      <c r="I55" s="37" t="s">
        <v>3104</v>
      </c>
      <c r="J55" s="37" t="s">
        <v>4309</v>
      </c>
      <c r="K55" s="37" t="s">
        <v>4310</v>
      </c>
      <c r="L55" s="37" t="s">
        <v>4193</v>
      </c>
      <c r="M55" s="37" t="s">
        <v>4194</v>
      </c>
      <c r="N55" s="37" t="s">
        <v>3499</v>
      </c>
      <c r="O55" s="37" t="s">
        <v>640</v>
      </c>
      <c r="P55" s="37" t="s">
        <v>641</v>
      </c>
      <c r="Q55" s="37" t="s">
        <v>288</v>
      </c>
      <c r="R55" s="38" t="s">
        <v>284</v>
      </c>
    </row>
    <row r="56" spans="1:18" x14ac:dyDescent="0.25">
      <c r="A56" s="36" t="s">
        <v>2790</v>
      </c>
      <c r="B56" s="141" t="s">
        <v>270</v>
      </c>
      <c r="C56" s="48" t="s">
        <v>272</v>
      </c>
      <c r="D56" s="58">
        <v>0.53925308202024125</v>
      </c>
      <c r="E56" s="51">
        <v>5.7888191153235312E-2</v>
      </c>
      <c r="F56" s="47">
        <v>4.2032641907818837E-20</v>
      </c>
      <c r="G56" s="143">
        <v>2.7009864337061365E-19</v>
      </c>
      <c r="H56" s="37" t="s">
        <v>3544</v>
      </c>
      <c r="I56" s="37" t="s">
        <v>2790</v>
      </c>
      <c r="J56" s="37" t="s">
        <v>4211</v>
      </c>
      <c r="K56" s="37" t="s">
        <v>4212</v>
      </c>
      <c r="L56" s="37" t="s">
        <v>4197</v>
      </c>
      <c r="M56" s="37" t="s">
        <v>4198</v>
      </c>
      <c r="N56" s="37" t="s">
        <v>3544</v>
      </c>
      <c r="O56" s="37" t="s">
        <v>781</v>
      </c>
      <c r="P56" s="37" t="s">
        <v>782</v>
      </c>
      <c r="Q56" s="37" t="s">
        <v>540</v>
      </c>
      <c r="R56" s="38" t="s">
        <v>299</v>
      </c>
    </row>
    <row r="57" spans="1:18" x14ac:dyDescent="0.25">
      <c r="A57" s="36" t="s">
        <v>2750</v>
      </c>
      <c r="B57" s="141" t="s">
        <v>271</v>
      </c>
      <c r="C57" s="48" t="s">
        <v>272</v>
      </c>
      <c r="D57" s="58">
        <v>-0.1620336933227608</v>
      </c>
      <c r="E57" s="51">
        <v>1.7460608826997431E-2</v>
      </c>
      <c r="F57" s="47">
        <v>5.7249739475873831E-20</v>
      </c>
      <c r="G57" s="143">
        <v>3.6119381087505857E-19</v>
      </c>
      <c r="H57" s="37" t="s">
        <v>3503</v>
      </c>
      <c r="I57" s="37" t="s">
        <v>2750</v>
      </c>
      <c r="J57" s="37" t="s">
        <v>4311</v>
      </c>
      <c r="K57" s="37" t="s">
        <v>4312</v>
      </c>
      <c r="L57" s="37" t="s">
        <v>4197</v>
      </c>
      <c r="M57" s="37" t="s">
        <v>4198</v>
      </c>
      <c r="N57" s="37" t="s">
        <v>3503</v>
      </c>
      <c r="O57" s="37" t="s">
        <v>765</v>
      </c>
      <c r="P57" s="37" t="s">
        <v>319</v>
      </c>
      <c r="Q57" s="37" t="s">
        <v>320</v>
      </c>
      <c r="R57" s="38" t="s">
        <v>284</v>
      </c>
    </row>
    <row r="58" spans="1:18" x14ac:dyDescent="0.25">
      <c r="A58" s="36" t="s">
        <v>2737</v>
      </c>
      <c r="B58" s="141" t="s">
        <v>271</v>
      </c>
      <c r="C58" s="48" t="s">
        <v>272</v>
      </c>
      <c r="D58" s="58">
        <v>-0.1595248348289405</v>
      </c>
      <c r="E58" s="51">
        <v>1.7323532056641843E-2</v>
      </c>
      <c r="F58" s="47">
        <v>1.0766378141909944E-19</v>
      </c>
      <c r="G58" s="143">
        <v>6.6713093129334834E-19</v>
      </c>
      <c r="H58" s="37" t="s">
        <v>3498</v>
      </c>
      <c r="I58" s="37" t="s">
        <v>2737</v>
      </c>
      <c r="J58" s="37" t="s">
        <v>4299</v>
      </c>
      <c r="K58" s="37" t="s">
        <v>4300</v>
      </c>
      <c r="L58" s="37" t="s">
        <v>4289</v>
      </c>
      <c r="M58" s="37" t="s">
        <v>4290</v>
      </c>
      <c r="N58" s="37" t="s">
        <v>3498</v>
      </c>
      <c r="O58" s="37" t="s">
        <v>598</v>
      </c>
      <c r="P58" s="37" t="s">
        <v>346</v>
      </c>
      <c r="Q58" s="37" t="s">
        <v>347</v>
      </c>
      <c r="R58" s="38" t="s">
        <v>284</v>
      </c>
    </row>
    <row r="59" spans="1:18" x14ac:dyDescent="0.25">
      <c r="A59" s="36" t="s">
        <v>2798</v>
      </c>
      <c r="B59" s="141" t="s">
        <v>270</v>
      </c>
      <c r="C59" s="48" t="s">
        <v>272</v>
      </c>
      <c r="D59" s="58">
        <v>0.65550623036979772</v>
      </c>
      <c r="E59" s="51">
        <v>7.1349814854524157E-2</v>
      </c>
      <c r="F59" s="47">
        <v>1.5735895947839065E-19</v>
      </c>
      <c r="G59" s="143">
        <v>9.5795717436844826E-19</v>
      </c>
      <c r="H59" s="37" t="s">
        <v>3518</v>
      </c>
      <c r="I59" s="37" t="s">
        <v>2798</v>
      </c>
      <c r="J59" s="37" t="s">
        <v>4299</v>
      </c>
      <c r="K59" s="37" t="s">
        <v>4300</v>
      </c>
      <c r="L59" s="37" t="s">
        <v>4313</v>
      </c>
      <c r="M59" s="37" t="s">
        <v>4314</v>
      </c>
      <c r="N59" s="37" t="s">
        <v>3518</v>
      </c>
      <c r="O59" s="37" t="s">
        <v>833</v>
      </c>
      <c r="P59" s="37" t="s">
        <v>834</v>
      </c>
      <c r="Q59" s="37" t="s">
        <v>341</v>
      </c>
      <c r="R59" s="38" t="s">
        <v>284</v>
      </c>
    </row>
    <row r="60" spans="1:18" x14ac:dyDescent="0.25">
      <c r="A60" s="36" t="s">
        <v>2982</v>
      </c>
      <c r="B60" s="141" t="s">
        <v>270</v>
      </c>
      <c r="C60" s="48" t="s">
        <v>272</v>
      </c>
      <c r="D60" s="58">
        <v>0.85149742874904444</v>
      </c>
      <c r="E60" s="51">
        <v>9.3006893160616097E-2</v>
      </c>
      <c r="F60" s="47">
        <v>1.760789052731428E-19</v>
      </c>
      <c r="G60" s="143">
        <v>1.0534375884444923E-18</v>
      </c>
      <c r="H60" s="37" t="s">
        <v>3487</v>
      </c>
      <c r="I60" s="37" t="s">
        <v>2982</v>
      </c>
      <c r="J60" s="37" t="s">
        <v>4315</v>
      </c>
      <c r="K60" s="37" t="s">
        <v>4316</v>
      </c>
      <c r="L60" s="37" t="s">
        <v>4317</v>
      </c>
      <c r="M60" s="37" t="s">
        <v>4318</v>
      </c>
      <c r="N60" s="37" t="s">
        <v>3487</v>
      </c>
      <c r="O60" s="37" t="s">
        <v>797</v>
      </c>
      <c r="P60" s="37" t="s">
        <v>641</v>
      </c>
      <c r="Q60" s="37" t="s">
        <v>288</v>
      </c>
      <c r="R60" s="38" t="s">
        <v>284</v>
      </c>
    </row>
    <row r="61" spans="1:18" x14ac:dyDescent="0.25">
      <c r="A61" s="36" t="s">
        <v>2673</v>
      </c>
      <c r="B61" s="141" t="s">
        <v>271</v>
      </c>
      <c r="C61" s="48" t="s">
        <v>272</v>
      </c>
      <c r="D61" s="58">
        <v>-0.20065034660803679</v>
      </c>
      <c r="E61" s="51">
        <v>2.2030638917498391E-2</v>
      </c>
      <c r="F61" s="47">
        <v>2.6068348775154797E-19</v>
      </c>
      <c r="G61" s="143">
        <v>1.5331723771150365E-18</v>
      </c>
      <c r="H61" s="37" t="s">
        <v>3479</v>
      </c>
      <c r="I61" s="37" t="s">
        <v>2673</v>
      </c>
      <c r="J61" s="37" t="s">
        <v>4319</v>
      </c>
      <c r="K61" s="37" t="s">
        <v>4320</v>
      </c>
      <c r="L61" s="37" t="s">
        <v>4321</v>
      </c>
      <c r="M61" s="37" t="s">
        <v>4322</v>
      </c>
      <c r="N61" s="37" t="s">
        <v>3479</v>
      </c>
      <c r="O61" s="37" t="s">
        <v>792</v>
      </c>
      <c r="P61" s="37" t="s">
        <v>793</v>
      </c>
      <c r="Q61" s="37" t="s">
        <v>393</v>
      </c>
      <c r="R61" s="38" t="s">
        <v>284</v>
      </c>
    </row>
    <row r="62" spans="1:18" x14ac:dyDescent="0.25">
      <c r="A62" s="36" t="s">
        <v>3106</v>
      </c>
      <c r="B62" s="141" t="s">
        <v>271</v>
      </c>
      <c r="C62" s="48" t="s">
        <v>272</v>
      </c>
      <c r="D62" s="58">
        <v>-0.18660673301101655</v>
      </c>
      <c r="E62" s="51">
        <v>2.0503559092918944E-2</v>
      </c>
      <c r="F62" s="47">
        <v>2.7614142740742409E-19</v>
      </c>
      <c r="G62" s="143">
        <v>1.5970179218396027E-18</v>
      </c>
      <c r="H62" s="37" t="s">
        <v>3526</v>
      </c>
      <c r="I62" s="37" t="s">
        <v>3106</v>
      </c>
      <c r="J62" s="37" t="s">
        <v>4323</v>
      </c>
      <c r="K62" s="37" t="s">
        <v>4324</v>
      </c>
      <c r="L62" s="37" t="s">
        <v>4325</v>
      </c>
      <c r="M62" s="37" t="s">
        <v>4326</v>
      </c>
      <c r="N62" s="37" t="s">
        <v>3526</v>
      </c>
      <c r="O62" s="37" t="s">
        <v>635</v>
      </c>
      <c r="P62" s="37" t="s">
        <v>445</v>
      </c>
      <c r="Q62" s="37" t="s">
        <v>341</v>
      </c>
      <c r="R62" s="38" t="s">
        <v>284</v>
      </c>
    </row>
    <row r="63" spans="1:18" x14ac:dyDescent="0.25">
      <c r="A63" s="36" t="s">
        <v>3045</v>
      </c>
      <c r="B63" s="141" t="s">
        <v>271</v>
      </c>
      <c r="C63" s="48" t="s">
        <v>272</v>
      </c>
      <c r="D63" s="58">
        <v>-0.15466408430395648</v>
      </c>
      <c r="E63" s="51">
        <v>1.7134944021245983E-2</v>
      </c>
      <c r="F63" s="47">
        <v>5.2988172977213538E-19</v>
      </c>
      <c r="G63" s="143">
        <v>3.0142452496873934E-18</v>
      </c>
      <c r="H63" s="37" t="s">
        <v>3495</v>
      </c>
      <c r="I63" s="37" t="s">
        <v>3045</v>
      </c>
      <c r="J63" s="37" t="s">
        <v>4327</v>
      </c>
      <c r="K63" s="37" t="s">
        <v>4328</v>
      </c>
      <c r="L63" s="37" t="s">
        <v>4255</v>
      </c>
      <c r="M63" s="37" t="s">
        <v>4256</v>
      </c>
      <c r="N63" s="37" t="s">
        <v>3495</v>
      </c>
      <c r="O63" s="37" t="s">
        <v>519</v>
      </c>
      <c r="P63" s="37" t="s">
        <v>520</v>
      </c>
      <c r="Q63" s="37" t="s">
        <v>283</v>
      </c>
      <c r="R63" s="38" t="s">
        <v>284</v>
      </c>
    </row>
    <row r="64" spans="1:18" x14ac:dyDescent="0.25">
      <c r="A64" s="36" t="s">
        <v>3109</v>
      </c>
      <c r="B64" s="141" t="s">
        <v>271</v>
      </c>
      <c r="C64" s="48" t="s">
        <v>272</v>
      </c>
      <c r="D64" s="58">
        <v>-0.15447636405892129</v>
      </c>
      <c r="E64" s="51">
        <v>1.7131826081110454E-2</v>
      </c>
      <c r="F64" s="47">
        <v>5.7439813443201729E-19</v>
      </c>
      <c r="G64" s="143">
        <v>3.2147766556114517E-18</v>
      </c>
      <c r="H64" s="37" t="s">
        <v>3496</v>
      </c>
      <c r="I64" s="37" t="s">
        <v>3109</v>
      </c>
      <c r="J64" s="37" t="s">
        <v>4329</v>
      </c>
      <c r="K64" s="37" t="s">
        <v>4212</v>
      </c>
      <c r="L64" s="37" t="s">
        <v>4330</v>
      </c>
      <c r="M64" s="37" t="s">
        <v>4331</v>
      </c>
      <c r="N64" s="37" t="s">
        <v>3496</v>
      </c>
      <c r="O64" s="37" t="s">
        <v>521</v>
      </c>
      <c r="P64" s="37" t="s">
        <v>520</v>
      </c>
      <c r="Q64" s="37" t="s">
        <v>283</v>
      </c>
      <c r="R64" s="38" t="s">
        <v>284</v>
      </c>
    </row>
    <row r="65" spans="1:18" x14ac:dyDescent="0.25">
      <c r="A65" s="36" t="s">
        <v>2779</v>
      </c>
      <c r="B65" s="141" t="s">
        <v>271</v>
      </c>
      <c r="C65" s="48" t="s">
        <v>272</v>
      </c>
      <c r="D65" s="58">
        <v>-0.34512170740349679</v>
      </c>
      <c r="E65" s="51">
        <v>3.8289432895492366E-2</v>
      </c>
      <c r="F65" s="47">
        <v>5.9209893979910145E-19</v>
      </c>
      <c r="G65" s="143">
        <v>3.2612433668299716E-18</v>
      </c>
      <c r="H65" s="37" t="s">
        <v>3483</v>
      </c>
      <c r="I65" s="37" t="s">
        <v>2779</v>
      </c>
      <c r="J65" s="37" t="s">
        <v>4332</v>
      </c>
      <c r="K65" s="37" t="s">
        <v>4333</v>
      </c>
      <c r="L65" s="37" t="s">
        <v>4334</v>
      </c>
      <c r="M65" s="37" t="s">
        <v>4335</v>
      </c>
      <c r="N65" s="37" t="s">
        <v>3483</v>
      </c>
      <c r="O65" s="37" t="s">
        <v>339</v>
      </c>
      <c r="P65" s="37" t="s">
        <v>340</v>
      </c>
      <c r="Q65" s="37" t="s">
        <v>341</v>
      </c>
      <c r="R65" s="38" t="s">
        <v>284</v>
      </c>
    </row>
    <row r="66" spans="1:18" x14ac:dyDescent="0.25">
      <c r="A66" s="36" t="s">
        <v>2766</v>
      </c>
      <c r="B66" s="141" t="s">
        <v>270</v>
      </c>
      <c r="C66" s="48" t="s">
        <v>272</v>
      </c>
      <c r="D66" s="58">
        <v>1.0210800870453234</v>
      </c>
      <c r="E66" s="51">
        <v>0.11376304460106647</v>
      </c>
      <c r="F66" s="47">
        <v>1.3677749855122506E-18</v>
      </c>
      <c r="G66" s="143">
        <v>7.4159049995742337E-18</v>
      </c>
      <c r="H66" s="37" t="s">
        <v>3525</v>
      </c>
      <c r="I66" s="37" t="s">
        <v>2766</v>
      </c>
      <c r="J66" s="37" t="s">
        <v>4336</v>
      </c>
      <c r="K66" s="37" t="s">
        <v>4337</v>
      </c>
      <c r="L66" s="37" t="s">
        <v>4338</v>
      </c>
      <c r="M66" s="37" t="s">
        <v>4339</v>
      </c>
      <c r="N66" s="37" t="s">
        <v>3525</v>
      </c>
      <c r="O66" s="37" t="s">
        <v>667</v>
      </c>
      <c r="P66" s="37" t="s">
        <v>414</v>
      </c>
      <c r="Q66" s="37" t="s">
        <v>415</v>
      </c>
      <c r="R66" s="38" t="s">
        <v>312</v>
      </c>
    </row>
    <row r="67" spans="1:18" x14ac:dyDescent="0.25">
      <c r="A67" s="36" t="s">
        <v>2793</v>
      </c>
      <c r="B67" s="141" t="s">
        <v>270</v>
      </c>
      <c r="C67" s="48" t="s">
        <v>272</v>
      </c>
      <c r="D67" s="58">
        <v>0.33322569936721702</v>
      </c>
      <c r="E67" s="51">
        <v>3.7762008441971362E-2</v>
      </c>
      <c r="F67" s="47">
        <v>2.994791835668659E-18</v>
      </c>
      <c r="G67" s="143">
        <v>1.5987581030415763E-17</v>
      </c>
      <c r="H67" s="37" t="s">
        <v>3504</v>
      </c>
      <c r="I67" s="37" t="s">
        <v>2793</v>
      </c>
      <c r="J67" s="37" t="s">
        <v>4211</v>
      </c>
      <c r="K67" s="37" t="s">
        <v>4212</v>
      </c>
      <c r="L67" s="37" t="s">
        <v>4197</v>
      </c>
      <c r="M67" s="37" t="s">
        <v>4198</v>
      </c>
      <c r="N67" s="37" t="s">
        <v>3504</v>
      </c>
      <c r="O67" s="37" t="s">
        <v>318</v>
      </c>
      <c r="P67" s="37" t="s">
        <v>319</v>
      </c>
      <c r="Q67" s="37" t="s">
        <v>320</v>
      </c>
      <c r="R67" s="38" t="s">
        <v>284</v>
      </c>
    </row>
    <row r="68" spans="1:18" x14ac:dyDescent="0.25">
      <c r="A68" s="36" t="s">
        <v>2613</v>
      </c>
      <c r="B68" s="141" t="s">
        <v>271</v>
      </c>
      <c r="C68" s="48" t="s">
        <v>272</v>
      </c>
      <c r="D68" s="58">
        <v>-0.22079905920182227</v>
      </c>
      <c r="E68" s="51">
        <v>2.5028147406342849E-2</v>
      </c>
      <c r="F68" s="47">
        <v>3.0547545243798591E-18</v>
      </c>
      <c r="G68" s="143">
        <v>1.6060603332724411E-17</v>
      </c>
      <c r="H68" s="37" t="s">
        <v>3590</v>
      </c>
      <c r="I68" s="37" t="s">
        <v>2613</v>
      </c>
      <c r="J68" s="37" t="s">
        <v>4340</v>
      </c>
      <c r="K68" s="37" t="s">
        <v>4341</v>
      </c>
      <c r="L68" s="37" t="s">
        <v>4197</v>
      </c>
      <c r="M68" s="37" t="s">
        <v>4198</v>
      </c>
      <c r="N68" s="37" t="s">
        <v>3590</v>
      </c>
      <c r="O68" s="37" t="s">
        <v>467</v>
      </c>
      <c r="P68" s="37" t="s">
        <v>396</v>
      </c>
      <c r="Q68" s="37" t="s">
        <v>283</v>
      </c>
      <c r="R68" s="38" t="s">
        <v>284</v>
      </c>
    </row>
    <row r="69" spans="1:18" x14ac:dyDescent="0.25">
      <c r="A69" s="36" t="s">
        <v>2643</v>
      </c>
      <c r="B69" s="141" t="s">
        <v>271</v>
      </c>
      <c r="C69" s="48" t="s">
        <v>272</v>
      </c>
      <c r="D69" s="58">
        <v>-0.58566890384319903</v>
      </c>
      <c r="E69" s="51">
        <v>6.6467077702246122E-2</v>
      </c>
      <c r="F69" s="47">
        <v>3.4505968448512771E-18</v>
      </c>
      <c r="G69" s="143">
        <v>1.7871001569602882E-17</v>
      </c>
      <c r="H69" s="37" t="s">
        <v>3512</v>
      </c>
      <c r="I69" s="37" t="s">
        <v>2643</v>
      </c>
      <c r="J69" s="37" t="s">
        <v>4342</v>
      </c>
      <c r="K69" s="37" t="s">
        <v>4343</v>
      </c>
      <c r="L69" s="37" t="s">
        <v>4344</v>
      </c>
      <c r="M69" s="37" t="s">
        <v>4345</v>
      </c>
      <c r="N69" s="37" t="s">
        <v>3512</v>
      </c>
      <c r="O69" s="37" t="s">
        <v>359</v>
      </c>
      <c r="P69" s="37" t="s">
        <v>360</v>
      </c>
      <c r="Q69" s="37" t="s">
        <v>354</v>
      </c>
      <c r="R69" s="38" t="s">
        <v>284</v>
      </c>
    </row>
    <row r="70" spans="1:18" x14ac:dyDescent="0.25">
      <c r="A70" s="36" t="s">
        <v>2641</v>
      </c>
      <c r="B70" s="141" t="s">
        <v>270</v>
      </c>
      <c r="C70" s="48" t="s">
        <v>272</v>
      </c>
      <c r="D70" s="58">
        <v>1.1968313971582594</v>
      </c>
      <c r="E70" s="51">
        <v>0.13507936186515926</v>
      </c>
      <c r="F70" s="47">
        <v>9.7849749732595857E-18</v>
      </c>
      <c r="G70" s="143">
        <v>4.9932151701780529E-17</v>
      </c>
      <c r="H70" s="37" t="s">
        <v>3553</v>
      </c>
      <c r="I70" s="37" t="s">
        <v>2641</v>
      </c>
      <c r="J70" s="37" t="s">
        <v>4346</v>
      </c>
      <c r="K70" s="37" t="s">
        <v>4347</v>
      </c>
      <c r="L70" s="37" t="s">
        <v>4348</v>
      </c>
      <c r="M70" s="37" t="s">
        <v>4349</v>
      </c>
      <c r="N70" s="37" t="s">
        <v>3553</v>
      </c>
      <c r="O70" s="37" t="s">
        <v>416</v>
      </c>
      <c r="P70" s="37" t="s">
        <v>407</v>
      </c>
      <c r="Q70" s="37" t="s">
        <v>408</v>
      </c>
      <c r="R70" s="38" t="s">
        <v>312</v>
      </c>
    </row>
    <row r="71" spans="1:18" x14ac:dyDescent="0.25">
      <c r="A71" s="36" t="s">
        <v>2999</v>
      </c>
      <c r="B71" s="141" t="s">
        <v>270</v>
      </c>
      <c r="C71" s="48" t="s">
        <v>272</v>
      </c>
      <c r="D71" s="58">
        <v>0.40532784307313469</v>
      </c>
      <c r="E71" s="51">
        <v>5.0812411175183758E-2</v>
      </c>
      <c r="F71" s="47">
        <v>2.9492153677300546E-15</v>
      </c>
      <c r="G71" s="143">
        <v>1.483156134206274E-14</v>
      </c>
      <c r="H71" s="37" t="s">
        <v>3667</v>
      </c>
      <c r="I71" s="37" t="s">
        <v>2999</v>
      </c>
      <c r="J71" s="37" t="s">
        <v>4211</v>
      </c>
      <c r="K71" s="37" t="s">
        <v>4212</v>
      </c>
      <c r="L71" s="37" t="s">
        <v>4197</v>
      </c>
      <c r="M71" s="37" t="s">
        <v>4198</v>
      </c>
      <c r="N71" s="37" t="s">
        <v>3667</v>
      </c>
      <c r="O71" s="37" t="s">
        <v>532</v>
      </c>
      <c r="P71" s="37" t="s">
        <v>533</v>
      </c>
      <c r="Q71" s="37" t="s">
        <v>354</v>
      </c>
      <c r="R71" s="38" t="s">
        <v>284</v>
      </c>
    </row>
    <row r="72" spans="1:18" x14ac:dyDescent="0.25">
      <c r="A72" s="36" t="s">
        <v>3002</v>
      </c>
      <c r="B72" s="141" t="s">
        <v>270</v>
      </c>
      <c r="C72" s="48" t="s">
        <v>272</v>
      </c>
      <c r="D72" s="58">
        <v>0.66652386618230541</v>
      </c>
      <c r="E72" s="51">
        <v>8.3348617024036939E-2</v>
      </c>
      <c r="F72" s="47">
        <v>3.9417945316119162E-15</v>
      </c>
      <c r="G72" s="143">
        <v>1.9540038606704785E-14</v>
      </c>
      <c r="H72" s="37" t="s">
        <v>3584</v>
      </c>
      <c r="I72" s="37" t="s">
        <v>3002</v>
      </c>
      <c r="J72" s="37" t="s">
        <v>4350</v>
      </c>
      <c r="K72" s="37" t="s">
        <v>4351</v>
      </c>
      <c r="L72" s="37" t="s">
        <v>4249</v>
      </c>
      <c r="M72" s="37" t="s">
        <v>4250</v>
      </c>
      <c r="N72" s="37" t="s">
        <v>3584</v>
      </c>
      <c r="O72" s="37" t="s">
        <v>420</v>
      </c>
      <c r="P72" s="37" t="s">
        <v>421</v>
      </c>
      <c r="Q72" s="37" t="s">
        <v>422</v>
      </c>
      <c r="R72" s="38" t="s">
        <v>299</v>
      </c>
    </row>
    <row r="73" spans="1:18" x14ac:dyDescent="0.25">
      <c r="A73" s="36" t="s">
        <v>3047</v>
      </c>
      <c r="B73" s="141" t="s">
        <v>271</v>
      </c>
      <c r="C73" s="48" t="s">
        <v>272</v>
      </c>
      <c r="D73" s="58">
        <v>-0.14533044828929081</v>
      </c>
      <c r="E73" s="51">
        <v>1.83660787537402E-2</v>
      </c>
      <c r="F73" s="47">
        <v>4.839070862036333E-15</v>
      </c>
      <c r="G73" s="143">
        <v>2.3650106889107148E-14</v>
      </c>
      <c r="H73" s="37" t="s">
        <v>3506</v>
      </c>
      <c r="I73" s="37" t="s">
        <v>3047</v>
      </c>
      <c r="J73" s="37" t="s">
        <v>4261</v>
      </c>
      <c r="K73" s="37" t="s">
        <v>4262</v>
      </c>
      <c r="L73" s="37" t="s">
        <v>4255</v>
      </c>
      <c r="M73" s="37" t="s">
        <v>4256</v>
      </c>
      <c r="N73" s="37" t="s">
        <v>3506</v>
      </c>
      <c r="O73" s="37" t="s">
        <v>763</v>
      </c>
      <c r="P73" s="37" t="s">
        <v>514</v>
      </c>
      <c r="Q73" s="37" t="s">
        <v>341</v>
      </c>
      <c r="R73" s="38" t="s">
        <v>284</v>
      </c>
    </row>
    <row r="74" spans="1:18" x14ac:dyDescent="0.25">
      <c r="A74" s="36" t="s">
        <v>3001</v>
      </c>
      <c r="B74" s="141" t="s">
        <v>270</v>
      </c>
      <c r="C74" s="48" t="s">
        <v>272</v>
      </c>
      <c r="D74" s="58">
        <v>0.98028564625611758</v>
      </c>
      <c r="E74" s="51">
        <v>0.12455423782093536</v>
      </c>
      <c r="F74" s="47">
        <v>9.2572850799132863E-15</v>
      </c>
      <c r="G74" s="143">
        <v>4.4614971149026534E-14</v>
      </c>
      <c r="H74" s="37" t="s">
        <v>3521</v>
      </c>
      <c r="I74" s="37" t="s">
        <v>3001</v>
      </c>
      <c r="J74" s="37" t="s">
        <v>4352</v>
      </c>
      <c r="K74" s="37" t="s">
        <v>4353</v>
      </c>
      <c r="L74" s="37" t="s">
        <v>4209</v>
      </c>
      <c r="M74" s="37" t="s">
        <v>4210</v>
      </c>
      <c r="N74" s="37" t="s">
        <v>3521</v>
      </c>
      <c r="O74" s="37" t="s">
        <v>766</v>
      </c>
      <c r="P74" s="37" t="s">
        <v>442</v>
      </c>
      <c r="Q74" s="37" t="s">
        <v>335</v>
      </c>
      <c r="R74" s="38" t="s">
        <v>312</v>
      </c>
    </row>
    <row r="75" spans="1:18" x14ac:dyDescent="0.25">
      <c r="A75" s="36" t="s">
        <v>2627</v>
      </c>
      <c r="B75" s="141" t="s">
        <v>271</v>
      </c>
      <c r="C75" s="48" t="s">
        <v>272</v>
      </c>
      <c r="D75" s="58">
        <v>-0.26439264993359679</v>
      </c>
      <c r="E75" s="51">
        <v>3.3787689633358958E-2</v>
      </c>
      <c r="F75" s="47">
        <v>9.498587966344495E-15</v>
      </c>
      <c r="G75" s="143">
        <v>4.5150822250979996E-14</v>
      </c>
      <c r="H75" s="37" t="s">
        <v>3477</v>
      </c>
      <c r="I75" s="37" t="s">
        <v>2627</v>
      </c>
      <c r="J75" s="37" t="s">
        <v>4354</v>
      </c>
      <c r="K75" s="37" t="s">
        <v>4355</v>
      </c>
      <c r="L75" s="37" t="s">
        <v>4255</v>
      </c>
      <c r="M75" s="37" t="s">
        <v>4256</v>
      </c>
      <c r="N75" s="37" t="s">
        <v>3477</v>
      </c>
      <c r="O75" s="37" t="s">
        <v>721</v>
      </c>
      <c r="P75" s="37" t="s">
        <v>505</v>
      </c>
      <c r="Q75" s="37" t="s">
        <v>506</v>
      </c>
      <c r="R75" s="38" t="s">
        <v>284</v>
      </c>
    </row>
    <row r="76" spans="1:18" x14ac:dyDescent="0.25">
      <c r="A76" s="36" t="s">
        <v>3062</v>
      </c>
      <c r="B76" s="141" t="s">
        <v>271</v>
      </c>
      <c r="C76" s="48" t="s">
        <v>272</v>
      </c>
      <c r="D76" s="58">
        <v>-0.20936516110429118</v>
      </c>
      <c r="E76" s="51">
        <v>2.676607955530344E-2</v>
      </c>
      <c r="F76" s="47">
        <v>9.7249804418706507E-15</v>
      </c>
      <c r="G76" s="143">
        <v>4.5602273153096164E-14</v>
      </c>
      <c r="H76" s="37" t="s">
        <v>3593</v>
      </c>
      <c r="I76" s="37" t="s">
        <v>3062</v>
      </c>
      <c r="J76" s="37" t="s">
        <v>4356</v>
      </c>
      <c r="K76" s="37" t="s">
        <v>4357</v>
      </c>
      <c r="L76" s="37" t="s">
        <v>4193</v>
      </c>
      <c r="M76" s="37" t="s">
        <v>4194</v>
      </c>
      <c r="N76" s="37" t="s">
        <v>3593</v>
      </c>
      <c r="O76" s="37" t="s">
        <v>671</v>
      </c>
      <c r="P76" s="37" t="s">
        <v>672</v>
      </c>
      <c r="Q76" s="37" t="s">
        <v>288</v>
      </c>
      <c r="R76" s="38" t="s">
        <v>284</v>
      </c>
    </row>
    <row r="77" spans="1:18" x14ac:dyDescent="0.25">
      <c r="A77" s="36" t="s">
        <v>2778</v>
      </c>
      <c r="B77" s="141" t="s">
        <v>270</v>
      </c>
      <c r="C77" s="48" t="s">
        <v>272</v>
      </c>
      <c r="D77" s="58">
        <v>0.91648470006947602</v>
      </c>
      <c r="E77" s="51">
        <v>0.11755930690388525</v>
      </c>
      <c r="F77" s="47">
        <v>1.5759526585713913E-14</v>
      </c>
      <c r="G77" s="143">
        <v>7.2914076336569701E-14</v>
      </c>
      <c r="H77" s="37" t="s">
        <v>3555</v>
      </c>
      <c r="I77" s="37" t="s">
        <v>2778</v>
      </c>
      <c r="J77" s="37" t="s">
        <v>4211</v>
      </c>
      <c r="K77" s="37" t="s">
        <v>4212</v>
      </c>
      <c r="L77" s="37" t="s">
        <v>4197</v>
      </c>
      <c r="M77" s="37" t="s">
        <v>4198</v>
      </c>
      <c r="N77" s="37" t="s">
        <v>3555</v>
      </c>
      <c r="O77" s="37" t="s">
        <v>695</v>
      </c>
      <c r="P77" s="37" t="s">
        <v>613</v>
      </c>
      <c r="Q77" s="37" t="s">
        <v>393</v>
      </c>
      <c r="R77" s="38" t="s">
        <v>284</v>
      </c>
    </row>
    <row r="78" spans="1:18" x14ac:dyDescent="0.25">
      <c r="A78" s="36" t="s">
        <v>3021</v>
      </c>
      <c r="B78" s="141" t="s">
        <v>271</v>
      </c>
      <c r="C78" s="48" t="s">
        <v>272</v>
      </c>
      <c r="D78" s="58">
        <v>-0.4361324465375272</v>
      </c>
      <c r="E78" s="51">
        <v>5.6574773458975158E-2</v>
      </c>
      <c r="F78" s="47">
        <v>2.3001145286174135E-14</v>
      </c>
      <c r="G78" s="143">
        <v>1.0501838703029507E-13</v>
      </c>
      <c r="H78" s="37" t="s">
        <v>3671</v>
      </c>
      <c r="I78" s="37" t="s">
        <v>3021</v>
      </c>
      <c r="J78" s="37" t="s">
        <v>4211</v>
      </c>
      <c r="K78" s="37" t="s">
        <v>4212</v>
      </c>
      <c r="L78" s="37" t="s">
        <v>4197</v>
      </c>
      <c r="M78" s="37" t="s">
        <v>4198</v>
      </c>
      <c r="N78" s="37" t="s">
        <v>3671</v>
      </c>
      <c r="O78" s="37" t="s">
        <v>349</v>
      </c>
      <c r="P78" s="37" t="s">
        <v>350</v>
      </c>
      <c r="Q78" s="37" t="s">
        <v>283</v>
      </c>
      <c r="R78" s="38" t="s">
        <v>284</v>
      </c>
    </row>
    <row r="79" spans="1:18" x14ac:dyDescent="0.25">
      <c r="A79" s="36" t="s">
        <v>3038</v>
      </c>
      <c r="B79" s="141" t="s">
        <v>270</v>
      </c>
      <c r="C79" s="48" t="s">
        <v>272</v>
      </c>
      <c r="D79" s="58">
        <v>0.61940398717692824</v>
      </c>
      <c r="E79" s="51">
        <v>8.1538496097328633E-2</v>
      </c>
      <c r="F79" s="47">
        <v>5.3668684753232138E-14</v>
      </c>
      <c r="G79" s="143">
        <v>2.4185757934248769E-13</v>
      </c>
      <c r="H79" s="37" t="s">
        <v>3524</v>
      </c>
      <c r="I79" s="37" t="s">
        <v>3038</v>
      </c>
      <c r="J79" s="37" t="s">
        <v>4358</v>
      </c>
      <c r="K79" s="37" t="s">
        <v>4359</v>
      </c>
      <c r="L79" s="37" t="s">
        <v>4197</v>
      </c>
      <c r="M79" s="37" t="s">
        <v>4198</v>
      </c>
      <c r="N79" s="37" t="s">
        <v>3524</v>
      </c>
      <c r="O79" s="37" t="s">
        <v>678</v>
      </c>
      <c r="P79" s="37" t="s">
        <v>641</v>
      </c>
      <c r="Q79" s="37" t="s">
        <v>288</v>
      </c>
      <c r="R79" s="38" t="s">
        <v>284</v>
      </c>
    </row>
    <row r="80" spans="1:18" x14ac:dyDescent="0.25">
      <c r="A80" s="36" t="s">
        <v>2702</v>
      </c>
      <c r="B80" s="141" t="s">
        <v>271</v>
      </c>
      <c r="C80" s="48" t="s">
        <v>272</v>
      </c>
      <c r="D80" s="58">
        <v>-0.5136154233100676</v>
      </c>
      <c r="E80" s="51">
        <v>6.9416258773286957E-2</v>
      </c>
      <c r="F80" s="47">
        <v>2.4396378242975722E-13</v>
      </c>
      <c r="G80" s="143">
        <v>1.0853260577323815E-12</v>
      </c>
      <c r="H80" s="37" t="s">
        <v>3714</v>
      </c>
      <c r="I80" s="37" t="s">
        <v>2702</v>
      </c>
      <c r="J80" s="37" t="s">
        <v>4360</v>
      </c>
      <c r="K80" s="37" t="s">
        <v>4361</v>
      </c>
      <c r="L80" s="37" t="s">
        <v>4197</v>
      </c>
      <c r="M80" s="37" t="s">
        <v>4198</v>
      </c>
      <c r="N80" s="37" t="s">
        <v>3714</v>
      </c>
      <c r="O80" s="37" t="s">
        <v>365</v>
      </c>
      <c r="P80" s="37" t="s">
        <v>363</v>
      </c>
      <c r="Q80" s="37" t="s">
        <v>320</v>
      </c>
      <c r="R80" s="38" t="s">
        <v>284</v>
      </c>
    </row>
    <row r="81" spans="1:18" x14ac:dyDescent="0.25">
      <c r="A81" s="36" t="s">
        <v>2774</v>
      </c>
      <c r="B81" s="141" t="s">
        <v>270</v>
      </c>
      <c r="C81" s="48" t="s">
        <v>272</v>
      </c>
      <c r="D81" s="58">
        <v>0.76467019441027806</v>
      </c>
      <c r="E81" s="51">
        <v>0.10315344550768558</v>
      </c>
      <c r="F81" s="47">
        <v>2.8486908539004089E-13</v>
      </c>
      <c r="G81" s="143">
        <v>1.2512604130423315E-12</v>
      </c>
      <c r="H81" s="37" t="s">
        <v>3528</v>
      </c>
      <c r="I81" s="37" t="s">
        <v>2774</v>
      </c>
      <c r="J81" s="37" t="s">
        <v>4211</v>
      </c>
      <c r="K81" s="37" t="s">
        <v>4212</v>
      </c>
      <c r="L81" s="37" t="s">
        <v>4197</v>
      </c>
      <c r="M81" s="37" t="s">
        <v>4198</v>
      </c>
      <c r="N81" s="37" t="s">
        <v>3528</v>
      </c>
      <c r="O81" s="37" t="s">
        <v>580</v>
      </c>
      <c r="P81" s="37" t="s">
        <v>581</v>
      </c>
      <c r="Q81" s="37" t="s">
        <v>288</v>
      </c>
      <c r="R81" s="38" t="s">
        <v>284</v>
      </c>
    </row>
    <row r="82" spans="1:18" x14ac:dyDescent="0.25">
      <c r="A82" s="36" t="s">
        <v>2786</v>
      </c>
      <c r="B82" s="141" t="s">
        <v>270</v>
      </c>
      <c r="C82" s="48" t="s">
        <v>272</v>
      </c>
      <c r="D82" s="58">
        <v>0.8236715491599309</v>
      </c>
      <c r="E82" s="51">
        <v>0.11217213766614087</v>
      </c>
      <c r="F82" s="47">
        <v>4.0991075059806612E-13</v>
      </c>
      <c r="G82" s="143">
        <v>1.777987880719112E-12</v>
      </c>
      <c r="H82" s="37" t="s">
        <v>3520</v>
      </c>
      <c r="I82" s="37" t="s">
        <v>2786</v>
      </c>
      <c r="J82" s="37" t="s">
        <v>4211</v>
      </c>
      <c r="K82" s="37" t="s">
        <v>4212</v>
      </c>
      <c r="L82" s="37" t="s">
        <v>4197</v>
      </c>
      <c r="M82" s="37" t="s">
        <v>4198</v>
      </c>
      <c r="N82" s="37" t="s">
        <v>3520</v>
      </c>
      <c r="O82" s="37" t="s">
        <v>661</v>
      </c>
      <c r="P82" s="37" t="s">
        <v>662</v>
      </c>
      <c r="Q82" s="37" t="s">
        <v>288</v>
      </c>
      <c r="R82" s="38" t="s">
        <v>284</v>
      </c>
    </row>
    <row r="83" spans="1:18" x14ac:dyDescent="0.25">
      <c r="A83" s="36" t="s">
        <v>2640</v>
      </c>
      <c r="B83" s="141" t="s">
        <v>271</v>
      </c>
      <c r="C83" s="48" t="s">
        <v>272</v>
      </c>
      <c r="D83" s="58">
        <v>-0.23855140417247908</v>
      </c>
      <c r="E83" s="51">
        <v>3.2767963707164095E-2</v>
      </c>
      <c r="F83" s="47">
        <v>5.3617446445684203E-13</v>
      </c>
      <c r="G83" s="143">
        <v>2.2969449279817802E-12</v>
      </c>
      <c r="H83" s="37" t="s">
        <v>3614</v>
      </c>
      <c r="I83" s="37" t="s">
        <v>2640</v>
      </c>
      <c r="J83" s="37" t="s">
        <v>4362</v>
      </c>
      <c r="K83" s="37" t="s">
        <v>4363</v>
      </c>
      <c r="L83" s="37" t="s">
        <v>4364</v>
      </c>
      <c r="M83" s="37" t="s">
        <v>4365</v>
      </c>
      <c r="N83" s="37" t="s">
        <v>3614</v>
      </c>
      <c r="O83" s="37" t="s">
        <v>483</v>
      </c>
      <c r="P83" s="37" t="s">
        <v>484</v>
      </c>
      <c r="Q83" s="37" t="s">
        <v>393</v>
      </c>
      <c r="R83" s="38" t="s">
        <v>284</v>
      </c>
    </row>
    <row r="84" spans="1:18" x14ac:dyDescent="0.25">
      <c r="A84" s="36" t="s">
        <v>2683</v>
      </c>
      <c r="B84" s="141" t="s">
        <v>271</v>
      </c>
      <c r="C84" s="48" t="s">
        <v>272</v>
      </c>
      <c r="D84" s="58">
        <v>-0.34745099379743649</v>
      </c>
      <c r="E84" s="51">
        <v>4.7853046727276041E-2</v>
      </c>
      <c r="F84" s="47">
        <v>6.1539787727065982E-13</v>
      </c>
      <c r="G84" s="143">
        <v>2.6041837001575481E-12</v>
      </c>
      <c r="H84" s="37" t="s">
        <v>3485</v>
      </c>
      <c r="I84" s="37" t="s">
        <v>2683</v>
      </c>
      <c r="J84" s="37" t="s">
        <v>4366</v>
      </c>
      <c r="K84" s="37" t="s">
        <v>4367</v>
      </c>
      <c r="L84" s="37" t="s">
        <v>4271</v>
      </c>
      <c r="M84" s="37" t="s">
        <v>4272</v>
      </c>
      <c r="N84" s="37" t="s">
        <v>3485</v>
      </c>
      <c r="O84" s="37" t="s">
        <v>832</v>
      </c>
      <c r="P84" s="37" t="s">
        <v>322</v>
      </c>
      <c r="Q84" s="37" t="s">
        <v>288</v>
      </c>
      <c r="R84" s="38" t="s">
        <v>284</v>
      </c>
    </row>
    <row r="85" spans="1:18" x14ac:dyDescent="0.25">
      <c r="A85" s="36" t="s">
        <v>2772</v>
      </c>
      <c r="B85" s="141" t="s">
        <v>271</v>
      </c>
      <c r="C85" s="48" t="s">
        <v>272</v>
      </c>
      <c r="D85" s="58">
        <v>-0.12690543831295875</v>
      </c>
      <c r="E85" s="51">
        <v>1.759250017853051E-2</v>
      </c>
      <c r="F85" s="47">
        <v>8.6090980762782936E-13</v>
      </c>
      <c r="G85" s="143">
        <v>3.5992253403235753E-12</v>
      </c>
      <c r="H85" s="37" t="s">
        <v>3509</v>
      </c>
      <c r="I85" s="37" t="s">
        <v>2772</v>
      </c>
      <c r="J85" s="37" t="s">
        <v>4211</v>
      </c>
      <c r="K85" s="37" t="s">
        <v>4212</v>
      </c>
      <c r="L85" s="37" t="s">
        <v>4197</v>
      </c>
      <c r="M85" s="37" t="s">
        <v>4198</v>
      </c>
      <c r="N85" s="37" t="s">
        <v>3509</v>
      </c>
      <c r="O85" s="37" t="s">
        <v>591</v>
      </c>
      <c r="P85" s="37" t="s">
        <v>555</v>
      </c>
      <c r="Q85" s="37" t="s">
        <v>320</v>
      </c>
      <c r="R85" s="38" t="s">
        <v>284</v>
      </c>
    </row>
    <row r="86" spans="1:18" x14ac:dyDescent="0.25">
      <c r="A86" s="36" t="s">
        <v>3033</v>
      </c>
      <c r="B86" s="141" t="s">
        <v>270</v>
      </c>
      <c r="C86" s="48" t="s">
        <v>272</v>
      </c>
      <c r="D86" s="58">
        <v>0.9641846067511024</v>
      </c>
      <c r="E86" s="51">
        <v>0.13329667668330464</v>
      </c>
      <c r="F86" s="47">
        <v>9.431654165572493E-13</v>
      </c>
      <c r="G86" s="143">
        <v>3.8961714231591135E-12</v>
      </c>
      <c r="H86" s="37" t="s">
        <v>3519</v>
      </c>
      <c r="I86" s="37" t="s">
        <v>3033</v>
      </c>
      <c r="J86" s="37" t="s">
        <v>4368</v>
      </c>
      <c r="K86" s="37" t="s">
        <v>4369</v>
      </c>
      <c r="L86" s="37" t="s">
        <v>4259</v>
      </c>
      <c r="M86" s="37" t="s">
        <v>4260</v>
      </c>
      <c r="N86" s="37" t="s">
        <v>3519</v>
      </c>
      <c r="O86" s="37" t="s">
        <v>627</v>
      </c>
      <c r="P86" s="37" t="s">
        <v>563</v>
      </c>
      <c r="Q86" s="37" t="s">
        <v>506</v>
      </c>
      <c r="R86" s="38" t="s">
        <v>284</v>
      </c>
    </row>
    <row r="87" spans="1:18" x14ac:dyDescent="0.25">
      <c r="A87" s="36" t="s">
        <v>2753</v>
      </c>
      <c r="B87" s="141" t="s">
        <v>270</v>
      </c>
      <c r="C87" s="48" t="s">
        <v>272</v>
      </c>
      <c r="D87" s="58">
        <v>0.7659920485997429</v>
      </c>
      <c r="E87" s="51">
        <v>0.10607755190988018</v>
      </c>
      <c r="F87" s="47">
        <v>9.8590828274646243E-13</v>
      </c>
      <c r="G87" s="143">
        <v>4.0248255778002639E-12</v>
      </c>
      <c r="H87" s="37" t="s">
        <v>3562</v>
      </c>
      <c r="I87" s="37" t="s">
        <v>2753</v>
      </c>
      <c r="J87" s="37" t="s">
        <v>4370</v>
      </c>
      <c r="K87" s="37" t="s">
        <v>4371</v>
      </c>
      <c r="L87" s="37" t="s">
        <v>4372</v>
      </c>
      <c r="M87" s="37" t="s">
        <v>4373</v>
      </c>
      <c r="N87" s="37" t="s">
        <v>3562</v>
      </c>
      <c r="O87" s="37" t="s">
        <v>575</v>
      </c>
      <c r="P87" s="37" t="s">
        <v>573</v>
      </c>
      <c r="Q87" s="37" t="s">
        <v>330</v>
      </c>
      <c r="R87" s="38" t="s">
        <v>299</v>
      </c>
    </row>
    <row r="88" spans="1:18" x14ac:dyDescent="0.25">
      <c r="A88" s="36" t="s">
        <v>3019</v>
      </c>
      <c r="B88" s="141" t="s">
        <v>270</v>
      </c>
      <c r="C88" s="48" t="s">
        <v>272</v>
      </c>
      <c r="D88" s="58">
        <v>0.51776673494533021</v>
      </c>
      <c r="E88" s="51">
        <v>7.2249145226322156E-2</v>
      </c>
      <c r="F88" s="47">
        <v>1.2169858000656555E-12</v>
      </c>
      <c r="G88" s="143">
        <v>4.9103961932881684E-12</v>
      </c>
      <c r="H88" s="37" t="s">
        <v>3548</v>
      </c>
      <c r="I88" s="37" t="s">
        <v>3019</v>
      </c>
      <c r="J88" s="37" t="s">
        <v>4374</v>
      </c>
      <c r="K88" s="37" t="s">
        <v>4375</v>
      </c>
      <c r="L88" s="37" t="s">
        <v>4223</v>
      </c>
      <c r="M88" s="37" t="s">
        <v>4224</v>
      </c>
      <c r="N88" s="37" t="s">
        <v>3548</v>
      </c>
      <c r="O88" s="37" t="s">
        <v>564</v>
      </c>
      <c r="P88" s="37" t="s">
        <v>327</v>
      </c>
      <c r="Q88" s="37" t="s">
        <v>311</v>
      </c>
      <c r="R88" s="38" t="s">
        <v>312</v>
      </c>
    </row>
    <row r="89" spans="1:18" x14ac:dyDescent="0.25">
      <c r="A89" s="36" t="s">
        <v>3087</v>
      </c>
      <c r="B89" s="141" t="s">
        <v>270</v>
      </c>
      <c r="C89" s="48" t="s">
        <v>272</v>
      </c>
      <c r="D89" s="58">
        <v>0.88472181268104277</v>
      </c>
      <c r="E89" s="51">
        <v>0.12216205093483595</v>
      </c>
      <c r="F89" s="47">
        <v>1.9389701087140172E-12</v>
      </c>
      <c r="G89" s="143">
        <v>7.7335934221122296E-12</v>
      </c>
      <c r="H89" s="37" t="s">
        <v>3497</v>
      </c>
      <c r="I89" s="37" t="s">
        <v>3087</v>
      </c>
      <c r="J89" s="37" t="s">
        <v>4376</v>
      </c>
      <c r="K89" s="37" t="s">
        <v>4377</v>
      </c>
      <c r="L89" s="37" t="s">
        <v>4243</v>
      </c>
      <c r="M89" s="37" t="s">
        <v>4244</v>
      </c>
      <c r="N89" s="37" t="s">
        <v>3497</v>
      </c>
      <c r="O89" s="37" t="s">
        <v>410</v>
      </c>
      <c r="P89" s="37" t="s">
        <v>407</v>
      </c>
      <c r="Q89" s="37" t="s">
        <v>408</v>
      </c>
      <c r="R89" s="38" t="s">
        <v>312</v>
      </c>
    </row>
    <row r="90" spans="1:18" x14ac:dyDescent="0.25">
      <c r="A90" s="36" t="s">
        <v>3013</v>
      </c>
      <c r="B90" s="141" t="s">
        <v>270</v>
      </c>
      <c r="C90" s="48" t="s">
        <v>272</v>
      </c>
      <c r="D90" s="58">
        <v>0.46270195932978175</v>
      </c>
      <c r="E90" s="51">
        <v>6.5934211688349176E-2</v>
      </c>
      <c r="F90" s="47">
        <v>3.4121518194470614E-12</v>
      </c>
      <c r="G90" s="143">
        <v>1.3454735015319664E-11</v>
      </c>
      <c r="H90" s="37" t="s">
        <v>3514</v>
      </c>
      <c r="I90" s="37" t="s">
        <v>3013</v>
      </c>
      <c r="J90" s="37" t="s">
        <v>4378</v>
      </c>
      <c r="K90" s="37" t="s">
        <v>4379</v>
      </c>
      <c r="L90" s="37" t="s">
        <v>4197</v>
      </c>
      <c r="M90" s="37" t="s">
        <v>4198</v>
      </c>
      <c r="N90" s="37" t="s">
        <v>3514</v>
      </c>
      <c r="O90" s="37" t="s">
        <v>576</v>
      </c>
      <c r="P90" s="37" t="s">
        <v>327</v>
      </c>
      <c r="Q90" s="37" t="s">
        <v>311</v>
      </c>
      <c r="R90" s="38" t="s">
        <v>312</v>
      </c>
    </row>
    <row r="91" spans="1:18" x14ac:dyDescent="0.25">
      <c r="A91" s="36" t="s">
        <v>2802</v>
      </c>
      <c r="B91" s="141" t="s">
        <v>270</v>
      </c>
      <c r="C91" s="48" t="s">
        <v>272</v>
      </c>
      <c r="D91" s="58">
        <v>0.64957062156070089</v>
      </c>
      <c r="E91" s="51">
        <v>9.2262709840372617E-2</v>
      </c>
      <c r="F91" s="47">
        <v>3.5218887592697391E-12</v>
      </c>
      <c r="G91" s="143">
        <v>1.3731408982770781E-11</v>
      </c>
      <c r="H91" s="37" t="s">
        <v>3601</v>
      </c>
      <c r="I91" s="37" t="s">
        <v>2802</v>
      </c>
      <c r="J91" s="37" t="s">
        <v>4215</v>
      </c>
      <c r="K91" s="37" t="s">
        <v>4216</v>
      </c>
      <c r="L91" s="37" t="s">
        <v>4197</v>
      </c>
      <c r="M91" s="37" t="s">
        <v>4198</v>
      </c>
      <c r="N91" s="37" t="s">
        <v>3601</v>
      </c>
      <c r="O91" s="37" t="s">
        <v>808</v>
      </c>
      <c r="P91" s="37" t="s">
        <v>510</v>
      </c>
      <c r="Q91" s="37" t="s">
        <v>393</v>
      </c>
      <c r="R91" s="38" t="s">
        <v>284</v>
      </c>
    </row>
    <row r="92" spans="1:18" x14ac:dyDescent="0.25">
      <c r="A92" s="36" t="s">
        <v>2674</v>
      </c>
      <c r="B92" s="141" t="s">
        <v>270</v>
      </c>
      <c r="C92" s="48" t="s">
        <v>272</v>
      </c>
      <c r="D92" s="58">
        <v>0.51851893435741025</v>
      </c>
      <c r="E92" s="51">
        <v>7.4732263534938212E-2</v>
      </c>
      <c r="F92" s="47">
        <v>7.4137876602520627E-12</v>
      </c>
      <c r="G92" s="143">
        <v>2.8584270201194064E-11</v>
      </c>
      <c r="H92" s="37" t="s">
        <v>3549</v>
      </c>
      <c r="I92" s="37" t="s">
        <v>2674</v>
      </c>
      <c r="J92" s="37" t="s">
        <v>4380</v>
      </c>
      <c r="K92" s="37" t="s">
        <v>4381</v>
      </c>
      <c r="L92" s="37" t="s">
        <v>4197</v>
      </c>
      <c r="M92" s="37" t="s">
        <v>4198</v>
      </c>
      <c r="N92" s="37" t="s">
        <v>3549</v>
      </c>
      <c r="O92" s="37" t="s">
        <v>390</v>
      </c>
      <c r="P92" s="37" t="s">
        <v>310</v>
      </c>
      <c r="Q92" s="37" t="s">
        <v>311</v>
      </c>
      <c r="R92" s="38" t="s">
        <v>312</v>
      </c>
    </row>
    <row r="93" spans="1:18" x14ac:dyDescent="0.25">
      <c r="A93" s="36" t="s">
        <v>3094</v>
      </c>
      <c r="B93" s="141" t="s">
        <v>271</v>
      </c>
      <c r="C93" s="48" t="s">
        <v>272</v>
      </c>
      <c r="D93" s="58">
        <v>-0.12703134941683605</v>
      </c>
      <c r="E93" s="51">
        <v>1.8437259255801634E-2</v>
      </c>
      <c r="F93" s="47">
        <v>8.1854041430858972E-12</v>
      </c>
      <c r="G93" s="143">
        <v>3.1212475139019853E-11</v>
      </c>
      <c r="H93" s="37" t="s">
        <v>3508</v>
      </c>
      <c r="I93" s="37" t="s">
        <v>3094</v>
      </c>
      <c r="J93" s="37" t="s">
        <v>4382</v>
      </c>
      <c r="K93" s="37" t="s">
        <v>4383</v>
      </c>
      <c r="L93" s="37" t="s">
        <v>4205</v>
      </c>
      <c r="M93" s="37" t="s">
        <v>4206</v>
      </c>
      <c r="N93" s="37" t="s">
        <v>3508</v>
      </c>
      <c r="O93" s="37" t="s">
        <v>614</v>
      </c>
      <c r="P93" s="37" t="s">
        <v>615</v>
      </c>
      <c r="Q93" s="37" t="s">
        <v>341</v>
      </c>
      <c r="R93" s="38" t="s">
        <v>284</v>
      </c>
    </row>
    <row r="94" spans="1:18" x14ac:dyDescent="0.25">
      <c r="A94" s="36" t="s">
        <v>3072</v>
      </c>
      <c r="B94" s="141" t="s">
        <v>271</v>
      </c>
      <c r="C94" s="48" t="s">
        <v>272</v>
      </c>
      <c r="D94" s="58">
        <v>-0.43730694383710106</v>
      </c>
      <c r="E94" s="51">
        <v>6.3860963431875542E-2</v>
      </c>
      <c r="F94" s="47">
        <v>1.0999723122573265E-11</v>
      </c>
      <c r="G94" s="143">
        <v>4.1488086125357862E-11</v>
      </c>
      <c r="H94" s="37" t="s">
        <v>3523</v>
      </c>
      <c r="I94" s="37" t="s">
        <v>3072</v>
      </c>
      <c r="J94" s="37" t="s">
        <v>4384</v>
      </c>
      <c r="K94" s="37" t="s">
        <v>4385</v>
      </c>
      <c r="L94" s="37" t="s">
        <v>4386</v>
      </c>
      <c r="M94" s="37" t="s">
        <v>4387</v>
      </c>
      <c r="N94" s="37" t="s">
        <v>3523</v>
      </c>
      <c r="O94" s="37" t="s">
        <v>538</v>
      </c>
      <c r="P94" s="37" t="s">
        <v>539</v>
      </c>
      <c r="Q94" s="37" t="s">
        <v>540</v>
      </c>
      <c r="R94" s="38" t="s">
        <v>299</v>
      </c>
    </row>
    <row r="95" spans="1:18" x14ac:dyDescent="0.25">
      <c r="A95" s="36" t="s">
        <v>2671</v>
      </c>
      <c r="B95" s="141" t="s">
        <v>270</v>
      </c>
      <c r="C95" s="48" t="s">
        <v>272</v>
      </c>
      <c r="D95" s="58">
        <v>0.47533054281487119</v>
      </c>
      <c r="E95" s="51">
        <v>6.9407431866909744E-2</v>
      </c>
      <c r="F95" s="47">
        <v>1.2103401388829097E-11</v>
      </c>
      <c r="G95" s="143">
        <v>4.5160003031437591E-11</v>
      </c>
      <c r="H95" s="37" t="s">
        <v>3580</v>
      </c>
      <c r="I95" s="37" t="s">
        <v>2671</v>
      </c>
      <c r="J95" s="37" t="s">
        <v>4388</v>
      </c>
      <c r="K95" s="37" t="s">
        <v>4389</v>
      </c>
      <c r="L95" s="37" t="s">
        <v>4271</v>
      </c>
      <c r="M95" s="37" t="s">
        <v>4272</v>
      </c>
      <c r="N95" s="37" t="s">
        <v>3580</v>
      </c>
      <c r="O95" s="37" t="s">
        <v>504</v>
      </c>
      <c r="P95" s="37" t="s">
        <v>505</v>
      </c>
      <c r="Q95" s="37" t="s">
        <v>506</v>
      </c>
      <c r="R95" s="38" t="s">
        <v>284</v>
      </c>
    </row>
    <row r="96" spans="1:18" x14ac:dyDescent="0.25">
      <c r="A96" s="36" t="s">
        <v>3107</v>
      </c>
      <c r="B96" s="141" t="s">
        <v>270</v>
      </c>
      <c r="C96" s="48" t="s">
        <v>272</v>
      </c>
      <c r="D96" s="58">
        <v>0.86456861025808518</v>
      </c>
      <c r="E96" s="51">
        <v>0.12634452362368753</v>
      </c>
      <c r="F96" s="47">
        <v>1.4035419193420702E-11</v>
      </c>
      <c r="G96" s="143">
        <v>5.181160063954238E-11</v>
      </c>
      <c r="H96" s="37" t="s">
        <v>3539</v>
      </c>
      <c r="I96" s="37" t="s">
        <v>3107</v>
      </c>
      <c r="J96" s="37" t="s">
        <v>4390</v>
      </c>
      <c r="K96" s="37" t="s">
        <v>4391</v>
      </c>
      <c r="L96" s="37" t="s">
        <v>4392</v>
      </c>
      <c r="M96" s="37" t="s">
        <v>4393</v>
      </c>
      <c r="N96" s="37" t="s">
        <v>3539</v>
      </c>
      <c r="O96" s="37" t="s">
        <v>703</v>
      </c>
      <c r="P96" s="37" t="s">
        <v>704</v>
      </c>
      <c r="Q96" s="37" t="s">
        <v>354</v>
      </c>
      <c r="R96" s="38" t="s">
        <v>284</v>
      </c>
    </row>
    <row r="97" spans="1:18" x14ac:dyDescent="0.25">
      <c r="A97" s="36" t="s">
        <v>2653</v>
      </c>
      <c r="B97" s="141" t="s">
        <v>270</v>
      </c>
      <c r="C97" s="48" t="s">
        <v>272</v>
      </c>
      <c r="D97" s="58">
        <v>0.425013657445448</v>
      </c>
      <c r="E97" s="51">
        <v>6.3795797482197228E-2</v>
      </c>
      <c r="F97" s="47">
        <v>3.7883435121887307E-11</v>
      </c>
      <c r="G97" s="143">
        <v>1.3837423144520942E-10</v>
      </c>
      <c r="H97" s="37" t="s">
        <v>3502</v>
      </c>
      <c r="I97" s="37" t="s">
        <v>2653</v>
      </c>
      <c r="J97" s="37" t="s">
        <v>4394</v>
      </c>
      <c r="K97" s="37" t="s">
        <v>4395</v>
      </c>
      <c r="L97" s="37" t="s">
        <v>4321</v>
      </c>
      <c r="M97" s="37" t="s">
        <v>4322</v>
      </c>
      <c r="N97" s="37" t="s">
        <v>3502</v>
      </c>
      <c r="O97" s="37" t="s">
        <v>433</v>
      </c>
      <c r="P97" s="37" t="s">
        <v>434</v>
      </c>
      <c r="Q97" s="37" t="s">
        <v>393</v>
      </c>
      <c r="R97" s="38" t="s">
        <v>284</v>
      </c>
    </row>
    <row r="98" spans="1:18" x14ac:dyDescent="0.25">
      <c r="A98" s="36" t="s">
        <v>2662</v>
      </c>
      <c r="B98" s="141" t="s">
        <v>270</v>
      </c>
      <c r="C98" s="48" t="s">
        <v>272</v>
      </c>
      <c r="D98" s="58">
        <v>0.3466737835010692</v>
      </c>
      <c r="E98" s="51">
        <v>5.2216669072181442E-2</v>
      </c>
      <c r="F98" s="47">
        <v>4.3982694412364622E-11</v>
      </c>
      <c r="G98" s="143">
        <v>1.589791141780263E-10</v>
      </c>
      <c r="H98" s="37" t="s">
        <v>3543</v>
      </c>
      <c r="I98" s="37" t="s">
        <v>2662</v>
      </c>
      <c r="J98" s="37" t="s">
        <v>4396</v>
      </c>
      <c r="K98" s="37" t="s">
        <v>4397</v>
      </c>
      <c r="L98" s="37" t="s">
        <v>4398</v>
      </c>
      <c r="M98" s="37" t="s">
        <v>4399</v>
      </c>
      <c r="N98" s="37" t="s">
        <v>3543</v>
      </c>
      <c r="O98" s="37" t="s">
        <v>497</v>
      </c>
      <c r="P98" s="37" t="s">
        <v>498</v>
      </c>
      <c r="Q98" s="37" t="s">
        <v>288</v>
      </c>
      <c r="R98" s="38" t="s">
        <v>284</v>
      </c>
    </row>
    <row r="99" spans="1:18" x14ac:dyDescent="0.25">
      <c r="A99" s="36" t="s">
        <v>2648</v>
      </c>
      <c r="B99" s="141" t="s">
        <v>271</v>
      </c>
      <c r="C99" s="48" t="s">
        <v>272</v>
      </c>
      <c r="D99" s="58">
        <v>-0.12899556921796301</v>
      </c>
      <c r="E99" s="51">
        <v>1.9477517386514095E-2</v>
      </c>
      <c r="F99" s="47">
        <v>4.8947712276405039E-11</v>
      </c>
      <c r="G99" s="143">
        <v>1.7510160989600567E-10</v>
      </c>
      <c r="H99" s="37" t="s">
        <v>3588</v>
      </c>
      <c r="I99" s="37" t="s">
        <v>2648</v>
      </c>
      <c r="J99" s="37" t="s">
        <v>4382</v>
      </c>
      <c r="K99" s="37" t="s">
        <v>4383</v>
      </c>
      <c r="L99" s="37" t="s">
        <v>4197</v>
      </c>
      <c r="M99" s="37" t="s">
        <v>4198</v>
      </c>
      <c r="N99" s="37" t="s">
        <v>3588</v>
      </c>
      <c r="O99" s="37" t="s">
        <v>715</v>
      </c>
      <c r="P99" s="37" t="s">
        <v>615</v>
      </c>
      <c r="Q99" s="37" t="s">
        <v>341</v>
      </c>
      <c r="R99" s="38" t="s">
        <v>284</v>
      </c>
    </row>
    <row r="100" spans="1:18" x14ac:dyDescent="0.25">
      <c r="A100" s="36" t="s">
        <v>2614</v>
      </c>
      <c r="B100" s="141" t="s">
        <v>270</v>
      </c>
      <c r="C100" s="48" t="s">
        <v>272</v>
      </c>
      <c r="D100" s="58">
        <v>0.80987335881313638</v>
      </c>
      <c r="E100" s="51">
        <v>0.12215684403949201</v>
      </c>
      <c r="F100" s="47">
        <v>5.0492631344497795E-11</v>
      </c>
      <c r="G100" s="143">
        <v>1.7878513343408915E-10</v>
      </c>
      <c r="H100" s="37" t="s">
        <v>3701</v>
      </c>
      <c r="I100" s="37" t="s">
        <v>2614</v>
      </c>
      <c r="J100" s="37" t="s">
        <v>4400</v>
      </c>
      <c r="K100" s="37" t="s">
        <v>4401</v>
      </c>
      <c r="L100" s="37" t="s">
        <v>4243</v>
      </c>
      <c r="M100" s="37" t="s">
        <v>4244</v>
      </c>
      <c r="N100" s="37" t="s">
        <v>3701</v>
      </c>
      <c r="O100" s="37" t="s">
        <v>296</v>
      </c>
      <c r="P100" s="37" t="s">
        <v>297</v>
      </c>
      <c r="Q100" s="37" t="s">
        <v>298</v>
      </c>
      <c r="R100" s="38" t="s">
        <v>299</v>
      </c>
    </row>
    <row r="101" spans="1:18" x14ac:dyDescent="0.25">
      <c r="A101" s="36" t="s">
        <v>3117</v>
      </c>
      <c r="B101" s="141" t="s">
        <v>270</v>
      </c>
      <c r="C101" s="48" t="s">
        <v>272</v>
      </c>
      <c r="D101" s="58">
        <v>0.21924123347720215</v>
      </c>
      <c r="E101" s="51">
        <v>3.3404583533372612E-2</v>
      </c>
      <c r="F101" s="47">
        <v>7.2309598019840464E-11</v>
      </c>
      <c r="G101" s="143">
        <v>2.5344879305944085E-10</v>
      </c>
      <c r="H101" s="37" t="s">
        <v>3649</v>
      </c>
      <c r="I101" s="37" t="s">
        <v>3117</v>
      </c>
      <c r="J101" s="37" t="s">
        <v>4402</v>
      </c>
      <c r="K101" s="37" t="s">
        <v>4403</v>
      </c>
      <c r="L101" s="37" t="s">
        <v>4404</v>
      </c>
      <c r="M101" s="37" t="s">
        <v>4405</v>
      </c>
      <c r="N101" s="37" t="s">
        <v>3649</v>
      </c>
      <c r="O101" s="37" t="s">
        <v>344</v>
      </c>
      <c r="P101" s="37" t="s">
        <v>332</v>
      </c>
      <c r="Q101" s="37" t="s">
        <v>330</v>
      </c>
      <c r="R101" s="38" t="s">
        <v>299</v>
      </c>
    </row>
    <row r="102" spans="1:18" x14ac:dyDescent="0.25">
      <c r="A102" s="36" t="s">
        <v>2638</v>
      </c>
      <c r="B102" s="141" t="s">
        <v>270</v>
      </c>
      <c r="C102" s="48" t="s">
        <v>272</v>
      </c>
      <c r="D102" s="58">
        <v>0.64273821394528696</v>
      </c>
      <c r="E102" s="51">
        <v>9.8653094599146035E-2</v>
      </c>
      <c r="F102" s="47">
        <v>1.0454954624599643E-10</v>
      </c>
      <c r="G102" s="143">
        <v>3.6278692547360763E-10</v>
      </c>
      <c r="H102" s="37" t="s">
        <v>3625</v>
      </c>
      <c r="I102" s="37" t="s">
        <v>2638</v>
      </c>
      <c r="J102" s="37" t="s">
        <v>4406</v>
      </c>
      <c r="K102" s="37" t="s">
        <v>4407</v>
      </c>
      <c r="L102" s="37" t="s">
        <v>4408</v>
      </c>
      <c r="M102" s="37" t="s">
        <v>4409</v>
      </c>
      <c r="N102" s="37" t="s">
        <v>3625</v>
      </c>
      <c r="O102" s="37" t="s">
        <v>493</v>
      </c>
      <c r="P102" s="37" t="s">
        <v>396</v>
      </c>
      <c r="Q102" s="37" t="s">
        <v>283</v>
      </c>
      <c r="R102" s="38" t="s">
        <v>284</v>
      </c>
    </row>
    <row r="103" spans="1:18" x14ac:dyDescent="0.25">
      <c r="A103" s="36" t="s">
        <v>3011</v>
      </c>
      <c r="B103" s="141" t="s">
        <v>270</v>
      </c>
      <c r="C103" s="48" t="s">
        <v>272</v>
      </c>
      <c r="D103" s="58">
        <v>0.76362473862240476</v>
      </c>
      <c r="E103" s="51">
        <v>0.11725071985067412</v>
      </c>
      <c r="F103" s="47">
        <v>1.3411974364067934E-10</v>
      </c>
      <c r="G103" s="143">
        <v>4.6078763409223497E-10</v>
      </c>
      <c r="H103" s="37" t="s">
        <v>3595</v>
      </c>
      <c r="I103" s="37" t="s">
        <v>3011</v>
      </c>
      <c r="J103" s="37" t="s">
        <v>4410</v>
      </c>
      <c r="K103" s="37" t="s">
        <v>4411</v>
      </c>
      <c r="L103" s="37" t="s">
        <v>4279</v>
      </c>
      <c r="M103" s="37" t="s">
        <v>4280</v>
      </c>
      <c r="N103" s="37" t="s">
        <v>3595</v>
      </c>
      <c r="O103" s="37" t="s">
        <v>786</v>
      </c>
      <c r="P103" s="37" t="s">
        <v>414</v>
      </c>
      <c r="Q103" s="37" t="s">
        <v>415</v>
      </c>
      <c r="R103" s="38" t="s">
        <v>312</v>
      </c>
    </row>
    <row r="104" spans="1:18" x14ac:dyDescent="0.25">
      <c r="A104" s="36" t="s">
        <v>3066</v>
      </c>
      <c r="B104" s="141" t="s">
        <v>271</v>
      </c>
      <c r="C104" s="48" t="s">
        <v>272</v>
      </c>
      <c r="D104" s="58">
        <v>-0.11799702166782032</v>
      </c>
      <c r="E104" s="51">
        <v>1.8328661045696179E-2</v>
      </c>
      <c r="F104" s="47">
        <v>1.6264013733321057E-10</v>
      </c>
      <c r="G104" s="143">
        <v>5.53295369162981E-10</v>
      </c>
      <c r="H104" s="37" t="s">
        <v>3515</v>
      </c>
      <c r="I104" s="37" t="s">
        <v>3066</v>
      </c>
      <c r="J104" s="37" t="s">
        <v>4412</v>
      </c>
      <c r="K104" s="37" t="s">
        <v>4413</v>
      </c>
      <c r="L104" s="37" t="s">
        <v>4414</v>
      </c>
      <c r="M104" s="37" t="s">
        <v>4415</v>
      </c>
      <c r="N104" s="37" t="s">
        <v>3515</v>
      </c>
      <c r="O104" s="37" t="s">
        <v>554</v>
      </c>
      <c r="P104" s="37" t="s">
        <v>555</v>
      </c>
      <c r="Q104" s="37" t="s">
        <v>320</v>
      </c>
      <c r="R104" s="38" t="s">
        <v>284</v>
      </c>
    </row>
    <row r="105" spans="1:18" x14ac:dyDescent="0.25">
      <c r="A105" s="36" t="s">
        <v>3122</v>
      </c>
      <c r="B105" s="141" t="s">
        <v>270</v>
      </c>
      <c r="C105" s="48" t="s">
        <v>272</v>
      </c>
      <c r="D105" s="58">
        <v>0.80820025236019055</v>
      </c>
      <c r="E105" s="51">
        <v>0.1251397187630589</v>
      </c>
      <c r="F105" s="47">
        <v>1.7808433065152964E-10</v>
      </c>
      <c r="G105" s="143">
        <v>5.9995400714641534E-10</v>
      </c>
      <c r="H105" s="37" t="s">
        <v>3603</v>
      </c>
      <c r="I105" s="37" t="s">
        <v>3122</v>
      </c>
      <c r="J105" s="37" t="s">
        <v>4211</v>
      </c>
      <c r="K105" s="37" t="s">
        <v>4212</v>
      </c>
      <c r="L105" s="37" t="s">
        <v>4193</v>
      </c>
      <c r="M105" s="37" t="s">
        <v>4194</v>
      </c>
      <c r="N105" s="37" t="s">
        <v>3603</v>
      </c>
      <c r="O105" s="37" t="s">
        <v>663</v>
      </c>
      <c r="P105" s="37" t="s">
        <v>414</v>
      </c>
      <c r="Q105" s="37" t="s">
        <v>415</v>
      </c>
      <c r="R105" s="38" t="s">
        <v>312</v>
      </c>
    </row>
    <row r="106" spans="1:18" x14ac:dyDescent="0.25">
      <c r="A106" s="36" t="s">
        <v>2741</v>
      </c>
      <c r="B106" s="141" t="s">
        <v>270</v>
      </c>
      <c r="C106" s="48" t="s">
        <v>272</v>
      </c>
      <c r="D106" s="58">
        <v>0.90006014760890851</v>
      </c>
      <c r="E106" s="51">
        <v>0.14022458764920398</v>
      </c>
      <c r="F106" s="47">
        <v>2.3023487248869883E-10</v>
      </c>
      <c r="G106" s="143">
        <v>7.6818750724594711E-10</v>
      </c>
      <c r="H106" s="37" t="s">
        <v>3586</v>
      </c>
      <c r="I106" s="37" t="s">
        <v>2741</v>
      </c>
      <c r="J106" s="37" t="s">
        <v>4211</v>
      </c>
      <c r="K106" s="37" t="s">
        <v>4212</v>
      </c>
      <c r="L106" s="37" t="s">
        <v>4209</v>
      </c>
      <c r="M106" s="37" t="s">
        <v>4210</v>
      </c>
      <c r="N106" s="37" t="s">
        <v>3586</v>
      </c>
      <c r="O106" s="37" t="s">
        <v>548</v>
      </c>
      <c r="P106" s="37" t="s">
        <v>329</v>
      </c>
      <c r="Q106" s="37" t="s">
        <v>330</v>
      </c>
      <c r="R106" s="38" t="s">
        <v>299</v>
      </c>
    </row>
    <row r="107" spans="1:18" x14ac:dyDescent="0.25">
      <c r="A107" s="36" t="s">
        <v>2597</v>
      </c>
      <c r="B107" s="141" t="s">
        <v>270</v>
      </c>
      <c r="C107" s="48" t="s">
        <v>272</v>
      </c>
      <c r="D107" s="58">
        <v>0.47752669405914605</v>
      </c>
      <c r="E107" s="51">
        <v>7.5002444525553366E-2</v>
      </c>
      <c r="F107" s="47">
        <v>2.8556718363605754E-10</v>
      </c>
      <c r="G107" s="143">
        <v>9.4373154973059005E-10</v>
      </c>
      <c r="H107" s="37" t="s">
        <v>3722</v>
      </c>
      <c r="I107" s="37" t="s">
        <v>2597</v>
      </c>
      <c r="J107" s="37" t="s">
        <v>4416</v>
      </c>
      <c r="K107" s="37" t="s">
        <v>4417</v>
      </c>
      <c r="L107" s="37" t="s">
        <v>4418</v>
      </c>
      <c r="M107" s="37" t="s">
        <v>4419</v>
      </c>
      <c r="N107" s="37" t="s">
        <v>3722</v>
      </c>
      <c r="O107" s="37" t="s">
        <v>431</v>
      </c>
      <c r="P107" s="37" t="s">
        <v>432</v>
      </c>
      <c r="Q107" s="37" t="s">
        <v>419</v>
      </c>
      <c r="R107" s="38" t="s">
        <v>299</v>
      </c>
    </row>
    <row r="108" spans="1:18" x14ac:dyDescent="0.25">
      <c r="A108" s="36" t="s">
        <v>3064</v>
      </c>
      <c r="B108" s="141" t="s">
        <v>270</v>
      </c>
      <c r="C108" s="48" t="s">
        <v>272</v>
      </c>
      <c r="D108" s="58">
        <v>0.20641593027068092</v>
      </c>
      <c r="E108" s="51">
        <v>3.2846960042308221E-2</v>
      </c>
      <c r="F108" s="47">
        <v>4.3088906387432648E-10</v>
      </c>
      <c r="G108" s="143">
        <v>1.4105519355131255E-9</v>
      </c>
      <c r="H108" s="37" t="s">
        <v>3645</v>
      </c>
      <c r="I108" s="37" t="s">
        <v>3064</v>
      </c>
      <c r="J108" s="37" t="s">
        <v>4420</v>
      </c>
      <c r="K108" s="37" t="s">
        <v>4421</v>
      </c>
      <c r="L108" s="37" t="s">
        <v>4422</v>
      </c>
      <c r="M108" s="37" t="s">
        <v>4423</v>
      </c>
      <c r="N108" s="37" t="s">
        <v>3645</v>
      </c>
      <c r="O108" s="37" t="s">
        <v>331</v>
      </c>
      <c r="P108" s="37" t="s">
        <v>332</v>
      </c>
      <c r="Q108" s="37" t="s">
        <v>330</v>
      </c>
      <c r="R108" s="38" t="s">
        <v>299</v>
      </c>
    </row>
    <row r="109" spans="1:18" x14ac:dyDescent="0.25">
      <c r="A109" s="36" t="s">
        <v>3099</v>
      </c>
      <c r="B109" s="141" t="s">
        <v>270</v>
      </c>
      <c r="C109" s="48" t="s">
        <v>272</v>
      </c>
      <c r="D109" s="58">
        <v>0.77931548828073127</v>
      </c>
      <c r="E109" s="51">
        <v>0.12517747407500335</v>
      </c>
      <c r="F109" s="47">
        <v>7.6476201453957083E-10</v>
      </c>
      <c r="G109" s="143">
        <v>2.4801160658432809E-9</v>
      </c>
      <c r="H109" s="37" t="s">
        <v>3635</v>
      </c>
      <c r="I109" s="37" t="s">
        <v>3099</v>
      </c>
      <c r="J109" s="37" t="s">
        <v>4424</v>
      </c>
      <c r="K109" s="37" t="s">
        <v>4425</v>
      </c>
      <c r="L109" s="37" t="s">
        <v>4197</v>
      </c>
      <c r="M109" s="37" t="s">
        <v>4198</v>
      </c>
      <c r="N109" s="37" t="s">
        <v>3635</v>
      </c>
      <c r="O109" s="37" t="s">
        <v>755</v>
      </c>
      <c r="P109" s="37" t="s">
        <v>414</v>
      </c>
      <c r="Q109" s="37" t="s">
        <v>415</v>
      </c>
      <c r="R109" s="38" t="s">
        <v>312</v>
      </c>
    </row>
    <row r="110" spans="1:18" x14ac:dyDescent="0.25">
      <c r="A110" s="36" t="s">
        <v>2608</v>
      </c>
      <c r="B110" s="141" t="s">
        <v>270</v>
      </c>
      <c r="C110" s="48" t="s">
        <v>272</v>
      </c>
      <c r="D110" s="58">
        <v>0.1152124108200577</v>
      </c>
      <c r="E110" s="51">
        <v>1.8737837147086399E-2</v>
      </c>
      <c r="F110" s="47">
        <v>9.9966698504541287E-10</v>
      </c>
      <c r="G110" s="143">
        <v>3.1902653432648967E-9</v>
      </c>
      <c r="H110" s="37" t="s">
        <v>3673</v>
      </c>
      <c r="I110" s="37" t="s">
        <v>2608</v>
      </c>
      <c r="J110" s="37" t="s">
        <v>4195</v>
      </c>
      <c r="K110" s="37" t="s">
        <v>4426</v>
      </c>
      <c r="L110" s="37" t="s">
        <v>4321</v>
      </c>
      <c r="M110" s="37" t="s">
        <v>4322</v>
      </c>
      <c r="N110" s="37" t="s">
        <v>3673</v>
      </c>
      <c r="O110" s="37" t="s">
        <v>543</v>
      </c>
      <c r="P110" s="37" t="s">
        <v>306</v>
      </c>
      <c r="Q110" s="37" t="s">
        <v>288</v>
      </c>
      <c r="R110" s="38" t="s">
        <v>284</v>
      </c>
    </row>
    <row r="111" spans="1:18" x14ac:dyDescent="0.25">
      <c r="A111" s="36" t="s">
        <v>2617</v>
      </c>
      <c r="B111" s="141" t="s">
        <v>270</v>
      </c>
      <c r="C111" s="48" t="s">
        <v>272</v>
      </c>
      <c r="D111" s="58">
        <v>0.18280640631415945</v>
      </c>
      <c r="E111" s="51">
        <v>2.9733078042545571E-2</v>
      </c>
      <c r="F111" s="47">
        <v>1.00212945941174E-9</v>
      </c>
      <c r="G111" s="143">
        <v>3.1902653432648967E-9</v>
      </c>
      <c r="H111" s="37" t="s">
        <v>3557</v>
      </c>
      <c r="I111" s="37" t="s">
        <v>2617</v>
      </c>
      <c r="J111" s="37" t="s">
        <v>4427</v>
      </c>
      <c r="K111" s="37" t="s">
        <v>4428</v>
      </c>
      <c r="L111" s="37" t="s">
        <v>4392</v>
      </c>
      <c r="M111" s="37" t="s">
        <v>4393</v>
      </c>
      <c r="N111" s="37" t="s">
        <v>3557</v>
      </c>
      <c r="O111" s="37" t="s">
        <v>371</v>
      </c>
      <c r="P111" s="37" t="s">
        <v>306</v>
      </c>
      <c r="Q111" s="37" t="s">
        <v>288</v>
      </c>
      <c r="R111" s="38" t="s">
        <v>284</v>
      </c>
    </row>
    <row r="112" spans="1:18" x14ac:dyDescent="0.25">
      <c r="A112" s="36" t="s">
        <v>3119</v>
      </c>
      <c r="B112" s="141" t="s">
        <v>270</v>
      </c>
      <c r="C112" s="48" t="s">
        <v>272</v>
      </c>
      <c r="D112" s="58">
        <v>0.68909078561620918</v>
      </c>
      <c r="E112" s="51">
        <v>0.11175940504015108</v>
      </c>
      <c r="F112" s="47">
        <v>1.060296972279689E-9</v>
      </c>
      <c r="G112" s="143">
        <v>3.3447549943732011E-9</v>
      </c>
      <c r="H112" s="37" t="s">
        <v>819</v>
      </c>
      <c r="I112" s="37" t="s">
        <v>3119</v>
      </c>
      <c r="J112" s="37" t="s">
        <v>4429</v>
      </c>
      <c r="K112" s="37" t="s">
        <v>4430</v>
      </c>
      <c r="L112" s="37" t="s">
        <v>4197</v>
      </c>
      <c r="M112" s="37" t="s">
        <v>4198</v>
      </c>
      <c r="N112" s="37" t="s">
        <v>819</v>
      </c>
      <c r="O112" s="37" t="s">
        <v>820</v>
      </c>
      <c r="P112" s="37" t="s">
        <v>414</v>
      </c>
      <c r="Q112" s="37" t="s">
        <v>415</v>
      </c>
      <c r="R112" s="38" t="s">
        <v>312</v>
      </c>
    </row>
    <row r="113" spans="1:18" x14ac:dyDescent="0.25">
      <c r="A113" s="36" t="s">
        <v>2985</v>
      </c>
      <c r="B113" s="141" t="s">
        <v>270</v>
      </c>
      <c r="C113" s="48" t="s">
        <v>272</v>
      </c>
      <c r="D113" s="58">
        <v>0.18333976784599626</v>
      </c>
      <c r="E113" s="51">
        <v>2.9962923809500067E-2</v>
      </c>
      <c r="F113" s="47">
        <v>1.1999358949990439E-9</v>
      </c>
      <c r="G113" s="143">
        <v>3.751150951033047E-9</v>
      </c>
      <c r="H113" s="37" t="s">
        <v>3517</v>
      </c>
      <c r="I113" s="37" t="s">
        <v>2985</v>
      </c>
      <c r="J113" s="37" t="s">
        <v>4217</v>
      </c>
      <c r="K113" s="37" t="s">
        <v>4218</v>
      </c>
      <c r="L113" s="37" t="s">
        <v>4205</v>
      </c>
      <c r="M113" s="37" t="s">
        <v>4206</v>
      </c>
      <c r="N113" s="37" t="s">
        <v>3517</v>
      </c>
      <c r="O113" s="37" t="s">
        <v>345</v>
      </c>
      <c r="P113" s="37" t="s">
        <v>346</v>
      </c>
      <c r="Q113" s="37" t="s">
        <v>347</v>
      </c>
      <c r="R113" s="38" t="s">
        <v>284</v>
      </c>
    </row>
    <row r="114" spans="1:18" x14ac:dyDescent="0.25">
      <c r="A114" s="36" t="s">
        <v>2754</v>
      </c>
      <c r="B114" s="141" t="s">
        <v>270</v>
      </c>
      <c r="C114" s="48" t="s">
        <v>272</v>
      </c>
      <c r="D114" s="58">
        <v>0.66018219840631787</v>
      </c>
      <c r="E114" s="51">
        <v>0.10875984868620606</v>
      </c>
      <c r="F114" s="47">
        <v>1.9053175159214341E-9</v>
      </c>
      <c r="G114" s="143">
        <v>5.8508422834047584E-9</v>
      </c>
      <c r="H114" s="37" t="s">
        <v>3546</v>
      </c>
      <c r="I114" s="37" t="s">
        <v>2754</v>
      </c>
      <c r="J114" s="37" t="s">
        <v>3313</v>
      </c>
      <c r="K114" s="37" t="s">
        <v>3313</v>
      </c>
      <c r="L114" s="37" t="s">
        <v>3313</v>
      </c>
      <c r="M114" s="37" t="s">
        <v>3313</v>
      </c>
      <c r="N114" s="37" t="s">
        <v>3546</v>
      </c>
      <c r="O114" s="37" t="s">
        <v>737</v>
      </c>
      <c r="P114" s="37" t="s">
        <v>3313</v>
      </c>
      <c r="Q114" s="37" t="s">
        <v>518</v>
      </c>
      <c r="R114" s="38" t="s">
        <v>284</v>
      </c>
    </row>
    <row r="115" spans="1:18" x14ac:dyDescent="0.25">
      <c r="A115" s="36" t="s">
        <v>2755</v>
      </c>
      <c r="B115" s="141" t="s">
        <v>270</v>
      </c>
      <c r="C115" s="48" t="s">
        <v>272</v>
      </c>
      <c r="D115" s="58">
        <v>0.66018219840631787</v>
      </c>
      <c r="E115" s="51">
        <v>0.10875984868620606</v>
      </c>
      <c r="F115" s="47">
        <v>1.9053175159214341E-9</v>
      </c>
      <c r="G115" s="143">
        <v>5.8508422834047584E-9</v>
      </c>
      <c r="H115" s="37" t="s">
        <v>3547</v>
      </c>
      <c r="I115" s="37" t="s">
        <v>2755</v>
      </c>
      <c r="J115" s="37" t="s">
        <v>4431</v>
      </c>
      <c r="K115" s="37" t="s">
        <v>4432</v>
      </c>
      <c r="L115" s="37" t="s">
        <v>4281</v>
      </c>
      <c r="M115" s="37" t="s">
        <v>4282</v>
      </c>
      <c r="N115" s="37" t="s">
        <v>3547</v>
      </c>
      <c r="O115" s="37" t="s">
        <v>738</v>
      </c>
      <c r="P115" s="37" t="s">
        <v>739</v>
      </c>
      <c r="Q115" s="37" t="s">
        <v>518</v>
      </c>
      <c r="R115" s="38" t="s">
        <v>284</v>
      </c>
    </row>
    <row r="116" spans="1:18" x14ac:dyDescent="0.25">
      <c r="A116" s="36" t="s">
        <v>2620</v>
      </c>
      <c r="B116" s="141" t="s">
        <v>270</v>
      </c>
      <c r="C116" s="48" t="s">
        <v>272</v>
      </c>
      <c r="D116" s="58">
        <v>0.16063127283102493</v>
      </c>
      <c r="E116" s="51">
        <v>2.6657026549624284E-2</v>
      </c>
      <c r="F116" s="47">
        <v>2.1125631701879386E-9</v>
      </c>
      <c r="G116" s="143">
        <v>6.4303457899580238E-9</v>
      </c>
      <c r="H116" s="37" t="s">
        <v>3556</v>
      </c>
      <c r="I116" s="37" t="s">
        <v>2620</v>
      </c>
      <c r="J116" s="37" t="s">
        <v>4211</v>
      </c>
      <c r="K116" s="37" t="s">
        <v>4212</v>
      </c>
      <c r="L116" s="37" t="s">
        <v>4255</v>
      </c>
      <c r="M116" s="37" t="s">
        <v>4256</v>
      </c>
      <c r="N116" s="37" t="s">
        <v>3556</v>
      </c>
      <c r="O116" s="37" t="s">
        <v>355</v>
      </c>
      <c r="P116" s="37" t="s">
        <v>337</v>
      </c>
      <c r="Q116" s="37" t="s">
        <v>288</v>
      </c>
      <c r="R116" s="38" t="s">
        <v>284</v>
      </c>
    </row>
    <row r="117" spans="1:18" x14ac:dyDescent="0.25">
      <c r="A117" s="36" t="s">
        <v>2606</v>
      </c>
      <c r="B117" s="141" t="s">
        <v>270</v>
      </c>
      <c r="C117" s="48" t="s">
        <v>272</v>
      </c>
      <c r="D117" s="58">
        <v>0.3295183253338082</v>
      </c>
      <c r="E117" s="51">
        <v>5.5205987678784998E-2</v>
      </c>
      <c r="F117" s="47">
        <v>2.9818227353936166E-9</v>
      </c>
      <c r="G117" s="143">
        <v>8.9973259928833474E-9</v>
      </c>
      <c r="H117" s="37" t="s">
        <v>3550</v>
      </c>
      <c r="I117" s="37" t="s">
        <v>2606</v>
      </c>
      <c r="J117" s="37" t="s">
        <v>4329</v>
      </c>
      <c r="K117" s="37" t="s">
        <v>4212</v>
      </c>
      <c r="L117" s="37" t="s">
        <v>4301</v>
      </c>
      <c r="M117" s="37" t="s">
        <v>4302</v>
      </c>
      <c r="N117" s="37" t="s">
        <v>3550</v>
      </c>
      <c r="O117" s="37" t="s">
        <v>754</v>
      </c>
      <c r="P117" s="37" t="s">
        <v>637</v>
      </c>
      <c r="Q117" s="37" t="s">
        <v>638</v>
      </c>
      <c r="R117" s="38" t="s">
        <v>312</v>
      </c>
    </row>
    <row r="118" spans="1:18" x14ac:dyDescent="0.25">
      <c r="A118" s="36" t="s">
        <v>2656</v>
      </c>
      <c r="B118" s="141" t="s">
        <v>271</v>
      </c>
      <c r="C118" s="48" t="s">
        <v>272</v>
      </c>
      <c r="D118" s="58">
        <v>-0.3582665536296471</v>
      </c>
      <c r="E118" s="51">
        <v>6.0396792757081659E-2</v>
      </c>
      <c r="F118" s="47">
        <v>3.7139701962975357E-9</v>
      </c>
      <c r="G118" s="143">
        <v>1.1109893604441765E-8</v>
      </c>
      <c r="H118" s="37" t="s">
        <v>3746</v>
      </c>
      <c r="I118" s="37" t="s">
        <v>2656</v>
      </c>
      <c r="J118" s="37" t="s">
        <v>4211</v>
      </c>
      <c r="K118" s="37" t="s">
        <v>4212</v>
      </c>
      <c r="L118" s="37" t="s">
        <v>4197</v>
      </c>
      <c r="M118" s="37" t="s">
        <v>4198</v>
      </c>
      <c r="N118" s="37" t="s">
        <v>3746</v>
      </c>
      <c r="O118" s="37" t="s">
        <v>669</v>
      </c>
      <c r="P118" s="37" t="s">
        <v>670</v>
      </c>
      <c r="Q118" s="37" t="s">
        <v>393</v>
      </c>
      <c r="R118" s="38" t="s">
        <v>284</v>
      </c>
    </row>
    <row r="119" spans="1:18" x14ac:dyDescent="0.25">
      <c r="A119" s="36" t="s">
        <v>2993</v>
      </c>
      <c r="B119" s="141" t="s">
        <v>270</v>
      </c>
      <c r="C119" s="48" t="s">
        <v>272</v>
      </c>
      <c r="D119" s="58">
        <v>0.56831141828357667</v>
      </c>
      <c r="E119" s="51">
        <v>9.6077119047854639E-2</v>
      </c>
      <c r="F119" s="47">
        <v>4.2076881461379328E-9</v>
      </c>
      <c r="G119" s="143">
        <v>1.2479211852221049E-8</v>
      </c>
      <c r="H119" s="37" t="s">
        <v>3574</v>
      </c>
      <c r="I119" s="37" t="s">
        <v>2993</v>
      </c>
      <c r="J119" s="37" t="s">
        <v>4211</v>
      </c>
      <c r="K119" s="37" t="s">
        <v>4212</v>
      </c>
      <c r="L119" s="37" t="s">
        <v>4197</v>
      </c>
      <c r="M119" s="37" t="s">
        <v>4198</v>
      </c>
      <c r="N119" s="37" t="s">
        <v>3574</v>
      </c>
      <c r="O119" s="37" t="s">
        <v>541</v>
      </c>
      <c r="P119" s="37" t="s">
        <v>329</v>
      </c>
      <c r="Q119" s="37" t="s">
        <v>330</v>
      </c>
      <c r="R119" s="38" t="s">
        <v>299</v>
      </c>
    </row>
    <row r="120" spans="1:18" x14ac:dyDescent="0.25">
      <c r="A120" s="36" t="s">
        <v>3039</v>
      </c>
      <c r="B120" s="141" t="s">
        <v>270</v>
      </c>
      <c r="C120" s="48" t="s">
        <v>272</v>
      </c>
      <c r="D120" s="58">
        <v>0.76006028248187973</v>
      </c>
      <c r="E120" s="51">
        <v>0.1291387740872727</v>
      </c>
      <c r="F120" s="47">
        <v>5.6528474718682578E-9</v>
      </c>
      <c r="G120" s="143">
        <v>1.6623204006256657E-8</v>
      </c>
      <c r="H120" s="37" t="s">
        <v>3531</v>
      </c>
      <c r="I120" s="37" t="s">
        <v>3039</v>
      </c>
      <c r="J120" s="37" t="s">
        <v>4433</v>
      </c>
      <c r="K120" s="37" t="s">
        <v>4434</v>
      </c>
      <c r="L120" s="37" t="s">
        <v>4408</v>
      </c>
      <c r="M120" s="37" t="s">
        <v>4409</v>
      </c>
      <c r="N120" s="37" t="s">
        <v>3531</v>
      </c>
      <c r="O120" s="37" t="s">
        <v>683</v>
      </c>
      <c r="P120" s="37" t="s">
        <v>684</v>
      </c>
      <c r="Q120" s="37" t="s">
        <v>685</v>
      </c>
      <c r="R120" s="38" t="s">
        <v>312</v>
      </c>
    </row>
    <row r="121" spans="1:18" x14ac:dyDescent="0.25">
      <c r="A121" s="36" t="s">
        <v>3076</v>
      </c>
      <c r="B121" s="141" t="s">
        <v>270</v>
      </c>
      <c r="C121" s="48" t="s">
        <v>272</v>
      </c>
      <c r="D121" s="58">
        <v>0.67566648639676619</v>
      </c>
      <c r="E121" s="51">
        <v>0.11577350584936348</v>
      </c>
      <c r="F121" s="47">
        <v>7.9258200556376816E-9</v>
      </c>
      <c r="G121" s="143">
        <v>2.3111424868119962E-8</v>
      </c>
      <c r="H121" s="37" t="s">
        <v>3554</v>
      </c>
      <c r="I121" s="37" t="s">
        <v>3076</v>
      </c>
      <c r="J121" s="37" t="s">
        <v>4211</v>
      </c>
      <c r="K121" s="37" t="s">
        <v>4212</v>
      </c>
      <c r="L121" s="37" t="s">
        <v>4197</v>
      </c>
      <c r="M121" s="37" t="s">
        <v>4198</v>
      </c>
      <c r="N121" s="37" t="s">
        <v>3554</v>
      </c>
      <c r="O121" s="37" t="s">
        <v>556</v>
      </c>
      <c r="P121" s="37" t="s">
        <v>557</v>
      </c>
      <c r="Q121" s="37" t="s">
        <v>288</v>
      </c>
      <c r="R121" s="38" t="s">
        <v>284</v>
      </c>
    </row>
    <row r="122" spans="1:18" x14ac:dyDescent="0.25">
      <c r="A122" s="36" t="s">
        <v>2701</v>
      </c>
      <c r="B122" s="141" t="s">
        <v>270</v>
      </c>
      <c r="C122" s="48" t="s">
        <v>272</v>
      </c>
      <c r="D122" s="58">
        <v>0.39412118060561774</v>
      </c>
      <c r="E122" s="51">
        <v>6.8039550754201192E-2</v>
      </c>
      <c r="F122" s="47">
        <v>8.4561898206415782E-9</v>
      </c>
      <c r="G122" s="143">
        <v>2.4452482231355228E-8</v>
      </c>
      <c r="H122" s="37" t="s">
        <v>3568</v>
      </c>
      <c r="I122" s="37" t="s">
        <v>2701</v>
      </c>
      <c r="J122" s="37" t="s">
        <v>4435</v>
      </c>
      <c r="K122" s="37" t="s">
        <v>4436</v>
      </c>
      <c r="L122" s="37" t="s">
        <v>4281</v>
      </c>
      <c r="M122" s="37" t="s">
        <v>4282</v>
      </c>
      <c r="N122" s="37" t="s">
        <v>3568</v>
      </c>
      <c r="O122" s="37" t="s">
        <v>729</v>
      </c>
      <c r="P122" s="37" t="s">
        <v>730</v>
      </c>
      <c r="Q122" s="37" t="s">
        <v>283</v>
      </c>
      <c r="R122" s="38" t="s">
        <v>284</v>
      </c>
    </row>
    <row r="123" spans="1:18" x14ac:dyDescent="0.25">
      <c r="A123" s="36" t="s">
        <v>3070</v>
      </c>
      <c r="B123" s="141" t="s">
        <v>270</v>
      </c>
      <c r="C123" s="48" t="s">
        <v>272</v>
      </c>
      <c r="D123" s="58">
        <v>0.58481348627305374</v>
      </c>
      <c r="E123" s="51">
        <v>0.10046600453184319</v>
      </c>
      <c r="F123" s="47">
        <v>9.1545355093073973E-9</v>
      </c>
      <c r="G123" s="143">
        <v>2.625308943578237E-8</v>
      </c>
      <c r="H123" s="37" t="s">
        <v>3672</v>
      </c>
      <c r="I123" s="37" t="s">
        <v>3070</v>
      </c>
      <c r="J123" s="37" t="s">
        <v>4437</v>
      </c>
      <c r="K123" s="37" t="s">
        <v>3313</v>
      </c>
      <c r="L123" s="37" t="s">
        <v>4438</v>
      </c>
      <c r="M123" s="37" t="s">
        <v>4439</v>
      </c>
      <c r="N123" s="37" t="s">
        <v>3672</v>
      </c>
      <c r="O123" s="37" t="s">
        <v>465</v>
      </c>
      <c r="P123" s="37" t="s">
        <v>466</v>
      </c>
      <c r="Q123" s="37" t="s">
        <v>288</v>
      </c>
      <c r="R123" s="38" t="s">
        <v>284</v>
      </c>
    </row>
    <row r="124" spans="1:18" x14ac:dyDescent="0.25">
      <c r="A124" s="36" t="s">
        <v>3026</v>
      </c>
      <c r="B124" s="141" t="s">
        <v>270</v>
      </c>
      <c r="C124" s="48" t="s">
        <v>272</v>
      </c>
      <c r="D124" s="58">
        <v>0.76172625130923577</v>
      </c>
      <c r="E124" s="51">
        <v>0.13248355124258626</v>
      </c>
      <c r="F124" s="47">
        <v>1.4630027788986873E-8</v>
      </c>
      <c r="G124" s="143">
        <v>4.1611636416216762E-8</v>
      </c>
      <c r="H124" s="37" t="s">
        <v>3639</v>
      </c>
      <c r="I124" s="37" t="s">
        <v>3026</v>
      </c>
      <c r="J124" s="37" t="s">
        <v>4440</v>
      </c>
      <c r="K124" s="37" t="s">
        <v>4441</v>
      </c>
      <c r="L124" s="37" t="s">
        <v>4438</v>
      </c>
      <c r="M124" s="37" t="s">
        <v>4439</v>
      </c>
      <c r="N124" s="37" t="s">
        <v>3639</v>
      </c>
      <c r="O124" s="37" t="s">
        <v>406</v>
      </c>
      <c r="P124" s="37" t="s">
        <v>407</v>
      </c>
      <c r="Q124" s="37" t="s">
        <v>408</v>
      </c>
      <c r="R124" s="38" t="s">
        <v>312</v>
      </c>
    </row>
    <row r="125" spans="1:18" x14ac:dyDescent="0.25">
      <c r="A125" s="36" t="s">
        <v>2666</v>
      </c>
      <c r="B125" s="141" t="s">
        <v>270</v>
      </c>
      <c r="C125" s="48" t="s">
        <v>272</v>
      </c>
      <c r="D125" s="58">
        <v>0.26923587192810056</v>
      </c>
      <c r="E125" s="51">
        <v>4.7429814214866937E-2</v>
      </c>
      <c r="F125" s="47">
        <v>1.6474347996837249E-8</v>
      </c>
      <c r="G125" s="143">
        <v>4.6476412641483949E-8</v>
      </c>
      <c r="H125" s="37" t="s">
        <v>3632</v>
      </c>
      <c r="I125" s="37" t="s">
        <v>2666</v>
      </c>
      <c r="J125" s="37" t="s">
        <v>4442</v>
      </c>
      <c r="K125" s="37" t="s">
        <v>4443</v>
      </c>
      <c r="L125" s="37" t="s">
        <v>4325</v>
      </c>
      <c r="M125" s="37" t="s">
        <v>4326</v>
      </c>
      <c r="N125" s="37" t="s">
        <v>3632</v>
      </c>
      <c r="O125" s="37" t="s">
        <v>590</v>
      </c>
      <c r="P125" s="37" t="s">
        <v>573</v>
      </c>
      <c r="Q125" s="37" t="s">
        <v>330</v>
      </c>
      <c r="R125" s="38" t="s">
        <v>299</v>
      </c>
    </row>
    <row r="126" spans="1:18" x14ac:dyDescent="0.25">
      <c r="A126" s="36" t="s">
        <v>3029</v>
      </c>
      <c r="B126" s="141" t="s">
        <v>270</v>
      </c>
      <c r="C126" s="48" t="s">
        <v>272</v>
      </c>
      <c r="D126" s="58">
        <v>0.85186593615321204</v>
      </c>
      <c r="E126" s="51">
        <v>0.15026413664336333</v>
      </c>
      <c r="F126" s="47">
        <v>2.0725384566623622E-8</v>
      </c>
      <c r="G126" s="143">
        <v>5.7997648746922555E-8</v>
      </c>
      <c r="H126" s="37" t="s">
        <v>3581</v>
      </c>
      <c r="I126" s="37" t="s">
        <v>3029</v>
      </c>
      <c r="J126" s="37" t="s">
        <v>4444</v>
      </c>
      <c r="K126" s="37" t="s">
        <v>4445</v>
      </c>
      <c r="L126" s="37" t="s">
        <v>4446</v>
      </c>
      <c r="M126" s="37" t="s">
        <v>4447</v>
      </c>
      <c r="N126" s="37" t="s">
        <v>3581</v>
      </c>
      <c r="O126" s="37" t="s">
        <v>815</v>
      </c>
      <c r="P126" s="37" t="s">
        <v>816</v>
      </c>
      <c r="Q126" s="37" t="s">
        <v>347</v>
      </c>
      <c r="R126" s="38" t="s">
        <v>284</v>
      </c>
    </row>
    <row r="127" spans="1:18" x14ac:dyDescent="0.25">
      <c r="A127" s="36" t="s">
        <v>2691</v>
      </c>
      <c r="B127" s="141" t="s">
        <v>270</v>
      </c>
      <c r="C127" s="48" t="s">
        <v>272</v>
      </c>
      <c r="D127" s="58">
        <v>0.29427887904157501</v>
      </c>
      <c r="E127" s="51">
        <v>5.2238204104281073E-2</v>
      </c>
      <c r="F127" s="47">
        <v>2.1087976958229774E-8</v>
      </c>
      <c r="G127" s="143">
        <v>5.854022403604585E-8</v>
      </c>
      <c r="H127" s="37" t="s">
        <v>3596</v>
      </c>
      <c r="I127" s="37" t="s">
        <v>2691</v>
      </c>
      <c r="J127" s="37" t="s">
        <v>4448</v>
      </c>
      <c r="K127" s="37" t="s">
        <v>4449</v>
      </c>
      <c r="L127" s="37" t="s">
        <v>4450</v>
      </c>
      <c r="M127" s="37" t="s">
        <v>4451</v>
      </c>
      <c r="N127" s="37" t="s">
        <v>3596</v>
      </c>
      <c r="O127" s="37" t="s">
        <v>379</v>
      </c>
      <c r="P127" s="37" t="s">
        <v>306</v>
      </c>
      <c r="Q127" s="37" t="s">
        <v>288</v>
      </c>
      <c r="R127" s="38" t="s">
        <v>284</v>
      </c>
    </row>
    <row r="128" spans="1:18" x14ac:dyDescent="0.25">
      <c r="A128" s="36" t="s">
        <v>3000</v>
      </c>
      <c r="B128" s="141" t="s">
        <v>270</v>
      </c>
      <c r="C128" s="48" t="s">
        <v>272</v>
      </c>
      <c r="D128" s="58">
        <v>0.62973896296994791</v>
      </c>
      <c r="E128" s="51">
        <v>0.11204668079411643</v>
      </c>
      <c r="F128" s="47">
        <v>2.5914575752034719E-8</v>
      </c>
      <c r="G128" s="143">
        <v>7.1367918936159105E-8</v>
      </c>
      <c r="H128" s="37" t="s">
        <v>3621</v>
      </c>
      <c r="I128" s="37" t="s">
        <v>3000</v>
      </c>
      <c r="J128" s="37" t="s">
        <v>4211</v>
      </c>
      <c r="K128" s="37" t="s">
        <v>4212</v>
      </c>
      <c r="L128" s="37" t="s">
        <v>4197</v>
      </c>
      <c r="M128" s="37" t="s">
        <v>4198</v>
      </c>
      <c r="N128" s="37" t="s">
        <v>3621</v>
      </c>
      <c r="O128" s="37" t="s">
        <v>682</v>
      </c>
      <c r="P128" s="37" t="s">
        <v>442</v>
      </c>
      <c r="Q128" s="37" t="s">
        <v>335</v>
      </c>
      <c r="R128" s="38" t="s">
        <v>312</v>
      </c>
    </row>
    <row r="129" spans="1:18" x14ac:dyDescent="0.25">
      <c r="A129" s="36" t="s">
        <v>2771</v>
      </c>
      <c r="B129" s="141" t="s">
        <v>270</v>
      </c>
      <c r="C129" s="48" t="s">
        <v>272</v>
      </c>
      <c r="D129" s="58">
        <v>0.33216136784178951</v>
      </c>
      <c r="E129" s="51">
        <v>5.97034831296121E-2</v>
      </c>
      <c r="F129" s="47">
        <v>3.140498129633392E-8</v>
      </c>
      <c r="G129" s="143">
        <v>8.5807311101006851E-8</v>
      </c>
      <c r="H129" s="37" t="s">
        <v>3627</v>
      </c>
      <c r="I129" s="37" t="s">
        <v>2771</v>
      </c>
      <c r="J129" s="37" t="s">
        <v>4452</v>
      </c>
      <c r="K129" s="37" t="s">
        <v>4453</v>
      </c>
      <c r="L129" s="37" t="s">
        <v>4213</v>
      </c>
      <c r="M129" s="37" t="s">
        <v>4214</v>
      </c>
      <c r="N129" s="37" t="s">
        <v>3627</v>
      </c>
      <c r="O129" s="37" t="s">
        <v>619</v>
      </c>
      <c r="P129" s="37" t="s">
        <v>620</v>
      </c>
      <c r="Q129" s="37" t="s">
        <v>540</v>
      </c>
      <c r="R129" s="38" t="s">
        <v>299</v>
      </c>
    </row>
    <row r="130" spans="1:18" x14ac:dyDescent="0.25">
      <c r="A130" s="36" t="s">
        <v>2615</v>
      </c>
      <c r="B130" s="141" t="s">
        <v>270</v>
      </c>
      <c r="C130" s="48" t="s">
        <v>272</v>
      </c>
      <c r="D130" s="58">
        <v>0.19539314641588804</v>
      </c>
      <c r="E130" s="51">
        <v>3.5437045821435136E-2</v>
      </c>
      <c r="F130" s="47">
        <v>4.1277034510905727E-8</v>
      </c>
      <c r="G130" s="143">
        <v>1.1189946074440849E-7</v>
      </c>
      <c r="H130" s="37" t="s">
        <v>3783</v>
      </c>
      <c r="I130" s="37" t="s">
        <v>2615</v>
      </c>
      <c r="J130" s="37" t="s">
        <v>4454</v>
      </c>
      <c r="K130" s="37" t="s">
        <v>4455</v>
      </c>
      <c r="L130" s="37" t="s">
        <v>4456</v>
      </c>
      <c r="M130" s="37" t="s">
        <v>4457</v>
      </c>
      <c r="N130" s="37" t="s">
        <v>3783</v>
      </c>
      <c r="O130" s="37" t="s">
        <v>401</v>
      </c>
      <c r="P130" s="37" t="s">
        <v>402</v>
      </c>
      <c r="Q130" s="37" t="s">
        <v>347</v>
      </c>
      <c r="R130" s="38" t="s">
        <v>284</v>
      </c>
    </row>
    <row r="131" spans="1:18" x14ac:dyDescent="0.25">
      <c r="A131" s="36" t="s">
        <v>3074</v>
      </c>
      <c r="B131" s="141" t="s">
        <v>270</v>
      </c>
      <c r="C131" s="48" t="s">
        <v>272</v>
      </c>
      <c r="D131" s="58">
        <v>0.50540114635865696</v>
      </c>
      <c r="E131" s="51">
        <v>9.1948603543953636E-2</v>
      </c>
      <c r="F131" s="47">
        <v>4.8701177265648935E-8</v>
      </c>
      <c r="G131" s="143">
        <v>1.3100239155953627E-7</v>
      </c>
      <c r="H131" s="37" t="s">
        <v>3561</v>
      </c>
      <c r="I131" s="37" t="s">
        <v>3074</v>
      </c>
      <c r="J131" s="37" t="s">
        <v>4458</v>
      </c>
      <c r="K131" s="37" t="s">
        <v>4459</v>
      </c>
      <c r="L131" s="37" t="s">
        <v>4460</v>
      </c>
      <c r="M131" s="37" t="s">
        <v>4461</v>
      </c>
      <c r="N131" s="37" t="s">
        <v>3561</v>
      </c>
      <c r="O131" s="37" t="s">
        <v>835</v>
      </c>
      <c r="P131" s="37" t="s">
        <v>836</v>
      </c>
      <c r="Q131" s="37" t="s">
        <v>393</v>
      </c>
      <c r="R131" s="38" t="s">
        <v>284</v>
      </c>
    </row>
    <row r="132" spans="1:18" x14ac:dyDescent="0.25">
      <c r="A132" s="36" t="s">
        <v>2633</v>
      </c>
      <c r="B132" s="141" t="s">
        <v>271</v>
      </c>
      <c r="C132" s="48" t="s">
        <v>272</v>
      </c>
      <c r="D132" s="58">
        <v>-0.29634053723179526</v>
      </c>
      <c r="E132" s="51">
        <v>5.410693238383648E-2</v>
      </c>
      <c r="F132" s="47">
        <v>5.0684954846198691E-8</v>
      </c>
      <c r="G132" s="143">
        <v>1.3528984101254572E-7</v>
      </c>
      <c r="H132" s="37" t="s">
        <v>3721</v>
      </c>
      <c r="I132" s="37" t="s">
        <v>2633</v>
      </c>
      <c r="J132" s="37" t="s">
        <v>4462</v>
      </c>
      <c r="K132" s="37" t="s">
        <v>4463</v>
      </c>
      <c r="L132" s="37" t="s">
        <v>4464</v>
      </c>
      <c r="M132" s="37" t="s">
        <v>4465</v>
      </c>
      <c r="N132" s="37" t="s">
        <v>3721</v>
      </c>
      <c r="O132" s="37" t="s">
        <v>660</v>
      </c>
      <c r="P132" s="37" t="s">
        <v>559</v>
      </c>
      <c r="Q132" s="37" t="s">
        <v>560</v>
      </c>
      <c r="R132" s="38" t="s">
        <v>299</v>
      </c>
    </row>
    <row r="133" spans="1:18" x14ac:dyDescent="0.25">
      <c r="A133" s="36" t="s">
        <v>2991</v>
      </c>
      <c r="B133" s="141" t="s">
        <v>270</v>
      </c>
      <c r="C133" s="48" t="s">
        <v>272</v>
      </c>
      <c r="D133" s="58">
        <v>0.48394138764079347</v>
      </c>
      <c r="E133" s="51">
        <v>8.8281318651098215E-2</v>
      </c>
      <c r="F133" s="47">
        <v>5.2818315071628879E-8</v>
      </c>
      <c r="G133" s="143">
        <v>1.399080559530933E-7</v>
      </c>
      <c r="H133" s="37" t="s">
        <v>3559</v>
      </c>
      <c r="I133" s="37" t="s">
        <v>2991</v>
      </c>
      <c r="J133" s="37" t="s">
        <v>4211</v>
      </c>
      <c r="K133" s="37" t="s">
        <v>4212</v>
      </c>
      <c r="L133" s="37" t="s">
        <v>4271</v>
      </c>
      <c r="M133" s="37" t="s">
        <v>4272</v>
      </c>
      <c r="N133" s="37" t="s">
        <v>3559</v>
      </c>
      <c r="O133" s="37" t="s">
        <v>839</v>
      </c>
      <c r="P133" s="37" t="s">
        <v>836</v>
      </c>
      <c r="Q133" s="37" t="s">
        <v>393</v>
      </c>
      <c r="R133" s="38" t="s">
        <v>284</v>
      </c>
    </row>
    <row r="134" spans="1:18" x14ac:dyDescent="0.25">
      <c r="A134" s="36" t="s">
        <v>2763</v>
      </c>
      <c r="B134" s="141" t="s">
        <v>270</v>
      </c>
      <c r="C134" s="48" t="s">
        <v>272</v>
      </c>
      <c r="D134" s="58">
        <v>0.5371609665954914</v>
      </c>
      <c r="E134" s="51">
        <v>9.8214646971093056E-2</v>
      </c>
      <c r="F134" s="47">
        <v>5.9050406399669406E-8</v>
      </c>
      <c r="G134" s="143">
        <v>1.5291411209466628E-7</v>
      </c>
      <c r="H134" s="37" t="s">
        <v>3564</v>
      </c>
      <c r="I134" s="37" t="s">
        <v>2763</v>
      </c>
      <c r="J134" s="37" t="s">
        <v>4466</v>
      </c>
      <c r="K134" s="37" t="s">
        <v>4467</v>
      </c>
      <c r="L134" s="37" t="s">
        <v>4468</v>
      </c>
      <c r="M134" s="37" t="s">
        <v>4469</v>
      </c>
      <c r="N134" s="37" t="s">
        <v>3564</v>
      </c>
      <c r="O134" s="37" t="s">
        <v>772</v>
      </c>
      <c r="P134" s="37" t="s">
        <v>626</v>
      </c>
      <c r="Q134" s="37" t="s">
        <v>518</v>
      </c>
      <c r="R134" s="38" t="s">
        <v>284</v>
      </c>
    </row>
    <row r="135" spans="1:18" x14ac:dyDescent="0.25">
      <c r="A135" s="36" t="s">
        <v>2764</v>
      </c>
      <c r="B135" s="141" t="s">
        <v>270</v>
      </c>
      <c r="C135" s="48" t="s">
        <v>272</v>
      </c>
      <c r="D135" s="58">
        <v>0.5371609665954914</v>
      </c>
      <c r="E135" s="51">
        <v>9.8214646971093056E-2</v>
      </c>
      <c r="F135" s="47">
        <v>5.9050406399669406E-8</v>
      </c>
      <c r="G135" s="143">
        <v>1.5291411209466628E-7</v>
      </c>
      <c r="H135" s="37" t="s">
        <v>3565</v>
      </c>
      <c r="I135" s="37" t="s">
        <v>2764</v>
      </c>
      <c r="J135" s="37" t="s">
        <v>4470</v>
      </c>
      <c r="K135" s="37" t="s">
        <v>4471</v>
      </c>
      <c r="L135" s="37" t="s">
        <v>4472</v>
      </c>
      <c r="M135" s="37" t="s">
        <v>4473</v>
      </c>
      <c r="N135" s="37" t="s">
        <v>3565</v>
      </c>
      <c r="O135" s="37" t="s">
        <v>773</v>
      </c>
      <c r="P135" s="37" t="s">
        <v>626</v>
      </c>
      <c r="Q135" s="37" t="s">
        <v>518</v>
      </c>
      <c r="R135" s="38" t="s">
        <v>284</v>
      </c>
    </row>
    <row r="136" spans="1:18" x14ac:dyDescent="0.25">
      <c r="A136" s="36" t="s">
        <v>2765</v>
      </c>
      <c r="B136" s="141" t="s">
        <v>270</v>
      </c>
      <c r="C136" s="48" t="s">
        <v>272</v>
      </c>
      <c r="D136" s="58">
        <v>0.5371609665954914</v>
      </c>
      <c r="E136" s="51">
        <v>9.8214646971093056E-2</v>
      </c>
      <c r="F136" s="47">
        <v>5.9050406399669406E-8</v>
      </c>
      <c r="G136" s="143">
        <v>1.5291411209466628E-7</v>
      </c>
      <c r="H136" s="37" t="s">
        <v>3566</v>
      </c>
      <c r="I136" s="37" t="s">
        <v>2765</v>
      </c>
      <c r="J136" s="37" t="s">
        <v>4474</v>
      </c>
      <c r="K136" s="37" t="s">
        <v>4475</v>
      </c>
      <c r="L136" s="37" t="s">
        <v>4476</v>
      </c>
      <c r="M136" s="37" t="s">
        <v>4477</v>
      </c>
      <c r="N136" s="37" t="s">
        <v>3566</v>
      </c>
      <c r="O136" s="37" t="s">
        <v>774</v>
      </c>
      <c r="P136" s="37" t="s">
        <v>626</v>
      </c>
      <c r="Q136" s="37" t="s">
        <v>518</v>
      </c>
      <c r="R136" s="38" t="s">
        <v>284</v>
      </c>
    </row>
    <row r="137" spans="1:18" x14ac:dyDescent="0.25">
      <c r="A137" s="36" t="s">
        <v>2761</v>
      </c>
      <c r="B137" s="141" t="s">
        <v>270</v>
      </c>
      <c r="C137" s="48" t="s">
        <v>272</v>
      </c>
      <c r="D137" s="58">
        <v>0.54104933087990703</v>
      </c>
      <c r="E137" s="51">
        <v>9.9971666624842456E-2</v>
      </c>
      <c r="F137" s="47">
        <v>8.0802234473347766E-8</v>
      </c>
      <c r="G137" s="143">
        <v>2.0769166935001241E-7</v>
      </c>
      <c r="H137" s="37" t="s">
        <v>3560</v>
      </c>
      <c r="I137" s="37" t="s">
        <v>2761</v>
      </c>
      <c r="J137" s="37" t="s">
        <v>4478</v>
      </c>
      <c r="K137" s="37" t="s">
        <v>4479</v>
      </c>
      <c r="L137" s="37" t="s">
        <v>4480</v>
      </c>
      <c r="M137" s="37" t="s">
        <v>4481</v>
      </c>
      <c r="N137" s="37" t="s">
        <v>3560</v>
      </c>
      <c r="O137" s="37" t="s">
        <v>770</v>
      </c>
      <c r="P137" s="37" t="s">
        <v>771</v>
      </c>
      <c r="Q137" s="37" t="s">
        <v>518</v>
      </c>
      <c r="R137" s="38" t="s">
        <v>284</v>
      </c>
    </row>
    <row r="138" spans="1:18" x14ac:dyDescent="0.25">
      <c r="A138" s="36" t="s">
        <v>3014</v>
      </c>
      <c r="B138" s="141" t="s">
        <v>270</v>
      </c>
      <c r="C138" s="48" t="s">
        <v>272</v>
      </c>
      <c r="D138" s="58">
        <v>0.35832476513743944</v>
      </c>
      <c r="E138" s="51">
        <v>6.809477233911336E-2</v>
      </c>
      <c r="F138" s="47">
        <v>1.8855225411761354E-7</v>
      </c>
      <c r="G138" s="143">
        <v>4.8108553072655803E-7</v>
      </c>
      <c r="H138" s="37" t="s">
        <v>3761</v>
      </c>
      <c r="I138" s="37" t="s">
        <v>3014</v>
      </c>
      <c r="J138" s="37" t="s">
        <v>4482</v>
      </c>
      <c r="K138" s="37" t="s">
        <v>4483</v>
      </c>
      <c r="L138" s="37" t="s">
        <v>4223</v>
      </c>
      <c r="M138" s="37" t="s">
        <v>4224</v>
      </c>
      <c r="N138" s="37" t="s">
        <v>3761</v>
      </c>
      <c r="O138" s="37" t="s">
        <v>485</v>
      </c>
      <c r="P138" s="37" t="s">
        <v>327</v>
      </c>
      <c r="Q138" s="37" t="s">
        <v>311</v>
      </c>
      <c r="R138" s="38" t="s">
        <v>312</v>
      </c>
    </row>
    <row r="139" spans="1:18" x14ac:dyDescent="0.25">
      <c r="A139" s="36" t="s">
        <v>3007</v>
      </c>
      <c r="B139" s="141" t="s">
        <v>270</v>
      </c>
      <c r="C139" s="48" t="s">
        <v>272</v>
      </c>
      <c r="D139" s="58">
        <v>0.66903195269592208</v>
      </c>
      <c r="E139" s="51">
        <v>0.12743892889847297</v>
      </c>
      <c r="F139" s="47">
        <v>1.9062828066132806E-7</v>
      </c>
      <c r="G139" s="143">
        <v>4.8283221452175792E-7</v>
      </c>
      <c r="H139" s="37" t="s">
        <v>3540</v>
      </c>
      <c r="I139" s="37" t="s">
        <v>3007</v>
      </c>
      <c r="J139" s="37" t="s">
        <v>4484</v>
      </c>
      <c r="K139" s="37" t="s">
        <v>4485</v>
      </c>
      <c r="L139" s="37" t="s">
        <v>4197</v>
      </c>
      <c r="M139" s="37" t="s">
        <v>4198</v>
      </c>
      <c r="N139" s="37" t="s">
        <v>3540</v>
      </c>
      <c r="O139" s="37" t="s">
        <v>767</v>
      </c>
      <c r="P139" s="37" t="s">
        <v>505</v>
      </c>
      <c r="Q139" s="37" t="s">
        <v>506</v>
      </c>
      <c r="R139" s="38" t="s">
        <v>284</v>
      </c>
    </row>
    <row r="140" spans="1:18" x14ac:dyDescent="0.25">
      <c r="A140" s="36" t="s">
        <v>2600</v>
      </c>
      <c r="B140" s="141" t="s">
        <v>270</v>
      </c>
      <c r="C140" s="48" t="s">
        <v>272</v>
      </c>
      <c r="D140" s="58">
        <v>0.18555592522198266</v>
      </c>
      <c r="E140" s="51">
        <v>3.5586576801870405E-2</v>
      </c>
      <c r="F140" s="47">
        <v>2.1031528897237252E-7</v>
      </c>
      <c r="G140" s="143">
        <v>5.2883627009719755E-7</v>
      </c>
      <c r="H140" s="37" t="s">
        <v>3786</v>
      </c>
      <c r="I140" s="37" t="s">
        <v>2600</v>
      </c>
      <c r="J140" s="37" t="s">
        <v>4486</v>
      </c>
      <c r="K140" s="37" t="s">
        <v>4487</v>
      </c>
      <c r="L140" s="37" t="s">
        <v>4197</v>
      </c>
      <c r="M140" s="37" t="s">
        <v>4198</v>
      </c>
      <c r="N140" s="37" t="s">
        <v>3786</v>
      </c>
      <c r="O140" s="37" t="s">
        <v>386</v>
      </c>
      <c r="P140" s="37" t="s">
        <v>310</v>
      </c>
      <c r="Q140" s="37" t="s">
        <v>311</v>
      </c>
      <c r="R140" s="38" t="s">
        <v>312</v>
      </c>
    </row>
    <row r="141" spans="1:18" x14ac:dyDescent="0.25">
      <c r="A141" s="36" t="s">
        <v>2699</v>
      </c>
      <c r="B141" s="141" t="s">
        <v>270</v>
      </c>
      <c r="C141" s="48" t="s">
        <v>272</v>
      </c>
      <c r="D141" s="58">
        <v>8.076330442963181E-2</v>
      </c>
      <c r="E141" s="51">
        <v>1.5578668232238628E-2</v>
      </c>
      <c r="F141" s="47">
        <v>2.4642644877008969E-7</v>
      </c>
      <c r="G141" s="143">
        <v>6.151796958505117E-7</v>
      </c>
      <c r="H141" s="37" t="s">
        <v>3723</v>
      </c>
      <c r="I141" s="37" t="s">
        <v>2699</v>
      </c>
      <c r="J141" s="37" t="s">
        <v>4488</v>
      </c>
      <c r="K141" s="37" t="s">
        <v>4489</v>
      </c>
      <c r="L141" s="37" t="s">
        <v>4209</v>
      </c>
      <c r="M141" s="37" t="s">
        <v>4210</v>
      </c>
      <c r="N141" s="37" t="s">
        <v>3723</v>
      </c>
      <c r="O141" s="37" t="s">
        <v>300</v>
      </c>
      <c r="P141" s="37" t="s">
        <v>301</v>
      </c>
      <c r="Q141" s="37" t="s">
        <v>302</v>
      </c>
      <c r="R141" s="38" t="s">
        <v>284</v>
      </c>
    </row>
    <row r="142" spans="1:18" x14ac:dyDescent="0.25">
      <c r="A142" s="36" t="s">
        <v>3016</v>
      </c>
      <c r="B142" s="141" t="s">
        <v>270</v>
      </c>
      <c r="C142" s="48" t="s">
        <v>272</v>
      </c>
      <c r="D142" s="58">
        <v>0.73889780307393982</v>
      </c>
      <c r="E142" s="51">
        <v>0.14190684938188805</v>
      </c>
      <c r="F142" s="47">
        <v>3.1326301715656311E-7</v>
      </c>
      <c r="G142" s="143">
        <v>7.7644476395233857E-7</v>
      </c>
      <c r="H142" s="37" t="s">
        <v>3527</v>
      </c>
      <c r="I142" s="37" t="s">
        <v>3016</v>
      </c>
      <c r="J142" s="37" t="s">
        <v>4490</v>
      </c>
      <c r="K142" s="37" t="s">
        <v>4491</v>
      </c>
      <c r="L142" s="37" t="s">
        <v>4492</v>
      </c>
      <c r="M142" s="37" t="s">
        <v>4493</v>
      </c>
      <c r="N142" s="37" t="s">
        <v>3527</v>
      </c>
      <c r="O142" s="37" t="s">
        <v>435</v>
      </c>
      <c r="P142" s="37" t="s">
        <v>436</v>
      </c>
      <c r="Q142" s="37" t="s">
        <v>430</v>
      </c>
      <c r="R142" s="38" t="s">
        <v>299</v>
      </c>
    </row>
    <row r="143" spans="1:18" x14ac:dyDescent="0.25">
      <c r="A143" s="36" t="s">
        <v>2686</v>
      </c>
      <c r="B143" s="141" t="s">
        <v>271</v>
      </c>
      <c r="C143" s="48" t="s">
        <v>272</v>
      </c>
      <c r="D143" s="58">
        <v>-0.20306534632225184</v>
      </c>
      <c r="E143" s="51">
        <v>4.0211363847986632E-2</v>
      </c>
      <c r="F143" s="47">
        <v>4.961770265117718E-7</v>
      </c>
      <c r="G143" s="143">
        <v>1.2210881432594669E-6</v>
      </c>
      <c r="H143" s="37" t="s">
        <v>3797</v>
      </c>
      <c r="I143" s="37" t="s">
        <v>2686</v>
      </c>
      <c r="J143" s="37" t="s">
        <v>4494</v>
      </c>
      <c r="K143" s="37" t="s">
        <v>4495</v>
      </c>
      <c r="L143" s="37" t="s">
        <v>4364</v>
      </c>
      <c r="M143" s="37" t="s">
        <v>4365</v>
      </c>
      <c r="N143" s="37" t="s">
        <v>3797</v>
      </c>
      <c r="O143" s="37" t="s">
        <v>544</v>
      </c>
      <c r="P143" s="37" t="s">
        <v>545</v>
      </c>
      <c r="Q143" s="37" t="s">
        <v>393</v>
      </c>
      <c r="R143" s="38" t="s">
        <v>284</v>
      </c>
    </row>
    <row r="144" spans="1:18" x14ac:dyDescent="0.25">
      <c r="A144" s="36" t="s">
        <v>2745</v>
      </c>
      <c r="B144" s="141" t="s">
        <v>271</v>
      </c>
      <c r="C144" s="48" t="s">
        <v>272</v>
      </c>
      <c r="D144" s="58">
        <v>-0.39965639999738495</v>
      </c>
      <c r="E144" s="51">
        <v>7.9865326677866139E-2</v>
      </c>
      <c r="F144" s="47">
        <v>6.2805015187788092E-7</v>
      </c>
      <c r="G144" s="143">
        <v>1.5347422725466528E-6</v>
      </c>
      <c r="H144" s="37" t="s">
        <v>3792</v>
      </c>
      <c r="I144" s="37" t="s">
        <v>2745</v>
      </c>
      <c r="J144" s="37" t="s">
        <v>4496</v>
      </c>
      <c r="K144" s="37" t="s">
        <v>4497</v>
      </c>
      <c r="L144" s="37" t="s">
        <v>4498</v>
      </c>
      <c r="M144" s="37" t="s">
        <v>4499</v>
      </c>
      <c r="N144" s="37" t="s">
        <v>3792</v>
      </c>
      <c r="O144" s="37" t="s">
        <v>356</v>
      </c>
      <c r="P144" s="37" t="s">
        <v>357</v>
      </c>
      <c r="Q144" s="37" t="s">
        <v>358</v>
      </c>
      <c r="R144" s="38" t="s">
        <v>284</v>
      </c>
    </row>
    <row r="145" spans="1:18" x14ac:dyDescent="0.25">
      <c r="A145" s="36" t="s">
        <v>2988</v>
      </c>
      <c r="B145" s="141" t="s">
        <v>270</v>
      </c>
      <c r="C145" s="48" t="s">
        <v>272</v>
      </c>
      <c r="D145" s="58">
        <v>0.46597024709187884</v>
      </c>
      <c r="E145" s="51">
        <v>9.3392083035841456E-2</v>
      </c>
      <c r="F145" s="47">
        <v>7.0605538679110236E-7</v>
      </c>
      <c r="G145" s="143">
        <v>1.7132952392763114E-6</v>
      </c>
      <c r="H145" s="37" t="s">
        <v>3572</v>
      </c>
      <c r="I145" s="37" t="s">
        <v>2988</v>
      </c>
      <c r="J145" s="37" t="s">
        <v>4500</v>
      </c>
      <c r="K145" s="37" t="s">
        <v>4262</v>
      </c>
      <c r="L145" s="37" t="s">
        <v>4501</v>
      </c>
      <c r="M145" s="37" t="s">
        <v>4502</v>
      </c>
      <c r="N145" s="37" t="s">
        <v>3572</v>
      </c>
      <c r="O145" s="37" t="s">
        <v>812</v>
      </c>
      <c r="P145" s="37" t="s">
        <v>789</v>
      </c>
      <c r="Q145" s="37" t="s">
        <v>694</v>
      </c>
      <c r="R145" s="38" t="s">
        <v>299</v>
      </c>
    </row>
    <row r="146" spans="1:18" x14ac:dyDescent="0.25">
      <c r="A146" s="36" t="s">
        <v>2998</v>
      </c>
      <c r="B146" s="141" t="s">
        <v>270</v>
      </c>
      <c r="C146" s="48" t="s">
        <v>272</v>
      </c>
      <c r="D146" s="58">
        <v>0.45259987825862669</v>
      </c>
      <c r="E146" s="51">
        <v>9.0961028730313392E-2</v>
      </c>
      <c r="F146" s="47">
        <v>7.5190058028868909E-7</v>
      </c>
      <c r="G146" s="143">
        <v>1.8118715372234383E-6</v>
      </c>
      <c r="H146" s="37" t="s">
        <v>3688</v>
      </c>
      <c r="I146" s="37" t="s">
        <v>2998</v>
      </c>
      <c r="J146" s="37" t="s">
        <v>4211</v>
      </c>
      <c r="K146" s="37" t="s">
        <v>4212</v>
      </c>
      <c r="L146" s="37" t="s">
        <v>4197</v>
      </c>
      <c r="M146" s="37" t="s">
        <v>4198</v>
      </c>
      <c r="N146" s="37" t="s">
        <v>3688</v>
      </c>
      <c r="O146" s="37" t="s">
        <v>490</v>
      </c>
      <c r="P146" s="37" t="s">
        <v>432</v>
      </c>
      <c r="Q146" s="37" t="s">
        <v>419</v>
      </c>
      <c r="R146" s="38" t="s">
        <v>299</v>
      </c>
    </row>
    <row r="147" spans="1:18" x14ac:dyDescent="0.25">
      <c r="A147" s="36" t="s">
        <v>3030</v>
      </c>
      <c r="B147" s="141" t="s">
        <v>270</v>
      </c>
      <c r="C147" s="48" t="s">
        <v>272</v>
      </c>
      <c r="D147" s="58">
        <v>0.17046379973465028</v>
      </c>
      <c r="E147" s="51">
        <v>3.4424734721105875E-2</v>
      </c>
      <c r="F147" s="47">
        <v>8.183900041774709E-7</v>
      </c>
      <c r="G147" s="143">
        <v>1.9584919410316031E-6</v>
      </c>
      <c r="H147" s="37" t="s">
        <v>3657</v>
      </c>
      <c r="I147" s="37" t="s">
        <v>3030</v>
      </c>
      <c r="J147" s="37" t="s">
        <v>4503</v>
      </c>
      <c r="K147" s="37" t="s">
        <v>4504</v>
      </c>
      <c r="L147" s="37" t="s">
        <v>4243</v>
      </c>
      <c r="M147" s="37" t="s">
        <v>4244</v>
      </c>
      <c r="N147" s="37" t="s">
        <v>3657</v>
      </c>
      <c r="O147" s="37" t="s">
        <v>351</v>
      </c>
      <c r="P147" s="37" t="s">
        <v>346</v>
      </c>
      <c r="Q147" s="37" t="s">
        <v>347</v>
      </c>
      <c r="R147" s="38" t="s">
        <v>284</v>
      </c>
    </row>
    <row r="148" spans="1:18" x14ac:dyDescent="0.25">
      <c r="A148" s="36" t="s">
        <v>3071</v>
      </c>
      <c r="B148" s="141" t="s">
        <v>271</v>
      </c>
      <c r="C148" s="48" t="s">
        <v>272</v>
      </c>
      <c r="D148" s="58">
        <v>-0.37245553178806406</v>
      </c>
      <c r="E148" s="51">
        <v>7.5277357458066171E-2</v>
      </c>
      <c r="F148" s="47">
        <v>8.4524872189250241E-7</v>
      </c>
      <c r="G148" s="143">
        <v>2.0089130581965638E-6</v>
      </c>
      <c r="H148" s="37" t="s">
        <v>3507</v>
      </c>
      <c r="I148" s="37" t="s">
        <v>3071</v>
      </c>
      <c r="J148" s="37" t="s">
        <v>4505</v>
      </c>
      <c r="K148" s="37" t="s">
        <v>4506</v>
      </c>
      <c r="L148" s="37" t="s">
        <v>4438</v>
      </c>
      <c r="M148" s="37" t="s">
        <v>4439</v>
      </c>
      <c r="N148" s="37" t="s">
        <v>3507</v>
      </c>
      <c r="O148" s="37" t="s">
        <v>592</v>
      </c>
      <c r="P148" s="37" t="s">
        <v>539</v>
      </c>
      <c r="Q148" s="37" t="s">
        <v>540</v>
      </c>
      <c r="R148" s="38" t="s">
        <v>299</v>
      </c>
    </row>
    <row r="149" spans="1:18" x14ac:dyDescent="0.25">
      <c r="A149" s="36" t="s">
        <v>2693</v>
      </c>
      <c r="B149" s="141" t="s">
        <v>270</v>
      </c>
      <c r="C149" s="48" t="s">
        <v>272</v>
      </c>
      <c r="D149" s="58">
        <v>0.4695376191008635</v>
      </c>
      <c r="E149" s="51">
        <v>9.518480084077692E-2</v>
      </c>
      <c r="F149" s="47">
        <v>1.0545676599737973E-6</v>
      </c>
      <c r="G149" s="143">
        <v>2.4893535919109366E-6</v>
      </c>
      <c r="H149" s="37" t="s">
        <v>3573</v>
      </c>
      <c r="I149" s="37" t="s">
        <v>2693</v>
      </c>
      <c r="J149" s="37" t="s">
        <v>4507</v>
      </c>
      <c r="K149" s="37" t="s">
        <v>4508</v>
      </c>
      <c r="L149" s="37" t="s">
        <v>4243</v>
      </c>
      <c r="M149" s="37" t="s">
        <v>4244</v>
      </c>
      <c r="N149" s="37" t="s">
        <v>3573</v>
      </c>
      <c r="O149" s="37" t="s">
        <v>796</v>
      </c>
      <c r="P149" s="37" t="s">
        <v>442</v>
      </c>
      <c r="Q149" s="37" t="s">
        <v>335</v>
      </c>
      <c r="R149" s="38" t="s">
        <v>312</v>
      </c>
    </row>
    <row r="150" spans="1:18" x14ac:dyDescent="0.25">
      <c r="A150" s="36" t="s">
        <v>2632</v>
      </c>
      <c r="B150" s="141" t="s">
        <v>271</v>
      </c>
      <c r="C150" s="48" t="s">
        <v>272</v>
      </c>
      <c r="D150" s="58">
        <v>-0.29510992007649112</v>
      </c>
      <c r="E150" s="51">
        <v>6.0590984245246379E-2</v>
      </c>
      <c r="F150" s="47">
        <v>1.2308145986161376E-6</v>
      </c>
      <c r="G150" s="143">
        <v>2.8857612548635122E-6</v>
      </c>
      <c r="H150" s="37" t="s">
        <v>3713</v>
      </c>
      <c r="I150" s="37" t="s">
        <v>2632</v>
      </c>
      <c r="J150" s="37" t="s">
        <v>4211</v>
      </c>
      <c r="K150" s="37" t="s">
        <v>4212</v>
      </c>
      <c r="L150" s="37" t="s">
        <v>4197</v>
      </c>
      <c r="M150" s="37" t="s">
        <v>4198</v>
      </c>
      <c r="N150" s="37" t="s">
        <v>3713</v>
      </c>
      <c r="O150" s="37" t="s">
        <v>811</v>
      </c>
      <c r="P150" s="37" t="s">
        <v>670</v>
      </c>
      <c r="Q150" s="37" t="s">
        <v>393</v>
      </c>
      <c r="R150" s="38" t="s">
        <v>284</v>
      </c>
    </row>
    <row r="151" spans="1:18" x14ac:dyDescent="0.25">
      <c r="A151" s="36" t="s">
        <v>3040</v>
      </c>
      <c r="B151" s="141" t="s">
        <v>270</v>
      </c>
      <c r="C151" s="48" t="s">
        <v>272</v>
      </c>
      <c r="D151" s="58">
        <v>0.55463787945224052</v>
      </c>
      <c r="E151" s="51">
        <v>0.1141627408882713</v>
      </c>
      <c r="F151" s="47">
        <v>1.3631550238816958E-6</v>
      </c>
      <c r="G151" s="143">
        <v>3.1745959281003252E-6</v>
      </c>
      <c r="H151" s="37" t="s">
        <v>3602</v>
      </c>
      <c r="I151" s="37" t="s">
        <v>3040</v>
      </c>
      <c r="J151" s="37" t="s">
        <v>4509</v>
      </c>
      <c r="K151" s="37" t="s">
        <v>4510</v>
      </c>
      <c r="L151" s="37" t="s">
        <v>4511</v>
      </c>
      <c r="M151" s="37" t="s">
        <v>4512</v>
      </c>
      <c r="N151" s="37" t="s">
        <v>3602</v>
      </c>
      <c r="O151" s="37" t="s">
        <v>751</v>
      </c>
      <c r="P151" s="37" t="s">
        <v>402</v>
      </c>
      <c r="Q151" s="37" t="s">
        <v>347</v>
      </c>
      <c r="R151" s="38" t="s">
        <v>284</v>
      </c>
    </row>
    <row r="152" spans="1:18" x14ac:dyDescent="0.25">
      <c r="A152" s="36" t="s">
        <v>2984</v>
      </c>
      <c r="B152" s="141" t="s">
        <v>271</v>
      </c>
      <c r="C152" s="48" t="s">
        <v>272</v>
      </c>
      <c r="D152" s="58">
        <v>-9.2961416668709967E-2</v>
      </c>
      <c r="E152" s="51">
        <v>1.9392106328796833E-2</v>
      </c>
      <c r="F152" s="47">
        <v>1.7988879255560896E-6</v>
      </c>
      <c r="G152" s="143">
        <v>4.1614274011197538E-6</v>
      </c>
      <c r="H152" s="37" t="s">
        <v>3537</v>
      </c>
      <c r="I152" s="37" t="s">
        <v>2984</v>
      </c>
      <c r="J152" s="37" t="s">
        <v>4513</v>
      </c>
      <c r="K152" s="37" t="s">
        <v>4514</v>
      </c>
      <c r="L152" s="37" t="s">
        <v>4515</v>
      </c>
      <c r="M152" s="37" t="s">
        <v>4516</v>
      </c>
      <c r="N152" s="37" t="s">
        <v>3537</v>
      </c>
      <c r="O152" s="37" t="s">
        <v>536</v>
      </c>
      <c r="P152" s="37" t="s">
        <v>537</v>
      </c>
      <c r="Q152" s="37" t="s">
        <v>430</v>
      </c>
      <c r="R152" s="38" t="s">
        <v>299</v>
      </c>
    </row>
    <row r="153" spans="1:18" x14ac:dyDescent="0.25">
      <c r="A153" s="36" t="s">
        <v>3083</v>
      </c>
      <c r="B153" s="141" t="s">
        <v>271</v>
      </c>
      <c r="C153" s="48" t="s">
        <v>272</v>
      </c>
      <c r="D153" s="58">
        <v>-0.12434663099297816</v>
      </c>
      <c r="E153" s="51">
        <v>2.6183059971791378E-2</v>
      </c>
      <c r="F153" s="47">
        <v>2.2379769896639267E-6</v>
      </c>
      <c r="G153" s="143">
        <v>5.142900764327037E-6</v>
      </c>
      <c r="H153" s="37" t="s">
        <v>3661</v>
      </c>
      <c r="I153" s="37" t="s">
        <v>3083</v>
      </c>
      <c r="J153" s="37" t="s">
        <v>4517</v>
      </c>
      <c r="K153" s="37" t="s">
        <v>4518</v>
      </c>
      <c r="L153" s="37" t="s">
        <v>4197</v>
      </c>
      <c r="M153" s="37" t="s">
        <v>4198</v>
      </c>
      <c r="N153" s="37" t="s">
        <v>3661</v>
      </c>
      <c r="O153" s="37" t="s">
        <v>783</v>
      </c>
      <c r="P153" s="37" t="s">
        <v>784</v>
      </c>
      <c r="Q153" s="37" t="s">
        <v>393</v>
      </c>
      <c r="R153" s="38" t="s">
        <v>284</v>
      </c>
    </row>
    <row r="154" spans="1:18" x14ac:dyDescent="0.25">
      <c r="A154" s="36" t="s">
        <v>2994</v>
      </c>
      <c r="B154" s="141" t="s">
        <v>270</v>
      </c>
      <c r="C154" s="48" t="s">
        <v>272</v>
      </c>
      <c r="D154" s="58">
        <v>0.69593357574827386</v>
      </c>
      <c r="E154" s="51">
        <v>0.14880074679765998</v>
      </c>
      <c r="F154" s="47">
        <v>3.5452563334661757E-6</v>
      </c>
      <c r="G154" s="143">
        <v>8.040548677861196E-6</v>
      </c>
      <c r="H154" s="37" t="s">
        <v>3647</v>
      </c>
      <c r="I154" s="37" t="s">
        <v>2994</v>
      </c>
      <c r="J154" s="37" t="s">
        <v>4211</v>
      </c>
      <c r="K154" s="37" t="s">
        <v>4212</v>
      </c>
      <c r="L154" s="37" t="s">
        <v>4197</v>
      </c>
      <c r="M154" s="37" t="s">
        <v>4198</v>
      </c>
      <c r="N154" s="37" t="s">
        <v>3647</v>
      </c>
      <c r="O154" s="37" t="s">
        <v>724</v>
      </c>
      <c r="P154" s="37" t="s">
        <v>725</v>
      </c>
      <c r="Q154" s="37" t="s">
        <v>298</v>
      </c>
      <c r="R154" s="38" t="s">
        <v>299</v>
      </c>
    </row>
    <row r="155" spans="1:18" x14ac:dyDescent="0.25">
      <c r="A155" s="36" t="s">
        <v>2996</v>
      </c>
      <c r="B155" s="141" t="s">
        <v>270</v>
      </c>
      <c r="C155" s="48" t="s">
        <v>272</v>
      </c>
      <c r="D155" s="58">
        <v>0.69593357574827386</v>
      </c>
      <c r="E155" s="51">
        <v>0.14880074679765998</v>
      </c>
      <c r="F155" s="47">
        <v>3.5452563334661757E-6</v>
      </c>
      <c r="G155" s="143">
        <v>8.040548677861196E-6</v>
      </c>
      <c r="H155" s="37" t="s">
        <v>3648</v>
      </c>
      <c r="I155" s="37" t="s">
        <v>2996</v>
      </c>
      <c r="J155" s="37" t="s">
        <v>4211</v>
      </c>
      <c r="K155" s="37" t="s">
        <v>4212</v>
      </c>
      <c r="L155" s="37" t="s">
        <v>4197</v>
      </c>
      <c r="M155" s="37" t="s">
        <v>4198</v>
      </c>
      <c r="N155" s="37" t="s">
        <v>3648</v>
      </c>
      <c r="O155" s="37" t="s">
        <v>726</v>
      </c>
      <c r="P155" s="37" t="s">
        <v>317</v>
      </c>
      <c r="Q155" s="37" t="s">
        <v>298</v>
      </c>
      <c r="R155" s="38" t="s">
        <v>299</v>
      </c>
    </row>
    <row r="156" spans="1:18" x14ac:dyDescent="0.25">
      <c r="A156" s="36" t="s">
        <v>2992</v>
      </c>
      <c r="B156" s="141" t="s">
        <v>270</v>
      </c>
      <c r="C156" s="48" t="s">
        <v>272</v>
      </c>
      <c r="D156" s="58">
        <v>0.50372663322497158</v>
      </c>
      <c r="E156" s="51">
        <v>0.10818279621878925</v>
      </c>
      <c r="F156" s="47">
        <v>3.779578332044722E-6</v>
      </c>
      <c r="G156" s="143">
        <v>8.5163226053215488E-6</v>
      </c>
      <c r="H156" s="37" t="s">
        <v>3571</v>
      </c>
      <c r="I156" s="37" t="s">
        <v>2992</v>
      </c>
      <c r="J156" s="37" t="s">
        <v>4211</v>
      </c>
      <c r="K156" s="37" t="s">
        <v>4212</v>
      </c>
      <c r="L156" s="37" t="s">
        <v>4197</v>
      </c>
      <c r="M156" s="37" t="s">
        <v>4198</v>
      </c>
      <c r="N156" s="37" t="s">
        <v>3571</v>
      </c>
      <c r="O156" s="37" t="s">
        <v>840</v>
      </c>
      <c r="P156" s="37" t="s">
        <v>317</v>
      </c>
      <c r="Q156" s="37" t="s">
        <v>298</v>
      </c>
      <c r="R156" s="38" t="s">
        <v>299</v>
      </c>
    </row>
    <row r="157" spans="1:18" x14ac:dyDescent="0.25">
      <c r="A157" s="36" t="s">
        <v>2605</v>
      </c>
      <c r="B157" s="141" t="s">
        <v>270</v>
      </c>
      <c r="C157" s="48" t="s">
        <v>272</v>
      </c>
      <c r="D157" s="58">
        <v>0.74602809550278537</v>
      </c>
      <c r="E157" s="51">
        <v>0.15644207349282255</v>
      </c>
      <c r="F157" s="47">
        <v>3.918485103981057E-6</v>
      </c>
      <c r="G157" s="143">
        <v>8.7723505231059802E-6</v>
      </c>
      <c r="H157" s="37" t="s">
        <v>3579</v>
      </c>
      <c r="I157" s="37" t="s">
        <v>2605</v>
      </c>
      <c r="J157" s="37" t="s">
        <v>4519</v>
      </c>
      <c r="K157" s="37" t="s">
        <v>4520</v>
      </c>
      <c r="L157" s="37" t="s">
        <v>4372</v>
      </c>
      <c r="M157" s="37" t="s">
        <v>4373</v>
      </c>
      <c r="N157" s="37" t="s">
        <v>3579</v>
      </c>
      <c r="O157" s="37" t="s">
        <v>326</v>
      </c>
      <c r="P157" s="37" t="s">
        <v>327</v>
      </c>
      <c r="Q157" s="37" t="s">
        <v>311</v>
      </c>
      <c r="R157" s="38" t="s">
        <v>312</v>
      </c>
    </row>
    <row r="158" spans="1:18" x14ac:dyDescent="0.25">
      <c r="A158" s="36" t="s">
        <v>2979</v>
      </c>
      <c r="B158" s="141" t="s">
        <v>270</v>
      </c>
      <c r="C158" s="48" t="s">
        <v>272</v>
      </c>
      <c r="D158" s="58">
        <v>0.30280974539862193</v>
      </c>
      <c r="E158" s="51">
        <v>6.535372859722513E-2</v>
      </c>
      <c r="F158" s="47">
        <v>3.9590552906436317E-6</v>
      </c>
      <c r="G158" s="143">
        <v>8.8063601657265394E-6</v>
      </c>
      <c r="H158" s="37" t="s">
        <v>3597</v>
      </c>
      <c r="I158" s="37" t="s">
        <v>2979</v>
      </c>
      <c r="J158" s="37" t="s">
        <v>4211</v>
      </c>
      <c r="K158" s="37" t="s">
        <v>4212</v>
      </c>
      <c r="L158" s="37" t="s">
        <v>4197</v>
      </c>
      <c r="M158" s="37" t="s">
        <v>4198</v>
      </c>
      <c r="N158" s="37" t="s">
        <v>4521</v>
      </c>
      <c r="O158" s="37" t="s">
        <v>696</v>
      </c>
      <c r="P158" s="37" t="s">
        <v>294</v>
      </c>
      <c r="Q158" s="37" t="s">
        <v>295</v>
      </c>
      <c r="R158" s="38" t="s">
        <v>284</v>
      </c>
    </row>
    <row r="159" spans="1:18" x14ac:dyDescent="0.25">
      <c r="A159" s="36" t="s">
        <v>3036</v>
      </c>
      <c r="B159" s="141" t="s">
        <v>270</v>
      </c>
      <c r="C159" s="48" t="s">
        <v>272</v>
      </c>
      <c r="D159" s="58">
        <v>0.4371013017730403</v>
      </c>
      <c r="E159" s="51">
        <v>9.4987145626383301E-2</v>
      </c>
      <c r="F159" s="47">
        <v>4.6923027425156965E-6</v>
      </c>
      <c r="G159" s="143">
        <v>1.0370885679318133E-5</v>
      </c>
      <c r="H159" s="37" t="s">
        <v>3582</v>
      </c>
      <c r="I159" s="37" t="s">
        <v>3036</v>
      </c>
      <c r="J159" s="37" t="s">
        <v>4522</v>
      </c>
      <c r="K159" s="37" t="s">
        <v>4523</v>
      </c>
      <c r="L159" s="37" t="s">
        <v>4243</v>
      </c>
      <c r="M159" s="37" t="s">
        <v>4244</v>
      </c>
      <c r="N159" s="37" t="s">
        <v>3582</v>
      </c>
      <c r="O159" s="37" t="s">
        <v>788</v>
      </c>
      <c r="P159" s="37" t="s">
        <v>789</v>
      </c>
      <c r="Q159" s="37" t="s">
        <v>694</v>
      </c>
      <c r="R159" s="38" t="s">
        <v>299</v>
      </c>
    </row>
    <row r="160" spans="1:18" x14ac:dyDescent="0.25">
      <c r="A160" s="36" t="s">
        <v>3004</v>
      </c>
      <c r="B160" s="141" t="s">
        <v>270</v>
      </c>
      <c r="C160" s="48" t="s">
        <v>272</v>
      </c>
      <c r="D160" s="58">
        <v>7.3107495886500284E-2</v>
      </c>
      <c r="E160" s="51">
        <v>1.5973422661948282E-2</v>
      </c>
      <c r="F160" s="47">
        <v>5.1098888994993865E-6</v>
      </c>
      <c r="G160" s="143">
        <v>1.1151770114001807E-5</v>
      </c>
      <c r="H160" s="37" t="s">
        <v>3731</v>
      </c>
      <c r="I160" s="37" t="s">
        <v>3004</v>
      </c>
      <c r="J160" s="37" t="s">
        <v>4524</v>
      </c>
      <c r="K160" s="37" t="s">
        <v>4525</v>
      </c>
      <c r="L160" s="37" t="s">
        <v>4255</v>
      </c>
      <c r="M160" s="37" t="s">
        <v>4256</v>
      </c>
      <c r="N160" s="37" t="s">
        <v>3731</v>
      </c>
      <c r="O160" s="37" t="s">
        <v>305</v>
      </c>
      <c r="P160" s="37" t="s">
        <v>306</v>
      </c>
      <c r="Q160" s="37" t="s">
        <v>288</v>
      </c>
      <c r="R160" s="38" t="s">
        <v>284</v>
      </c>
    </row>
    <row r="161" spans="1:18" x14ac:dyDescent="0.25">
      <c r="A161" s="36" t="s">
        <v>3123</v>
      </c>
      <c r="B161" s="141" t="s">
        <v>270</v>
      </c>
      <c r="C161" s="48" t="s">
        <v>272</v>
      </c>
      <c r="D161" s="58">
        <v>7.3107495886500298E-2</v>
      </c>
      <c r="E161" s="51">
        <v>1.5973422661948282E-2</v>
      </c>
      <c r="F161" s="47">
        <v>5.1098888994993569E-6</v>
      </c>
      <c r="G161" s="143">
        <v>1.1151770114001807E-5</v>
      </c>
      <c r="H161" s="37" t="s">
        <v>3732</v>
      </c>
      <c r="I161" s="37" t="s">
        <v>3123</v>
      </c>
      <c r="J161" s="37" t="s">
        <v>4526</v>
      </c>
      <c r="K161" s="37" t="s">
        <v>4527</v>
      </c>
      <c r="L161" s="37" t="s">
        <v>4325</v>
      </c>
      <c r="M161" s="37" t="s">
        <v>4326</v>
      </c>
      <c r="N161" s="37" t="s">
        <v>3732</v>
      </c>
      <c r="O161" s="37" t="s">
        <v>307</v>
      </c>
      <c r="P161" s="37" t="s">
        <v>308</v>
      </c>
      <c r="Q161" s="37" t="s">
        <v>288</v>
      </c>
      <c r="R161" s="38" t="s">
        <v>284</v>
      </c>
    </row>
    <row r="162" spans="1:18" x14ac:dyDescent="0.25">
      <c r="A162" s="36" t="s">
        <v>2603</v>
      </c>
      <c r="B162" s="141" t="s">
        <v>270</v>
      </c>
      <c r="C162" s="48" t="s">
        <v>272</v>
      </c>
      <c r="D162" s="58">
        <v>0.37521273974526675</v>
      </c>
      <c r="E162" s="51">
        <v>8.2155325869565199E-2</v>
      </c>
      <c r="F162" s="47">
        <v>5.4423245625334956E-6</v>
      </c>
      <c r="G162" s="143">
        <v>1.1803041394994519E-5</v>
      </c>
      <c r="H162" s="37" t="s">
        <v>3698</v>
      </c>
      <c r="I162" s="37" t="s">
        <v>2603</v>
      </c>
      <c r="J162" s="37" t="s">
        <v>4494</v>
      </c>
      <c r="K162" s="37" t="s">
        <v>4495</v>
      </c>
      <c r="L162" s="37" t="s">
        <v>4364</v>
      </c>
      <c r="M162" s="37" t="s">
        <v>4365</v>
      </c>
      <c r="N162" s="37" t="s">
        <v>3698</v>
      </c>
      <c r="O162" s="37" t="s">
        <v>798</v>
      </c>
      <c r="P162" s="37" t="s">
        <v>337</v>
      </c>
      <c r="Q162" s="37" t="s">
        <v>288</v>
      </c>
      <c r="R162" s="38" t="s">
        <v>284</v>
      </c>
    </row>
    <row r="163" spans="1:18" x14ac:dyDescent="0.25">
      <c r="A163" s="36" t="s">
        <v>3018</v>
      </c>
      <c r="B163" s="141" t="s">
        <v>270</v>
      </c>
      <c r="C163" s="48" t="s">
        <v>272</v>
      </c>
      <c r="D163" s="58">
        <v>0.24003388574725407</v>
      </c>
      <c r="E163" s="51">
        <v>5.2867113827722516E-2</v>
      </c>
      <c r="F163" s="47">
        <v>6.0738202283647081E-6</v>
      </c>
      <c r="G163" s="143">
        <v>1.3090780243742571E-5</v>
      </c>
      <c r="H163" s="37" t="s">
        <v>3536</v>
      </c>
      <c r="I163" s="37" t="s">
        <v>3018</v>
      </c>
      <c r="J163" s="37" t="s">
        <v>4528</v>
      </c>
      <c r="K163" s="37" t="s">
        <v>4529</v>
      </c>
      <c r="L163" s="37" t="s">
        <v>4197</v>
      </c>
      <c r="M163" s="37" t="s">
        <v>4198</v>
      </c>
      <c r="N163" s="37" t="s">
        <v>3536</v>
      </c>
      <c r="O163" s="37" t="s">
        <v>558</v>
      </c>
      <c r="P163" s="37" t="s">
        <v>559</v>
      </c>
      <c r="Q163" s="37" t="s">
        <v>560</v>
      </c>
      <c r="R163" s="38" t="s">
        <v>299</v>
      </c>
    </row>
    <row r="164" spans="1:18" x14ac:dyDescent="0.25">
      <c r="A164" s="36" t="s">
        <v>2783</v>
      </c>
      <c r="B164" s="141" t="s">
        <v>271</v>
      </c>
      <c r="C164" s="48" t="s">
        <v>272</v>
      </c>
      <c r="D164" s="58">
        <v>-0.42996558664553491</v>
      </c>
      <c r="E164" s="51">
        <v>9.4897712578923321E-2</v>
      </c>
      <c r="F164" s="47">
        <v>6.4171143704940872E-6</v>
      </c>
      <c r="G164" s="143">
        <v>1.3745300534329929E-5</v>
      </c>
      <c r="H164" s="37" t="s">
        <v>3697</v>
      </c>
      <c r="I164" s="37" t="s">
        <v>2783</v>
      </c>
      <c r="J164" s="37" t="s">
        <v>4530</v>
      </c>
      <c r="K164" s="37" t="s">
        <v>4531</v>
      </c>
      <c r="L164" s="37" t="s">
        <v>4197</v>
      </c>
      <c r="M164" s="37" t="s">
        <v>4198</v>
      </c>
      <c r="N164" s="37" t="s">
        <v>3697</v>
      </c>
      <c r="O164" s="37" t="s">
        <v>809</v>
      </c>
      <c r="P164" s="37" t="s">
        <v>810</v>
      </c>
      <c r="Q164" s="37" t="s">
        <v>419</v>
      </c>
      <c r="R164" s="38" t="s">
        <v>299</v>
      </c>
    </row>
    <row r="165" spans="1:18" x14ac:dyDescent="0.25">
      <c r="A165" s="36" t="s">
        <v>2752</v>
      </c>
      <c r="B165" s="141" t="s">
        <v>271</v>
      </c>
      <c r="C165" s="48" t="s">
        <v>272</v>
      </c>
      <c r="D165" s="58">
        <v>-0.22182081896030209</v>
      </c>
      <c r="E165" s="51">
        <v>4.9100885876545937E-2</v>
      </c>
      <c r="F165" s="47">
        <v>6.7421272009500226E-6</v>
      </c>
      <c r="G165" s="143">
        <v>1.4352872016746368E-5</v>
      </c>
      <c r="H165" s="37" t="s">
        <v>3764</v>
      </c>
      <c r="I165" s="37" t="s">
        <v>2752</v>
      </c>
      <c r="J165" s="37" t="s">
        <v>4532</v>
      </c>
      <c r="K165" s="37" t="s">
        <v>4533</v>
      </c>
      <c r="L165" s="37" t="s">
        <v>4534</v>
      </c>
      <c r="M165" s="37" t="s">
        <v>4535</v>
      </c>
      <c r="N165" s="37" t="s">
        <v>3764</v>
      </c>
      <c r="O165" s="37" t="s">
        <v>642</v>
      </c>
      <c r="P165" s="37" t="s">
        <v>643</v>
      </c>
      <c r="Q165" s="37" t="s">
        <v>354</v>
      </c>
      <c r="R165" s="38" t="s">
        <v>284</v>
      </c>
    </row>
    <row r="166" spans="1:18" x14ac:dyDescent="0.25">
      <c r="A166" s="36" t="s">
        <v>3084</v>
      </c>
      <c r="B166" s="141" t="s">
        <v>270</v>
      </c>
      <c r="C166" s="48" t="s">
        <v>272</v>
      </c>
      <c r="D166" s="58">
        <v>0.29995120563518918</v>
      </c>
      <c r="E166" s="51">
        <v>6.679337186380313E-2</v>
      </c>
      <c r="F166" s="47">
        <v>8.0502893499610673E-6</v>
      </c>
      <c r="G166" s="143">
        <v>1.7033234173393233E-5</v>
      </c>
      <c r="H166" s="37" t="s">
        <v>3587</v>
      </c>
      <c r="I166" s="37" t="s">
        <v>3084</v>
      </c>
      <c r="J166" s="37" t="s">
        <v>4536</v>
      </c>
      <c r="K166" s="37" t="s">
        <v>4537</v>
      </c>
      <c r="L166" s="37" t="s">
        <v>4197</v>
      </c>
      <c r="M166" s="37" t="s">
        <v>4198</v>
      </c>
      <c r="N166" s="37" t="s">
        <v>3587</v>
      </c>
      <c r="O166" s="37" t="s">
        <v>499</v>
      </c>
      <c r="P166" s="37" t="s">
        <v>301</v>
      </c>
      <c r="Q166" s="37" t="s">
        <v>302</v>
      </c>
      <c r="R166" s="38" t="s">
        <v>284</v>
      </c>
    </row>
    <row r="167" spans="1:18" x14ac:dyDescent="0.25">
      <c r="A167" s="36" t="s">
        <v>2631</v>
      </c>
      <c r="B167" s="141" t="s">
        <v>270</v>
      </c>
      <c r="C167" s="48" t="s">
        <v>272</v>
      </c>
      <c r="D167" s="58">
        <v>0.37541828660045334</v>
      </c>
      <c r="E167" s="51">
        <v>8.4067824098154886E-2</v>
      </c>
      <c r="F167" s="47">
        <v>8.9212719703645488E-6</v>
      </c>
      <c r="G167" s="143">
        <v>1.8761705295251505E-5</v>
      </c>
      <c r="H167" s="37" t="s">
        <v>3777</v>
      </c>
      <c r="I167" s="37" t="s">
        <v>2631</v>
      </c>
      <c r="J167" s="37" t="s">
        <v>4538</v>
      </c>
      <c r="K167" s="37" t="s">
        <v>4539</v>
      </c>
      <c r="L167" s="37" t="s">
        <v>4197</v>
      </c>
      <c r="M167" s="37" t="s">
        <v>4198</v>
      </c>
      <c r="N167" s="37" t="s">
        <v>3777</v>
      </c>
      <c r="O167" s="37" t="s">
        <v>621</v>
      </c>
      <c r="P167" s="37" t="s">
        <v>392</v>
      </c>
      <c r="Q167" s="37" t="s">
        <v>393</v>
      </c>
      <c r="R167" s="38" t="s">
        <v>284</v>
      </c>
    </row>
    <row r="168" spans="1:18" x14ac:dyDescent="0.25">
      <c r="A168" s="36" t="s">
        <v>2668</v>
      </c>
      <c r="B168" s="141" t="s">
        <v>270</v>
      </c>
      <c r="C168" s="48" t="s">
        <v>272</v>
      </c>
      <c r="D168" s="58">
        <v>8.492584450000118E-2</v>
      </c>
      <c r="E168" s="51">
        <v>1.9341007471105565E-2</v>
      </c>
      <c r="F168" s="47">
        <v>1.207378307936231E-5</v>
      </c>
      <c r="G168" s="143">
        <v>2.5238570653847718E-5</v>
      </c>
      <c r="H168" s="37" t="s">
        <v>3758</v>
      </c>
      <c r="I168" s="37" t="s">
        <v>2668</v>
      </c>
      <c r="J168" s="37" t="s">
        <v>4211</v>
      </c>
      <c r="K168" s="37" t="s">
        <v>4212</v>
      </c>
      <c r="L168" s="37" t="s">
        <v>4219</v>
      </c>
      <c r="M168" s="37" t="s">
        <v>4220</v>
      </c>
      <c r="N168" s="37" t="s">
        <v>3758</v>
      </c>
      <c r="O168" s="37" t="s">
        <v>800</v>
      </c>
      <c r="P168" s="37" t="s">
        <v>801</v>
      </c>
      <c r="Q168" s="37" t="s">
        <v>288</v>
      </c>
      <c r="R168" s="38" t="s">
        <v>284</v>
      </c>
    </row>
    <row r="169" spans="1:18" x14ac:dyDescent="0.25">
      <c r="A169" s="36" t="s">
        <v>2637</v>
      </c>
      <c r="B169" s="141" t="s">
        <v>270</v>
      </c>
      <c r="C169" s="48" t="s">
        <v>272</v>
      </c>
      <c r="D169" s="58">
        <v>0.12698547854674885</v>
      </c>
      <c r="E169" s="51">
        <v>2.9146917886123315E-2</v>
      </c>
      <c r="F169" s="47">
        <v>1.4097003702274052E-5</v>
      </c>
      <c r="G169" s="143">
        <v>2.9291378950234109E-5</v>
      </c>
      <c r="H169" s="37" t="s">
        <v>3489</v>
      </c>
      <c r="I169" s="37" t="s">
        <v>2637</v>
      </c>
      <c r="J169" s="37" t="s">
        <v>4540</v>
      </c>
      <c r="K169" s="37" t="s">
        <v>4541</v>
      </c>
      <c r="L169" s="37" t="s">
        <v>4404</v>
      </c>
      <c r="M169" s="37" t="s">
        <v>4405</v>
      </c>
      <c r="N169" s="37" t="s">
        <v>3489</v>
      </c>
      <c r="O169" s="37" t="s">
        <v>775</v>
      </c>
      <c r="P169" s="37" t="s">
        <v>502</v>
      </c>
      <c r="Q169" s="37" t="s">
        <v>341</v>
      </c>
      <c r="R169" s="38" t="s">
        <v>284</v>
      </c>
    </row>
    <row r="170" spans="1:18" x14ac:dyDescent="0.25">
      <c r="A170" s="36" t="s">
        <v>2995</v>
      </c>
      <c r="B170" s="141" t="s">
        <v>270</v>
      </c>
      <c r="C170" s="48" t="s">
        <v>272</v>
      </c>
      <c r="D170" s="58">
        <v>0.65940143775161897</v>
      </c>
      <c r="E170" s="51">
        <v>0.15086535534021026</v>
      </c>
      <c r="F170" s="47">
        <v>1.4406896901697037E-5</v>
      </c>
      <c r="G170" s="143">
        <v>2.975710252910043E-5</v>
      </c>
      <c r="H170" s="37" t="s">
        <v>3668</v>
      </c>
      <c r="I170" s="37" t="s">
        <v>2995</v>
      </c>
      <c r="J170" s="37" t="s">
        <v>4211</v>
      </c>
      <c r="K170" s="37" t="s">
        <v>4212</v>
      </c>
      <c r="L170" s="37" t="s">
        <v>4197</v>
      </c>
      <c r="M170" s="37" t="s">
        <v>4198</v>
      </c>
      <c r="N170" s="37" t="s">
        <v>3668</v>
      </c>
      <c r="O170" s="37" t="s">
        <v>698</v>
      </c>
      <c r="P170" s="37" t="s">
        <v>699</v>
      </c>
      <c r="Q170" s="37" t="s">
        <v>298</v>
      </c>
      <c r="R170" s="38" t="s">
        <v>299</v>
      </c>
    </row>
    <row r="171" spans="1:18" x14ac:dyDescent="0.25">
      <c r="A171" s="36" t="s">
        <v>3100</v>
      </c>
      <c r="B171" s="141" t="s">
        <v>270</v>
      </c>
      <c r="C171" s="48" t="s">
        <v>272</v>
      </c>
      <c r="D171" s="58">
        <v>0.65368369106398105</v>
      </c>
      <c r="E171" s="51">
        <v>0.15010026115702879</v>
      </c>
      <c r="F171" s="47">
        <v>1.5368403098953826E-5</v>
      </c>
      <c r="G171" s="143">
        <v>3.1415980136948616E-5</v>
      </c>
      <c r="H171" s="37" t="s">
        <v>3634</v>
      </c>
      <c r="I171" s="37" t="s">
        <v>3100</v>
      </c>
      <c r="J171" s="37" t="s">
        <v>4494</v>
      </c>
      <c r="K171" s="37" t="s">
        <v>4495</v>
      </c>
      <c r="L171" s="37" t="s">
        <v>4364</v>
      </c>
      <c r="M171" s="37" t="s">
        <v>4365</v>
      </c>
      <c r="N171" s="37" t="s">
        <v>3634</v>
      </c>
      <c r="O171" s="37" t="s">
        <v>562</v>
      </c>
      <c r="P171" s="37" t="s">
        <v>563</v>
      </c>
      <c r="Q171" s="37" t="s">
        <v>506</v>
      </c>
      <c r="R171" s="38" t="s">
        <v>284</v>
      </c>
    </row>
    <row r="172" spans="1:18" x14ac:dyDescent="0.25">
      <c r="A172" s="36" t="s">
        <v>2676</v>
      </c>
      <c r="B172" s="141" t="s">
        <v>270</v>
      </c>
      <c r="C172" s="48" t="s">
        <v>272</v>
      </c>
      <c r="D172" s="58">
        <v>0.11947071781410867</v>
      </c>
      <c r="E172" s="51">
        <v>2.7545441413204381E-2</v>
      </c>
      <c r="F172" s="47">
        <v>1.5391114188130447E-5</v>
      </c>
      <c r="G172" s="143">
        <v>3.1415980136948616E-5</v>
      </c>
      <c r="H172" s="37" t="s">
        <v>3616</v>
      </c>
      <c r="I172" s="37" t="s">
        <v>2676</v>
      </c>
      <c r="J172" s="37" t="s">
        <v>4494</v>
      </c>
      <c r="K172" s="37" t="s">
        <v>4495</v>
      </c>
      <c r="L172" s="37" t="s">
        <v>4364</v>
      </c>
      <c r="M172" s="37" t="s">
        <v>4365</v>
      </c>
      <c r="N172" s="37" t="s">
        <v>3616</v>
      </c>
      <c r="O172" s="37" t="s">
        <v>509</v>
      </c>
      <c r="P172" s="37" t="s">
        <v>510</v>
      </c>
      <c r="Q172" s="37" t="s">
        <v>393</v>
      </c>
      <c r="R172" s="38" t="s">
        <v>284</v>
      </c>
    </row>
    <row r="173" spans="1:18" x14ac:dyDescent="0.25">
      <c r="A173" s="36" t="s">
        <v>2623</v>
      </c>
      <c r="B173" s="141" t="s">
        <v>270</v>
      </c>
      <c r="C173" s="48" t="s">
        <v>272</v>
      </c>
      <c r="D173" s="58">
        <v>0.36242490384117654</v>
      </c>
      <c r="E173" s="51">
        <v>8.4346730453939769E-2</v>
      </c>
      <c r="F173" s="47">
        <v>1.9716373323396074E-5</v>
      </c>
      <c r="G173" s="143">
        <v>4.0009248790751099E-5</v>
      </c>
      <c r="H173" s="37" t="s">
        <v>3707</v>
      </c>
      <c r="I173" s="37" t="s">
        <v>2623</v>
      </c>
      <c r="J173" s="37" t="s">
        <v>4299</v>
      </c>
      <c r="K173" s="37" t="s">
        <v>4300</v>
      </c>
      <c r="L173" s="37" t="s">
        <v>4542</v>
      </c>
      <c r="M173" s="37" t="s">
        <v>4543</v>
      </c>
      <c r="N173" s="37" t="s">
        <v>3707</v>
      </c>
      <c r="O173" s="37" t="s">
        <v>413</v>
      </c>
      <c r="P173" s="37" t="s">
        <v>414</v>
      </c>
      <c r="Q173" s="37" t="s">
        <v>415</v>
      </c>
      <c r="R173" s="38" t="s">
        <v>312</v>
      </c>
    </row>
    <row r="174" spans="1:18" x14ac:dyDescent="0.25">
      <c r="A174" s="36" t="s">
        <v>2739</v>
      </c>
      <c r="B174" s="141" t="s">
        <v>270</v>
      </c>
      <c r="C174" s="48" t="s">
        <v>272</v>
      </c>
      <c r="D174" s="58">
        <v>0.5150988611291778</v>
      </c>
      <c r="E174" s="51">
        <v>0.12174344735759005</v>
      </c>
      <c r="F174" s="47">
        <v>2.7105188043900152E-5</v>
      </c>
      <c r="G174" s="143">
        <v>5.4508222233162679E-5</v>
      </c>
      <c r="H174" s="37" t="s">
        <v>3653</v>
      </c>
      <c r="I174" s="37" t="s">
        <v>2739</v>
      </c>
      <c r="J174" s="37" t="s">
        <v>4211</v>
      </c>
      <c r="K174" s="37" t="s">
        <v>4212</v>
      </c>
      <c r="L174" s="37" t="s">
        <v>4392</v>
      </c>
      <c r="M174" s="37" t="s">
        <v>4393</v>
      </c>
      <c r="N174" s="37" t="s">
        <v>3653</v>
      </c>
      <c r="O174" s="37" t="s">
        <v>601</v>
      </c>
      <c r="P174" s="37" t="s">
        <v>602</v>
      </c>
      <c r="Q174" s="37" t="s">
        <v>603</v>
      </c>
      <c r="R174" s="38" t="s">
        <v>284</v>
      </c>
    </row>
    <row r="175" spans="1:18" x14ac:dyDescent="0.25">
      <c r="A175" s="36" t="s">
        <v>2777</v>
      </c>
      <c r="B175" s="141" t="s">
        <v>270</v>
      </c>
      <c r="C175" s="48" t="s">
        <v>272</v>
      </c>
      <c r="D175" s="58">
        <v>0.62263976499062257</v>
      </c>
      <c r="E175" s="51">
        <v>0.14736510855979315</v>
      </c>
      <c r="F175" s="47">
        <v>2.717556900961713E-5</v>
      </c>
      <c r="G175" s="143">
        <v>5.4508222233162679E-5</v>
      </c>
      <c r="H175" s="37" t="s">
        <v>3650</v>
      </c>
      <c r="I175" s="37" t="s">
        <v>2777</v>
      </c>
      <c r="J175" s="37" t="s">
        <v>4544</v>
      </c>
      <c r="K175" s="37" t="s">
        <v>4545</v>
      </c>
      <c r="L175" s="37" t="s">
        <v>4197</v>
      </c>
      <c r="M175" s="37" t="s">
        <v>4198</v>
      </c>
      <c r="N175" s="37" t="s">
        <v>3650</v>
      </c>
      <c r="O175" s="37" t="s">
        <v>612</v>
      </c>
      <c r="P175" s="37" t="s">
        <v>613</v>
      </c>
      <c r="Q175" s="37" t="s">
        <v>393</v>
      </c>
      <c r="R175" s="38" t="s">
        <v>284</v>
      </c>
    </row>
    <row r="176" spans="1:18" x14ac:dyDescent="0.25">
      <c r="A176" s="36" t="s">
        <v>2977</v>
      </c>
      <c r="B176" s="141" t="s">
        <v>271</v>
      </c>
      <c r="C176" s="48" t="s">
        <v>272</v>
      </c>
      <c r="D176" s="58">
        <v>-0.16027882499997334</v>
      </c>
      <c r="E176" s="51">
        <v>3.8461112079644436E-2</v>
      </c>
      <c r="F176" s="47">
        <v>3.2584471217375922E-5</v>
      </c>
      <c r="G176" s="143">
        <v>6.4981675358789909E-5</v>
      </c>
      <c r="H176" s="37" t="s">
        <v>3684</v>
      </c>
      <c r="I176" s="37" t="s">
        <v>2977</v>
      </c>
      <c r="J176" s="37" t="s">
        <v>4546</v>
      </c>
      <c r="K176" s="37" t="s">
        <v>4547</v>
      </c>
      <c r="L176" s="37" t="s">
        <v>4209</v>
      </c>
      <c r="M176" s="37" t="s">
        <v>4210</v>
      </c>
      <c r="N176" s="37" t="s">
        <v>3684</v>
      </c>
      <c r="O176" s="37" t="s">
        <v>338</v>
      </c>
      <c r="P176" s="37" t="s">
        <v>327</v>
      </c>
      <c r="Q176" s="37" t="s">
        <v>311</v>
      </c>
      <c r="R176" s="38" t="s">
        <v>312</v>
      </c>
    </row>
    <row r="177" spans="1:18" x14ac:dyDescent="0.25">
      <c r="A177" s="36" t="s">
        <v>3024</v>
      </c>
      <c r="B177" s="141" t="s">
        <v>270</v>
      </c>
      <c r="C177" s="48" t="s">
        <v>272</v>
      </c>
      <c r="D177" s="58">
        <v>0.43157002783194831</v>
      </c>
      <c r="E177" s="51">
        <v>0.10433330346609926</v>
      </c>
      <c r="F177" s="47">
        <v>3.7741471904986371E-5</v>
      </c>
      <c r="G177" s="143">
        <v>7.4835947148744401E-5</v>
      </c>
      <c r="H177" s="37" t="s">
        <v>3640</v>
      </c>
      <c r="I177" s="37" t="s">
        <v>3024</v>
      </c>
      <c r="J177" s="37" t="s">
        <v>4211</v>
      </c>
      <c r="K177" s="37" t="s">
        <v>4212</v>
      </c>
      <c r="L177" s="37" t="s">
        <v>4197</v>
      </c>
      <c r="M177" s="37" t="s">
        <v>4198</v>
      </c>
      <c r="N177" s="37" t="s">
        <v>3640</v>
      </c>
      <c r="O177" s="37" t="s">
        <v>649</v>
      </c>
      <c r="P177" s="37" t="s">
        <v>650</v>
      </c>
      <c r="Q177" s="37" t="s">
        <v>651</v>
      </c>
      <c r="R177" s="38" t="s">
        <v>284</v>
      </c>
    </row>
    <row r="178" spans="1:18" x14ac:dyDescent="0.25">
      <c r="A178" s="36" t="s">
        <v>3098</v>
      </c>
      <c r="B178" s="141" t="s">
        <v>271</v>
      </c>
      <c r="C178" s="48" t="s">
        <v>272</v>
      </c>
      <c r="D178" s="58">
        <v>-7.0326965051333956E-2</v>
      </c>
      <c r="E178" s="51">
        <v>1.7119851655966422E-2</v>
      </c>
      <c r="F178" s="47">
        <v>4.2076846066603545E-5</v>
      </c>
      <c r="G178" s="143">
        <v>8.2958327188133128E-5</v>
      </c>
      <c r="H178" s="37" t="s">
        <v>3501</v>
      </c>
      <c r="I178" s="37" t="s">
        <v>3098</v>
      </c>
      <c r="J178" s="37" t="s">
        <v>4437</v>
      </c>
      <c r="K178" s="37" t="s">
        <v>3313</v>
      </c>
      <c r="L178" s="37" t="s">
        <v>4243</v>
      </c>
      <c r="M178" s="37" t="s">
        <v>4244</v>
      </c>
      <c r="N178" s="37" t="s">
        <v>3501</v>
      </c>
      <c r="O178" s="37" t="s">
        <v>542</v>
      </c>
      <c r="P178" s="37" t="s">
        <v>337</v>
      </c>
      <c r="Q178" s="37" t="s">
        <v>288</v>
      </c>
      <c r="R178" s="38" t="s">
        <v>284</v>
      </c>
    </row>
    <row r="179" spans="1:18" x14ac:dyDescent="0.25">
      <c r="A179" s="36" t="s">
        <v>3108</v>
      </c>
      <c r="B179" s="141" t="s">
        <v>271</v>
      </c>
      <c r="C179" s="48" t="s">
        <v>272</v>
      </c>
      <c r="D179" s="58">
        <v>-0.1404573119375514</v>
      </c>
      <c r="E179" s="51">
        <v>3.5134764110260196E-2</v>
      </c>
      <c r="F179" s="47">
        <v>6.7072820571639999E-5</v>
      </c>
      <c r="G179" s="143">
        <v>1.3149304371954282E-4</v>
      </c>
      <c r="H179" s="37" t="s">
        <v>3617</v>
      </c>
      <c r="I179" s="37" t="s">
        <v>3108</v>
      </c>
      <c r="J179" s="37" t="s">
        <v>4548</v>
      </c>
      <c r="K179" s="37" t="s">
        <v>4549</v>
      </c>
      <c r="L179" s="37" t="s">
        <v>4550</v>
      </c>
      <c r="M179" s="37" t="s">
        <v>4551</v>
      </c>
      <c r="N179" s="37" t="s">
        <v>3617</v>
      </c>
      <c r="O179" s="37" t="s">
        <v>825</v>
      </c>
      <c r="P179" s="37" t="s">
        <v>620</v>
      </c>
      <c r="Q179" s="37" t="s">
        <v>540</v>
      </c>
      <c r="R179" s="38" t="s">
        <v>299</v>
      </c>
    </row>
    <row r="180" spans="1:18" x14ac:dyDescent="0.25">
      <c r="A180" s="36" t="s">
        <v>3042</v>
      </c>
      <c r="B180" s="141" t="s">
        <v>270</v>
      </c>
      <c r="C180" s="48" t="s">
        <v>272</v>
      </c>
      <c r="D180" s="58">
        <v>0.45713778971095148</v>
      </c>
      <c r="E180" s="51">
        <v>0.11410805677506428</v>
      </c>
      <c r="F180" s="47">
        <v>6.8152258446935166E-5</v>
      </c>
      <c r="G180" s="143">
        <v>1.3285861618587922E-4</v>
      </c>
      <c r="H180" s="37" t="s">
        <v>3656</v>
      </c>
      <c r="I180" s="37" t="s">
        <v>3042</v>
      </c>
      <c r="J180" s="37" t="s">
        <v>4437</v>
      </c>
      <c r="K180" s="37" t="s">
        <v>3313</v>
      </c>
      <c r="L180" s="37" t="s">
        <v>4243</v>
      </c>
      <c r="M180" s="37" t="s">
        <v>4244</v>
      </c>
      <c r="N180" s="37" t="s">
        <v>3656</v>
      </c>
      <c r="O180" s="37" t="s">
        <v>693</v>
      </c>
      <c r="P180" s="37" t="s">
        <v>442</v>
      </c>
      <c r="Q180" s="37" t="s">
        <v>694</v>
      </c>
      <c r="R180" s="38" t="s">
        <v>299</v>
      </c>
    </row>
    <row r="181" spans="1:18" x14ac:dyDescent="0.25">
      <c r="A181" s="36" t="s">
        <v>2736</v>
      </c>
      <c r="B181" s="141" t="s">
        <v>270</v>
      </c>
      <c r="C181" s="48" t="s">
        <v>272</v>
      </c>
      <c r="D181" s="58">
        <v>0.66459928724210682</v>
      </c>
      <c r="E181" s="51">
        <v>0.16603953300414964</v>
      </c>
      <c r="F181" s="47">
        <v>7.07903230277071E-5</v>
      </c>
      <c r="G181" s="143">
        <v>1.3723040274086235E-4</v>
      </c>
      <c r="H181" s="37" t="s">
        <v>3633</v>
      </c>
      <c r="I181" s="37" t="s">
        <v>2736</v>
      </c>
      <c r="J181" s="37" t="s">
        <v>4552</v>
      </c>
      <c r="K181" s="37" t="s">
        <v>4553</v>
      </c>
      <c r="L181" s="37" t="s">
        <v>4392</v>
      </c>
      <c r="M181" s="37" t="s">
        <v>4393</v>
      </c>
      <c r="N181" s="37" t="s">
        <v>3633</v>
      </c>
      <c r="O181" s="37" t="s">
        <v>593</v>
      </c>
      <c r="P181" s="37" t="s">
        <v>594</v>
      </c>
      <c r="Q181" s="37" t="s">
        <v>459</v>
      </c>
      <c r="R181" s="38" t="s">
        <v>299</v>
      </c>
    </row>
    <row r="182" spans="1:18" x14ac:dyDescent="0.25">
      <c r="A182" s="36" t="s">
        <v>2619</v>
      </c>
      <c r="B182" s="141" t="s">
        <v>270</v>
      </c>
      <c r="C182" s="48" t="s">
        <v>272</v>
      </c>
      <c r="D182" s="58">
        <v>0.64632376726847418</v>
      </c>
      <c r="E182" s="51">
        <v>0.15983469952530449</v>
      </c>
      <c r="F182" s="47">
        <v>7.6706405544356486E-5</v>
      </c>
      <c r="G182" s="143">
        <v>1.4787290402162057E-4</v>
      </c>
      <c r="H182" s="37" t="s">
        <v>3563</v>
      </c>
      <c r="I182" s="37" t="s">
        <v>2619</v>
      </c>
      <c r="J182" s="37" t="s">
        <v>4554</v>
      </c>
      <c r="K182" s="37" t="s">
        <v>4555</v>
      </c>
      <c r="L182" s="37" t="s">
        <v>4556</v>
      </c>
      <c r="M182" s="37" t="s">
        <v>4557</v>
      </c>
      <c r="N182" s="37" t="s">
        <v>3563</v>
      </c>
      <c r="O182" s="37" t="s">
        <v>324</v>
      </c>
      <c r="P182" s="37" t="s">
        <v>325</v>
      </c>
      <c r="Q182" s="37" t="s">
        <v>302</v>
      </c>
      <c r="R182" s="38" t="s">
        <v>284</v>
      </c>
    </row>
    <row r="183" spans="1:18" x14ac:dyDescent="0.25">
      <c r="A183" s="36" t="s">
        <v>2792</v>
      </c>
      <c r="B183" s="141" t="s">
        <v>270</v>
      </c>
      <c r="C183" s="48" t="s">
        <v>272</v>
      </c>
      <c r="D183" s="58">
        <v>0.65493278991034098</v>
      </c>
      <c r="E183" s="51">
        <v>0.16582099861419233</v>
      </c>
      <c r="F183" s="47">
        <v>8.7077641274849513E-5</v>
      </c>
      <c r="G183" s="143">
        <v>1.6693890343852366E-4</v>
      </c>
      <c r="H183" s="37" t="s">
        <v>3678</v>
      </c>
      <c r="I183" s="37" t="s">
        <v>2792</v>
      </c>
      <c r="J183" s="37" t="s">
        <v>4211</v>
      </c>
      <c r="K183" s="37" t="s">
        <v>4212</v>
      </c>
      <c r="L183" s="37" t="s">
        <v>4197</v>
      </c>
      <c r="M183" s="37" t="s">
        <v>4198</v>
      </c>
      <c r="N183" s="37" t="s">
        <v>3678</v>
      </c>
      <c r="O183" s="37" t="s">
        <v>681</v>
      </c>
      <c r="P183" s="37" t="s">
        <v>367</v>
      </c>
      <c r="Q183" s="37" t="s">
        <v>368</v>
      </c>
      <c r="R183" s="38" t="s">
        <v>299</v>
      </c>
    </row>
    <row r="184" spans="1:18" x14ac:dyDescent="0.25">
      <c r="A184" s="36" t="s">
        <v>2628</v>
      </c>
      <c r="B184" s="141" t="s">
        <v>271</v>
      </c>
      <c r="C184" s="48" t="s">
        <v>272</v>
      </c>
      <c r="D184" s="58">
        <v>-0.31073908995857896</v>
      </c>
      <c r="E184" s="51">
        <v>7.966440347988199E-2</v>
      </c>
      <c r="F184" s="47">
        <v>1.0026021310019848E-4</v>
      </c>
      <c r="G184" s="143">
        <v>1.911554612404883E-4</v>
      </c>
      <c r="H184" s="37" t="s">
        <v>3552</v>
      </c>
      <c r="I184" s="37" t="s">
        <v>2628</v>
      </c>
      <c r="J184" s="37" t="s">
        <v>4558</v>
      </c>
      <c r="K184" s="37" t="s">
        <v>4559</v>
      </c>
      <c r="L184" s="37" t="s">
        <v>4560</v>
      </c>
      <c r="M184" s="37" t="s">
        <v>4561</v>
      </c>
      <c r="N184" s="37" t="s">
        <v>3552</v>
      </c>
      <c r="O184" s="37" t="s">
        <v>673</v>
      </c>
      <c r="P184" s="37" t="s">
        <v>306</v>
      </c>
      <c r="Q184" s="37" t="s">
        <v>288</v>
      </c>
      <c r="R184" s="38" t="s">
        <v>284</v>
      </c>
    </row>
    <row r="185" spans="1:18" x14ac:dyDescent="0.25">
      <c r="A185" s="36" t="s">
        <v>2756</v>
      </c>
      <c r="B185" s="141" t="s">
        <v>270</v>
      </c>
      <c r="C185" s="48" t="s">
        <v>272</v>
      </c>
      <c r="D185" s="58">
        <v>0.36728671766445226</v>
      </c>
      <c r="E185" s="51">
        <v>9.4030998418248968E-2</v>
      </c>
      <c r="F185" s="47">
        <v>1.0161367240828383E-4</v>
      </c>
      <c r="G185" s="143">
        <v>1.9267729139712836E-4</v>
      </c>
      <c r="H185" s="37" t="s">
        <v>3629</v>
      </c>
      <c r="I185" s="37" t="s">
        <v>2756</v>
      </c>
      <c r="J185" s="37" t="s">
        <v>4562</v>
      </c>
      <c r="K185" s="37" t="s">
        <v>4563</v>
      </c>
      <c r="L185" s="37" t="s">
        <v>4193</v>
      </c>
      <c r="M185" s="37" t="s">
        <v>4194</v>
      </c>
      <c r="N185" s="37" t="s">
        <v>3629</v>
      </c>
      <c r="O185" s="37" t="s">
        <v>768</v>
      </c>
      <c r="P185" s="37" t="s">
        <v>626</v>
      </c>
      <c r="Q185" s="37" t="s">
        <v>518</v>
      </c>
      <c r="R185" s="38" t="s">
        <v>284</v>
      </c>
    </row>
    <row r="186" spans="1:18" x14ac:dyDescent="0.25">
      <c r="A186" s="36" t="s">
        <v>3105</v>
      </c>
      <c r="B186" s="141" t="s">
        <v>270</v>
      </c>
      <c r="C186" s="48" t="s">
        <v>272</v>
      </c>
      <c r="D186" s="58">
        <v>0.66099986794282517</v>
      </c>
      <c r="E186" s="51">
        <v>0.16928972976654524</v>
      </c>
      <c r="F186" s="47">
        <v>1.0633386915496985E-4</v>
      </c>
      <c r="G186" s="143">
        <v>2.0053180759116597E-4</v>
      </c>
      <c r="H186" s="37" t="s">
        <v>3715</v>
      </c>
      <c r="I186" s="37" t="s">
        <v>3105</v>
      </c>
      <c r="J186" s="37" t="s">
        <v>4494</v>
      </c>
      <c r="K186" s="37" t="s">
        <v>4495</v>
      </c>
      <c r="L186" s="37" t="s">
        <v>4404</v>
      </c>
      <c r="M186" s="37" t="s">
        <v>4405</v>
      </c>
      <c r="N186" s="37" t="s">
        <v>3715</v>
      </c>
      <c r="O186" s="37" t="s">
        <v>608</v>
      </c>
      <c r="P186" s="37" t="s">
        <v>609</v>
      </c>
      <c r="Q186" s="37" t="s">
        <v>283</v>
      </c>
      <c r="R186" s="38" t="s">
        <v>284</v>
      </c>
    </row>
    <row r="187" spans="1:18" x14ac:dyDescent="0.25">
      <c r="A187" s="36" t="s">
        <v>3046</v>
      </c>
      <c r="B187" s="141" t="s">
        <v>270</v>
      </c>
      <c r="C187" s="48" t="s">
        <v>272</v>
      </c>
      <c r="D187" s="58">
        <v>0.66819754539961229</v>
      </c>
      <c r="E187" s="51">
        <v>0.17055417390218044</v>
      </c>
      <c r="F187" s="47">
        <v>1.2070091870758663E-4</v>
      </c>
      <c r="G187" s="143">
        <v>2.2639577725152736E-4</v>
      </c>
      <c r="H187" s="37" t="s">
        <v>3780</v>
      </c>
      <c r="I187" s="37" t="s">
        <v>3046</v>
      </c>
      <c r="J187" s="37" t="s">
        <v>4564</v>
      </c>
      <c r="K187" s="37" t="s">
        <v>4565</v>
      </c>
      <c r="L187" s="37" t="s">
        <v>4566</v>
      </c>
      <c r="M187" s="37" t="s">
        <v>4567</v>
      </c>
      <c r="N187" s="37" t="s">
        <v>3780</v>
      </c>
      <c r="O187" s="37" t="s">
        <v>622</v>
      </c>
      <c r="P187" s="37" t="s">
        <v>477</v>
      </c>
      <c r="Q187" s="37" t="s">
        <v>368</v>
      </c>
      <c r="R187" s="38" t="s">
        <v>299</v>
      </c>
    </row>
    <row r="188" spans="1:18" x14ac:dyDescent="0.25">
      <c r="A188" s="36" t="s">
        <v>3115</v>
      </c>
      <c r="B188" s="141" t="s">
        <v>270</v>
      </c>
      <c r="C188" s="48" t="s">
        <v>272</v>
      </c>
      <c r="D188" s="58">
        <v>0.21588815748170243</v>
      </c>
      <c r="E188" s="51">
        <v>5.6058091851072571E-2</v>
      </c>
      <c r="F188" s="47">
        <v>1.2265073909630117E-4</v>
      </c>
      <c r="G188" s="143">
        <v>2.288161637979382E-4</v>
      </c>
      <c r="H188" s="37" t="s">
        <v>3699</v>
      </c>
      <c r="I188" s="37" t="s">
        <v>3115</v>
      </c>
      <c r="J188" s="37" t="s">
        <v>4568</v>
      </c>
      <c r="K188" s="37" t="s">
        <v>4569</v>
      </c>
      <c r="L188" s="37" t="s">
        <v>4243</v>
      </c>
      <c r="M188" s="37" t="s">
        <v>4244</v>
      </c>
      <c r="N188" s="37" t="s">
        <v>3699</v>
      </c>
      <c r="O188" s="37" t="s">
        <v>500</v>
      </c>
      <c r="P188" s="37" t="s">
        <v>310</v>
      </c>
      <c r="Q188" s="37" t="s">
        <v>311</v>
      </c>
      <c r="R188" s="38" t="s">
        <v>312</v>
      </c>
    </row>
    <row r="189" spans="1:18" x14ac:dyDescent="0.25">
      <c r="A189" s="36" t="s">
        <v>3027</v>
      </c>
      <c r="B189" s="141" t="s">
        <v>270</v>
      </c>
      <c r="C189" s="48" t="s">
        <v>272</v>
      </c>
      <c r="D189" s="58">
        <v>0.58482876787828053</v>
      </c>
      <c r="E189" s="51">
        <v>0.15165207310523821</v>
      </c>
      <c r="F189" s="47">
        <v>1.2950649599362889E-4</v>
      </c>
      <c r="G189" s="143">
        <v>2.4031419310047714E-4</v>
      </c>
      <c r="H189" s="37" t="s">
        <v>3669</v>
      </c>
      <c r="I189" s="37" t="s">
        <v>3027</v>
      </c>
      <c r="J189" s="37" t="s">
        <v>4570</v>
      </c>
      <c r="K189" s="37" t="s">
        <v>4571</v>
      </c>
      <c r="L189" s="37" t="s">
        <v>4364</v>
      </c>
      <c r="M189" s="37" t="s">
        <v>4365</v>
      </c>
      <c r="N189" s="37" t="s">
        <v>3669</v>
      </c>
      <c r="O189" s="37" t="s">
        <v>584</v>
      </c>
      <c r="P189" s="37" t="s">
        <v>585</v>
      </c>
      <c r="Q189" s="37" t="s">
        <v>330</v>
      </c>
      <c r="R189" s="38" t="s">
        <v>299</v>
      </c>
    </row>
    <row r="190" spans="1:18" x14ac:dyDescent="0.25">
      <c r="A190" s="36" t="s">
        <v>3111</v>
      </c>
      <c r="B190" s="141" t="s">
        <v>271</v>
      </c>
      <c r="C190" s="48" t="s">
        <v>272</v>
      </c>
      <c r="D190" s="58">
        <v>-0.58337843072771223</v>
      </c>
      <c r="E190" s="51">
        <v>0.15244689698293057</v>
      </c>
      <c r="F190" s="47">
        <v>1.3651239767044408E-4</v>
      </c>
      <c r="G190" s="143">
        <v>2.5196703187044733E-4</v>
      </c>
      <c r="H190" s="37" t="s">
        <v>3692</v>
      </c>
      <c r="I190" s="37" t="s">
        <v>3111</v>
      </c>
      <c r="J190" s="37" t="s">
        <v>4211</v>
      </c>
      <c r="K190" s="37" t="s">
        <v>4212</v>
      </c>
      <c r="L190" s="37" t="s">
        <v>4197</v>
      </c>
      <c r="M190" s="37" t="s">
        <v>4198</v>
      </c>
      <c r="N190" s="37" t="s">
        <v>3692</v>
      </c>
      <c r="O190" s="37" t="s">
        <v>452</v>
      </c>
      <c r="P190" s="37" t="s">
        <v>381</v>
      </c>
      <c r="Q190" s="37" t="s">
        <v>341</v>
      </c>
      <c r="R190" s="38" t="s">
        <v>284</v>
      </c>
    </row>
    <row r="191" spans="1:18" x14ac:dyDescent="0.25">
      <c r="A191" s="36" t="s">
        <v>2696</v>
      </c>
      <c r="B191" s="141" t="s">
        <v>271</v>
      </c>
      <c r="C191" s="48" t="s">
        <v>272</v>
      </c>
      <c r="D191" s="58">
        <v>-0.21051313603198707</v>
      </c>
      <c r="E191" s="51">
        <v>5.5491343116185192E-2</v>
      </c>
      <c r="F191" s="47">
        <v>1.5446725335537104E-4</v>
      </c>
      <c r="G191" s="143">
        <v>2.8359860801224209E-4</v>
      </c>
      <c r="H191" s="37" t="s">
        <v>3759</v>
      </c>
      <c r="I191" s="37" t="s">
        <v>2696</v>
      </c>
      <c r="J191" s="37" t="s">
        <v>4299</v>
      </c>
      <c r="K191" s="37" t="s">
        <v>4300</v>
      </c>
      <c r="L191" s="37" t="s">
        <v>4542</v>
      </c>
      <c r="M191" s="37" t="s">
        <v>4543</v>
      </c>
      <c r="N191" s="37" t="s">
        <v>3759</v>
      </c>
      <c r="O191" s="37" t="s">
        <v>403</v>
      </c>
      <c r="P191" s="37" t="s">
        <v>360</v>
      </c>
      <c r="Q191" s="37" t="s">
        <v>354</v>
      </c>
      <c r="R191" s="38" t="s">
        <v>284</v>
      </c>
    </row>
    <row r="192" spans="1:18" x14ac:dyDescent="0.25">
      <c r="A192" s="36" t="s">
        <v>2780</v>
      </c>
      <c r="B192" s="141" t="s">
        <v>270</v>
      </c>
      <c r="C192" s="48" t="s">
        <v>272</v>
      </c>
      <c r="D192" s="58">
        <v>0.56041725171093182</v>
      </c>
      <c r="E192" s="51">
        <v>0.14751199769633302</v>
      </c>
      <c r="F192" s="47">
        <v>1.5729688568343454E-4</v>
      </c>
      <c r="G192" s="143">
        <v>2.8727378595869358E-4</v>
      </c>
      <c r="H192" s="37" t="s">
        <v>3726</v>
      </c>
      <c r="I192" s="37" t="s">
        <v>2780</v>
      </c>
      <c r="J192" s="37" t="s">
        <v>4211</v>
      </c>
      <c r="K192" s="37" t="s">
        <v>4212</v>
      </c>
      <c r="L192" s="37" t="s">
        <v>4392</v>
      </c>
      <c r="M192" s="37" t="s">
        <v>4393</v>
      </c>
      <c r="N192" s="37" t="s">
        <v>3726</v>
      </c>
      <c r="O192" s="37" t="s">
        <v>631</v>
      </c>
      <c r="P192" s="37" t="s">
        <v>632</v>
      </c>
      <c r="Q192" s="37" t="s">
        <v>354</v>
      </c>
      <c r="R192" s="38" t="s">
        <v>284</v>
      </c>
    </row>
    <row r="193" spans="1:18" x14ac:dyDescent="0.25">
      <c r="A193" s="36" t="s">
        <v>3031</v>
      </c>
      <c r="B193" s="141" t="s">
        <v>270</v>
      </c>
      <c r="C193" s="48" t="s">
        <v>272</v>
      </c>
      <c r="D193" s="58">
        <v>0.41735379016717755</v>
      </c>
      <c r="E193" s="51">
        <v>0.11062499018892578</v>
      </c>
      <c r="F193" s="47">
        <v>1.6922602559347091E-4</v>
      </c>
      <c r="G193" s="143">
        <v>3.0744204649703875E-4</v>
      </c>
      <c r="H193" s="37" t="s">
        <v>3577</v>
      </c>
      <c r="I193" s="37" t="s">
        <v>3031</v>
      </c>
      <c r="J193" s="37" t="s">
        <v>4572</v>
      </c>
      <c r="K193" s="37" t="s">
        <v>4573</v>
      </c>
      <c r="L193" s="37" t="s">
        <v>4223</v>
      </c>
      <c r="M193" s="37" t="s">
        <v>4224</v>
      </c>
      <c r="N193" s="37" t="s">
        <v>3577</v>
      </c>
      <c r="O193" s="37" t="s">
        <v>747</v>
      </c>
      <c r="P193" s="37" t="s">
        <v>748</v>
      </c>
      <c r="Q193" s="37" t="s">
        <v>488</v>
      </c>
      <c r="R193" s="38" t="s">
        <v>299</v>
      </c>
    </row>
    <row r="194" spans="1:18" x14ac:dyDescent="0.25">
      <c r="A194" s="36" t="s">
        <v>3068</v>
      </c>
      <c r="B194" s="141" t="s">
        <v>270</v>
      </c>
      <c r="C194" s="48" t="s">
        <v>272</v>
      </c>
      <c r="D194" s="58">
        <v>0.13291996321049937</v>
      </c>
      <c r="E194" s="51">
        <v>3.5409628829611614E-2</v>
      </c>
      <c r="F194" s="47">
        <v>1.8082687991309264E-4</v>
      </c>
      <c r="G194" s="143">
        <v>3.2680691317626639E-4</v>
      </c>
      <c r="H194" s="37" t="s">
        <v>3674</v>
      </c>
      <c r="I194" s="37" t="s">
        <v>3068</v>
      </c>
      <c r="J194" s="37" t="s">
        <v>4574</v>
      </c>
      <c r="K194" s="37" t="s">
        <v>4575</v>
      </c>
      <c r="L194" s="37" t="s">
        <v>4243</v>
      </c>
      <c r="M194" s="37" t="s">
        <v>4244</v>
      </c>
      <c r="N194" s="37" t="s">
        <v>3674</v>
      </c>
      <c r="O194" s="37" t="s">
        <v>328</v>
      </c>
      <c r="P194" s="37" t="s">
        <v>329</v>
      </c>
      <c r="Q194" s="37" t="s">
        <v>330</v>
      </c>
      <c r="R194" s="38" t="s">
        <v>299</v>
      </c>
    </row>
    <row r="195" spans="1:18" x14ac:dyDescent="0.25">
      <c r="A195" s="36" t="s">
        <v>3022</v>
      </c>
      <c r="B195" s="141" t="s">
        <v>271</v>
      </c>
      <c r="C195" s="48" t="s">
        <v>272</v>
      </c>
      <c r="D195" s="58">
        <v>-0.43460282298841402</v>
      </c>
      <c r="E195" s="51">
        <v>0.1166135519623587</v>
      </c>
      <c r="F195" s="47">
        <v>2.0503806133042587E-4</v>
      </c>
      <c r="G195" s="143">
        <v>3.6864356104485894E-4</v>
      </c>
      <c r="H195" s="37" t="s">
        <v>3782</v>
      </c>
      <c r="I195" s="37" t="s">
        <v>3022</v>
      </c>
      <c r="J195" s="37" t="s">
        <v>4576</v>
      </c>
      <c r="K195" s="37" t="s">
        <v>4577</v>
      </c>
      <c r="L195" s="37" t="s">
        <v>4255</v>
      </c>
      <c r="M195" s="37" t="s">
        <v>4256</v>
      </c>
      <c r="N195" s="37" t="s">
        <v>3782</v>
      </c>
      <c r="O195" s="37" t="s">
        <v>550</v>
      </c>
      <c r="P195" s="37" t="s">
        <v>294</v>
      </c>
      <c r="Q195" s="37" t="s">
        <v>295</v>
      </c>
      <c r="R195" s="38" t="s">
        <v>284</v>
      </c>
    </row>
    <row r="196" spans="1:18" x14ac:dyDescent="0.25">
      <c r="A196" s="36" t="s">
        <v>2659</v>
      </c>
      <c r="B196" s="141" t="s">
        <v>271</v>
      </c>
      <c r="C196" s="48" t="s">
        <v>272</v>
      </c>
      <c r="D196" s="58">
        <v>-0.20507213158997201</v>
      </c>
      <c r="E196" s="51">
        <v>5.593187215597472E-2</v>
      </c>
      <c r="F196" s="47">
        <v>2.5451569595804198E-4</v>
      </c>
      <c r="G196" s="143">
        <v>4.5524199225484833E-4</v>
      </c>
      <c r="H196" s="37" t="s">
        <v>3687</v>
      </c>
      <c r="I196" s="37" t="s">
        <v>2659</v>
      </c>
      <c r="J196" s="37" t="s">
        <v>4578</v>
      </c>
      <c r="K196" s="37" t="s">
        <v>4579</v>
      </c>
      <c r="L196" s="37" t="s">
        <v>4227</v>
      </c>
      <c r="M196" s="37" t="s">
        <v>4228</v>
      </c>
      <c r="N196" s="37" t="s">
        <v>3687</v>
      </c>
      <c r="O196" s="37" t="s">
        <v>333</v>
      </c>
      <c r="P196" s="37" t="s">
        <v>334</v>
      </c>
      <c r="Q196" s="37" t="s">
        <v>335</v>
      </c>
      <c r="R196" s="38" t="s">
        <v>312</v>
      </c>
    </row>
    <row r="197" spans="1:18" x14ac:dyDescent="0.25">
      <c r="A197" s="36" t="s">
        <v>3055</v>
      </c>
      <c r="B197" s="141" t="s">
        <v>270</v>
      </c>
      <c r="C197" s="48" t="s">
        <v>272</v>
      </c>
      <c r="D197" s="58">
        <v>0.48153668750406015</v>
      </c>
      <c r="E197" s="51">
        <v>0.1313536978705076</v>
      </c>
      <c r="F197" s="47">
        <v>2.6758168817103689E-4</v>
      </c>
      <c r="G197" s="143">
        <v>4.7615818356589639E-4</v>
      </c>
      <c r="H197" s="37" t="s">
        <v>3658</v>
      </c>
      <c r="I197" s="37" t="s">
        <v>3055</v>
      </c>
      <c r="J197" s="37" t="s">
        <v>4580</v>
      </c>
      <c r="K197" s="37" t="s">
        <v>4581</v>
      </c>
      <c r="L197" s="37" t="s">
        <v>4197</v>
      </c>
      <c r="M197" s="37" t="s">
        <v>4198</v>
      </c>
      <c r="N197" s="37" t="s">
        <v>3658</v>
      </c>
      <c r="O197" s="37" t="s">
        <v>745</v>
      </c>
      <c r="P197" s="37" t="s">
        <v>746</v>
      </c>
      <c r="Q197" s="37" t="s">
        <v>518</v>
      </c>
      <c r="R197" s="38" t="s">
        <v>284</v>
      </c>
    </row>
    <row r="198" spans="1:18" x14ac:dyDescent="0.25">
      <c r="A198" s="36" t="s">
        <v>2743</v>
      </c>
      <c r="B198" s="141" t="s">
        <v>270</v>
      </c>
      <c r="C198" s="48" t="s">
        <v>272</v>
      </c>
      <c r="D198" s="58">
        <v>0.53524141374086065</v>
      </c>
      <c r="E198" s="51">
        <v>0.14729811296942347</v>
      </c>
      <c r="F198" s="47">
        <v>3.0285237969996959E-4</v>
      </c>
      <c r="G198" s="52">
        <v>5.3617232528515029E-4</v>
      </c>
      <c r="H198" s="37" t="s">
        <v>3685</v>
      </c>
      <c r="I198" s="37" t="s">
        <v>2743</v>
      </c>
      <c r="J198" s="37" t="s">
        <v>4582</v>
      </c>
      <c r="K198" s="37" t="s">
        <v>4583</v>
      </c>
      <c r="L198" s="37" t="s">
        <v>4197</v>
      </c>
      <c r="M198" s="37" t="s">
        <v>4198</v>
      </c>
      <c r="N198" s="37" t="s">
        <v>3685</v>
      </c>
      <c r="O198" s="37" t="s">
        <v>736</v>
      </c>
      <c r="P198" s="37" t="s">
        <v>587</v>
      </c>
      <c r="Q198" s="37" t="s">
        <v>422</v>
      </c>
      <c r="R198" s="38" t="s">
        <v>299</v>
      </c>
    </row>
    <row r="199" spans="1:18" x14ac:dyDescent="0.25">
      <c r="A199" s="36" t="s">
        <v>3080</v>
      </c>
      <c r="B199" s="141" t="s">
        <v>270</v>
      </c>
      <c r="C199" s="48" t="s">
        <v>272</v>
      </c>
      <c r="D199" s="58">
        <v>0.52159840327119922</v>
      </c>
      <c r="E199" s="51">
        <v>0.14378523518636185</v>
      </c>
      <c r="F199" s="47">
        <v>3.074014092225886E-4</v>
      </c>
      <c r="G199" s="52">
        <v>5.4146339594029569E-4</v>
      </c>
      <c r="H199" s="37" t="s">
        <v>3612</v>
      </c>
      <c r="I199" s="37" t="s">
        <v>3080</v>
      </c>
      <c r="J199" s="37" t="s">
        <v>4584</v>
      </c>
      <c r="K199" s="37" t="s">
        <v>4585</v>
      </c>
      <c r="L199" s="37" t="s">
        <v>4586</v>
      </c>
      <c r="M199" s="37" t="s">
        <v>4587</v>
      </c>
      <c r="N199" s="37" t="s">
        <v>3612</v>
      </c>
      <c r="O199" s="37" t="s">
        <v>756</v>
      </c>
      <c r="P199" s="37" t="s">
        <v>292</v>
      </c>
      <c r="Q199" s="37" t="s">
        <v>283</v>
      </c>
      <c r="R199" s="38" t="s">
        <v>284</v>
      </c>
    </row>
    <row r="200" spans="1:18" x14ac:dyDescent="0.25">
      <c r="A200" s="36" t="s">
        <v>2592</v>
      </c>
      <c r="B200" s="141" t="s">
        <v>270</v>
      </c>
      <c r="C200" s="48" t="s">
        <v>272</v>
      </c>
      <c r="D200" s="58">
        <v>0.33579653927575437</v>
      </c>
      <c r="E200" s="51">
        <v>9.3007954469078696E-2</v>
      </c>
      <c r="F200" s="47">
        <v>3.2109247568135876E-4</v>
      </c>
      <c r="G200" s="52">
        <v>5.6272267202743173E-4</v>
      </c>
      <c r="H200" s="37" t="s">
        <v>3730</v>
      </c>
      <c r="I200" s="37" t="s">
        <v>2592</v>
      </c>
      <c r="J200" s="37" t="s">
        <v>4588</v>
      </c>
      <c r="K200" s="37" t="s">
        <v>4589</v>
      </c>
      <c r="L200" s="37" t="s">
        <v>4590</v>
      </c>
      <c r="M200" s="37" t="s">
        <v>4591</v>
      </c>
      <c r="N200" s="37" t="s">
        <v>3730</v>
      </c>
      <c r="O200" s="37" t="s">
        <v>658</v>
      </c>
      <c r="P200" s="37" t="s">
        <v>659</v>
      </c>
      <c r="Q200" s="37" t="s">
        <v>540</v>
      </c>
      <c r="R200" s="38" t="s">
        <v>299</v>
      </c>
    </row>
    <row r="201" spans="1:18" x14ac:dyDescent="0.25">
      <c r="A201" s="36" t="s">
        <v>2622</v>
      </c>
      <c r="B201" s="141" t="s">
        <v>271</v>
      </c>
      <c r="C201" s="48" t="s">
        <v>272</v>
      </c>
      <c r="D201" s="58">
        <v>-0.28034867450637097</v>
      </c>
      <c r="E201" s="51">
        <v>7.7846170045927129E-2</v>
      </c>
      <c r="F201" s="47">
        <v>3.270079390998783E-4</v>
      </c>
      <c r="G201" s="52">
        <v>5.7020982345556666E-4</v>
      </c>
      <c r="H201" s="37" t="s">
        <v>3791</v>
      </c>
      <c r="I201" s="37" t="s">
        <v>2622</v>
      </c>
      <c r="J201" s="37" t="s">
        <v>4299</v>
      </c>
      <c r="K201" s="37" t="s">
        <v>4300</v>
      </c>
      <c r="L201" s="37" t="s">
        <v>4542</v>
      </c>
      <c r="M201" s="37" t="s">
        <v>4543</v>
      </c>
      <c r="N201" s="37" t="s">
        <v>3791</v>
      </c>
      <c r="O201" s="37" t="s">
        <v>821</v>
      </c>
      <c r="P201" s="37" t="s">
        <v>814</v>
      </c>
      <c r="Q201" s="37" t="s">
        <v>288</v>
      </c>
      <c r="R201" s="38" t="s">
        <v>284</v>
      </c>
    </row>
    <row r="202" spans="1:18" x14ac:dyDescent="0.25">
      <c r="A202" s="36" t="s">
        <v>2629</v>
      </c>
      <c r="B202" s="141" t="s">
        <v>271</v>
      </c>
      <c r="C202" s="48" t="s">
        <v>272</v>
      </c>
      <c r="D202" s="58">
        <v>-0.21676761945884382</v>
      </c>
      <c r="E202" s="51">
        <v>6.0325614517203516E-2</v>
      </c>
      <c r="F202" s="47">
        <v>3.3710049703167044E-4</v>
      </c>
      <c r="G202" s="52">
        <v>5.8486936234994824E-4</v>
      </c>
      <c r="H202" s="37" t="s">
        <v>3646</v>
      </c>
      <c r="I202" s="37" t="s">
        <v>2629</v>
      </c>
      <c r="J202" s="37" t="s">
        <v>4592</v>
      </c>
      <c r="K202" s="37" t="s">
        <v>4593</v>
      </c>
      <c r="L202" s="37" t="s">
        <v>4223</v>
      </c>
      <c r="M202" s="37" t="s">
        <v>4224</v>
      </c>
      <c r="N202" s="37" t="s">
        <v>3646</v>
      </c>
      <c r="O202" s="37" t="s">
        <v>711</v>
      </c>
      <c r="P202" s="37" t="s">
        <v>571</v>
      </c>
      <c r="Q202" s="37" t="s">
        <v>288</v>
      </c>
      <c r="R202" s="38" t="s">
        <v>284</v>
      </c>
    </row>
    <row r="203" spans="1:18" x14ac:dyDescent="0.25">
      <c r="A203" s="36" t="s">
        <v>2616</v>
      </c>
      <c r="B203" s="141" t="s">
        <v>270</v>
      </c>
      <c r="C203" s="48" t="s">
        <v>272</v>
      </c>
      <c r="D203" s="58">
        <v>0.42662420951748964</v>
      </c>
      <c r="E203" s="51">
        <v>0.11932580067277632</v>
      </c>
      <c r="F203" s="47">
        <v>3.9295029335414294E-4</v>
      </c>
      <c r="G203" s="52">
        <v>6.7837687459645576E-4</v>
      </c>
      <c r="H203" s="37" t="s">
        <v>3737</v>
      </c>
      <c r="I203" s="37" t="s">
        <v>2616</v>
      </c>
      <c r="J203" s="37" t="s">
        <v>4594</v>
      </c>
      <c r="K203" s="37" t="s">
        <v>3313</v>
      </c>
      <c r="L203" s="37" t="s">
        <v>4595</v>
      </c>
      <c r="M203" s="37" t="s">
        <v>4596</v>
      </c>
      <c r="N203" s="37" t="s">
        <v>3737</v>
      </c>
      <c r="O203" s="37" t="s">
        <v>577</v>
      </c>
      <c r="P203" s="37" t="s">
        <v>418</v>
      </c>
      <c r="Q203" s="37" t="s">
        <v>419</v>
      </c>
      <c r="R203" s="38" t="s">
        <v>299</v>
      </c>
    </row>
    <row r="204" spans="1:18" x14ac:dyDescent="0.25">
      <c r="A204" s="36" t="s">
        <v>2759</v>
      </c>
      <c r="B204" s="141" t="s">
        <v>270</v>
      </c>
      <c r="C204" s="48" t="s">
        <v>272</v>
      </c>
      <c r="D204" s="58">
        <v>0.48765436201379542</v>
      </c>
      <c r="E204" s="51">
        <v>0.1367953046346414</v>
      </c>
      <c r="F204" s="47">
        <v>4.0215029672286112E-4</v>
      </c>
      <c r="G204" s="52">
        <v>6.9082253941996443E-4</v>
      </c>
      <c r="H204" s="37" t="s">
        <v>3643</v>
      </c>
      <c r="I204" s="37" t="s">
        <v>2759</v>
      </c>
      <c r="J204" s="37" t="s">
        <v>4597</v>
      </c>
      <c r="K204" s="37" t="s">
        <v>4598</v>
      </c>
      <c r="L204" s="37" t="s">
        <v>4599</v>
      </c>
      <c r="M204" s="37" t="s">
        <v>4600</v>
      </c>
      <c r="N204" s="37" t="s">
        <v>3643</v>
      </c>
      <c r="O204" s="37" t="s">
        <v>722</v>
      </c>
      <c r="P204" s="37" t="s">
        <v>723</v>
      </c>
      <c r="Q204" s="37" t="s">
        <v>518</v>
      </c>
      <c r="R204" s="38" t="s">
        <v>284</v>
      </c>
    </row>
    <row r="205" spans="1:18" x14ac:dyDescent="0.25">
      <c r="A205" s="36" t="s">
        <v>3082</v>
      </c>
      <c r="B205" s="141" t="s">
        <v>270</v>
      </c>
      <c r="C205" s="48" t="s">
        <v>272</v>
      </c>
      <c r="D205" s="58">
        <v>0.40793114670390723</v>
      </c>
      <c r="E205" s="51">
        <v>0.11650509746956696</v>
      </c>
      <c r="F205" s="47">
        <v>4.9343827362341669E-4</v>
      </c>
      <c r="G205" s="52">
        <v>8.4346345294249061E-4</v>
      </c>
      <c r="H205" s="37" t="s">
        <v>3695</v>
      </c>
      <c r="I205" s="37" t="s">
        <v>3082</v>
      </c>
      <c r="J205" s="37" t="s">
        <v>4544</v>
      </c>
      <c r="K205" s="37" t="s">
        <v>4545</v>
      </c>
      <c r="L205" s="37" t="s">
        <v>4197</v>
      </c>
      <c r="M205" s="37" t="s">
        <v>4198</v>
      </c>
      <c r="N205" s="37" t="s">
        <v>3695</v>
      </c>
      <c r="O205" s="37" t="s">
        <v>679</v>
      </c>
      <c r="P205" s="37" t="s">
        <v>510</v>
      </c>
      <c r="Q205" s="37" t="s">
        <v>393</v>
      </c>
      <c r="R205" s="38" t="s">
        <v>284</v>
      </c>
    </row>
    <row r="206" spans="1:18" x14ac:dyDescent="0.25">
      <c r="A206" s="36" t="s">
        <v>3051</v>
      </c>
      <c r="B206" s="141" t="s">
        <v>270</v>
      </c>
      <c r="C206" s="48" t="s">
        <v>272</v>
      </c>
      <c r="D206" s="58">
        <v>0.43880974979093268</v>
      </c>
      <c r="E206" s="51">
        <v>0.12607196123374365</v>
      </c>
      <c r="F206" s="51">
        <v>5.3541924284250899E-4</v>
      </c>
      <c r="G206" s="52">
        <v>9.1073763365858145E-4</v>
      </c>
      <c r="H206" s="37" t="s">
        <v>3663</v>
      </c>
      <c r="I206" s="37" t="s">
        <v>3051</v>
      </c>
      <c r="J206" s="37" t="s">
        <v>4601</v>
      </c>
      <c r="K206" s="37" t="s">
        <v>4602</v>
      </c>
      <c r="L206" s="37" t="s">
        <v>4603</v>
      </c>
      <c r="M206" s="37" t="s">
        <v>4604</v>
      </c>
      <c r="N206" s="37" t="s">
        <v>3663</v>
      </c>
      <c r="O206" s="37" t="s">
        <v>758</v>
      </c>
      <c r="P206" s="37" t="s">
        <v>626</v>
      </c>
      <c r="Q206" s="37" t="s">
        <v>518</v>
      </c>
      <c r="R206" s="38" t="s">
        <v>284</v>
      </c>
    </row>
    <row r="207" spans="1:18" x14ac:dyDescent="0.25">
      <c r="A207" s="36" t="s">
        <v>3073</v>
      </c>
      <c r="B207" s="141" t="s">
        <v>271</v>
      </c>
      <c r="C207" s="48" t="s">
        <v>272</v>
      </c>
      <c r="D207" s="58">
        <v>-9.2847237249152545E-2</v>
      </c>
      <c r="E207" s="51">
        <v>2.6871225676270247E-2</v>
      </c>
      <c r="F207" s="51">
        <v>5.6505548658918893E-4</v>
      </c>
      <c r="G207" s="52">
        <v>9.5645977486072463E-4</v>
      </c>
      <c r="H207" s="37" t="s">
        <v>3752</v>
      </c>
      <c r="I207" s="37" t="s">
        <v>3073</v>
      </c>
      <c r="J207" s="37" t="s">
        <v>4605</v>
      </c>
      <c r="K207" s="37" t="s">
        <v>4606</v>
      </c>
      <c r="L207" s="37" t="s">
        <v>4209</v>
      </c>
      <c r="M207" s="37" t="s">
        <v>4210</v>
      </c>
      <c r="N207" s="37" t="s">
        <v>3752</v>
      </c>
      <c r="O207" s="37" t="s">
        <v>507</v>
      </c>
      <c r="P207" s="37" t="s">
        <v>508</v>
      </c>
      <c r="Q207" s="37" t="s">
        <v>341</v>
      </c>
      <c r="R207" s="38" t="s">
        <v>284</v>
      </c>
    </row>
    <row r="208" spans="1:18" x14ac:dyDescent="0.25">
      <c r="A208" s="36" t="s">
        <v>2675</v>
      </c>
      <c r="B208" s="141" t="s">
        <v>271</v>
      </c>
      <c r="C208" s="48" t="s">
        <v>272</v>
      </c>
      <c r="D208" s="58">
        <v>-0.19596930310380803</v>
      </c>
      <c r="E208" s="51">
        <v>5.6895841945954061E-2</v>
      </c>
      <c r="F208" s="51">
        <v>5.8821040594297686E-4</v>
      </c>
      <c r="G208" s="52">
        <v>9.9082044107870362E-4</v>
      </c>
      <c r="H208" s="37" t="s">
        <v>342</v>
      </c>
      <c r="I208" s="37" t="s">
        <v>2675</v>
      </c>
      <c r="J208" s="37" t="s">
        <v>4607</v>
      </c>
      <c r="K208" s="37" t="s">
        <v>4608</v>
      </c>
      <c r="L208" s="37" t="s">
        <v>4227</v>
      </c>
      <c r="M208" s="37" t="s">
        <v>4228</v>
      </c>
      <c r="N208" s="37" t="s">
        <v>342</v>
      </c>
      <c r="O208" s="37" t="s">
        <v>343</v>
      </c>
      <c r="P208" s="37" t="s">
        <v>334</v>
      </c>
      <c r="Q208" s="37" t="s">
        <v>335</v>
      </c>
      <c r="R208" s="38" t="s">
        <v>312</v>
      </c>
    </row>
    <row r="209" spans="1:18" x14ac:dyDescent="0.25">
      <c r="A209" s="36" t="s">
        <v>2760</v>
      </c>
      <c r="B209" s="141" t="s">
        <v>270</v>
      </c>
      <c r="C209" s="48" t="s">
        <v>272</v>
      </c>
      <c r="D209" s="58">
        <v>0.46856025595494399</v>
      </c>
      <c r="E209" s="51">
        <v>0.13577014843684654</v>
      </c>
      <c r="F209" s="51">
        <v>6.1045332343788591E-4</v>
      </c>
      <c r="G209" s="52">
        <v>1.0233203054731709E-3</v>
      </c>
      <c r="H209" s="37" t="s">
        <v>3670</v>
      </c>
      <c r="I209" s="37" t="s">
        <v>2760</v>
      </c>
      <c r="J209" s="37" t="s">
        <v>4609</v>
      </c>
      <c r="K209" s="37" t="s">
        <v>4610</v>
      </c>
      <c r="L209" s="37" t="s">
        <v>4197</v>
      </c>
      <c r="M209" s="37" t="s">
        <v>4198</v>
      </c>
      <c r="N209" s="37" t="s">
        <v>3670</v>
      </c>
      <c r="O209" s="37" t="s">
        <v>727</v>
      </c>
      <c r="P209" s="37" t="s">
        <v>728</v>
      </c>
      <c r="Q209" s="37" t="s">
        <v>518</v>
      </c>
      <c r="R209" s="38" t="s">
        <v>284</v>
      </c>
    </row>
    <row r="210" spans="1:18" x14ac:dyDescent="0.25">
      <c r="A210" s="36" t="s">
        <v>2978</v>
      </c>
      <c r="B210" s="141" t="s">
        <v>271</v>
      </c>
      <c r="C210" s="48" t="s">
        <v>272</v>
      </c>
      <c r="D210" s="58">
        <v>-7.2259539093131611E-2</v>
      </c>
      <c r="E210" s="51">
        <v>2.1082379932129986E-2</v>
      </c>
      <c r="F210" s="51">
        <v>6.2565378814697563E-4</v>
      </c>
      <c r="G210" s="52">
        <v>1.0437589638798103E-3</v>
      </c>
      <c r="H210" s="37" t="s">
        <v>3733</v>
      </c>
      <c r="I210" s="37" t="s">
        <v>2978</v>
      </c>
      <c r="J210" s="37" t="s">
        <v>4611</v>
      </c>
      <c r="K210" s="37" t="s">
        <v>4612</v>
      </c>
      <c r="L210" s="37" t="s">
        <v>4255</v>
      </c>
      <c r="M210" s="37" t="s">
        <v>4256</v>
      </c>
      <c r="N210" s="37" t="s">
        <v>3733</v>
      </c>
      <c r="O210" s="37" t="s">
        <v>716</v>
      </c>
      <c r="P210" s="37" t="s">
        <v>334</v>
      </c>
      <c r="Q210" s="37" t="s">
        <v>335</v>
      </c>
      <c r="R210" s="38" t="s">
        <v>312</v>
      </c>
    </row>
    <row r="211" spans="1:18" x14ac:dyDescent="0.25">
      <c r="A211" s="36" t="s">
        <v>2747</v>
      </c>
      <c r="B211" s="141" t="s">
        <v>270</v>
      </c>
      <c r="C211" s="48" t="s">
        <v>272</v>
      </c>
      <c r="D211" s="58">
        <v>0.5667909687802879</v>
      </c>
      <c r="E211" s="51">
        <v>0.16531345460738653</v>
      </c>
      <c r="F211" s="51">
        <v>6.5768596365980362E-4</v>
      </c>
      <c r="G211" s="52">
        <v>1.0919475090428318E-3</v>
      </c>
      <c r="H211" s="37" t="s">
        <v>3741</v>
      </c>
      <c r="I211" s="37" t="s">
        <v>2747</v>
      </c>
      <c r="J211" s="37" t="s">
        <v>4211</v>
      </c>
      <c r="K211" s="37" t="s">
        <v>4212</v>
      </c>
      <c r="L211" s="37" t="s">
        <v>4613</v>
      </c>
      <c r="M211" s="37" t="s">
        <v>4614</v>
      </c>
      <c r="N211" s="37" t="s">
        <v>3741</v>
      </c>
      <c r="O211" s="37" t="s">
        <v>595</v>
      </c>
      <c r="P211" s="37" t="s">
        <v>292</v>
      </c>
      <c r="Q211" s="37" t="s">
        <v>283</v>
      </c>
      <c r="R211" s="38" t="s">
        <v>284</v>
      </c>
    </row>
    <row r="212" spans="1:18" x14ac:dyDescent="0.25">
      <c r="A212" s="36" t="s">
        <v>2762</v>
      </c>
      <c r="B212" s="141" t="s">
        <v>270</v>
      </c>
      <c r="C212" s="48" t="s">
        <v>272</v>
      </c>
      <c r="D212" s="58">
        <v>0.44190278953343082</v>
      </c>
      <c r="E212" s="51">
        <v>0.12992292405811795</v>
      </c>
      <c r="F212" s="51">
        <v>7.3018248782558397E-4</v>
      </c>
      <c r="G212" s="52">
        <v>1.2065396346451315E-3</v>
      </c>
      <c r="H212" s="37" t="s">
        <v>3660</v>
      </c>
      <c r="I212" s="37" t="s">
        <v>2762</v>
      </c>
      <c r="J212" s="37" t="s">
        <v>4615</v>
      </c>
      <c r="K212" s="37" t="s">
        <v>4616</v>
      </c>
      <c r="L212" s="37" t="s">
        <v>4617</v>
      </c>
      <c r="M212" s="37" t="s">
        <v>4618</v>
      </c>
      <c r="N212" s="37" t="s">
        <v>3660</v>
      </c>
      <c r="O212" s="37" t="s">
        <v>735</v>
      </c>
      <c r="P212" s="37" t="s">
        <v>626</v>
      </c>
      <c r="Q212" s="37" t="s">
        <v>518</v>
      </c>
      <c r="R212" s="38" t="s">
        <v>284</v>
      </c>
    </row>
    <row r="213" spans="1:18" x14ac:dyDescent="0.25">
      <c r="A213" s="36" t="s">
        <v>2767</v>
      </c>
      <c r="B213" s="141" t="s">
        <v>270</v>
      </c>
      <c r="C213" s="48" t="s">
        <v>272</v>
      </c>
      <c r="D213" s="58">
        <v>0.31734226067230126</v>
      </c>
      <c r="E213" s="51">
        <v>9.3676482191212565E-2</v>
      </c>
      <c r="F213" s="51">
        <v>7.353654046210015E-4</v>
      </c>
      <c r="G213" s="52">
        <v>1.2093450019122632E-3</v>
      </c>
      <c r="H213" s="37" t="s">
        <v>3594</v>
      </c>
      <c r="I213" s="37" t="s">
        <v>2767</v>
      </c>
      <c r="J213" s="37" t="s">
        <v>4619</v>
      </c>
      <c r="K213" s="37" t="s">
        <v>4620</v>
      </c>
      <c r="L213" s="37" t="s">
        <v>4621</v>
      </c>
      <c r="M213" s="37" t="s">
        <v>4622</v>
      </c>
      <c r="N213" s="37" t="s">
        <v>3594</v>
      </c>
      <c r="O213" s="37" t="s">
        <v>720</v>
      </c>
      <c r="P213" s="37" t="s">
        <v>357</v>
      </c>
      <c r="Q213" s="37" t="s">
        <v>358</v>
      </c>
      <c r="R213" s="38" t="s">
        <v>284</v>
      </c>
    </row>
    <row r="214" spans="1:18" x14ac:dyDescent="0.25">
      <c r="A214" s="36" t="s">
        <v>2758</v>
      </c>
      <c r="B214" s="141" t="s">
        <v>270</v>
      </c>
      <c r="C214" s="48" t="s">
        <v>272</v>
      </c>
      <c r="D214" s="58">
        <v>0.44095698150683682</v>
      </c>
      <c r="E214" s="51">
        <v>0.13076866414765567</v>
      </c>
      <c r="F214" s="51">
        <v>8.0911508717232221E-4</v>
      </c>
      <c r="G214" s="52">
        <v>1.3243534681546972E-3</v>
      </c>
      <c r="H214" s="37" t="s">
        <v>3651</v>
      </c>
      <c r="I214" s="37" t="s">
        <v>2758</v>
      </c>
      <c r="J214" s="37" t="s">
        <v>4623</v>
      </c>
      <c r="K214" s="37" t="s">
        <v>4624</v>
      </c>
      <c r="L214" s="37" t="s">
        <v>4197</v>
      </c>
      <c r="M214" s="37" t="s">
        <v>4198</v>
      </c>
      <c r="N214" s="37" t="s">
        <v>3651</v>
      </c>
      <c r="O214" s="37" t="s">
        <v>732</v>
      </c>
      <c r="P214" s="37" t="s">
        <v>626</v>
      </c>
      <c r="Q214" s="37" t="s">
        <v>518</v>
      </c>
      <c r="R214" s="38" t="s">
        <v>284</v>
      </c>
    </row>
    <row r="215" spans="1:18" x14ac:dyDescent="0.25">
      <c r="A215" s="36" t="s">
        <v>2791</v>
      </c>
      <c r="B215" s="141" t="s">
        <v>270</v>
      </c>
      <c r="C215" s="48" t="s">
        <v>272</v>
      </c>
      <c r="D215" s="58">
        <v>0.57499862823977244</v>
      </c>
      <c r="E215" s="51">
        <v>0.17204156778640883</v>
      </c>
      <c r="F215" s="51">
        <v>8.8763811998571402E-4</v>
      </c>
      <c r="G215" s="52">
        <v>1.4460583457044261E-3</v>
      </c>
      <c r="H215" s="37" t="s">
        <v>3706</v>
      </c>
      <c r="I215" s="37" t="s">
        <v>2791</v>
      </c>
      <c r="J215" s="37" t="s">
        <v>4211</v>
      </c>
      <c r="K215" s="37" t="s">
        <v>4212</v>
      </c>
      <c r="L215" s="37" t="s">
        <v>4392</v>
      </c>
      <c r="M215" s="37" t="s">
        <v>4393</v>
      </c>
      <c r="N215" s="37" t="s">
        <v>3706</v>
      </c>
      <c r="O215" s="37" t="s">
        <v>664</v>
      </c>
      <c r="P215" s="37" t="s">
        <v>665</v>
      </c>
      <c r="Q215" s="37" t="s">
        <v>666</v>
      </c>
      <c r="R215" s="38" t="s">
        <v>666</v>
      </c>
    </row>
    <row r="216" spans="1:18" x14ac:dyDescent="0.25">
      <c r="A216" s="36" t="s">
        <v>3121</v>
      </c>
      <c r="B216" s="141" t="s">
        <v>270</v>
      </c>
      <c r="C216" s="48" t="s">
        <v>272</v>
      </c>
      <c r="D216" s="58">
        <v>0.22411835988847223</v>
      </c>
      <c r="E216" s="51">
        <v>6.785608911986675E-2</v>
      </c>
      <c r="F216" s="51">
        <v>9.8010667923220467E-4</v>
      </c>
      <c r="G216" s="52">
        <v>1.5892384004372664E-3</v>
      </c>
      <c r="H216" s="37" t="s">
        <v>3677</v>
      </c>
      <c r="I216" s="37" t="s">
        <v>3121</v>
      </c>
      <c r="J216" s="37" t="s">
        <v>4211</v>
      </c>
      <c r="K216" s="37" t="s">
        <v>4212</v>
      </c>
      <c r="L216" s="37" t="s">
        <v>4197</v>
      </c>
      <c r="M216" s="37" t="s">
        <v>4198</v>
      </c>
      <c r="N216" s="37" t="s">
        <v>3677</v>
      </c>
      <c r="O216" s="37" t="s">
        <v>697</v>
      </c>
      <c r="P216" s="37" t="s">
        <v>317</v>
      </c>
      <c r="Q216" s="37" t="s">
        <v>288</v>
      </c>
      <c r="R216" s="38" t="s">
        <v>284</v>
      </c>
    </row>
    <row r="217" spans="1:18" x14ac:dyDescent="0.25">
      <c r="A217" s="36" t="s">
        <v>3091</v>
      </c>
      <c r="B217" s="141" t="s">
        <v>270</v>
      </c>
      <c r="C217" s="48" t="s">
        <v>272</v>
      </c>
      <c r="D217" s="58">
        <v>0.4071230497669226</v>
      </c>
      <c r="E217" s="51">
        <v>0.12452018782769984</v>
      </c>
      <c r="F217" s="51">
        <v>1.1300432048014567E-3</v>
      </c>
      <c r="G217" s="52">
        <v>1.8238371724004904E-3</v>
      </c>
      <c r="H217" s="37" t="s">
        <v>3691</v>
      </c>
      <c r="I217" s="37" t="s">
        <v>3091</v>
      </c>
      <c r="J217" s="37" t="s">
        <v>4625</v>
      </c>
      <c r="K217" s="37" t="s">
        <v>4626</v>
      </c>
      <c r="L217" s="37" t="s">
        <v>4243</v>
      </c>
      <c r="M217" s="37" t="s">
        <v>4244</v>
      </c>
      <c r="N217" s="37" t="s">
        <v>3691</v>
      </c>
      <c r="O217" s="37" t="s">
        <v>706</v>
      </c>
      <c r="P217" s="37" t="s">
        <v>670</v>
      </c>
      <c r="Q217" s="37" t="s">
        <v>393</v>
      </c>
      <c r="R217" s="38" t="s">
        <v>284</v>
      </c>
    </row>
    <row r="218" spans="1:18" x14ac:dyDescent="0.25">
      <c r="A218" s="36" t="s">
        <v>2781</v>
      </c>
      <c r="B218" s="141" t="s">
        <v>271</v>
      </c>
      <c r="C218" s="48" t="s">
        <v>272</v>
      </c>
      <c r="D218" s="58">
        <v>-0.16868460413216713</v>
      </c>
      <c r="E218" s="51">
        <v>5.1906211329850564E-2</v>
      </c>
      <c r="F218" s="51">
        <v>1.1805225394688852E-3</v>
      </c>
      <c r="G218" s="52">
        <v>1.8964875981282553E-3</v>
      </c>
      <c r="H218" s="37" t="s">
        <v>3545</v>
      </c>
      <c r="I218" s="37" t="s">
        <v>2781</v>
      </c>
      <c r="J218" s="37" t="s">
        <v>4627</v>
      </c>
      <c r="K218" s="37" t="s">
        <v>4628</v>
      </c>
      <c r="L218" s="37" t="s">
        <v>4629</v>
      </c>
      <c r="M218" s="37" t="s">
        <v>4630</v>
      </c>
      <c r="N218" s="37" t="s">
        <v>3545</v>
      </c>
      <c r="O218" s="37" t="s">
        <v>565</v>
      </c>
      <c r="P218" s="37" t="s">
        <v>327</v>
      </c>
      <c r="Q218" s="37" t="s">
        <v>311</v>
      </c>
      <c r="R218" s="38" t="s">
        <v>312</v>
      </c>
    </row>
    <row r="219" spans="1:18" x14ac:dyDescent="0.25">
      <c r="A219" s="36" t="s">
        <v>2757</v>
      </c>
      <c r="B219" s="141" t="s">
        <v>270</v>
      </c>
      <c r="C219" s="48" t="s">
        <v>272</v>
      </c>
      <c r="D219" s="58">
        <v>0.42299043378642254</v>
      </c>
      <c r="E219" s="51">
        <v>0.12965933853811973</v>
      </c>
      <c r="F219" s="51">
        <v>1.188359811757838E-3</v>
      </c>
      <c r="G219" s="52">
        <v>1.9002804363132248E-3</v>
      </c>
      <c r="H219" s="37" t="s">
        <v>3680</v>
      </c>
      <c r="I219" s="37" t="s">
        <v>2757</v>
      </c>
      <c r="J219" s="37" t="s">
        <v>4631</v>
      </c>
      <c r="K219" s="37" t="s">
        <v>4632</v>
      </c>
      <c r="L219" s="37" t="s">
        <v>4197</v>
      </c>
      <c r="M219" s="37" t="s">
        <v>4198</v>
      </c>
      <c r="N219" s="37" t="s">
        <v>3680</v>
      </c>
      <c r="O219" s="37" t="s">
        <v>734</v>
      </c>
      <c r="P219" s="37" t="s">
        <v>626</v>
      </c>
      <c r="Q219" s="37" t="s">
        <v>518</v>
      </c>
      <c r="R219" s="38" t="s">
        <v>284</v>
      </c>
    </row>
    <row r="220" spans="1:18" x14ac:dyDescent="0.25">
      <c r="A220" s="36" t="s">
        <v>2980</v>
      </c>
      <c r="B220" s="141" t="s">
        <v>270</v>
      </c>
      <c r="C220" s="48" t="s">
        <v>272</v>
      </c>
      <c r="D220" s="58">
        <v>0.67311859793154916</v>
      </c>
      <c r="E220" s="51">
        <v>0.20737068093681801</v>
      </c>
      <c r="F220" s="51">
        <v>1.3029715787066785E-3</v>
      </c>
      <c r="G220" s="52">
        <v>2.0645257434302165E-3</v>
      </c>
      <c r="H220" s="37" t="s">
        <v>3775</v>
      </c>
      <c r="I220" s="37" t="s">
        <v>2980</v>
      </c>
      <c r="J220" s="37" t="s">
        <v>4211</v>
      </c>
      <c r="K220" s="37" t="s">
        <v>4212</v>
      </c>
      <c r="L220" s="37" t="s">
        <v>4197</v>
      </c>
      <c r="M220" s="37" t="s">
        <v>4198</v>
      </c>
      <c r="N220" s="37" t="s">
        <v>3775</v>
      </c>
      <c r="O220" s="37" t="s">
        <v>676</v>
      </c>
      <c r="P220" s="37" t="s">
        <v>594</v>
      </c>
      <c r="Q220" s="37" t="s">
        <v>459</v>
      </c>
      <c r="R220" s="38" t="s">
        <v>299</v>
      </c>
    </row>
    <row r="221" spans="1:18" x14ac:dyDescent="0.25">
      <c r="A221" s="36" t="s">
        <v>3009</v>
      </c>
      <c r="B221" s="141" t="s">
        <v>270</v>
      </c>
      <c r="C221" s="48" t="s">
        <v>272</v>
      </c>
      <c r="D221" s="58">
        <v>0.67311859793154916</v>
      </c>
      <c r="E221" s="51">
        <v>0.20737068093681801</v>
      </c>
      <c r="F221" s="51">
        <v>1.3029715787066785E-3</v>
      </c>
      <c r="G221" s="52">
        <v>2.0645257434302165E-3</v>
      </c>
      <c r="H221" s="37" t="s">
        <v>3776</v>
      </c>
      <c r="I221" s="37" t="s">
        <v>3009</v>
      </c>
      <c r="J221" s="37" t="s">
        <v>4211</v>
      </c>
      <c r="K221" s="37" t="s">
        <v>4212</v>
      </c>
      <c r="L221" s="37" t="s">
        <v>4197</v>
      </c>
      <c r="M221" s="37" t="s">
        <v>4198</v>
      </c>
      <c r="N221" s="37" t="s">
        <v>3776</v>
      </c>
      <c r="O221" s="37" t="s">
        <v>677</v>
      </c>
      <c r="P221" s="37" t="s">
        <v>594</v>
      </c>
      <c r="Q221" s="37" t="s">
        <v>459</v>
      </c>
      <c r="R221" s="38" t="s">
        <v>299</v>
      </c>
    </row>
    <row r="222" spans="1:18" x14ac:dyDescent="0.25">
      <c r="A222" s="36" t="s">
        <v>3008</v>
      </c>
      <c r="B222" s="141" t="s">
        <v>271</v>
      </c>
      <c r="C222" s="48" t="s">
        <v>272</v>
      </c>
      <c r="D222" s="58">
        <v>-8.1812149097530276E-2</v>
      </c>
      <c r="E222" s="51">
        <v>2.561429414501358E-2</v>
      </c>
      <c r="F222" s="51">
        <v>1.4322601946823075E-3</v>
      </c>
      <c r="G222" s="52">
        <v>2.2590649434307305E-3</v>
      </c>
      <c r="H222" s="37" t="s">
        <v>3679</v>
      </c>
      <c r="I222" s="37" t="s">
        <v>3008</v>
      </c>
      <c r="J222" s="37" t="s">
        <v>4211</v>
      </c>
      <c r="K222" s="37" t="s">
        <v>4212</v>
      </c>
      <c r="L222" s="37" t="s">
        <v>4255</v>
      </c>
      <c r="M222" s="37" t="s">
        <v>4256</v>
      </c>
      <c r="N222" s="37" t="s">
        <v>3679</v>
      </c>
      <c r="O222" s="37" t="s">
        <v>636</v>
      </c>
      <c r="P222" s="37" t="s">
        <v>637</v>
      </c>
      <c r="Q222" s="37" t="s">
        <v>638</v>
      </c>
      <c r="R222" s="38" t="s">
        <v>312</v>
      </c>
    </row>
    <row r="223" spans="1:18" x14ac:dyDescent="0.25">
      <c r="A223" s="36" t="s">
        <v>2602</v>
      </c>
      <c r="B223" s="141" t="s">
        <v>270</v>
      </c>
      <c r="C223" s="48" t="s">
        <v>272</v>
      </c>
      <c r="D223" s="58">
        <v>0.43671626797653001</v>
      </c>
      <c r="E223" s="51">
        <v>0.13843885432726247</v>
      </c>
      <c r="F223" s="51">
        <v>1.7519993039854913E-3</v>
      </c>
      <c r="G223" s="52">
        <v>2.750876735217038E-3</v>
      </c>
      <c r="H223" s="37" t="s">
        <v>3689</v>
      </c>
      <c r="I223" s="37" t="s">
        <v>2602</v>
      </c>
      <c r="J223" s="37" t="s">
        <v>4633</v>
      </c>
      <c r="K223" s="37" t="s">
        <v>4634</v>
      </c>
      <c r="L223" s="37" t="s">
        <v>4635</v>
      </c>
      <c r="M223" s="37" t="s">
        <v>4636</v>
      </c>
      <c r="N223" s="37" t="s">
        <v>3689</v>
      </c>
      <c r="O223" s="37" t="s">
        <v>807</v>
      </c>
      <c r="P223" s="37" t="s">
        <v>665</v>
      </c>
      <c r="Q223" s="37" t="s">
        <v>666</v>
      </c>
      <c r="R223" s="38" t="s">
        <v>666</v>
      </c>
    </row>
    <row r="224" spans="1:18" x14ac:dyDescent="0.25">
      <c r="A224" s="36" t="s">
        <v>2624</v>
      </c>
      <c r="B224" s="141" t="s">
        <v>271</v>
      </c>
      <c r="C224" s="48" t="s">
        <v>272</v>
      </c>
      <c r="D224" s="58">
        <v>-6.2917275148610716E-2</v>
      </c>
      <c r="E224" s="51">
        <v>2.0360207498154027E-2</v>
      </c>
      <c r="F224" s="51">
        <v>2.0368916767790563E-3</v>
      </c>
      <c r="G224" s="52">
        <v>3.1837901434339302E-3</v>
      </c>
      <c r="H224" s="37" t="s">
        <v>3605</v>
      </c>
      <c r="I224" s="37" t="s">
        <v>2624</v>
      </c>
      <c r="J224" s="37" t="s">
        <v>4637</v>
      </c>
      <c r="K224" s="37" t="s">
        <v>4638</v>
      </c>
      <c r="L224" s="37" t="s">
        <v>4243</v>
      </c>
      <c r="M224" s="37" t="s">
        <v>4244</v>
      </c>
      <c r="N224" s="37" t="s">
        <v>3605</v>
      </c>
      <c r="O224" s="37" t="s">
        <v>596</v>
      </c>
      <c r="P224" s="37" t="s">
        <v>334</v>
      </c>
      <c r="Q224" s="37" t="s">
        <v>335</v>
      </c>
      <c r="R224" s="38" t="s">
        <v>312</v>
      </c>
    </row>
    <row r="225" spans="1:18" x14ac:dyDescent="0.25">
      <c r="A225" s="36" t="s">
        <v>2738</v>
      </c>
      <c r="B225" s="141" t="s">
        <v>270</v>
      </c>
      <c r="C225" s="48" t="s">
        <v>272</v>
      </c>
      <c r="D225" s="58">
        <v>0.52803268998301689</v>
      </c>
      <c r="E225" s="51">
        <v>0.17207079793904279</v>
      </c>
      <c r="F225" s="51">
        <v>2.2736948314049763E-3</v>
      </c>
      <c r="G225" s="52">
        <v>3.5273953244791437E-3</v>
      </c>
      <c r="H225" s="37" t="s">
        <v>3744</v>
      </c>
      <c r="I225" s="37" t="s">
        <v>2738</v>
      </c>
      <c r="J225" s="37" t="s">
        <v>4211</v>
      </c>
      <c r="K225" s="37" t="s">
        <v>4212</v>
      </c>
      <c r="L225" s="37" t="s">
        <v>4392</v>
      </c>
      <c r="M225" s="37" t="s">
        <v>4393</v>
      </c>
      <c r="N225" s="37" t="s">
        <v>3744</v>
      </c>
      <c r="O225" s="37" t="s">
        <v>709</v>
      </c>
      <c r="P225" s="37" t="s">
        <v>710</v>
      </c>
      <c r="Q225" s="37" t="s">
        <v>320</v>
      </c>
      <c r="R225" s="38" t="s">
        <v>284</v>
      </c>
    </row>
    <row r="226" spans="1:18" x14ac:dyDescent="0.25">
      <c r="A226" s="36" t="s">
        <v>2800</v>
      </c>
      <c r="B226" s="141" t="s">
        <v>271</v>
      </c>
      <c r="C226" s="48" t="s">
        <v>272</v>
      </c>
      <c r="D226" s="58">
        <v>-0.14138333113402746</v>
      </c>
      <c r="E226" s="51">
        <v>4.6251847258589239E-2</v>
      </c>
      <c r="F226" s="51">
        <v>2.2770505841018104E-3</v>
      </c>
      <c r="G226" s="52">
        <v>3.5273953244791437E-3</v>
      </c>
      <c r="H226" s="37" t="s">
        <v>3522</v>
      </c>
      <c r="I226" s="37" t="s">
        <v>2800</v>
      </c>
      <c r="J226" s="37" t="s">
        <v>4639</v>
      </c>
      <c r="K226" s="37" t="s">
        <v>4426</v>
      </c>
      <c r="L226" s="37" t="s">
        <v>4281</v>
      </c>
      <c r="M226" s="37" t="s">
        <v>4282</v>
      </c>
      <c r="N226" s="37" t="s">
        <v>3522</v>
      </c>
      <c r="O226" s="37" t="s">
        <v>605</v>
      </c>
      <c r="P226" s="37" t="s">
        <v>484</v>
      </c>
      <c r="Q226" s="37" t="s">
        <v>393</v>
      </c>
      <c r="R226" s="38" t="s">
        <v>284</v>
      </c>
    </row>
    <row r="227" spans="1:18" x14ac:dyDescent="0.25">
      <c r="A227" s="36" t="s">
        <v>3048</v>
      </c>
      <c r="B227" s="141" t="s">
        <v>270</v>
      </c>
      <c r="C227" s="48" t="s">
        <v>272</v>
      </c>
      <c r="D227" s="58">
        <v>0.43831969756280281</v>
      </c>
      <c r="E227" s="51">
        <v>0.14377355581226131</v>
      </c>
      <c r="F227" s="51">
        <v>2.420238569174627E-3</v>
      </c>
      <c r="G227" s="52">
        <v>3.7325457044604248E-3</v>
      </c>
      <c r="H227" s="37" t="s">
        <v>3745</v>
      </c>
      <c r="I227" s="37" t="s">
        <v>3048</v>
      </c>
      <c r="J227" s="37" t="s">
        <v>4640</v>
      </c>
      <c r="K227" s="37" t="s">
        <v>4641</v>
      </c>
      <c r="L227" s="37" t="s">
        <v>4281</v>
      </c>
      <c r="M227" s="37" t="s">
        <v>4282</v>
      </c>
      <c r="N227" s="37" t="s">
        <v>3745</v>
      </c>
      <c r="O227" s="37" t="s">
        <v>616</v>
      </c>
      <c r="P227" s="37" t="s">
        <v>617</v>
      </c>
      <c r="Q227" s="37" t="s">
        <v>488</v>
      </c>
      <c r="R227" s="38" t="s">
        <v>299</v>
      </c>
    </row>
    <row r="228" spans="1:18" x14ac:dyDescent="0.25">
      <c r="A228" s="36" t="s">
        <v>2751</v>
      </c>
      <c r="B228" s="141" t="s">
        <v>270</v>
      </c>
      <c r="C228" s="48" t="s">
        <v>272</v>
      </c>
      <c r="D228" s="58">
        <v>0.38866371086542428</v>
      </c>
      <c r="E228" s="51">
        <v>0.12838764826357771</v>
      </c>
      <c r="F228" s="51">
        <v>2.5646469199297468E-3</v>
      </c>
      <c r="G228" s="52">
        <v>3.9377543416620449E-3</v>
      </c>
      <c r="H228" s="37" t="s">
        <v>3675</v>
      </c>
      <c r="I228" s="37" t="s">
        <v>2751</v>
      </c>
      <c r="J228" s="37" t="s">
        <v>4211</v>
      </c>
      <c r="K228" s="37" t="s">
        <v>4212</v>
      </c>
      <c r="L228" s="37" t="s">
        <v>4227</v>
      </c>
      <c r="M228" s="37" t="s">
        <v>4228</v>
      </c>
      <c r="N228" s="37" t="s">
        <v>3675</v>
      </c>
      <c r="O228" s="37" t="s">
        <v>646</v>
      </c>
      <c r="P228" s="37" t="s">
        <v>647</v>
      </c>
      <c r="Q228" s="37" t="s">
        <v>648</v>
      </c>
      <c r="R228" s="38" t="s">
        <v>284</v>
      </c>
    </row>
    <row r="229" spans="1:18" x14ac:dyDescent="0.25">
      <c r="A229" s="36" t="s">
        <v>2801</v>
      </c>
      <c r="B229" s="141" t="s">
        <v>270</v>
      </c>
      <c r="C229" s="48" t="s">
        <v>272</v>
      </c>
      <c r="D229" s="58">
        <v>0.12141059792755134</v>
      </c>
      <c r="E229" s="51">
        <v>4.0236385887594955E-2</v>
      </c>
      <c r="F229" s="51">
        <v>2.5921880810208541E-3</v>
      </c>
      <c r="G229" s="52">
        <v>3.962507771428354E-3</v>
      </c>
      <c r="H229" s="37" t="s">
        <v>3716</v>
      </c>
      <c r="I229" s="37" t="s">
        <v>2801</v>
      </c>
      <c r="J229" s="37" t="s">
        <v>4642</v>
      </c>
      <c r="K229" s="37" t="s">
        <v>4643</v>
      </c>
      <c r="L229" s="37" t="s">
        <v>4209</v>
      </c>
      <c r="M229" s="37" t="s">
        <v>4210</v>
      </c>
      <c r="N229" s="37" t="s">
        <v>3716</v>
      </c>
      <c r="O229" s="37" t="s">
        <v>610</v>
      </c>
      <c r="P229" s="37" t="s">
        <v>611</v>
      </c>
      <c r="Q229" s="37" t="s">
        <v>540</v>
      </c>
      <c r="R229" s="38" t="s">
        <v>299</v>
      </c>
    </row>
    <row r="230" spans="1:18" x14ac:dyDescent="0.25">
      <c r="A230" s="36" t="s">
        <v>3081</v>
      </c>
      <c r="B230" s="141" t="s">
        <v>270</v>
      </c>
      <c r="C230" s="48" t="s">
        <v>272</v>
      </c>
      <c r="D230" s="58">
        <v>0.41593818880699401</v>
      </c>
      <c r="E230" s="51">
        <v>0.1378484160789625</v>
      </c>
      <c r="F230" s="51">
        <v>2.6509619049563476E-3</v>
      </c>
      <c r="G230" s="52">
        <v>4.0345779869291783E-3</v>
      </c>
      <c r="H230" s="37" t="s">
        <v>3644</v>
      </c>
      <c r="I230" s="37" t="s">
        <v>3081</v>
      </c>
      <c r="J230" s="37" t="s">
        <v>4494</v>
      </c>
      <c r="K230" s="37" t="s">
        <v>4495</v>
      </c>
      <c r="L230" s="37" t="s">
        <v>4404</v>
      </c>
      <c r="M230" s="37" t="s">
        <v>4405</v>
      </c>
      <c r="N230" s="37" t="s">
        <v>3644</v>
      </c>
      <c r="O230" s="37" t="s">
        <v>804</v>
      </c>
      <c r="P230" s="37" t="s">
        <v>442</v>
      </c>
      <c r="Q230" s="37" t="s">
        <v>630</v>
      </c>
      <c r="R230" s="38" t="s">
        <v>312</v>
      </c>
    </row>
    <row r="231" spans="1:18" x14ac:dyDescent="0.25">
      <c r="A231" s="36" t="s">
        <v>2997</v>
      </c>
      <c r="B231" s="141" t="s">
        <v>270</v>
      </c>
      <c r="C231" s="48" t="s">
        <v>272</v>
      </c>
      <c r="D231" s="58">
        <v>0.31888607932973329</v>
      </c>
      <c r="E231" s="51">
        <v>0.10595855405936215</v>
      </c>
      <c r="F231" s="51">
        <v>2.6683474959842898E-3</v>
      </c>
      <c r="G231" s="52">
        <v>4.0433038476268496E-3</v>
      </c>
      <c r="H231" s="37" t="s">
        <v>3600</v>
      </c>
      <c r="I231" s="37" t="s">
        <v>2997</v>
      </c>
      <c r="J231" s="37" t="s">
        <v>4644</v>
      </c>
      <c r="K231" s="37" t="s">
        <v>4645</v>
      </c>
      <c r="L231" s="37" t="s">
        <v>4542</v>
      </c>
      <c r="M231" s="37" t="s">
        <v>4543</v>
      </c>
      <c r="N231" s="37" t="s">
        <v>3600</v>
      </c>
      <c r="O231" s="37" t="s">
        <v>599</v>
      </c>
      <c r="P231" s="37" t="s">
        <v>600</v>
      </c>
      <c r="Q231" s="37" t="s">
        <v>459</v>
      </c>
      <c r="R231" s="38" t="s">
        <v>299</v>
      </c>
    </row>
    <row r="232" spans="1:18" x14ac:dyDescent="0.25">
      <c r="A232" s="36" t="s">
        <v>3052</v>
      </c>
      <c r="B232" s="141" t="s">
        <v>270</v>
      </c>
      <c r="C232" s="48" t="s">
        <v>272</v>
      </c>
      <c r="D232" s="58">
        <v>0.38725323096709618</v>
      </c>
      <c r="E232" s="51">
        <v>0.12971879448766518</v>
      </c>
      <c r="F232" s="51">
        <v>2.9247453848938155E-3</v>
      </c>
      <c r="G232" s="52">
        <v>4.3557366890907894E-3</v>
      </c>
      <c r="H232" s="37" t="s">
        <v>3607</v>
      </c>
      <c r="I232" s="37" t="s">
        <v>3052</v>
      </c>
      <c r="J232" s="37" t="s">
        <v>4646</v>
      </c>
      <c r="K232" s="37" t="s">
        <v>4647</v>
      </c>
      <c r="L232" s="37" t="s">
        <v>4197</v>
      </c>
      <c r="M232" s="37" t="s">
        <v>4198</v>
      </c>
      <c r="N232" s="37" t="s">
        <v>3607</v>
      </c>
      <c r="O232" s="37" t="s">
        <v>566</v>
      </c>
      <c r="P232" s="37" t="s">
        <v>517</v>
      </c>
      <c r="Q232" s="37" t="s">
        <v>518</v>
      </c>
      <c r="R232" s="38" t="s">
        <v>284</v>
      </c>
    </row>
    <row r="233" spans="1:18" x14ac:dyDescent="0.25">
      <c r="A233" s="36" t="s">
        <v>3053</v>
      </c>
      <c r="B233" s="141" t="s">
        <v>270</v>
      </c>
      <c r="C233" s="48" t="s">
        <v>272</v>
      </c>
      <c r="D233" s="58">
        <v>0.38725323096709618</v>
      </c>
      <c r="E233" s="51">
        <v>0.12971879448766518</v>
      </c>
      <c r="F233" s="51">
        <v>2.9247453848938155E-3</v>
      </c>
      <c r="G233" s="52">
        <v>4.3557366890907894E-3</v>
      </c>
      <c r="H233" s="37" t="s">
        <v>3608</v>
      </c>
      <c r="I233" s="37" t="s">
        <v>3053</v>
      </c>
      <c r="J233" s="37" t="s">
        <v>4648</v>
      </c>
      <c r="K233" s="37" t="s">
        <v>4649</v>
      </c>
      <c r="L233" s="37" t="s">
        <v>4197</v>
      </c>
      <c r="M233" s="37" t="s">
        <v>4198</v>
      </c>
      <c r="N233" s="37" t="s">
        <v>3608</v>
      </c>
      <c r="O233" s="37" t="s">
        <v>567</v>
      </c>
      <c r="P233" s="37" t="s">
        <v>517</v>
      </c>
      <c r="Q233" s="37" t="s">
        <v>518</v>
      </c>
      <c r="R233" s="38" t="s">
        <v>284</v>
      </c>
    </row>
    <row r="234" spans="1:18" x14ac:dyDescent="0.25">
      <c r="A234" s="36" t="s">
        <v>3054</v>
      </c>
      <c r="B234" s="141" t="s">
        <v>270</v>
      </c>
      <c r="C234" s="48" t="s">
        <v>272</v>
      </c>
      <c r="D234" s="58">
        <v>0.38725323096709618</v>
      </c>
      <c r="E234" s="51">
        <v>0.12971879448766518</v>
      </c>
      <c r="F234" s="51">
        <v>2.9247453848938155E-3</v>
      </c>
      <c r="G234" s="52">
        <v>4.3557366890907894E-3</v>
      </c>
      <c r="H234" s="37" t="s">
        <v>3609</v>
      </c>
      <c r="I234" s="37" t="s">
        <v>3054</v>
      </c>
      <c r="J234" s="37" t="s">
        <v>4650</v>
      </c>
      <c r="K234" s="37" t="s">
        <v>4651</v>
      </c>
      <c r="L234" s="37" t="s">
        <v>4392</v>
      </c>
      <c r="M234" s="37" t="s">
        <v>4393</v>
      </c>
      <c r="N234" s="37" t="s">
        <v>3609</v>
      </c>
      <c r="O234" s="37" t="s">
        <v>568</v>
      </c>
      <c r="P234" s="37" t="s">
        <v>517</v>
      </c>
      <c r="Q234" s="37" t="s">
        <v>518</v>
      </c>
      <c r="R234" s="38" t="s">
        <v>284</v>
      </c>
    </row>
    <row r="235" spans="1:18" x14ac:dyDescent="0.25">
      <c r="A235" s="36" t="s">
        <v>3078</v>
      </c>
      <c r="B235" s="141" t="s">
        <v>270</v>
      </c>
      <c r="C235" s="48" t="s">
        <v>272</v>
      </c>
      <c r="D235" s="58">
        <v>0.38725323096709618</v>
      </c>
      <c r="E235" s="51">
        <v>0.12971879448766518</v>
      </c>
      <c r="F235" s="51">
        <v>2.9247453848938155E-3</v>
      </c>
      <c r="G235" s="52">
        <v>4.3557366890907894E-3</v>
      </c>
      <c r="H235" s="37" t="s">
        <v>3610</v>
      </c>
      <c r="I235" s="37" t="s">
        <v>3078</v>
      </c>
      <c r="J235" s="37" t="s">
        <v>4652</v>
      </c>
      <c r="K235" s="37" t="s">
        <v>4653</v>
      </c>
      <c r="L235" s="37" t="s">
        <v>4197</v>
      </c>
      <c r="M235" s="37" t="s">
        <v>4198</v>
      </c>
      <c r="N235" s="37" t="s">
        <v>3610</v>
      </c>
      <c r="O235" s="37" t="s">
        <v>569</v>
      </c>
      <c r="P235" s="37" t="s">
        <v>517</v>
      </c>
      <c r="Q235" s="37" t="s">
        <v>518</v>
      </c>
      <c r="R235" s="38" t="s">
        <v>284</v>
      </c>
    </row>
    <row r="236" spans="1:18" x14ac:dyDescent="0.25">
      <c r="A236" s="36" t="s">
        <v>3010</v>
      </c>
      <c r="B236" s="141" t="s">
        <v>270</v>
      </c>
      <c r="C236" s="48" t="s">
        <v>272</v>
      </c>
      <c r="D236" s="58">
        <v>0.55780261414564869</v>
      </c>
      <c r="E236" s="51">
        <v>0.18680641798366346</v>
      </c>
      <c r="F236" s="51">
        <v>3.075620403872617E-3</v>
      </c>
      <c r="G236" s="52">
        <v>4.5608558980504196E-3</v>
      </c>
      <c r="H236" s="37" t="s">
        <v>3750</v>
      </c>
      <c r="I236" s="37" t="s">
        <v>3010</v>
      </c>
      <c r="J236" s="37" t="s">
        <v>4211</v>
      </c>
      <c r="K236" s="37" t="s">
        <v>4212</v>
      </c>
      <c r="L236" s="37" t="s">
        <v>4197</v>
      </c>
      <c r="M236" s="37" t="s">
        <v>4198</v>
      </c>
      <c r="N236" s="37" t="s">
        <v>3750</v>
      </c>
      <c r="O236" s="37" t="s">
        <v>675</v>
      </c>
      <c r="P236" s="37" t="s">
        <v>487</v>
      </c>
      <c r="Q236" s="37" t="s">
        <v>488</v>
      </c>
      <c r="R236" s="38" t="s">
        <v>299</v>
      </c>
    </row>
    <row r="237" spans="1:18" x14ac:dyDescent="0.25">
      <c r="A237" s="36" t="s">
        <v>3005</v>
      </c>
      <c r="B237" s="141" t="s">
        <v>270</v>
      </c>
      <c r="C237" s="48" t="s">
        <v>272</v>
      </c>
      <c r="D237" s="58">
        <v>0.34812175656823213</v>
      </c>
      <c r="E237" s="51">
        <v>0.11747241187942391</v>
      </c>
      <c r="F237" s="51">
        <v>3.155994453457225E-3</v>
      </c>
      <c r="G237" s="52">
        <v>4.6601279802113071E-3</v>
      </c>
      <c r="H237" s="37" t="s">
        <v>3762</v>
      </c>
      <c r="I237" s="37" t="s">
        <v>3005</v>
      </c>
      <c r="J237" s="37" t="s">
        <v>4654</v>
      </c>
      <c r="K237" s="37" t="s">
        <v>4212</v>
      </c>
      <c r="L237" s="37" t="s">
        <v>4197</v>
      </c>
      <c r="M237" s="37" t="s">
        <v>4198</v>
      </c>
      <c r="N237" s="37" t="s">
        <v>3762</v>
      </c>
      <c r="O237" s="37" t="s">
        <v>674</v>
      </c>
      <c r="P237" s="37" t="s">
        <v>583</v>
      </c>
      <c r="Q237" s="37" t="s">
        <v>298</v>
      </c>
      <c r="R237" s="38" t="s">
        <v>299</v>
      </c>
    </row>
    <row r="238" spans="1:18" x14ac:dyDescent="0.25">
      <c r="A238" s="36" t="s">
        <v>3049</v>
      </c>
      <c r="B238" s="141" t="s">
        <v>270</v>
      </c>
      <c r="C238" s="48" t="s">
        <v>272</v>
      </c>
      <c r="D238" s="58">
        <v>0.39766913459309278</v>
      </c>
      <c r="E238" s="51">
        <v>0.13500570593449704</v>
      </c>
      <c r="F238" s="51">
        <v>3.3210057279349334E-3</v>
      </c>
      <c r="G238" s="52">
        <v>4.8830041847178892E-3</v>
      </c>
      <c r="H238" s="37" t="s">
        <v>3585</v>
      </c>
      <c r="I238" s="37" t="s">
        <v>3049</v>
      </c>
      <c r="J238" s="37" t="s">
        <v>4655</v>
      </c>
      <c r="K238" s="37" t="s">
        <v>4656</v>
      </c>
      <c r="L238" s="37" t="s">
        <v>4586</v>
      </c>
      <c r="M238" s="37" t="s">
        <v>4587</v>
      </c>
      <c r="N238" s="37" t="s">
        <v>3585</v>
      </c>
      <c r="O238" s="37" t="s">
        <v>639</v>
      </c>
      <c r="P238" s="37" t="s">
        <v>442</v>
      </c>
      <c r="Q238" s="37" t="s">
        <v>630</v>
      </c>
      <c r="R238" s="38" t="s">
        <v>312</v>
      </c>
    </row>
    <row r="239" spans="1:18" x14ac:dyDescent="0.25">
      <c r="A239" s="36" t="s">
        <v>2655</v>
      </c>
      <c r="B239" s="141" t="s">
        <v>270</v>
      </c>
      <c r="C239" s="48" t="s">
        <v>272</v>
      </c>
      <c r="D239" s="58">
        <v>0.37961401655551258</v>
      </c>
      <c r="E239" s="51">
        <v>0.12874719999182416</v>
      </c>
      <c r="F239" s="51">
        <v>3.6071715767783718E-3</v>
      </c>
      <c r="G239" s="52">
        <v>5.2813862326670678E-3</v>
      </c>
      <c r="H239" s="37" t="s">
        <v>3773</v>
      </c>
      <c r="I239" s="37" t="s">
        <v>2655</v>
      </c>
      <c r="J239" s="37" t="s">
        <v>4657</v>
      </c>
      <c r="K239" s="37" t="s">
        <v>4658</v>
      </c>
      <c r="L239" s="37" t="s">
        <v>4197</v>
      </c>
      <c r="M239" s="37" t="s">
        <v>4198</v>
      </c>
      <c r="N239" s="37" t="s">
        <v>3773</v>
      </c>
      <c r="O239" s="37" t="s">
        <v>428</v>
      </c>
      <c r="P239" s="37" t="s">
        <v>429</v>
      </c>
      <c r="Q239" s="37" t="s">
        <v>430</v>
      </c>
      <c r="R239" s="38" t="s">
        <v>299</v>
      </c>
    </row>
    <row r="240" spans="1:18" x14ac:dyDescent="0.25">
      <c r="A240" s="36" t="s">
        <v>3006</v>
      </c>
      <c r="B240" s="141" t="s">
        <v>270</v>
      </c>
      <c r="C240" s="48" t="s">
        <v>272</v>
      </c>
      <c r="D240" s="58">
        <v>0.4629196118995223</v>
      </c>
      <c r="E240" s="51">
        <v>0.16109337168109858</v>
      </c>
      <c r="F240" s="51">
        <v>4.2670920657429945E-3</v>
      </c>
      <c r="G240" s="52">
        <v>6.221348516020248E-3</v>
      </c>
      <c r="H240" s="37" t="s">
        <v>3763</v>
      </c>
      <c r="I240" s="37" t="s">
        <v>3006</v>
      </c>
      <c r="J240" s="37" t="s">
        <v>4211</v>
      </c>
      <c r="K240" s="37" t="s">
        <v>4212</v>
      </c>
      <c r="L240" s="37" t="s">
        <v>4197</v>
      </c>
      <c r="M240" s="37" t="s">
        <v>4198</v>
      </c>
      <c r="N240" s="37" t="s">
        <v>3763</v>
      </c>
      <c r="O240" s="37" t="s">
        <v>686</v>
      </c>
      <c r="P240" s="37" t="s">
        <v>687</v>
      </c>
      <c r="Q240" s="37" t="s">
        <v>688</v>
      </c>
      <c r="R240" s="38" t="s">
        <v>299</v>
      </c>
    </row>
    <row r="241" spans="1:18" x14ac:dyDescent="0.25">
      <c r="A241" s="36" t="s">
        <v>2744</v>
      </c>
      <c r="B241" s="141" t="s">
        <v>270</v>
      </c>
      <c r="C241" s="48" t="s">
        <v>272</v>
      </c>
      <c r="D241" s="58">
        <v>0.54941153891405203</v>
      </c>
      <c r="E241" s="51">
        <v>0.19331078957750097</v>
      </c>
      <c r="F241" s="51">
        <v>4.6958232803075437E-3</v>
      </c>
      <c r="G241" s="52">
        <v>6.7893778261113235E-3</v>
      </c>
      <c r="H241" s="37" t="s">
        <v>3734</v>
      </c>
      <c r="I241" s="37" t="s">
        <v>2744</v>
      </c>
      <c r="J241" s="37" t="s">
        <v>4211</v>
      </c>
      <c r="K241" s="37" t="s">
        <v>4212</v>
      </c>
      <c r="L241" s="37" t="s">
        <v>4392</v>
      </c>
      <c r="M241" s="37" t="s">
        <v>4393</v>
      </c>
      <c r="N241" s="37" t="s">
        <v>3734</v>
      </c>
      <c r="O241" s="37" t="s">
        <v>742</v>
      </c>
      <c r="P241" s="37" t="s">
        <v>743</v>
      </c>
      <c r="Q241" s="37" t="s">
        <v>524</v>
      </c>
      <c r="R241" s="38" t="s">
        <v>299</v>
      </c>
    </row>
    <row r="242" spans="1:18" x14ac:dyDescent="0.25">
      <c r="A242" s="36" t="s">
        <v>2775</v>
      </c>
      <c r="B242" s="141" t="s">
        <v>270</v>
      </c>
      <c r="C242" s="48" t="s">
        <v>272</v>
      </c>
      <c r="D242" s="58">
        <v>0.54941153891405203</v>
      </c>
      <c r="E242" s="51">
        <v>0.19331078957750097</v>
      </c>
      <c r="F242" s="51">
        <v>4.6958232803075437E-3</v>
      </c>
      <c r="G242" s="52">
        <v>6.7893778261113235E-3</v>
      </c>
      <c r="H242" s="37" t="s">
        <v>3735</v>
      </c>
      <c r="I242" s="37" t="s">
        <v>2775</v>
      </c>
      <c r="J242" s="37" t="s">
        <v>4659</v>
      </c>
      <c r="K242" s="37" t="s">
        <v>4660</v>
      </c>
      <c r="L242" s="37" t="s">
        <v>4197</v>
      </c>
      <c r="M242" s="37" t="s">
        <v>4198</v>
      </c>
      <c r="N242" s="37" t="s">
        <v>3735</v>
      </c>
      <c r="O242" s="37" t="s">
        <v>744</v>
      </c>
      <c r="P242" s="37" t="s">
        <v>743</v>
      </c>
      <c r="Q242" s="37" t="s">
        <v>524</v>
      </c>
      <c r="R242" s="38" t="s">
        <v>299</v>
      </c>
    </row>
    <row r="243" spans="1:18" x14ac:dyDescent="0.25">
      <c r="A243" s="36" t="s">
        <v>2595</v>
      </c>
      <c r="B243" s="141" t="s">
        <v>270</v>
      </c>
      <c r="C243" s="48" t="s">
        <v>272</v>
      </c>
      <c r="D243" s="58">
        <v>0.11579201974515384</v>
      </c>
      <c r="E243" s="51">
        <v>4.0952217826673645E-2</v>
      </c>
      <c r="F243" s="51">
        <v>4.7537441434108204E-3</v>
      </c>
      <c r="G243" s="52">
        <v>6.8446025633342516E-3</v>
      </c>
      <c r="H243" s="37" t="s">
        <v>3655</v>
      </c>
      <c r="I243" s="37" t="s">
        <v>2595</v>
      </c>
      <c r="J243" s="37" t="s">
        <v>4661</v>
      </c>
      <c r="K243" s="37" t="s">
        <v>4662</v>
      </c>
      <c r="L243" s="37" t="s">
        <v>4197</v>
      </c>
      <c r="M243" s="37" t="s">
        <v>4198</v>
      </c>
      <c r="N243" s="37" t="s">
        <v>3655</v>
      </c>
      <c r="O243" s="37" t="s">
        <v>582</v>
      </c>
      <c r="P243" s="37" t="s">
        <v>583</v>
      </c>
      <c r="Q243" s="37" t="s">
        <v>298</v>
      </c>
      <c r="R243" s="38" t="s">
        <v>299</v>
      </c>
    </row>
    <row r="244" spans="1:18" x14ac:dyDescent="0.25">
      <c r="A244" s="36" t="s">
        <v>3097</v>
      </c>
      <c r="B244" s="141" t="s">
        <v>271</v>
      </c>
      <c r="C244" s="48" t="s">
        <v>272</v>
      </c>
      <c r="D244" s="58">
        <v>-9.1893160147828556E-2</v>
      </c>
      <c r="E244" s="51">
        <v>3.2543154879105592E-2</v>
      </c>
      <c r="F244" s="51">
        <v>4.8094978731649581E-3</v>
      </c>
      <c r="G244" s="52">
        <v>6.8962634792902495E-3</v>
      </c>
      <c r="H244" s="37" t="s">
        <v>3592</v>
      </c>
      <c r="I244" s="37" t="s">
        <v>3097</v>
      </c>
      <c r="J244" s="37" t="s">
        <v>4663</v>
      </c>
      <c r="K244" s="37" t="s">
        <v>4664</v>
      </c>
      <c r="L244" s="37" t="s">
        <v>4595</v>
      </c>
      <c r="M244" s="37" t="s">
        <v>4596</v>
      </c>
      <c r="N244" s="37" t="s">
        <v>3592</v>
      </c>
      <c r="O244" s="37" t="s">
        <v>526</v>
      </c>
      <c r="P244" s="37" t="s">
        <v>502</v>
      </c>
      <c r="Q244" s="37" t="s">
        <v>341</v>
      </c>
      <c r="R244" s="38" t="s">
        <v>284</v>
      </c>
    </row>
    <row r="245" spans="1:18" x14ac:dyDescent="0.25">
      <c r="A245" s="36" t="s">
        <v>2788</v>
      </c>
      <c r="B245" s="141" t="s">
        <v>270</v>
      </c>
      <c r="C245" s="48" t="s">
        <v>272</v>
      </c>
      <c r="D245" s="58">
        <v>0.49329547990617867</v>
      </c>
      <c r="E245" s="51">
        <v>0.17582400168610654</v>
      </c>
      <c r="F245" s="51">
        <v>5.2605611631963336E-3</v>
      </c>
      <c r="G245" s="52">
        <v>7.5119947474449706E-3</v>
      </c>
      <c r="H245" s="37" t="s">
        <v>3705</v>
      </c>
      <c r="I245" s="37" t="s">
        <v>2788</v>
      </c>
      <c r="J245" s="37" t="s">
        <v>4211</v>
      </c>
      <c r="K245" s="37" t="s">
        <v>4212</v>
      </c>
      <c r="L245" s="37" t="s">
        <v>4392</v>
      </c>
      <c r="M245" s="37" t="s">
        <v>4393</v>
      </c>
      <c r="N245" s="37" t="s">
        <v>3705</v>
      </c>
      <c r="O245" s="37" t="s">
        <v>761</v>
      </c>
      <c r="P245" s="37" t="s">
        <v>762</v>
      </c>
      <c r="Q245" s="37" t="s">
        <v>524</v>
      </c>
      <c r="R245" s="38" t="s">
        <v>299</v>
      </c>
    </row>
    <row r="246" spans="1:18" x14ac:dyDescent="0.25">
      <c r="A246" s="36" t="s">
        <v>3037</v>
      </c>
      <c r="B246" s="141" t="s">
        <v>270</v>
      </c>
      <c r="C246" s="48" t="s">
        <v>272</v>
      </c>
      <c r="D246" s="58">
        <v>0.43669710180478782</v>
      </c>
      <c r="E246" s="51">
        <v>0.15602363592726259</v>
      </c>
      <c r="F246" s="51">
        <v>5.3296227835995871E-3</v>
      </c>
      <c r="G246" s="52">
        <v>7.5794225652010523E-3</v>
      </c>
      <c r="H246" s="37" t="s">
        <v>3738</v>
      </c>
      <c r="I246" s="37" t="s">
        <v>3037</v>
      </c>
      <c r="J246" s="37" t="s">
        <v>4522</v>
      </c>
      <c r="K246" s="37" t="s">
        <v>4523</v>
      </c>
      <c r="L246" s="37" t="s">
        <v>4243</v>
      </c>
      <c r="M246" s="37" t="s">
        <v>4244</v>
      </c>
      <c r="N246" s="37" t="s">
        <v>3738</v>
      </c>
      <c r="O246" s="37" t="s">
        <v>806</v>
      </c>
      <c r="P246" s="37" t="s">
        <v>789</v>
      </c>
      <c r="Q246" s="37" t="s">
        <v>694</v>
      </c>
      <c r="R246" s="38" t="s">
        <v>299</v>
      </c>
    </row>
    <row r="247" spans="1:18" x14ac:dyDescent="0.25">
      <c r="A247" s="36" t="s">
        <v>3017</v>
      </c>
      <c r="B247" s="141" t="s">
        <v>270</v>
      </c>
      <c r="C247" s="48" t="s">
        <v>272</v>
      </c>
      <c r="D247" s="58">
        <v>0.11187990070435956</v>
      </c>
      <c r="E247" s="51">
        <v>4.0620607072173132E-2</v>
      </c>
      <c r="F247" s="51">
        <v>5.9535573000268601E-3</v>
      </c>
      <c r="G247" s="52">
        <v>8.4321811555482466E-3</v>
      </c>
      <c r="H247" s="37" t="s">
        <v>3742</v>
      </c>
      <c r="I247" s="37" t="s">
        <v>3017</v>
      </c>
      <c r="J247" s="37" t="s">
        <v>4665</v>
      </c>
      <c r="K247" s="37" t="s">
        <v>4666</v>
      </c>
      <c r="L247" s="37" t="s">
        <v>4667</v>
      </c>
      <c r="M247" s="37" t="s">
        <v>4668</v>
      </c>
      <c r="N247" s="37" t="s">
        <v>3742</v>
      </c>
      <c r="O247" s="37" t="s">
        <v>624</v>
      </c>
      <c r="P247" s="37" t="s">
        <v>436</v>
      </c>
      <c r="Q247" s="37" t="s">
        <v>430</v>
      </c>
      <c r="R247" s="38" t="s">
        <v>299</v>
      </c>
    </row>
    <row r="248" spans="1:18" x14ac:dyDescent="0.25">
      <c r="A248" s="36" t="s">
        <v>2654</v>
      </c>
      <c r="B248" s="141" t="s">
        <v>270</v>
      </c>
      <c r="C248" s="48" t="s">
        <v>272</v>
      </c>
      <c r="D248" s="58">
        <v>0.20489574846670644</v>
      </c>
      <c r="E248" s="51">
        <v>7.5310996451570855E-2</v>
      </c>
      <c r="F248" s="51">
        <v>6.5978811840218072E-3</v>
      </c>
      <c r="G248" s="52">
        <v>9.3067673612014928E-3</v>
      </c>
      <c r="H248" s="37" t="s">
        <v>3665</v>
      </c>
      <c r="I248" s="37" t="s">
        <v>2654</v>
      </c>
      <c r="J248" s="37" t="s">
        <v>4217</v>
      </c>
      <c r="K248" s="37" t="s">
        <v>4218</v>
      </c>
      <c r="L248" s="37" t="s">
        <v>4669</v>
      </c>
      <c r="M248" s="37" t="s">
        <v>4670</v>
      </c>
      <c r="N248" s="37" t="s">
        <v>3665</v>
      </c>
      <c r="O248" s="37" t="s">
        <v>489</v>
      </c>
      <c r="P248" s="37" t="s">
        <v>340</v>
      </c>
      <c r="Q248" s="37" t="s">
        <v>341</v>
      </c>
      <c r="R248" s="38" t="s">
        <v>284</v>
      </c>
    </row>
    <row r="249" spans="1:18" x14ac:dyDescent="0.25">
      <c r="A249" s="36" t="s">
        <v>2589</v>
      </c>
      <c r="B249" s="141" t="s">
        <v>270</v>
      </c>
      <c r="C249" s="48" t="s">
        <v>272</v>
      </c>
      <c r="D249" s="58">
        <v>0.27087626894400663</v>
      </c>
      <c r="E249" s="51">
        <v>0.10116633607232138</v>
      </c>
      <c r="F249" s="51">
        <v>7.50981081585684E-3</v>
      </c>
      <c r="G249" s="52">
        <v>1.0550220053045845E-2</v>
      </c>
      <c r="H249" s="37" t="s">
        <v>3805</v>
      </c>
      <c r="I249" s="37" t="s">
        <v>2589</v>
      </c>
      <c r="J249" s="37" t="s">
        <v>4671</v>
      </c>
      <c r="K249" s="37" t="s">
        <v>4672</v>
      </c>
      <c r="L249" s="37" t="s">
        <v>4197</v>
      </c>
      <c r="M249" s="37" t="s">
        <v>4198</v>
      </c>
      <c r="N249" s="37" t="s">
        <v>3805</v>
      </c>
      <c r="O249" s="37" t="s">
        <v>394</v>
      </c>
      <c r="P249" s="37" t="s">
        <v>310</v>
      </c>
      <c r="Q249" s="37" t="s">
        <v>311</v>
      </c>
      <c r="R249" s="38" t="s">
        <v>312</v>
      </c>
    </row>
    <row r="250" spans="1:18" x14ac:dyDescent="0.25">
      <c r="A250" s="36" t="s">
        <v>2593</v>
      </c>
      <c r="B250" s="141" t="s">
        <v>270</v>
      </c>
      <c r="C250" s="48" t="s">
        <v>272</v>
      </c>
      <c r="D250" s="58">
        <v>8.9775964418634932E-2</v>
      </c>
      <c r="E250" s="51">
        <v>3.410519863443625E-2</v>
      </c>
      <c r="F250" s="51">
        <v>8.5671836505744076E-3</v>
      </c>
      <c r="G250" s="52">
        <v>1.1987148091731127E-2</v>
      </c>
      <c r="H250" s="37" t="s">
        <v>3541</v>
      </c>
      <c r="I250" s="37" t="s">
        <v>2593</v>
      </c>
      <c r="J250" s="37" t="s">
        <v>4673</v>
      </c>
      <c r="K250" s="37" t="s">
        <v>4674</v>
      </c>
      <c r="L250" s="37" t="s">
        <v>4675</v>
      </c>
      <c r="M250" s="37" t="s">
        <v>4676</v>
      </c>
      <c r="N250" s="37" t="s">
        <v>3541</v>
      </c>
      <c r="O250" s="37" t="s">
        <v>818</v>
      </c>
      <c r="P250" s="37" t="s">
        <v>510</v>
      </c>
      <c r="Q250" s="37" t="s">
        <v>393</v>
      </c>
      <c r="R250" s="38" t="s">
        <v>284</v>
      </c>
    </row>
    <row r="251" spans="1:18" x14ac:dyDescent="0.25">
      <c r="A251" s="36" t="s">
        <v>3050</v>
      </c>
      <c r="B251" s="141" t="s">
        <v>270</v>
      </c>
      <c r="C251" s="48" t="s">
        <v>272</v>
      </c>
      <c r="D251" s="58">
        <v>0.50997682535013511</v>
      </c>
      <c r="E251" s="51">
        <v>0.19514357354829642</v>
      </c>
      <c r="F251" s="51">
        <v>9.5141676726417761E-3</v>
      </c>
      <c r="G251" s="52">
        <v>1.3258699527737736E-2</v>
      </c>
      <c r="H251" s="37" t="s">
        <v>3704</v>
      </c>
      <c r="I251" s="37" t="s">
        <v>3050</v>
      </c>
      <c r="J251" s="37" t="s">
        <v>4677</v>
      </c>
      <c r="K251" s="37" t="s">
        <v>4678</v>
      </c>
      <c r="L251" s="37" t="s">
        <v>4197</v>
      </c>
      <c r="M251" s="37" t="s">
        <v>4198</v>
      </c>
      <c r="N251" s="37" t="s">
        <v>3704</v>
      </c>
      <c r="O251" s="37" t="s">
        <v>718</v>
      </c>
      <c r="P251" s="37" t="s">
        <v>719</v>
      </c>
      <c r="Q251" s="37" t="s">
        <v>560</v>
      </c>
      <c r="R251" s="38" t="s">
        <v>299</v>
      </c>
    </row>
    <row r="252" spans="1:18" x14ac:dyDescent="0.25">
      <c r="A252" s="36" t="s">
        <v>2664</v>
      </c>
      <c r="B252" s="141" t="s">
        <v>271</v>
      </c>
      <c r="C252" s="48" t="s">
        <v>272</v>
      </c>
      <c r="D252" s="58">
        <v>-7.479899446898837E-2</v>
      </c>
      <c r="E252" s="51">
        <v>2.8841763058541036E-2</v>
      </c>
      <c r="F252" s="51">
        <v>9.5948866664862763E-3</v>
      </c>
      <c r="G252" s="52">
        <v>1.3317702693082951E-2</v>
      </c>
      <c r="H252" s="37" t="s">
        <v>3778</v>
      </c>
      <c r="I252" s="37" t="s">
        <v>2664</v>
      </c>
      <c r="J252" s="37" t="s">
        <v>4211</v>
      </c>
      <c r="K252" s="37" t="s">
        <v>4212</v>
      </c>
      <c r="L252" s="37" t="s">
        <v>4679</v>
      </c>
      <c r="M252" s="37" t="s">
        <v>4680</v>
      </c>
      <c r="N252" s="37" t="s">
        <v>3778</v>
      </c>
      <c r="O252" s="37" t="s">
        <v>829</v>
      </c>
      <c r="P252" s="37" t="s">
        <v>830</v>
      </c>
      <c r="Q252" s="37" t="s">
        <v>831</v>
      </c>
      <c r="R252" s="38" t="s">
        <v>284</v>
      </c>
    </row>
    <row r="253" spans="1:18" x14ac:dyDescent="0.25">
      <c r="A253" s="36" t="s">
        <v>2576</v>
      </c>
      <c r="B253" s="141" t="s">
        <v>271</v>
      </c>
      <c r="C253" s="48" t="s">
        <v>272</v>
      </c>
      <c r="D253" s="58">
        <v>-8.9561980626417362E-2</v>
      </c>
      <c r="E253" s="51">
        <v>3.4635702789153344E-2</v>
      </c>
      <c r="F253" s="51">
        <v>9.8081378126163663E-3</v>
      </c>
      <c r="G253" s="52">
        <v>1.3559457454095137E-2</v>
      </c>
      <c r="H253" s="37" t="s">
        <v>3801</v>
      </c>
      <c r="I253" s="37" t="s">
        <v>2576</v>
      </c>
      <c r="J253" s="37" t="s">
        <v>4211</v>
      </c>
      <c r="K253" s="37" t="s">
        <v>4212</v>
      </c>
      <c r="L253" s="37" t="s">
        <v>4197</v>
      </c>
      <c r="M253" s="37" t="s">
        <v>4198</v>
      </c>
      <c r="N253" s="37" t="s">
        <v>3801</v>
      </c>
      <c r="O253" s="37" t="s">
        <v>450</v>
      </c>
      <c r="P253" s="37" t="s">
        <v>317</v>
      </c>
      <c r="Q253" s="37" t="s">
        <v>298</v>
      </c>
      <c r="R253" s="38" t="s">
        <v>299</v>
      </c>
    </row>
    <row r="254" spans="1:18" x14ac:dyDescent="0.25">
      <c r="A254" s="36" t="s">
        <v>2776</v>
      </c>
      <c r="B254" s="141" t="s">
        <v>270</v>
      </c>
      <c r="C254" s="48" t="s">
        <v>272</v>
      </c>
      <c r="D254" s="58">
        <v>0.41627728195620683</v>
      </c>
      <c r="E254" s="51">
        <v>0.16132003441905349</v>
      </c>
      <c r="F254" s="51">
        <v>1.01548473254093E-2</v>
      </c>
      <c r="G254" s="52">
        <v>1.3983063579035821E-2</v>
      </c>
      <c r="H254" s="37" t="s">
        <v>3743</v>
      </c>
      <c r="I254" s="37" t="s">
        <v>2776</v>
      </c>
      <c r="J254" s="37" t="s">
        <v>4681</v>
      </c>
      <c r="K254" s="37" t="s">
        <v>4682</v>
      </c>
      <c r="L254" s="37" t="s">
        <v>4325</v>
      </c>
      <c r="M254" s="37" t="s">
        <v>4326</v>
      </c>
      <c r="N254" s="37" t="s">
        <v>3743</v>
      </c>
      <c r="O254" s="37" t="s">
        <v>606</v>
      </c>
      <c r="P254" s="37" t="s">
        <v>607</v>
      </c>
      <c r="Q254" s="37" t="s">
        <v>347</v>
      </c>
      <c r="R254" s="38" t="s">
        <v>284</v>
      </c>
    </row>
    <row r="255" spans="1:18" x14ac:dyDescent="0.25">
      <c r="A255" s="36" t="s">
        <v>3086</v>
      </c>
      <c r="B255" s="141" t="s">
        <v>270</v>
      </c>
      <c r="C255" s="48" t="s">
        <v>272</v>
      </c>
      <c r="D255" s="58">
        <v>0.91484965004538388</v>
      </c>
      <c r="E255" s="51">
        <v>0.35717705207580508</v>
      </c>
      <c r="F255" s="51">
        <v>1.1533971296001947E-2</v>
      </c>
      <c r="G255" s="52">
        <v>1.5819320315069864E-2</v>
      </c>
      <c r="H255" s="37" t="s">
        <v>3799</v>
      </c>
      <c r="I255" s="37" t="s">
        <v>3086</v>
      </c>
      <c r="J255" s="37" t="s">
        <v>4683</v>
      </c>
      <c r="K255" s="37" t="s">
        <v>4684</v>
      </c>
      <c r="L255" s="37" t="s">
        <v>4243</v>
      </c>
      <c r="M255" s="37" t="s">
        <v>4244</v>
      </c>
      <c r="N255" s="37" t="s">
        <v>3799</v>
      </c>
      <c r="O255" s="37" t="s">
        <v>561</v>
      </c>
      <c r="P255" s="37" t="s">
        <v>350</v>
      </c>
      <c r="Q255" s="37" t="s">
        <v>283</v>
      </c>
      <c r="R255" s="38" t="s">
        <v>284</v>
      </c>
    </row>
    <row r="256" spans="1:18" x14ac:dyDescent="0.25">
      <c r="A256" s="36" t="s">
        <v>3114</v>
      </c>
      <c r="B256" s="141" t="s">
        <v>270</v>
      </c>
      <c r="C256" s="48" t="s">
        <v>272</v>
      </c>
      <c r="D256" s="58">
        <v>0.50456614778902542</v>
      </c>
      <c r="E256" s="51">
        <v>0.20089001432728851</v>
      </c>
      <c r="F256" s="51">
        <v>1.2682878378739429E-2</v>
      </c>
      <c r="G256" s="52">
        <v>1.7326609438671581E-2</v>
      </c>
      <c r="H256" s="37" t="s">
        <v>3662</v>
      </c>
      <c r="I256" s="37" t="s">
        <v>3114</v>
      </c>
      <c r="J256" s="37" t="s">
        <v>4685</v>
      </c>
      <c r="K256" s="37" t="s">
        <v>4686</v>
      </c>
      <c r="L256" s="37" t="s">
        <v>4271</v>
      </c>
      <c r="M256" s="37" t="s">
        <v>4272</v>
      </c>
      <c r="N256" s="37" t="s">
        <v>3662</v>
      </c>
      <c r="O256" s="37" t="s">
        <v>785</v>
      </c>
      <c r="P256" s="37" t="s">
        <v>719</v>
      </c>
      <c r="Q256" s="37" t="s">
        <v>560</v>
      </c>
      <c r="R256" s="38" t="s">
        <v>299</v>
      </c>
    </row>
    <row r="257" spans="1:18" x14ac:dyDescent="0.25">
      <c r="A257" s="36" t="s">
        <v>2647</v>
      </c>
      <c r="B257" s="141" t="s">
        <v>271</v>
      </c>
      <c r="C257" s="48" t="s">
        <v>272</v>
      </c>
      <c r="D257" s="58">
        <v>-0.25656403058956434</v>
      </c>
      <c r="E257" s="51">
        <v>0.10338600554442755</v>
      </c>
      <c r="F257" s="51">
        <v>1.3373299476664749E-2</v>
      </c>
      <c r="G257" s="52">
        <v>1.81981761505987E-2</v>
      </c>
      <c r="H257" s="37" t="s">
        <v>3717</v>
      </c>
      <c r="I257" s="37" t="s">
        <v>2647</v>
      </c>
      <c r="J257" s="37" t="s">
        <v>4687</v>
      </c>
      <c r="K257" s="37" t="s">
        <v>4688</v>
      </c>
      <c r="L257" s="37" t="s">
        <v>4223</v>
      </c>
      <c r="M257" s="37" t="s">
        <v>4224</v>
      </c>
      <c r="N257" s="37" t="s">
        <v>3717</v>
      </c>
      <c r="O257" s="37" t="s">
        <v>473</v>
      </c>
      <c r="P257" s="37" t="s">
        <v>474</v>
      </c>
      <c r="Q257" s="37" t="s">
        <v>288</v>
      </c>
      <c r="R257" s="38" t="s">
        <v>284</v>
      </c>
    </row>
    <row r="258" spans="1:18" x14ac:dyDescent="0.25">
      <c r="A258" s="36" t="s">
        <v>2586</v>
      </c>
      <c r="B258" s="141" t="s">
        <v>271</v>
      </c>
      <c r="C258" s="48" t="s">
        <v>272</v>
      </c>
      <c r="D258" s="58">
        <v>-9.1044034819392217E-2</v>
      </c>
      <c r="E258" s="51">
        <v>3.6969867132658825E-2</v>
      </c>
      <c r="F258" s="51">
        <v>1.3902860310868797E-2</v>
      </c>
      <c r="G258" s="52">
        <v>1.884489268699794E-2</v>
      </c>
      <c r="H258" s="37" t="s">
        <v>3771</v>
      </c>
      <c r="I258" s="37" t="s">
        <v>2586</v>
      </c>
      <c r="J258" s="37" t="s">
        <v>4689</v>
      </c>
      <c r="K258" s="37" t="s">
        <v>4690</v>
      </c>
      <c r="L258" s="37" t="s">
        <v>4243</v>
      </c>
      <c r="M258" s="37" t="s">
        <v>4244</v>
      </c>
      <c r="N258" s="37" t="s">
        <v>3771</v>
      </c>
      <c r="O258" s="37" t="s">
        <v>776</v>
      </c>
      <c r="P258" s="37" t="s">
        <v>777</v>
      </c>
      <c r="Q258" s="37" t="s">
        <v>295</v>
      </c>
      <c r="R258" s="38" t="s">
        <v>284</v>
      </c>
    </row>
    <row r="259" spans="1:18" x14ac:dyDescent="0.25">
      <c r="A259" s="36" t="s">
        <v>2975</v>
      </c>
      <c r="B259" s="141" t="s">
        <v>270</v>
      </c>
      <c r="C259" s="48" t="s">
        <v>272</v>
      </c>
      <c r="D259" s="58">
        <v>0.6300196770977281</v>
      </c>
      <c r="E259" s="51">
        <v>0.25764427248149563</v>
      </c>
      <c r="F259" s="51">
        <v>1.5198729043197336E-2</v>
      </c>
      <c r="G259" s="52">
        <v>2.0521241159492123E-2</v>
      </c>
      <c r="H259" s="37" t="s">
        <v>3785</v>
      </c>
      <c r="I259" s="37" t="s">
        <v>2975</v>
      </c>
      <c r="J259" s="37" t="s">
        <v>4691</v>
      </c>
      <c r="K259" s="37" t="s">
        <v>4692</v>
      </c>
      <c r="L259" s="37" t="s">
        <v>4392</v>
      </c>
      <c r="M259" s="37" t="s">
        <v>4393</v>
      </c>
      <c r="N259" s="37" t="s">
        <v>3785</v>
      </c>
      <c r="O259" s="37" t="s">
        <v>828</v>
      </c>
      <c r="P259" s="37" t="s">
        <v>762</v>
      </c>
      <c r="Q259" s="37" t="s">
        <v>524</v>
      </c>
      <c r="R259" s="38" t="s">
        <v>299</v>
      </c>
    </row>
    <row r="260" spans="1:18" x14ac:dyDescent="0.25">
      <c r="A260" s="36" t="s">
        <v>2768</v>
      </c>
      <c r="B260" s="141" t="s">
        <v>271</v>
      </c>
      <c r="C260" s="48" t="s">
        <v>272</v>
      </c>
      <c r="D260" s="58">
        <v>-4.7372010238842938E-2</v>
      </c>
      <c r="E260" s="51">
        <v>1.9553707288333447E-2</v>
      </c>
      <c r="F260" s="51">
        <v>1.5524907936209035E-2</v>
      </c>
      <c r="G260" s="52">
        <v>2.0880399433583469E-2</v>
      </c>
      <c r="H260" s="37" t="s">
        <v>3513</v>
      </c>
      <c r="I260" s="37" t="s">
        <v>2768</v>
      </c>
      <c r="J260" s="37" t="s">
        <v>4693</v>
      </c>
      <c r="K260" s="37" t="s">
        <v>4694</v>
      </c>
      <c r="L260" s="37" t="s">
        <v>4301</v>
      </c>
      <c r="M260" s="37" t="s">
        <v>4302</v>
      </c>
      <c r="N260" s="37" t="s">
        <v>3513</v>
      </c>
      <c r="O260" s="37" t="s">
        <v>451</v>
      </c>
      <c r="P260" s="37" t="s">
        <v>426</v>
      </c>
      <c r="Q260" s="37" t="s">
        <v>341</v>
      </c>
      <c r="R260" s="38" t="s">
        <v>284</v>
      </c>
    </row>
    <row r="261" spans="1:18" x14ac:dyDescent="0.25">
      <c r="A261" s="36" t="s">
        <v>2804</v>
      </c>
      <c r="B261" s="141" t="s">
        <v>270</v>
      </c>
      <c r="C261" s="48" t="s">
        <v>272</v>
      </c>
      <c r="D261" s="58">
        <v>0.34139729575674727</v>
      </c>
      <c r="E261" s="51">
        <v>0.1408304923032693</v>
      </c>
      <c r="F261" s="51">
        <v>1.565391556859419E-2</v>
      </c>
      <c r="G261" s="52">
        <v>2.0972620472209203E-2</v>
      </c>
      <c r="H261" s="37" t="s">
        <v>3718</v>
      </c>
      <c r="I261" s="37" t="s">
        <v>2804</v>
      </c>
      <c r="J261" s="37" t="s">
        <v>4695</v>
      </c>
      <c r="K261" s="37" t="s">
        <v>4696</v>
      </c>
      <c r="L261" s="37" t="s">
        <v>4197</v>
      </c>
      <c r="M261" s="37" t="s">
        <v>4198</v>
      </c>
      <c r="N261" s="37" t="s">
        <v>3718</v>
      </c>
      <c r="O261" s="37" t="s">
        <v>516</v>
      </c>
      <c r="P261" s="37" t="s">
        <v>517</v>
      </c>
      <c r="Q261" s="37" t="s">
        <v>518</v>
      </c>
      <c r="R261" s="38" t="s">
        <v>284</v>
      </c>
    </row>
    <row r="262" spans="1:18" x14ac:dyDescent="0.25">
      <c r="A262" s="36" t="s">
        <v>3120</v>
      </c>
      <c r="B262" s="141" t="s">
        <v>270</v>
      </c>
      <c r="C262" s="48" t="s">
        <v>272</v>
      </c>
      <c r="D262" s="58">
        <v>0.20775224037365886</v>
      </c>
      <c r="E262" s="51">
        <v>8.6122746346955173E-2</v>
      </c>
      <c r="F262" s="51">
        <v>1.5974967199359962E-2</v>
      </c>
      <c r="G262" s="52">
        <v>2.1320436992991947E-2</v>
      </c>
      <c r="H262" s="37" t="s">
        <v>3690</v>
      </c>
      <c r="I262" s="37" t="s">
        <v>3120</v>
      </c>
      <c r="J262" s="37" t="s">
        <v>4697</v>
      </c>
      <c r="K262" s="37" t="s">
        <v>4698</v>
      </c>
      <c r="L262" s="37" t="s">
        <v>4271</v>
      </c>
      <c r="M262" s="37" t="s">
        <v>4272</v>
      </c>
      <c r="N262" s="37" t="s">
        <v>3690</v>
      </c>
      <c r="O262" s="37" t="s">
        <v>779</v>
      </c>
      <c r="P262" s="37" t="s">
        <v>780</v>
      </c>
      <c r="Q262" s="37" t="s">
        <v>368</v>
      </c>
      <c r="R262" s="38" t="s">
        <v>299</v>
      </c>
    </row>
    <row r="263" spans="1:18" x14ac:dyDescent="0.25">
      <c r="A263" s="36" t="s">
        <v>3012</v>
      </c>
      <c r="B263" s="141" t="s">
        <v>270</v>
      </c>
      <c r="C263" s="48" t="s">
        <v>272</v>
      </c>
      <c r="D263" s="58">
        <v>0.34864172558611101</v>
      </c>
      <c r="E263" s="51">
        <v>0.14439368493267712</v>
      </c>
      <c r="F263" s="51">
        <v>1.6110339326937635E-2</v>
      </c>
      <c r="G263" s="52">
        <v>2.1418726997882602E-2</v>
      </c>
      <c r="H263" s="37" t="s">
        <v>3806</v>
      </c>
      <c r="I263" s="37" t="s">
        <v>3012</v>
      </c>
      <c r="J263" s="37" t="s">
        <v>4699</v>
      </c>
      <c r="K263" s="37" t="s">
        <v>4700</v>
      </c>
      <c r="L263" s="37" t="s">
        <v>4223</v>
      </c>
      <c r="M263" s="37" t="s">
        <v>4224</v>
      </c>
      <c r="N263" s="37" t="s">
        <v>3806</v>
      </c>
      <c r="O263" s="37" t="s">
        <v>529</v>
      </c>
      <c r="P263" s="37" t="s">
        <v>327</v>
      </c>
      <c r="Q263" s="37" t="s">
        <v>311</v>
      </c>
      <c r="R263" s="38" t="s">
        <v>312</v>
      </c>
    </row>
    <row r="264" spans="1:18" x14ac:dyDescent="0.25">
      <c r="A264" s="36" t="s">
        <v>3110</v>
      </c>
      <c r="B264" s="141" t="s">
        <v>270</v>
      </c>
      <c r="C264" s="48" t="s">
        <v>272</v>
      </c>
      <c r="D264" s="58">
        <v>0.27160269865538222</v>
      </c>
      <c r="E264" s="51">
        <v>0.11291367125483245</v>
      </c>
      <c r="F264" s="51">
        <v>1.6426800020592023E-2</v>
      </c>
      <c r="G264" s="52">
        <v>2.1756105370784092E-2</v>
      </c>
      <c r="H264" s="37" t="s">
        <v>3626</v>
      </c>
      <c r="I264" s="37" t="s">
        <v>3110</v>
      </c>
      <c r="J264" s="37" t="s">
        <v>4211</v>
      </c>
      <c r="K264" s="37" t="s">
        <v>4212</v>
      </c>
      <c r="L264" s="37" t="s">
        <v>4197</v>
      </c>
      <c r="M264" s="37" t="s">
        <v>4198</v>
      </c>
      <c r="N264" s="37" t="s">
        <v>3626</v>
      </c>
      <c r="O264" s="37" t="s">
        <v>634</v>
      </c>
      <c r="P264" s="37" t="s">
        <v>357</v>
      </c>
      <c r="Q264" s="37" t="s">
        <v>358</v>
      </c>
      <c r="R264" s="38" t="s">
        <v>284</v>
      </c>
    </row>
    <row r="265" spans="1:18" x14ac:dyDescent="0.25">
      <c r="A265" s="36" t="s">
        <v>3056</v>
      </c>
      <c r="B265" s="141" t="s">
        <v>271</v>
      </c>
      <c r="C265" s="48" t="s">
        <v>272</v>
      </c>
      <c r="D265" s="58">
        <v>-0.5700481929350476</v>
      </c>
      <c r="E265" s="51">
        <v>0.24355500972707991</v>
      </c>
      <c r="F265" s="51">
        <v>1.9675432756000567E-2</v>
      </c>
      <c r="G265" s="52">
        <v>2.586126956944014E-2</v>
      </c>
      <c r="H265" s="37" t="s">
        <v>3803</v>
      </c>
      <c r="I265" s="37" t="s">
        <v>3056</v>
      </c>
      <c r="J265" s="37" t="s">
        <v>4701</v>
      </c>
      <c r="K265" s="37" t="s">
        <v>4702</v>
      </c>
      <c r="L265" s="37" t="s">
        <v>4404</v>
      </c>
      <c r="M265" s="37" t="s">
        <v>4405</v>
      </c>
      <c r="N265" s="37" t="s">
        <v>3803</v>
      </c>
      <c r="O265" s="37" t="s">
        <v>713</v>
      </c>
      <c r="P265" s="37" t="s">
        <v>517</v>
      </c>
      <c r="Q265" s="37" t="s">
        <v>518</v>
      </c>
      <c r="R265" s="38" t="s">
        <v>284</v>
      </c>
    </row>
    <row r="266" spans="1:18" x14ac:dyDescent="0.25">
      <c r="A266" s="36" t="s">
        <v>3057</v>
      </c>
      <c r="B266" s="141" t="s">
        <v>271</v>
      </c>
      <c r="C266" s="48" t="s">
        <v>272</v>
      </c>
      <c r="D266" s="58">
        <v>-0.5700481929350476</v>
      </c>
      <c r="E266" s="51">
        <v>0.24355500972707991</v>
      </c>
      <c r="F266" s="51">
        <v>1.9675432756000567E-2</v>
      </c>
      <c r="G266" s="52">
        <v>2.586126956944014E-2</v>
      </c>
      <c r="H266" s="37" t="s">
        <v>3804</v>
      </c>
      <c r="I266" s="37" t="s">
        <v>3057</v>
      </c>
      <c r="J266" s="37" t="s">
        <v>4703</v>
      </c>
      <c r="K266" s="37" t="s">
        <v>4704</v>
      </c>
      <c r="L266" s="37" t="s">
        <v>4364</v>
      </c>
      <c r="M266" s="37" t="s">
        <v>4365</v>
      </c>
      <c r="N266" s="37" t="s">
        <v>3804</v>
      </c>
      <c r="O266" s="37" t="s">
        <v>714</v>
      </c>
      <c r="P266" s="37" t="s">
        <v>517</v>
      </c>
      <c r="Q266" s="37" t="s">
        <v>518</v>
      </c>
      <c r="R266" s="38" t="s">
        <v>284</v>
      </c>
    </row>
    <row r="267" spans="1:18" x14ac:dyDescent="0.25">
      <c r="A267" s="36" t="s">
        <v>2773</v>
      </c>
      <c r="B267" s="141" t="s">
        <v>270</v>
      </c>
      <c r="C267" s="48" t="s">
        <v>272</v>
      </c>
      <c r="D267" s="58">
        <v>9.2164063268883656E-2</v>
      </c>
      <c r="E267" s="51">
        <v>3.9888416481189924E-2</v>
      </c>
      <c r="F267" s="51">
        <v>2.0992988645812838E-2</v>
      </c>
      <c r="G267" s="52">
        <v>2.7488932302253036E-2</v>
      </c>
      <c r="H267" s="37" t="s">
        <v>3747</v>
      </c>
      <c r="I267" s="37" t="s">
        <v>2773</v>
      </c>
      <c r="J267" s="37" t="s">
        <v>4705</v>
      </c>
      <c r="K267" s="37" t="s">
        <v>4706</v>
      </c>
      <c r="L267" s="37" t="s">
        <v>4707</v>
      </c>
      <c r="M267" s="37" t="s">
        <v>4708</v>
      </c>
      <c r="N267" s="37" t="s">
        <v>3747</v>
      </c>
      <c r="O267" s="37" t="s">
        <v>604</v>
      </c>
      <c r="P267" s="37" t="s">
        <v>539</v>
      </c>
      <c r="Q267" s="37" t="s">
        <v>540</v>
      </c>
      <c r="R267" s="38" t="s">
        <v>299</v>
      </c>
    </row>
    <row r="268" spans="1:18" x14ac:dyDescent="0.25">
      <c r="A268" s="36" t="s">
        <v>2678</v>
      </c>
      <c r="B268" s="141" t="s">
        <v>270</v>
      </c>
      <c r="C268" s="48" t="s">
        <v>272</v>
      </c>
      <c r="D268" s="58">
        <v>9.5489573969479505E-2</v>
      </c>
      <c r="E268" s="51">
        <v>4.1383847108570578E-2</v>
      </c>
      <c r="F268" s="51">
        <v>2.1167556294052297E-2</v>
      </c>
      <c r="G268" s="52">
        <v>2.7613315917429122E-2</v>
      </c>
      <c r="H268" s="37" t="s">
        <v>3770</v>
      </c>
      <c r="I268" s="37" t="s">
        <v>2678</v>
      </c>
      <c r="J268" s="37" t="s">
        <v>4709</v>
      </c>
      <c r="K268" s="37" t="s">
        <v>4710</v>
      </c>
      <c r="L268" s="37" t="s">
        <v>4197</v>
      </c>
      <c r="M268" s="37" t="s">
        <v>4198</v>
      </c>
      <c r="N268" s="37" t="s">
        <v>3770</v>
      </c>
      <c r="O268" s="37" t="s">
        <v>817</v>
      </c>
      <c r="P268" s="37" t="s">
        <v>571</v>
      </c>
      <c r="Q268" s="37" t="s">
        <v>288</v>
      </c>
      <c r="R268" s="38" t="s">
        <v>284</v>
      </c>
    </row>
    <row r="269" spans="1:18" x14ac:dyDescent="0.25">
      <c r="A269" s="36" t="s">
        <v>2987</v>
      </c>
      <c r="B269" s="141" t="s">
        <v>270</v>
      </c>
      <c r="C269" s="48" t="s">
        <v>272</v>
      </c>
      <c r="D269" s="58">
        <v>0.15627744923221024</v>
      </c>
      <c r="E269" s="51">
        <v>6.8214457885725707E-2</v>
      </c>
      <c r="F269" s="51">
        <v>2.2187440839720841E-2</v>
      </c>
      <c r="G269" s="52">
        <v>2.883536318870087E-2</v>
      </c>
      <c r="H269" s="37" t="s">
        <v>3779</v>
      </c>
      <c r="I269" s="37" t="s">
        <v>2987</v>
      </c>
      <c r="J269" s="37" t="s">
        <v>4711</v>
      </c>
      <c r="K269" s="37" t="s">
        <v>4712</v>
      </c>
      <c r="L269" s="37" t="s">
        <v>4197</v>
      </c>
      <c r="M269" s="37" t="s">
        <v>4198</v>
      </c>
      <c r="N269" s="37" t="s">
        <v>3779</v>
      </c>
      <c r="O269" s="37" t="s">
        <v>826</v>
      </c>
      <c r="P269" s="37" t="s">
        <v>827</v>
      </c>
      <c r="Q269" s="37" t="s">
        <v>488</v>
      </c>
      <c r="R269" s="38" t="s">
        <v>299</v>
      </c>
    </row>
    <row r="270" spans="1:18" x14ac:dyDescent="0.25">
      <c r="A270" s="36" t="s">
        <v>2577</v>
      </c>
      <c r="B270" s="141" t="s">
        <v>271</v>
      </c>
      <c r="C270" s="48" t="s">
        <v>272</v>
      </c>
      <c r="D270" s="58">
        <v>-8.0363887404319975E-2</v>
      </c>
      <c r="E270" s="51">
        <v>3.5682595643908771E-2</v>
      </c>
      <c r="F270" s="51">
        <v>2.4454541454756451E-2</v>
      </c>
      <c r="G270" s="52">
        <v>3.1545449385875425E-2</v>
      </c>
      <c r="H270" s="37" t="s">
        <v>3754</v>
      </c>
      <c r="I270" s="37" t="s">
        <v>2577</v>
      </c>
      <c r="J270" s="37" t="s">
        <v>4713</v>
      </c>
      <c r="K270" s="37" t="s">
        <v>4714</v>
      </c>
      <c r="L270" s="37" t="s">
        <v>4197</v>
      </c>
      <c r="M270" s="37" t="s">
        <v>4198</v>
      </c>
      <c r="N270" s="37" t="s">
        <v>3754</v>
      </c>
      <c r="O270" s="37" t="s">
        <v>463</v>
      </c>
      <c r="P270" s="37" t="s">
        <v>464</v>
      </c>
      <c r="Q270" s="37" t="s">
        <v>298</v>
      </c>
      <c r="R270" s="38" t="s">
        <v>299</v>
      </c>
    </row>
    <row r="271" spans="1:18" x14ac:dyDescent="0.25">
      <c r="A271" s="36" t="s">
        <v>2687</v>
      </c>
      <c r="B271" s="141" t="s">
        <v>270</v>
      </c>
      <c r="C271" s="48" t="s">
        <v>272</v>
      </c>
      <c r="D271" s="58">
        <v>0.13803790157116744</v>
      </c>
      <c r="E271" s="51">
        <v>6.1269653275358729E-2</v>
      </c>
      <c r="F271" s="51">
        <v>2.4408278059735479E-2</v>
      </c>
      <c r="G271" s="52">
        <v>3.1545449385875425E-2</v>
      </c>
      <c r="H271" s="37" t="s">
        <v>3755</v>
      </c>
      <c r="I271" s="37" t="s">
        <v>2687</v>
      </c>
      <c r="J271" s="37" t="s">
        <v>4715</v>
      </c>
      <c r="K271" s="37" t="s">
        <v>4716</v>
      </c>
      <c r="L271" s="37" t="s">
        <v>4227</v>
      </c>
      <c r="M271" s="37" t="s">
        <v>4228</v>
      </c>
      <c r="N271" s="37" t="s">
        <v>3755</v>
      </c>
      <c r="O271" s="37" t="s">
        <v>480</v>
      </c>
      <c r="P271" s="37" t="s">
        <v>385</v>
      </c>
      <c r="Q271" s="37" t="s">
        <v>341</v>
      </c>
      <c r="R271" s="38" t="s">
        <v>284</v>
      </c>
    </row>
    <row r="272" spans="1:18" x14ac:dyDescent="0.25">
      <c r="A272" s="36" t="s">
        <v>2684</v>
      </c>
      <c r="B272" s="141" t="s">
        <v>270</v>
      </c>
      <c r="C272" s="48" t="s">
        <v>272</v>
      </c>
      <c r="D272" s="58">
        <v>9.0260076792557181E-2</v>
      </c>
      <c r="E272" s="51">
        <v>4.0432482914990672E-2</v>
      </c>
      <c r="F272" s="51">
        <v>2.5739339255011727E-2</v>
      </c>
      <c r="G272" s="52">
        <v>3.3079817486996552E-2</v>
      </c>
      <c r="H272" s="37" t="s">
        <v>3659</v>
      </c>
      <c r="I272" s="37" t="s">
        <v>2684</v>
      </c>
      <c r="J272" s="37" t="s">
        <v>4211</v>
      </c>
      <c r="K272" s="37" t="s">
        <v>4212</v>
      </c>
      <c r="L272" s="37" t="s">
        <v>4197</v>
      </c>
      <c r="M272" s="37" t="s">
        <v>4198</v>
      </c>
      <c r="N272" s="37" t="s">
        <v>3659</v>
      </c>
      <c r="O272" s="37" t="s">
        <v>652</v>
      </c>
      <c r="P272" s="37" t="s">
        <v>317</v>
      </c>
      <c r="Q272" s="37" t="s">
        <v>288</v>
      </c>
      <c r="R272" s="38" t="s">
        <v>284</v>
      </c>
    </row>
    <row r="273" spans="1:18" x14ac:dyDescent="0.25">
      <c r="A273" s="36" t="s">
        <v>2651</v>
      </c>
      <c r="B273" s="141" t="s">
        <v>270</v>
      </c>
      <c r="C273" s="48" t="s">
        <v>272</v>
      </c>
      <c r="D273" s="58">
        <v>0.12731440698041577</v>
      </c>
      <c r="E273" s="51">
        <v>5.8302128856364856E-2</v>
      </c>
      <c r="F273" s="51">
        <v>2.9143059284019356E-2</v>
      </c>
      <c r="G273" s="52">
        <v>3.7316020559242498E-2</v>
      </c>
      <c r="H273" s="37" t="s">
        <v>3578</v>
      </c>
      <c r="I273" s="37" t="s">
        <v>2651</v>
      </c>
      <c r="J273" s="37" t="s">
        <v>4211</v>
      </c>
      <c r="K273" s="37" t="s">
        <v>4212</v>
      </c>
      <c r="L273" s="37" t="s">
        <v>4717</v>
      </c>
      <c r="M273" s="37" t="s">
        <v>4718</v>
      </c>
      <c r="N273" s="37" t="s">
        <v>3578</v>
      </c>
      <c r="O273" s="37" t="s">
        <v>468</v>
      </c>
      <c r="P273" s="37" t="s">
        <v>304</v>
      </c>
      <c r="Q273" s="37" t="s">
        <v>298</v>
      </c>
      <c r="R273" s="38" t="s">
        <v>299</v>
      </c>
    </row>
    <row r="274" spans="1:18" x14ac:dyDescent="0.25">
      <c r="A274" s="36" t="s">
        <v>2782</v>
      </c>
      <c r="B274" s="141" t="s">
        <v>270</v>
      </c>
      <c r="C274" s="48" t="s">
        <v>272</v>
      </c>
      <c r="D274" s="58">
        <v>0.40996687267269699</v>
      </c>
      <c r="E274" s="51">
        <v>0.19564146064437943</v>
      </c>
      <c r="F274" s="51">
        <v>3.6688460440068023E-2</v>
      </c>
      <c r="G274" s="52">
        <v>4.6804763870233836E-2</v>
      </c>
      <c r="H274" s="37" t="s">
        <v>3788</v>
      </c>
      <c r="I274" s="37" t="s">
        <v>2782</v>
      </c>
      <c r="J274" s="37" t="s">
        <v>4211</v>
      </c>
      <c r="K274" s="37" t="s">
        <v>4212</v>
      </c>
      <c r="L274" s="37" t="s">
        <v>4197</v>
      </c>
      <c r="M274" s="37" t="s">
        <v>4198</v>
      </c>
      <c r="N274" s="37" t="s">
        <v>3788</v>
      </c>
      <c r="O274" s="37" t="s">
        <v>802</v>
      </c>
      <c r="P274" s="37" t="s">
        <v>803</v>
      </c>
      <c r="Q274" s="37" t="s">
        <v>298</v>
      </c>
      <c r="R274" s="38" t="s">
        <v>299</v>
      </c>
    </row>
    <row r="275" spans="1:18" x14ac:dyDescent="0.25">
      <c r="A275" s="36" t="s">
        <v>2630</v>
      </c>
      <c r="B275" s="141" t="s">
        <v>270</v>
      </c>
      <c r="C275" s="48" t="s">
        <v>272</v>
      </c>
      <c r="D275" s="58">
        <v>3.3317774553135712E-2</v>
      </c>
      <c r="E275" s="51">
        <v>1.653245230263093E-2</v>
      </c>
      <c r="F275" s="51">
        <v>4.4051674169755126E-2</v>
      </c>
      <c r="G275" s="52">
        <v>5.5887430296102616E-2</v>
      </c>
      <c r="H275" s="37" t="s">
        <v>3756</v>
      </c>
      <c r="I275" s="37" t="s">
        <v>2630</v>
      </c>
      <c r="J275" s="37" t="s">
        <v>4211</v>
      </c>
      <c r="K275" s="37" t="s">
        <v>4212</v>
      </c>
      <c r="L275" s="37" t="s">
        <v>4197</v>
      </c>
      <c r="M275" s="37" t="s">
        <v>4198</v>
      </c>
      <c r="N275" s="37" t="s">
        <v>3756</v>
      </c>
      <c r="O275" s="37" t="s">
        <v>336</v>
      </c>
      <c r="P275" s="37" t="s">
        <v>337</v>
      </c>
      <c r="Q275" s="37" t="s">
        <v>288</v>
      </c>
      <c r="R275" s="38" t="s">
        <v>284</v>
      </c>
    </row>
    <row r="276" spans="1:18" x14ac:dyDescent="0.25">
      <c r="A276" s="36" t="s">
        <v>2689</v>
      </c>
      <c r="B276" s="141" t="s">
        <v>270</v>
      </c>
      <c r="C276" s="48" t="s">
        <v>272</v>
      </c>
      <c r="D276" s="58">
        <v>0.76083725679715897</v>
      </c>
      <c r="E276" s="51">
        <v>0.36976383747937547</v>
      </c>
      <c r="F276" s="51">
        <v>4.4130132279919645E-2</v>
      </c>
      <c r="G276" s="52">
        <v>5.5887430296102616E-2</v>
      </c>
      <c r="H276" s="37" t="s">
        <v>3727</v>
      </c>
      <c r="I276" s="37" t="s">
        <v>2689</v>
      </c>
      <c r="J276" s="37" t="s">
        <v>4719</v>
      </c>
      <c r="K276" s="37" t="s">
        <v>4720</v>
      </c>
      <c r="L276" s="37" t="s">
        <v>4542</v>
      </c>
      <c r="M276" s="37" t="s">
        <v>4543</v>
      </c>
      <c r="N276" s="37" t="s">
        <v>3727</v>
      </c>
      <c r="O276" s="37" t="s">
        <v>530</v>
      </c>
      <c r="P276" s="37" t="s">
        <v>531</v>
      </c>
      <c r="Q276" s="37" t="s">
        <v>459</v>
      </c>
      <c r="R276" s="38" t="s">
        <v>299</v>
      </c>
    </row>
    <row r="277" spans="1:18" x14ac:dyDescent="0.25">
      <c r="A277" s="36" t="s">
        <v>2660</v>
      </c>
      <c r="B277" s="141" t="s">
        <v>270</v>
      </c>
      <c r="C277" s="48" t="s">
        <v>272</v>
      </c>
      <c r="D277" s="58">
        <v>0.11143576702705511</v>
      </c>
      <c r="E277" s="51">
        <v>5.6150969630033819E-2</v>
      </c>
      <c r="F277" s="51">
        <v>4.7375521579710457E-2</v>
      </c>
      <c r="G277" s="52">
        <v>5.9779294502398279E-2</v>
      </c>
      <c r="H277" s="37" t="s">
        <v>3558</v>
      </c>
      <c r="I277" s="37" t="s">
        <v>2660</v>
      </c>
      <c r="J277" s="37" t="s">
        <v>4721</v>
      </c>
      <c r="K277" s="37" t="s">
        <v>4722</v>
      </c>
      <c r="L277" s="37" t="s">
        <v>4723</v>
      </c>
      <c r="M277" s="37" t="s">
        <v>4724</v>
      </c>
      <c r="N277" s="37" t="s">
        <v>3558</v>
      </c>
      <c r="O277" s="37" t="s">
        <v>805</v>
      </c>
      <c r="P277" s="37" t="s">
        <v>434</v>
      </c>
      <c r="Q277" s="37" t="s">
        <v>393</v>
      </c>
      <c r="R277" s="38" t="s">
        <v>284</v>
      </c>
    </row>
    <row r="278" spans="1:18" x14ac:dyDescent="0.25">
      <c r="A278" s="36" t="s">
        <v>2575</v>
      </c>
      <c r="B278" s="141" t="s">
        <v>270</v>
      </c>
      <c r="C278" s="48" t="s">
        <v>272</v>
      </c>
      <c r="D278" s="58">
        <v>9.8176600412678991E-2</v>
      </c>
      <c r="E278" s="51">
        <v>5.0123278369843739E-2</v>
      </c>
      <c r="F278" s="51">
        <v>5.03325506938513E-2</v>
      </c>
      <c r="G278" s="52">
        <v>6.3280416995530442E-2</v>
      </c>
      <c r="H278" s="37" t="s">
        <v>3682</v>
      </c>
      <c r="I278" s="37" t="s">
        <v>2575</v>
      </c>
      <c r="J278" s="37" t="s">
        <v>4725</v>
      </c>
      <c r="K278" s="37" t="s">
        <v>4726</v>
      </c>
      <c r="L278" s="37" t="s">
        <v>4404</v>
      </c>
      <c r="M278" s="37" t="s">
        <v>4405</v>
      </c>
      <c r="N278" s="37" t="s">
        <v>3682</v>
      </c>
      <c r="O278" s="37" t="s">
        <v>369</v>
      </c>
      <c r="P278" s="37" t="s">
        <v>370</v>
      </c>
      <c r="Q278" s="37" t="s">
        <v>288</v>
      </c>
      <c r="R278" s="38" t="s">
        <v>284</v>
      </c>
    </row>
    <row r="279" spans="1:18" x14ac:dyDescent="0.25">
      <c r="A279" s="36" t="s">
        <v>2748</v>
      </c>
      <c r="B279" s="141" t="s">
        <v>270</v>
      </c>
      <c r="C279" s="48" t="s">
        <v>272</v>
      </c>
      <c r="D279" s="58">
        <v>0.48096182926446324</v>
      </c>
      <c r="E279" s="51">
        <v>0.25400255842647779</v>
      </c>
      <c r="F279" s="51">
        <v>6.0037536542367535E-2</v>
      </c>
      <c r="G279" s="52">
        <v>7.5209477184843082E-2</v>
      </c>
      <c r="H279" s="37" t="s">
        <v>3789</v>
      </c>
      <c r="I279" s="37" t="s">
        <v>2748</v>
      </c>
      <c r="J279" s="37" t="s">
        <v>4211</v>
      </c>
      <c r="K279" s="37" t="s">
        <v>4212</v>
      </c>
      <c r="L279" s="37" t="s">
        <v>4197</v>
      </c>
      <c r="M279" s="37" t="s">
        <v>4198</v>
      </c>
      <c r="N279" s="37" t="s">
        <v>3789</v>
      </c>
      <c r="O279" s="37" t="s">
        <v>769</v>
      </c>
      <c r="P279" s="37" t="s">
        <v>292</v>
      </c>
      <c r="Q279" s="37" t="s">
        <v>283</v>
      </c>
      <c r="R279" s="38" t="s">
        <v>284</v>
      </c>
    </row>
    <row r="280" spans="1:18" x14ac:dyDescent="0.25">
      <c r="A280" s="36" t="s">
        <v>3063</v>
      </c>
      <c r="B280" s="141" t="s">
        <v>270</v>
      </c>
      <c r="C280" s="48" t="s">
        <v>272</v>
      </c>
      <c r="D280" s="58">
        <v>0.17804162222534745</v>
      </c>
      <c r="E280" s="51">
        <v>9.495196952242646E-2</v>
      </c>
      <c r="F280" s="51">
        <v>6.1408201024958219E-2</v>
      </c>
      <c r="G280" s="52">
        <v>7.6649804876476629E-2</v>
      </c>
      <c r="H280" s="37" t="s">
        <v>3710</v>
      </c>
      <c r="I280" s="37" t="s">
        <v>3063</v>
      </c>
      <c r="J280" s="37" t="s">
        <v>4211</v>
      </c>
      <c r="K280" s="37" t="s">
        <v>4212</v>
      </c>
      <c r="L280" s="37" t="s">
        <v>4197</v>
      </c>
      <c r="M280" s="37" t="s">
        <v>4198</v>
      </c>
      <c r="N280" s="37" t="s">
        <v>3710</v>
      </c>
      <c r="O280" s="37" t="s">
        <v>447</v>
      </c>
      <c r="P280" s="37" t="s">
        <v>383</v>
      </c>
      <c r="Q280" s="37" t="s">
        <v>283</v>
      </c>
      <c r="R280" s="38" t="s">
        <v>284</v>
      </c>
    </row>
    <row r="281" spans="1:18" x14ac:dyDescent="0.25">
      <c r="A281" s="36" t="s">
        <v>2770</v>
      </c>
      <c r="B281" s="141" t="s">
        <v>270</v>
      </c>
      <c r="C281" s="48" t="s">
        <v>272</v>
      </c>
      <c r="D281" s="58">
        <v>0.14912506518416097</v>
      </c>
      <c r="E281" s="51">
        <v>8.0055629401054762E-2</v>
      </c>
      <c r="F281" s="51">
        <v>6.2705274351182547E-2</v>
      </c>
      <c r="G281" s="52">
        <v>7.7988280286237791E-2</v>
      </c>
      <c r="H281" s="37" t="s">
        <v>3611</v>
      </c>
      <c r="I281" s="37" t="s">
        <v>2770</v>
      </c>
      <c r="J281" s="37" t="s">
        <v>4211</v>
      </c>
      <c r="K281" s="37" t="s">
        <v>4212</v>
      </c>
      <c r="L281" s="37" t="s">
        <v>4197</v>
      </c>
      <c r="M281" s="37" t="s">
        <v>4198</v>
      </c>
      <c r="N281" s="37" t="s">
        <v>3611</v>
      </c>
      <c r="O281" s="37" t="s">
        <v>404</v>
      </c>
      <c r="P281" s="37" t="s">
        <v>405</v>
      </c>
      <c r="Q281" s="37" t="s">
        <v>283</v>
      </c>
      <c r="R281" s="38" t="s">
        <v>284</v>
      </c>
    </row>
    <row r="282" spans="1:18" x14ac:dyDescent="0.25">
      <c r="A282" s="36" t="s">
        <v>3043</v>
      </c>
      <c r="B282" s="141" t="s">
        <v>270</v>
      </c>
      <c r="C282" s="48" t="s">
        <v>272</v>
      </c>
      <c r="D282" s="58">
        <v>0.29022748360513345</v>
      </c>
      <c r="E282" s="51">
        <v>0.15810849828800047</v>
      </c>
      <c r="F282" s="51">
        <v>6.7220288900938188E-2</v>
      </c>
      <c r="G282" s="52">
        <v>8.3305143745091251E-2</v>
      </c>
      <c r="H282" s="37" t="s">
        <v>3757</v>
      </c>
      <c r="I282" s="37" t="s">
        <v>3043</v>
      </c>
      <c r="J282" s="37" t="s">
        <v>4727</v>
      </c>
      <c r="K282" s="37" t="s">
        <v>4728</v>
      </c>
      <c r="L282" s="37" t="s">
        <v>4193</v>
      </c>
      <c r="M282" s="37" t="s">
        <v>4194</v>
      </c>
      <c r="N282" s="37" t="s">
        <v>3757</v>
      </c>
      <c r="O282" s="37" t="s">
        <v>689</v>
      </c>
      <c r="P282" s="37" t="s">
        <v>690</v>
      </c>
      <c r="Q282" s="37" t="s">
        <v>691</v>
      </c>
      <c r="R282" s="38" t="s">
        <v>284</v>
      </c>
    </row>
    <row r="283" spans="1:18" x14ac:dyDescent="0.25">
      <c r="A283" s="36" t="s">
        <v>2642</v>
      </c>
      <c r="B283" s="141" t="s">
        <v>270</v>
      </c>
      <c r="C283" s="48" t="s">
        <v>272</v>
      </c>
      <c r="D283" s="58">
        <v>3.3625248689227019E-2</v>
      </c>
      <c r="E283" s="51">
        <v>1.8552383380353921E-2</v>
      </c>
      <c r="F283" s="51">
        <v>7.011656799289108E-2</v>
      </c>
      <c r="G283" s="52">
        <v>8.6278188274940451E-2</v>
      </c>
      <c r="H283" s="37" t="s">
        <v>3725</v>
      </c>
      <c r="I283" s="37" t="s">
        <v>2642</v>
      </c>
      <c r="J283" s="37" t="s">
        <v>4729</v>
      </c>
      <c r="K283" s="37" t="s">
        <v>4730</v>
      </c>
      <c r="L283" s="37" t="s">
        <v>4731</v>
      </c>
      <c r="M283" s="37" t="s">
        <v>4732</v>
      </c>
      <c r="N283" s="37" t="s">
        <v>3725</v>
      </c>
      <c r="O283" s="37" t="s">
        <v>375</v>
      </c>
      <c r="P283" s="37" t="s">
        <v>376</v>
      </c>
      <c r="Q283" s="37" t="s">
        <v>377</v>
      </c>
      <c r="R283" s="38" t="s">
        <v>284</v>
      </c>
    </row>
    <row r="284" spans="1:18" x14ac:dyDescent="0.25">
      <c r="A284" s="36" t="s">
        <v>3103</v>
      </c>
      <c r="B284" s="141" t="s">
        <v>270</v>
      </c>
      <c r="C284" s="48" t="s">
        <v>272</v>
      </c>
      <c r="D284" s="58">
        <v>0.20399704875894975</v>
      </c>
      <c r="E284" s="51">
        <v>0.11238266508212236</v>
      </c>
      <c r="F284" s="51">
        <v>6.9985682089624066E-2</v>
      </c>
      <c r="G284" s="52">
        <v>8.6278188274940451E-2</v>
      </c>
      <c r="H284" s="37" t="s">
        <v>3683</v>
      </c>
      <c r="I284" s="37" t="s">
        <v>3103</v>
      </c>
      <c r="J284" s="37" t="s">
        <v>4733</v>
      </c>
      <c r="K284" s="37" t="s">
        <v>4734</v>
      </c>
      <c r="L284" s="37" t="s">
        <v>4209</v>
      </c>
      <c r="M284" s="37" t="s">
        <v>4210</v>
      </c>
      <c r="N284" s="37" t="s">
        <v>3683</v>
      </c>
      <c r="O284" s="37" t="s">
        <v>749</v>
      </c>
      <c r="P284" s="37" t="s">
        <v>750</v>
      </c>
      <c r="Q284" s="37" t="s">
        <v>302</v>
      </c>
      <c r="R284" s="38" t="s">
        <v>284</v>
      </c>
    </row>
    <row r="285" spans="1:18" x14ac:dyDescent="0.25">
      <c r="A285" s="36" t="s">
        <v>2618</v>
      </c>
      <c r="B285" s="141" t="s">
        <v>271</v>
      </c>
      <c r="C285" s="48" t="s">
        <v>272</v>
      </c>
      <c r="D285" s="58">
        <v>-6.1775490519679177E-2</v>
      </c>
      <c r="E285" s="51">
        <v>3.4586311779547511E-2</v>
      </c>
      <c r="F285" s="51">
        <v>7.4280618201202853E-2</v>
      </c>
      <c r="G285" s="52">
        <v>9.1079061893347676E-2</v>
      </c>
      <c r="H285" s="37" t="s">
        <v>3664</v>
      </c>
      <c r="I285" s="37" t="s">
        <v>2618</v>
      </c>
      <c r="J285" s="37" t="s">
        <v>4735</v>
      </c>
      <c r="K285" s="37" t="s">
        <v>4736</v>
      </c>
      <c r="L285" s="37" t="s">
        <v>4227</v>
      </c>
      <c r="M285" s="37" t="s">
        <v>4228</v>
      </c>
      <c r="N285" s="37" t="s">
        <v>3664</v>
      </c>
      <c r="O285" s="37" t="s">
        <v>618</v>
      </c>
      <c r="P285" s="37" t="s">
        <v>337</v>
      </c>
      <c r="Q285" s="37" t="s">
        <v>288</v>
      </c>
      <c r="R285" s="38" t="s">
        <v>284</v>
      </c>
    </row>
    <row r="286" spans="1:18" x14ac:dyDescent="0.25">
      <c r="A286" s="36" t="s">
        <v>2658</v>
      </c>
      <c r="B286" s="141" t="s">
        <v>270</v>
      </c>
      <c r="C286" s="48" t="s">
        <v>272</v>
      </c>
      <c r="D286" s="58">
        <v>0.24636300668997418</v>
      </c>
      <c r="E286" s="51">
        <v>0.13904998850970191</v>
      </c>
      <c r="F286" s="51">
        <v>7.7354622563739053E-2</v>
      </c>
      <c r="G286" s="52">
        <v>9.4514274752174124E-2</v>
      </c>
      <c r="H286" s="37" t="s">
        <v>3768</v>
      </c>
      <c r="I286" s="37" t="s">
        <v>2658</v>
      </c>
      <c r="J286" s="37" t="s">
        <v>4737</v>
      </c>
      <c r="K286" s="37" t="s">
        <v>4738</v>
      </c>
      <c r="L286" s="37" t="s">
        <v>4223</v>
      </c>
      <c r="M286" s="37" t="s">
        <v>4224</v>
      </c>
      <c r="N286" s="37" t="s">
        <v>3768</v>
      </c>
      <c r="O286" s="37" t="s">
        <v>528</v>
      </c>
      <c r="P286" s="37" t="s">
        <v>327</v>
      </c>
      <c r="Q286" s="37" t="s">
        <v>311</v>
      </c>
      <c r="R286" s="38" t="s">
        <v>312</v>
      </c>
    </row>
    <row r="287" spans="1:18" x14ac:dyDescent="0.25">
      <c r="A287" s="36" t="s">
        <v>2680</v>
      </c>
      <c r="B287" s="141" t="s">
        <v>271</v>
      </c>
      <c r="C287" s="48" t="s">
        <v>274</v>
      </c>
      <c r="D287" s="58">
        <v>-5.6609767744978445E-2</v>
      </c>
      <c r="E287" s="51">
        <v>3.2617285610584218E-2</v>
      </c>
      <c r="F287" s="51">
        <v>8.2843978503215315E-2</v>
      </c>
      <c r="G287" s="52">
        <v>0.10086617733549373</v>
      </c>
      <c r="H287" s="37" t="s">
        <v>3767</v>
      </c>
      <c r="I287" s="37" t="s">
        <v>2680</v>
      </c>
      <c r="J287" s="37" t="s">
        <v>4739</v>
      </c>
      <c r="K287" s="37" t="s">
        <v>4740</v>
      </c>
      <c r="L287" s="37" t="s">
        <v>4193</v>
      </c>
      <c r="M287" s="37" t="s">
        <v>4194</v>
      </c>
      <c r="N287" s="37" t="s">
        <v>3767</v>
      </c>
      <c r="O287" s="37" t="s">
        <v>752</v>
      </c>
      <c r="P287" s="37" t="s">
        <v>753</v>
      </c>
      <c r="Q287" s="37" t="s">
        <v>354</v>
      </c>
      <c r="R287" s="38" t="s">
        <v>284</v>
      </c>
    </row>
    <row r="288" spans="1:18" x14ac:dyDescent="0.25">
      <c r="A288" s="36" t="s">
        <v>3101</v>
      </c>
      <c r="B288" s="141" t="s">
        <v>271</v>
      </c>
      <c r="C288" s="48" t="s">
        <v>274</v>
      </c>
      <c r="D288" s="58">
        <v>-0.13339293056108761</v>
      </c>
      <c r="E288" s="51">
        <v>7.7143129845663169E-2</v>
      </c>
      <c r="F288" s="51">
        <v>8.3994658660024438E-2</v>
      </c>
      <c r="G288" s="52">
        <v>0.10190960333926043</v>
      </c>
      <c r="H288" s="37" t="s">
        <v>3638</v>
      </c>
      <c r="I288" s="37" t="s">
        <v>3101</v>
      </c>
      <c r="J288" s="37" t="s">
        <v>4741</v>
      </c>
      <c r="K288" s="37" t="s">
        <v>4742</v>
      </c>
      <c r="L288" s="37" t="s">
        <v>4275</v>
      </c>
      <c r="M288" s="37" t="s">
        <v>4276</v>
      </c>
      <c r="N288" s="37" t="s">
        <v>3638</v>
      </c>
      <c r="O288" s="37" t="s">
        <v>372</v>
      </c>
      <c r="P288" s="37" t="s">
        <v>373</v>
      </c>
      <c r="Q288" s="37" t="s">
        <v>354</v>
      </c>
      <c r="R288" s="38" t="s">
        <v>284</v>
      </c>
    </row>
    <row r="289" spans="1:18" x14ac:dyDescent="0.25">
      <c r="A289" s="36" t="s">
        <v>3035</v>
      </c>
      <c r="B289" s="141" t="s">
        <v>270</v>
      </c>
      <c r="C289" s="48" t="s">
        <v>274</v>
      </c>
      <c r="D289" s="58">
        <v>0.13746972210824684</v>
      </c>
      <c r="E289" s="51">
        <v>7.9895789971895087E-2</v>
      </c>
      <c r="F289" s="51">
        <v>8.5563725389537493E-2</v>
      </c>
      <c r="G289" s="52">
        <v>0.1034516122305558</v>
      </c>
      <c r="H289" s="37" t="s">
        <v>3694</v>
      </c>
      <c r="I289" s="37" t="s">
        <v>3035</v>
      </c>
      <c r="J289" s="37" t="s">
        <v>4743</v>
      </c>
      <c r="K289" s="37" t="s">
        <v>4744</v>
      </c>
      <c r="L289" s="37" t="s">
        <v>4745</v>
      </c>
      <c r="M289" s="37" t="s">
        <v>4746</v>
      </c>
      <c r="N289" s="37" t="s">
        <v>3694</v>
      </c>
      <c r="O289" s="37" t="s">
        <v>757</v>
      </c>
      <c r="P289" s="37" t="s">
        <v>750</v>
      </c>
      <c r="Q289" s="37" t="s">
        <v>302</v>
      </c>
      <c r="R289" s="38" t="s">
        <v>284</v>
      </c>
    </row>
    <row r="290" spans="1:18" x14ac:dyDescent="0.25">
      <c r="A290" s="36" t="s">
        <v>3102</v>
      </c>
      <c r="B290" s="141" t="s">
        <v>270</v>
      </c>
      <c r="C290" s="48" t="s">
        <v>274</v>
      </c>
      <c r="D290" s="58">
        <v>0.14997699186317057</v>
      </c>
      <c r="E290" s="51">
        <v>8.7795988027014313E-2</v>
      </c>
      <c r="F290" s="51">
        <v>8.7813816917023474E-2</v>
      </c>
      <c r="G290" s="52">
        <v>0.1058034530215526</v>
      </c>
      <c r="H290" s="37" t="s">
        <v>3618</v>
      </c>
      <c r="I290" s="37" t="s">
        <v>3102</v>
      </c>
      <c r="J290" s="37" t="s">
        <v>4494</v>
      </c>
      <c r="K290" s="37" t="s">
        <v>4495</v>
      </c>
      <c r="L290" s="37" t="s">
        <v>4747</v>
      </c>
      <c r="M290" s="37" t="s">
        <v>4748</v>
      </c>
      <c r="N290" s="37" t="s">
        <v>3618</v>
      </c>
      <c r="O290" s="37" t="s">
        <v>400</v>
      </c>
      <c r="P290" s="37" t="s">
        <v>383</v>
      </c>
      <c r="Q290" s="37" t="s">
        <v>283</v>
      </c>
      <c r="R290" s="38" t="s">
        <v>284</v>
      </c>
    </row>
    <row r="291" spans="1:18" x14ac:dyDescent="0.25">
      <c r="A291" s="36" t="s">
        <v>3058</v>
      </c>
      <c r="B291" s="141" t="s">
        <v>270</v>
      </c>
      <c r="C291" s="48" t="s">
        <v>274</v>
      </c>
      <c r="D291" s="58">
        <v>0.21187568864291709</v>
      </c>
      <c r="E291" s="51">
        <v>0.12789763940610924</v>
      </c>
      <c r="F291" s="51">
        <v>9.8353639725644371E-2</v>
      </c>
      <c r="G291" s="52">
        <v>0.11809243247335154</v>
      </c>
      <c r="H291" s="37" t="s">
        <v>3628</v>
      </c>
      <c r="I291" s="37" t="s">
        <v>3058</v>
      </c>
      <c r="J291" s="37" t="s">
        <v>4749</v>
      </c>
      <c r="K291" s="37" t="s">
        <v>4750</v>
      </c>
      <c r="L291" s="37" t="s">
        <v>4751</v>
      </c>
      <c r="M291" s="37" t="s">
        <v>4752</v>
      </c>
      <c r="N291" s="37" t="s">
        <v>3628</v>
      </c>
      <c r="O291" s="37" t="s">
        <v>653</v>
      </c>
      <c r="P291" s="37" t="s">
        <v>357</v>
      </c>
      <c r="Q291" s="37" t="s">
        <v>358</v>
      </c>
      <c r="R291" s="38" t="s">
        <v>284</v>
      </c>
    </row>
    <row r="292" spans="1:18" x14ac:dyDescent="0.25">
      <c r="A292" s="36" t="s">
        <v>2740</v>
      </c>
      <c r="B292" s="141" t="s">
        <v>270</v>
      </c>
      <c r="C292" s="48" t="s">
        <v>274</v>
      </c>
      <c r="D292" s="58">
        <v>0.14265590283295759</v>
      </c>
      <c r="E292" s="51">
        <v>8.7988726908692763E-2</v>
      </c>
      <c r="F292" s="51">
        <v>0.10518015984458166</v>
      </c>
      <c r="G292" s="52">
        <v>0.12585350160713737</v>
      </c>
      <c r="H292" s="37" t="s">
        <v>3619</v>
      </c>
      <c r="I292" s="37" t="s">
        <v>2740</v>
      </c>
      <c r="J292" s="37" t="s">
        <v>4211</v>
      </c>
      <c r="K292" s="37" t="s">
        <v>4212</v>
      </c>
      <c r="L292" s="37" t="s">
        <v>4753</v>
      </c>
      <c r="M292" s="37" t="s">
        <v>4754</v>
      </c>
      <c r="N292" s="37" t="s">
        <v>3619</v>
      </c>
      <c r="O292" s="37" t="s">
        <v>399</v>
      </c>
      <c r="P292" s="37" t="s">
        <v>383</v>
      </c>
      <c r="Q292" s="37" t="s">
        <v>283</v>
      </c>
      <c r="R292" s="38" t="s">
        <v>284</v>
      </c>
    </row>
    <row r="293" spans="1:18" x14ac:dyDescent="0.25">
      <c r="A293" s="36" t="s">
        <v>2769</v>
      </c>
      <c r="B293" s="141" t="s">
        <v>270</v>
      </c>
      <c r="C293" s="48" t="s">
        <v>274</v>
      </c>
      <c r="D293" s="58">
        <v>0.14040245090068729</v>
      </c>
      <c r="E293" s="51">
        <v>8.9857732746833133E-2</v>
      </c>
      <c r="F293" s="51">
        <v>0.11842836178179832</v>
      </c>
      <c r="G293" s="52">
        <v>0.14121869944427495</v>
      </c>
      <c r="H293" s="37" t="s">
        <v>3769</v>
      </c>
      <c r="I293" s="37" t="s">
        <v>2769</v>
      </c>
      <c r="J293" s="37" t="s">
        <v>4755</v>
      </c>
      <c r="K293" s="37" t="s">
        <v>4756</v>
      </c>
      <c r="L293" s="37" t="s">
        <v>4438</v>
      </c>
      <c r="M293" s="37" t="s">
        <v>4439</v>
      </c>
      <c r="N293" s="37" t="s">
        <v>3769</v>
      </c>
      <c r="O293" s="37" t="s">
        <v>740</v>
      </c>
      <c r="P293" s="37" t="s">
        <v>741</v>
      </c>
      <c r="Q293" s="37" t="s">
        <v>302</v>
      </c>
      <c r="R293" s="38" t="s">
        <v>284</v>
      </c>
    </row>
    <row r="294" spans="1:18" x14ac:dyDescent="0.25">
      <c r="A294" s="36" t="s">
        <v>3075</v>
      </c>
      <c r="B294" s="141" t="s">
        <v>270</v>
      </c>
      <c r="C294" s="48" t="s">
        <v>274</v>
      </c>
      <c r="D294" s="58">
        <v>0.22396712998775384</v>
      </c>
      <c r="E294" s="51">
        <v>0.1444588853808268</v>
      </c>
      <c r="F294" s="51">
        <v>0.12180369817307775</v>
      </c>
      <c r="G294" s="52">
        <v>0.14474617556869171</v>
      </c>
      <c r="H294" s="37" t="s">
        <v>3724</v>
      </c>
      <c r="I294" s="37" t="s">
        <v>3075</v>
      </c>
      <c r="J294" s="37" t="s">
        <v>4211</v>
      </c>
      <c r="K294" s="37" t="s">
        <v>4212</v>
      </c>
      <c r="L294" s="37" t="s">
        <v>4197</v>
      </c>
      <c r="M294" s="37" t="s">
        <v>4198</v>
      </c>
      <c r="N294" s="37" t="s">
        <v>3724</v>
      </c>
      <c r="O294" s="37" t="s">
        <v>778</v>
      </c>
      <c r="P294" s="37" t="s">
        <v>498</v>
      </c>
      <c r="Q294" s="37" t="s">
        <v>288</v>
      </c>
      <c r="R294" s="38" t="s">
        <v>284</v>
      </c>
    </row>
    <row r="295" spans="1:18" x14ac:dyDescent="0.25">
      <c r="A295" s="36" t="s">
        <v>2625</v>
      </c>
      <c r="B295" s="141" t="s">
        <v>270</v>
      </c>
      <c r="C295" s="48" t="s">
        <v>274</v>
      </c>
      <c r="D295" s="58">
        <v>0.40058889529308739</v>
      </c>
      <c r="E295" s="51">
        <v>0.26227689338829108</v>
      </c>
      <c r="F295" s="51">
        <v>0.12970943270424762</v>
      </c>
      <c r="G295" s="52">
        <v>0.15361492542107141</v>
      </c>
      <c r="H295" s="37" t="s">
        <v>3790</v>
      </c>
      <c r="I295" s="37" t="s">
        <v>2625</v>
      </c>
      <c r="J295" s="37" t="s">
        <v>4757</v>
      </c>
      <c r="K295" s="37" t="s">
        <v>4758</v>
      </c>
      <c r="L295" s="37" t="s">
        <v>4197</v>
      </c>
      <c r="M295" s="37" t="s">
        <v>4198</v>
      </c>
      <c r="N295" s="37" t="s">
        <v>3790</v>
      </c>
      <c r="O295" s="37" t="s">
        <v>366</v>
      </c>
      <c r="P295" s="37" t="s">
        <v>367</v>
      </c>
      <c r="Q295" s="37" t="s">
        <v>368</v>
      </c>
      <c r="R295" s="38" t="s">
        <v>299</v>
      </c>
    </row>
    <row r="296" spans="1:18" x14ac:dyDescent="0.25">
      <c r="A296" s="36" t="s">
        <v>2700</v>
      </c>
      <c r="B296" s="141" t="s">
        <v>271</v>
      </c>
      <c r="C296" s="48" t="s">
        <v>274</v>
      </c>
      <c r="D296" s="58">
        <v>-4.2961809250297196E-2</v>
      </c>
      <c r="E296" s="51">
        <v>2.9255004235391263E-2</v>
      </c>
      <c r="F296" s="51">
        <v>0.14217009238181361</v>
      </c>
      <c r="G296" s="52">
        <v>0.16779939474996369</v>
      </c>
      <c r="H296" s="37" t="s">
        <v>3784</v>
      </c>
      <c r="I296" s="37" t="s">
        <v>2700</v>
      </c>
      <c r="J296" s="37" t="s">
        <v>4759</v>
      </c>
      <c r="K296" s="37" t="s">
        <v>4760</v>
      </c>
      <c r="L296" s="37" t="s">
        <v>4243</v>
      </c>
      <c r="M296" s="37" t="s">
        <v>4244</v>
      </c>
      <c r="N296" s="37" t="s">
        <v>3784</v>
      </c>
      <c r="O296" s="37" t="s">
        <v>759</v>
      </c>
      <c r="P296" s="37" t="s">
        <v>760</v>
      </c>
      <c r="Q296" s="37" t="s">
        <v>393</v>
      </c>
      <c r="R296" s="38" t="s">
        <v>284</v>
      </c>
    </row>
    <row r="297" spans="1:18" x14ac:dyDescent="0.25">
      <c r="A297" s="36" t="s">
        <v>2986</v>
      </c>
      <c r="B297" s="141" t="s">
        <v>271</v>
      </c>
      <c r="C297" s="48" t="s">
        <v>274</v>
      </c>
      <c r="D297" s="58">
        <v>-9.3417531898488088E-2</v>
      </c>
      <c r="E297" s="51">
        <v>6.390941826068304E-2</v>
      </c>
      <c r="F297" s="51">
        <v>0.14403614396037909</v>
      </c>
      <c r="G297" s="52">
        <v>0.16942556594661543</v>
      </c>
      <c r="H297" s="37" t="s">
        <v>3712</v>
      </c>
      <c r="I297" s="37" t="s">
        <v>2986</v>
      </c>
      <c r="J297" s="37" t="s">
        <v>4211</v>
      </c>
      <c r="K297" s="37" t="s">
        <v>4212</v>
      </c>
      <c r="L297" s="37" t="s">
        <v>4392</v>
      </c>
      <c r="M297" s="37" t="s">
        <v>4393</v>
      </c>
      <c r="N297" s="37" t="s">
        <v>3712</v>
      </c>
      <c r="O297" s="37" t="s">
        <v>352</v>
      </c>
      <c r="P297" s="37" t="s">
        <v>353</v>
      </c>
      <c r="Q297" s="37" t="s">
        <v>354</v>
      </c>
      <c r="R297" s="38" t="s">
        <v>284</v>
      </c>
    </row>
    <row r="298" spans="1:18" x14ac:dyDescent="0.25">
      <c r="A298" s="36" t="s">
        <v>2976</v>
      </c>
      <c r="B298" s="141" t="s">
        <v>270</v>
      </c>
      <c r="C298" s="48" t="s">
        <v>274</v>
      </c>
      <c r="D298" s="58">
        <v>0.37489215321791475</v>
      </c>
      <c r="E298" s="51">
        <v>0.25716914985512401</v>
      </c>
      <c r="F298" s="51">
        <v>0.14629969616038876</v>
      </c>
      <c r="G298" s="52">
        <v>0.17150673840423955</v>
      </c>
      <c r="H298" s="37" t="s">
        <v>3642</v>
      </c>
      <c r="I298" s="37" t="s">
        <v>2976</v>
      </c>
      <c r="J298" s="37" t="s">
        <v>4761</v>
      </c>
      <c r="K298" s="37" t="s">
        <v>4762</v>
      </c>
      <c r="L298" s="37" t="s">
        <v>4392</v>
      </c>
      <c r="M298" s="37" t="s">
        <v>4393</v>
      </c>
      <c r="N298" s="37" t="s">
        <v>3642</v>
      </c>
      <c r="O298" s="37" t="s">
        <v>511</v>
      </c>
      <c r="P298" s="37" t="s">
        <v>511</v>
      </c>
      <c r="Q298" s="37" t="s">
        <v>512</v>
      </c>
      <c r="R298" s="38" t="s">
        <v>284</v>
      </c>
    </row>
    <row r="299" spans="1:18" x14ac:dyDescent="0.25">
      <c r="A299" s="36" t="s">
        <v>3093</v>
      </c>
      <c r="B299" s="141" t="s">
        <v>271</v>
      </c>
      <c r="C299" s="48" t="s">
        <v>274</v>
      </c>
      <c r="D299" s="58">
        <v>-0.13755271871362373</v>
      </c>
      <c r="E299" s="51">
        <v>0.10012553642622703</v>
      </c>
      <c r="F299" s="51">
        <v>0.16975208054693255</v>
      </c>
      <c r="G299" s="52">
        <v>0.19832987188479997</v>
      </c>
      <c r="H299" s="37" t="s">
        <v>3753</v>
      </c>
      <c r="I299" s="37" t="s">
        <v>3093</v>
      </c>
      <c r="J299" s="37" t="s">
        <v>4763</v>
      </c>
      <c r="K299" s="37" t="s">
        <v>4764</v>
      </c>
      <c r="L299" s="37" t="s">
        <v>4765</v>
      </c>
      <c r="M299" s="37" t="s">
        <v>4766</v>
      </c>
      <c r="N299" s="37" t="s">
        <v>3753</v>
      </c>
      <c r="O299" s="37" t="s">
        <v>764</v>
      </c>
      <c r="P299" s="37" t="s">
        <v>340</v>
      </c>
      <c r="Q299" s="37" t="s">
        <v>341</v>
      </c>
      <c r="R299" s="38" t="s">
        <v>284</v>
      </c>
    </row>
    <row r="300" spans="1:18" x14ac:dyDescent="0.25">
      <c r="A300" s="36" t="s">
        <v>2784</v>
      </c>
      <c r="B300" s="141" t="s">
        <v>270</v>
      </c>
      <c r="C300" s="48" t="s">
        <v>274</v>
      </c>
      <c r="D300" s="58">
        <v>0.1233288819590501</v>
      </c>
      <c r="E300" s="51">
        <v>9.1298009423596421E-2</v>
      </c>
      <c r="F300" s="51">
        <v>0.17699061247214179</v>
      </c>
      <c r="G300" s="52">
        <v>0.20609309573098392</v>
      </c>
      <c r="H300" s="37" t="s">
        <v>3766</v>
      </c>
      <c r="I300" s="37" t="s">
        <v>2784</v>
      </c>
      <c r="J300" s="37" t="s">
        <v>4767</v>
      </c>
      <c r="K300" s="37" t="s">
        <v>4768</v>
      </c>
      <c r="L300" s="37" t="s">
        <v>4769</v>
      </c>
      <c r="M300" s="37" t="s">
        <v>4770</v>
      </c>
      <c r="N300" s="37" t="s">
        <v>3766</v>
      </c>
      <c r="O300" s="37" t="s">
        <v>731</v>
      </c>
      <c r="P300" s="37" t="s">
        <v>325</v>
      </c>
      <c r="Q300" s="37" t="s">
        <v>302</v>
      </c>
      <c r="R300" s="38" t="s">
        <v>284</v>
      </c>
    </row>
    <row r="301" spans="1:18" x14ac:dyDescent="0.25">
      <c r="A301" s="36" t="s">
        <v>2794</v>
      </c>
      <c r="B301" s="141" t="s">
        <v>270</v>
      </c>
      <c r="C301" s="48" t="s">
        <v>274</v>
      </c>
      <c r="D301" s="58">
        <v>0.11356704950608595</v>
      </c>
      <c r="E301" s="51">
        <v>8.4493823595479467E-2</v>
      </c>
      <c r="F301" s="51">
        <v>0.17913755441706908</v>
      </c>
      <c r="G301" s="52">
        <v>0.20789542268469219</v>
      </c>
      <c r="H301" s="37" t="s">
        <v>3620</v>
      </c>
      <c r="I301" s="37" t="s">
        <v>2794</v>
      </c>
      <c r="J301" s="37" t="s">
        <v>4771</v>
      </c>
      <c r="K301" s="37" t="s">
        <v>4772</v>
      </c>
      <c r="L301" s="37" t="s">
        <v>4197</v>
      </c>
      <c r="M301" s="37" t="s">
        <v>4198</v>
      </c>
      <c r="N301" s="37" t="s">
        <v>3620</v>
      </c>
      <c r="O301" s="37" t="s">
        <v>395</v>
      </c>
      <c r="P301" s="37" t="s">
        <v>396</v>
      </c>
      <c r="Q301" s="37" t="s">
        <v>283</v>
      </c>
      <c r="R301" s="38" t="s">
        <v>284</v>
      </c>
    </row>
    <row r="302" spans="1:18" x14ac:dyDescent="0.25">
      <c r="A302" s="36" t="s">
        <v>3079</v>
      </c>
      <c r="B302" s="141" t="s">
        <v>271</v>
      </c>
      <c r="C302" s="48" t="s">
        <v>274</v>
      </c>
      <c r="D302" s="58">
        <v>-4.1020962977793875E-2</v>
      </c>
      <c r="E302" s="51">
        <v>3.1096378175328863E-2</v>
      </c>
      <c r="F302" s="51">
        <v>0.18731814601536725</v>
      </c>
      <c r="G302" s="52">
        <v>0.21666465555777481</v>
      </c>
      <c r="H302" s="37" t="s">
        <v>3615</v>
      </c>
      <c r="I302" s="37" t="s">
        <v>3079</v>
      </c>
      <c r="J302" s="37" t="s">
        <v>4773</v>
      </c>
      <c r="K302" s="37" t="s">
        <v>4774</v>
      </c>
      <c r="L302" s="37" t="s">
        <v>4595</v>
      </c>
      <c r="M302" s="37" t="s">
        <v>4596</v>
      </c>
      <c r="N302" s="37" t="s">
        <v>3615</v>
      </c>
      <c r="O302" s="37" t="s">
        <v>417</v>
      </c>
      <c r="P302" s="37" t="s">
        <v>418</v>
      </c>
      <c r="Q302" s="37" t="s">
        <v>419</v>
      </c>
      <c r="R302" s="38" t="s">
        <v>299</v>
      </c>
    </row>
    <row r="303" spans="1:18" x14ac:dyDescent="0.25">
      <c r="A303" s="36" t="s">
        <v>3067</v>
      </c>
      <c r="B303" s="141" t="s">
        <v>270</v>
      </c>
      <c r="C303" s="48" t="s">
        <v>274</v>
      </c>
      <c r="D303" s="58">
        <v>0.10550471365384986</v>
      </c>
      <c r="E303" s="51">
        <v>8.0875580306425846E-2</v>
      </c>
      <c r="F303" s="51">
        <v>0.19226833946363678</v>
      </c>
      <c r="G303" s="52">
        <v>0.22165154084346164</v>
      </c>
      <c r="H303" s="37" t="s">
        <v>3604</v>
      </c>
      <c r="I303" s="37" t="s">
        <v>3067</v>
      </c>
      <c r="J303" s="37" t="s">
        <v>4775</v>
      </c>
      <c r="K303" s="37" t="s">
        <v>4776</v>
      </c>
      <c r="L303" s="37" t="s">
        <v>4197</v>
      </c>
      <c r="M303" s="37" t="s">
        <v>4198</v>
      </c>
      <c r="N303" s="37" t="s">
        <v>3604</v>
      </c>
      <c r="O303" s="37" t="s">
        <v>397</v>
      </c>
      <c r="P303" s="37" t="s">
        <v>398</v>
      </c>
      <c r="Q303" s="37" t="s">
        <v>393</v>
      </c>
      <c r="R303" s="38" t="s">
        <v>284</v>
      </c>
    </row>
    <row r="304" spans="1:18" x14ac:dyDescent="0.25">
      <c r="A304" s="36" t="s">
        <v>2665</v>
      </c>
      <c r="B304" s="141" t="s">
        <v>271</v>
      </c>
      <c r="C304" s="48" t="s">
        <v>274</v>
      </c>
      <c r="D304" s="58">
        <v>-0.34582316317412282</v>
      </c>
      <c r="E304" s="51">
        <v>0.26615539908615243</v>
      </c>
      <c r="F304" s="51">
        <v>0.19638588627085399</v>
      </c>
      <c r="G304" s="52">
        <v>0.22564868389399448</v>
      </c>
      <c r="H304" s="37" t="s">
        <v>3749</v>
      </c>
      <c r="I304" s="37" t="s">
        <v>2665</v>
      </c>
      <c r="J304" s="37" t="s">
        <v>4777</v>
      </c>
      <c r="K304" s="37" t="s">
        <v>4778</v>
      </c>
      <c r="L304" s="37" t="s">
        <v>4364</v>
      </c>
      <c r="M304" s="37" t="s">
        <v>4365</v>
      </c>
      <c r="N304" s="37" t="s">
        <v>3749</v>
      </c>
      <c r="O304" s="37" t="s">
        <v>717</v>
      </c>
      <c r="P304" s="37" t="s">
        <v>517</v>
      </c>
      <c r="Q304" s="37" t="s">
        <v>518</v>
      </c>
      <c r="R304" s="38" t="s">
        <v>284</v>
      </c>
    </row>
    <row r="305" spans="1:18" x14ac:dyDescent="0.25">
      <c r="A305" s="36" t="s">
        <v>3023</v>
      </c>
      <c r="B305" s="141" t="s">
        <v>271</v>
      </c>
      <c r="C305" s="48" t="s">
        <v>274</v>
      </c>
      <c r="D305" s="58">
        <v>-6.8302719088907615E-2</v>
      </c>
      <c r="E305" s="51">
        <v>5.6743709089384392E-2</v>
      </c>
      <c r="F305" s="51">
        <v>0.22889420914002856</v>
      </c>
      <c r="G305" s="52">
        <v>0.26213297218346504</v>
      </c>
      <c r="H305" s="37" t="s">
        <v>3740</v>
      </c>
      <c r="I305" s="37" t="s">
        <v>3023</v>
      </c>
      <c r="J305" s="37" t="s">
        <v>4211</v>
      </c>
      <c r="K305" s="37" t="s">
        <v>4212</v>
      </c>
      <c r="L305" s="37" t="s">
        <v>4197</v>
      </c>
      <c r="M305" s="37" t="s">
        <v>4198</v>
      </c>
      <c r="N305" s="37" t="s">
        <v>3740</v>
      </c>
      <c r="O305" s="37" t="s">
        <v>787</v>
      </c>
      <c r="P305" s="37" t="s">
        <v>294</v>
      </c>
      <c r="Q305" s="37" t="s">
        <v>295</v>
      </c>
      <c r="R305" s="38" t="s">
        <v>284</v>
      </c>
    </row>
    <row r="306" spans="1:18" x14ac:dyDescent="0.25">
      <c r="A306" s="36" t="s">
        <v>3113</v>
      </c>
      <c r="B306" s="141" t="s">
        <v>270</v>
      </c>
      <c r="C306" s="48" t="s">
        <v>274</v>
      </c>
      <c r="D306" s="58">
        <v>0.30979018984120477</v>
      </c>
      <c r="E306" s="51">
        <v>0.26418764325797228</v>
      </c>
      <c r="F306" s="51">
        <v>0.24250006740727409</v>
      </c>
      <c r="G306" s="52">
        <v>0.27680106378396091</v>
      </c>
      <c r="H306" s="37" t="s">
        <v>3711</v>
      </c>
      <c r="I306" s="37" t="s">
        <v>3113</v>
      </c>
      <c r="J306" s="37" t="s">
        <v>4779</v>
      </c>
      <c r="K306" s="37" t="s">
        <v>4780</v>
      </c>
      <c r="L306" s="37" t="s">
        <v>4271</v>
      </c>
      <c r="M306" s="37" t="s">
        <v>4272</v>
      </c>
      <c r="N306" s="37" t="s">
        <v>3711</v>
      </c>
      <c r="O306" s="37" t="s">
        <v>522</v>
      </c>
      <c r="P306" s="37" t="s">
        <v>523</v>
      </c>
      <c r="Q306" s="37" t="s">
        <v>524</v>
      </c>
      <c r="R306" s="38" t="s">
        <v>299</v>
      </c>
    </row>
    <row r="307" spans="1:18" x14ac:dyDescent="0.25">
      <c r="A307" s="36" t="s">
        <v>2669</v>
      </c>
      <c r="B307" s="141" t="s">
        <v>271</v>
      </c>
      <c r="C307" s="48" t="s">
        <v>274</v>
      </c>
      <c r="D307" s="58">
        <v>-2.2768296800322513E-2</v>
      </c>
      <c r="E307" s="51">
        <v>1.956812841626155E-2</v>
      </c>
      <c r="F307" s="51">
        <v>0.24479535085594478</v>
      </c>
      <c r="G307" s="52">
        <v>0.27759472793141449</v>
      </c>
      <c r="H307" s="37" t="s">
        <v>3569</v>
      </c>
      <c r="I307" s="37" t="s">
        <v>2669</v>
      </c>
      <c r="J307" s="37" t="s">
        <v>4781</v>
      </c>
      <c r="K307" s="37" t="s">
        <v>4782</v>
      </c>
      <c r="L307" s="37" t="s">
        <v>4193</v>
      </c>
      <c r="M307" s="37" t="s">
        <v>4194</v>
      </c>
      <c r="N307" s="37" t="s">
        <v>3569</v>
      </c>
      <c r="O307" s="37" t="s">
        <v>425</v>
      </c>
      <c r="P307" s="37" t="s">
        <v>426</v>
      </c>
      <c r="Q307" s="37" t="s">
        <v>341</v>
      </c>
      <c r="R307" s="38" t="s">
        <v>284</v>
      </c>
    </row>
    <row r="308" spans="1:18" x14ac:dyDescent="0.25">
      <c r="A308" s="36" t="s">
        <v>2670</v>
      </c>
      <c r="B308" s="141" t="s">
        <v>271</v>
      </c>
      <c r="C308" s="48" t="s">
        <v>274</v>
      </c>
      <c r="D308" s="58">
        <v>-2.2768296800322513E-2</v>
      </c>
      <c r="E308" s="51">
        <v>1.956812841626155E-2</v>
      </c>
      <c r="F308" s="51">
        <v>0.24479535085594478</v>
      </c>
      <c r="G308" s="52">
        <v>0.27759472793141449</v>
      </c>
      <c r="H308" s="37" t="s">
        <v>3570</v>
      </c>
      <c r="I308" s="37" t="s">
        <v>2670</v>
      </c>
      <c r="J308" s="37" t="s">
        <v>4211</v>
      </c>
      <c r="K308" s="37" t="s">
        <v>4212</v>
      </c>
      <c r="L308" s="37" t="s">
        <v>4197</v>
      </c>
      <c r="M308" s="37" t="s">
        <v>4198</v>
      </c>
      <c r="N308" s="37" t="s">
        <v>3570</v>
      </c>
      <c r="O308" s="37" t="s">
        <v>427</v>
      </c>
      <c r="P308" s="37" t="s">
        <v>426</v>
      </c>
      <c r="Q308" s="37" t="s">
        <v>341</v>
      </c>
      <c r="R308" s="38" t="s">
        <v>284</v>
      </c>
    </row>
    <row r="309" spans="1:18" x14ac:dyDescent="0.25">
      <c r="A309" s="36" t="s">
        <v>2785</v>
      </c>
      <c r="B309" s="141" t="s">
        <v>270</v>
      </c>
      <c r="C309" s="48" t="s">
        <v>274</v>
      </c>
      <c r="D309" s="58">
        <v>9.6360587808410933E-2</v>
      </c>
      <c r="E309" s="51">
        <v>8.3647723531823023E-2</v>
      </c>
      <c r="F309" s="51">
        <v>0.24952654846395078</v>
      </c>
      <c r="G309" s="52">
        <v>0.28203815086967726</v>
      </c>
      <c r="H309" s="37" t="s">
        <v>3631</v>
      </c>
      <c r="I309" s="37" t="s">
        <v>2785</v>
      </c>
      <c r="J309" s="37" t="s">
        <v>4783</v>
      </c>
      <c r="K309" s="37" t="s">
        <v>4784</v>
      </c>
      <c r="L309" s="37" t="s">
        <v>4197</v>
      </c>
      <c r="M309" s="37" t="s">
        <v>4198</v>
      </c>
      <c r="N309" s="37" t="s">
        <v>3631</v>
      </c>
      <c r="O309" s="37" t="s">
        <v>387</v>
      </c>
      <c r="P309" s="37" t="s">
        <v>388</v>
      </c>
      <c r="Q309" s="37" t="s">
        <v>283</v>
      </c>
      <c r="R309" s="38" t="s">
        <v>284</v>
      </c>
    </row>
    <row r="310" spans="1:18" x14ac:dyDescent="0.25">
      <c r="A310" s="36" t="s">
        <v>3090</v>
      </c>
      <c r="B310" s="141" t="s">
        <v>271</v>
      </c>
      <c r="C310" s="48" t="s">
        <v>274</v>
      </c>
      <c r="D310" s="58">
        <v>-0.11754858540772394</v>
      </c>
      <c r="E310" s="51">
        <v>0.10329403578064739</v>
      </c>
      <c r="F310" s="51">
        <v>0.25534113192852176</v>
      </c>
      <c r="G310" s="52">
        <v>0.28767328824414629</v>
      </c>
      <c r="H310" s="37" t="s">
        <v>3739</v>
      </c>
      <c r="I310" s="37" t="s">
        <v>3090</v>
      </c>
      <c r="J310" s="37" t="s">
        <v>4663</v>
      </c>
      <c r="K310" s="37" t="s">
        <v>4664</v>
      </c>
      <c r="L310" s="37" t="s">
        <v>4595</v>
      </c>
      <c r="M310" s="37" t="s">
        <v>4596</v>
      </c>
      <c r="N310" s="37" t="s">
        <v>3739</v>
      </c>
      <c r="O310" s="37" t="s">
        <v>799</v>
      </c>
      <c r="P310" s="37" t="s">
        <v>385</v>
      </c>
      <c r="Q310" s="37" t="s">
        <v>341</v>
      </c>
      <c r="R310" s="38" t="s">
        <v>284</v>
      </c>
    </row>
    <row r="311" spans="1:18" x14ac:dyDescent="0.25">
      <c r="A311" s="36" t="s">
        <v>2698</v>
      </c>
      <c r="B311" s="141" t="s">
        <v>271</v>
      </c>
      <c r="C311" s="48" t="s">
        <v>274</v>
      </c>
      <c r="D311" s="58">
        <v>-0.6872372677055345</v>
      </c>
      <c r="E311" s="51">
        <v>0.61986330176276905</v>
      </c>
      <c r="F311" s="51">
        <v>0.27512371970712751</v>
      </c>
      <c r="G311" s="52">
        <v>0.30895770465492961</v>
      </c>
      <c r="H311" s="37" t="s">
        <v>3796</v>
      </c>
      <c r="I311" s="37" t="s">
        <v>2698</v>
      </c>
      <c r="J311" s="37" t="s">
        <v>4785</v>
      </c>
      <c r="K311" s="37" t="s">
        <v>4786</v>
      </c>
      <c r="L311" s="37" t="s">
        <v>4227</v>
      </c>
      <c r="M311" s="37" t="s">
        <v>4228</v>
      </c>
      <c r="N311" s="37" t="s">
        <v>3796</v>
      </c>
      <c r="O311" s="37" t="s">
        <v>654</v>
      </c>
      <c r="P311" s="37" t="s">
        <v>340</v>
      </c>
      <c r="Q311" s="37" t="s">
        <v>341</v>
      </c>
      <c r="R311" s="38" t="s">
        <v>284</v>
      </c>
    </row>
    <row r="312" spans="1:18" x14ac:dyDescent="0.25">
      <c r="A312" s="36" t="s">
        <v>3015</v>
      </c>
      <c r="B312" s="141" t="s">
        <v>271</v>
      </c>
      <c r="C312" s="48" t="s">
        <v>274</v>
      </c>
      <c r="D312" s="58">
        <v>-6.6999464483068802E-2</v>
      </c>
      <c r="E312" s="51">
        <v>6.3192640598848604E-2</v>
      </c>
      <c r="F312" s="51">
        <v>0.28921375358251455</v>
      </c>
      <c r="G312" s="52">
        <v>0.32373281449397595</v>
      </c>
      <c r="H312" s="37" t="s">
        <v>3700</v>
      </c>
      <c r="I312" s="37" t="s">
        <v>3015</v>
      </c>
      <c r="J312" s="37" t="s">
        <v>4787</v>
      </c>
      <c r="K312" s="37" t="s">
        <v>4788</v>
      </c>
      <c r="L312" s="37" t="s">
        <v>4364</v>
      </c>
      <c r="M312" s="37" t="s">
        <v>4365</v>
      </c>
      <c r="N312" s="37" t="s">
        <v>3700</v>
      </c>
      <c r="O312" s="37" t="s">
        <v>733</v>
      </c>
      <c r="P312" s="37" t="s">
        <v>429</v>
      </c>
      <c r="Q312" s="37" t="s">
        <v>430</v>
      </c>
      <c r="R312" s="38" t="s">
        <v>299</v>
      </c>
    </row>
    <row r="313" spans="1:18" x14ac:dyDescent="0.25">
      <c r="A313" s="36" t="s">
        <v>2679</v>
      </c>
      <c r="B313" s="141" t="s">
        <v>270</v>
      </c>
      <c r="C313" s="48" t="s">
        <v>274</v>
      </c>
      <c r="D313" s="58">
        <v>6.3270974325101648E-2</v>
      </c>
      <c r="E313" s="51">
        <v>5.9808369838418682E-2</v>
      </c>
      <c r="F313" s="51">
        <v>0.29027977171831182</v>
      </c>
      <c r="G313" s="52">
        <v>0.32388128870178201</v>
      </c>
      <c r="H313" s="37" t="s">
        <v>3686</v>
      </c>
      <c r="I313" s="37" t="s">
        <v>2679</v>
      </c>
      <c r="J313" s="37" t="s">
        <v>4544</v>
      </c>
      <c r="K313" s="37" t="s">
        <v>4545</v>
      </c>
      <c r="L313" s="37" t="s">
        <v>4197</v>
      </c>
      <c r="M313" s="37" t="s">
        <v>4198</v>
      </c>
      <c r="N313" s="37" t="s">
        <v>3686</v>
      </c>
      <c r="O313" s="37" t="s">
        <v>303</v>
      </c>
      <c r="P313" s="37" t="s">
        <v>304</v>
      </c>
      <c r="Q313" s="37" t="s">
        <v>298</v>
      </c>
      <c r="R313" s="38" t="s">
        <v>299</v>
      </c>
    </row>
    <row r="314" spans="1:18" x14ac:dyDescent="0.25">
      <c r="A314" s="36" t="s">
        <v>2639</v>
      </c>
      <c r="B314" s="141" t="s">
        <v>271</v>
      </c>
      <c r="C314" s="48" t="s">
        <v>274</v>
      </c>
      <c r="D314" s="58">
        <v>-0.11711221590272471</v>
      </c>
      <c r="E314" s="51">
        <v>0.12162106985307597</v>
      </c>
      <c r="F314" s="51">
        <v>0.33584806284938284</v>
      </c>
      <c r="G314" s="52">
        <v>0.37352332631005081</v>
      </c>
      <c r="H314" s="37" t="s">
        <v>3708</v>
      </c>
      <c r="I314" s="37" t="s">
        <v>2639</v>
      </c>
      <c r="J314" s="37" t="s">
        <v>4494</v>
      </c>
      <c r="K314" s="37" t="s">
        <v>4495</v>
      </c>
      <c r="L314" s="37" t="s">
        <v>4364</v>
      </c>
      <c r="M314" s="37" t="s">
        <v>4365</v>
      </c>
      <c r="N314" s="37" t="s">
        <v>3708</v>
      </c>
      <c r="O314" s="37" t="s">
        <v>578</v>
      </c>
      <c r="P314" s="37" t="s">
        <v>517</v>
      </c>
      <c r="Q314" s="37" t="s">
        <v>518</v>
      </c>
      <c r="R314" s="38" t="s">
        <v>284</v>
      </c>
    </row>
    <row r="315" spans="1:18" x14ac:dyDescent="0.25">
      <c r="A315" s="36" t="s">
        <v>2661</v>
      </c>
      <c r="B315" s="141" t="s">
        <v>270</v>
      </c>
      <c r="C315" s="48" t="s">
        <v>274</v>
      </c>
      <c r="D315" s="58">
        <v>5.1430387629961889E-2</v>
      </c>
      <c r="E315" s="51">
        <v>5.4866572399964078E-2</v>
      </c>
      <c r="F315" s="51">
        <v>0.34872259860081245</v>
      </c>
      <c r="G315" s="52">
        <v>0.38660300867246622</v>
      </c>
      <c r="H315" s="37" t="s">
        <v>3576</v>
      </c>
      <c r="I315" s="37" t="s">
        <v>2661</v>
      </c>
      <c r="J315" s="37" t="s">
        <v>4789</v>
      </c>
      <c r="K315" s="37" t="s">
        <v>4790</v>
      </c>
      <c r="L315" s="37" t="s">
        <v>4197</v>
      </c>
      <c r="M315" s="37" t="s">
        <v>4198</v>
      </c>
      <c r="N315" s="37" t="s">
        <v>3576</v>
      </c>
      <c r="O315" s="37" t="s">
        <v>461</v>
      </c>
      <c r="P315" s="37" t="s">
        <v>329</v>
      </c>
      <c r="Q315" s="37" t="s">
        <v>330</v>
      </c>
      <c r="R315" s="38" t="s">
        <v>299</v>
      </c>
    </row>
    <row r="316" spans="1:18" x14ac:dyDescent="0.25">
      <c r="A316" s="36" t="s">
        <v>2989</v>
      </c>
      <c r="B316" s="141" t="s">
        <v>270</v>
      </c>
      <c r="C316" s="48" t="s">
        <v>274</v>
      </c>
      <c r="D316" s="58">
        <v>7.4814908085473752E-2</v>
      </c>
      <c r="E316" s="51">
        <v>8.238555434139766E-2</v>
      </c>
      <c r="F316" s="51">
        <v>0.36397859237832753</v>
      </c>
      <c r="G316" s="52">
        <v>0.40223111960280145</v>
      </c>
      <c r="H316" s="37" t="s">
        <v>3637</v>
      </c>
      <c r="I316" s="37" t="s">
        <v>2989</v>
      </c>
      <c r="J316" s="37" t="s">
        <v>4791</v>
      </c>
      <c r="K316" s="37" t="s">
        <v>4792</v>
      </c>
      <c r="L316" s="37" t="s">
        <v>4281</v>
      </c>
      <c r="M316" s="37" t="s">
        <v>4282</v>
      </c>
      <c r="N316" s="37" t="s">
        <v>3637</v>
      </c>
      <c r="O316" s="37" t="s">
        <v>382</v>
      </c>
      <c r="P316" s="37" t="s">
        <v>383</v>
      </c>
      <c r="Q316" s="37" t="s">
        <v>283</v>
      </c>
      <c r="R316" s="38" t="s">
        <v>284</v>
      </c>
    </row>
    <row r="317" spans="1:18" x14ac:dyDescent="0.25">
      <c r="A317" s="36" t="s">
        <v>2983</v>
      </c>
      <c r="B317" s="141" t="s">
        <v>270</v>
      </c>
      <c r="C317" s="48" t="s">
        <v>274</v>
      </c>
      <c r="D317" s="58">
        <v>6.930726839578151E-2</v>
      </c>
      <c r="E317" s="51">
        <v>7.7400945846793273E-2</v>
      </c>
      <c r="F317" s="51">
        <v>0.37071122831436087</v>
      </c>
      <c r="G317" s="52">
        <v>0.40837078166693092</v>
      </c>
      <c r="H317" s="37" t="s">
        <v>3630</v>
      </c>
      <c r="I317" s="37" t="s">
        <v>2983</v>
      </c>
      <c r="J317" s="37" t="s">
        <v>4775</v>
      </c>
      <c r="K317" s="37" t="s">
        <v>4776</v>
      </c>
      <c r="L317" s="37" t="s">
        <v>4197</v>
      </c>
      <c r="M317" s="37" t="s">
        <v>4198</v>
      </c>
      <c r="N317" s="37" t="s">
        <v>3630</v>
      </c>
      <c r="O317" s="37" t="s">
        <v>391</v>
      </c>
      <c r="P317" s="37" t="s">
        <v>392</v>
      </c>
      <c r="Q317" s="37" t="s">
        <v>393</v>
      </c>
      <c r="R317" s="38" t="s">
        <v>284</v>
      </c>
    </row>
    <row r="318" spans="1:18" x14ac:dyDescent="0.25">
      <c r="A318" s="36" t="s">
        <v>3118</v>
      </c>
      <c r="B318" s="141" t="s">
        <v>270</v>
      </c>
      <c r="C318" s="48" t="s">
        <v>274</v>
      </c>
      <c r="D318" s="58">
        <v>7.3959978692278924E-2</v>
      </c>
      <c r="E318" s="51">
        <v>8.2996289927488129E-2</v>
      </c>
      <c r="F318" s="51">
        <v>0.3730175859717354</v>
      </c>
      <c r="G318" s="52">
        <v>0.40961108332972213</v>
      </c>
      <c r="H318" s="37" t="s">
        <v>3636</v>
      </c>
      <c r="I318" s="37" t="s">
        <v>3118</v>
      </c>
      <c r="J318" s="37" t="s">
        <v>4793</v>
      </c>
      <c r="K318" s="37" t="s">
        <v>4794</v>
      </c>
      <c r="L318" s="37" t="s">
        <v>4795</v>
      </c>
      <c r="M318" s="37" t="s">
        <v>4796</v>
      </c>
      <c r="N318" s="37" t="s">
        <v>3636</v>
      </c>
      <c r="O318" s="37" t="s">
        <v>389</v>
      </c>
      <c r="P318" s="37" t="s">
        <v>383</v>
      </c>
      <c r="Q318" s="37" t="s">
        <v>283</v>
      </c>
      <c r="R318" s="38" t="s">
        <v>284</v>
      </c>
    </row>
    <row r="319" spans="1:18" x14ac:dyDescent="0.25">
      <c r="A319" s="36" t="s">
        <v>2667</v>
      </c>
      <c r="B319" s="141" t="s">
        <v>271</v>
      </c>
      <c r="C319" s="48" t="s">
        <v>274</v>
      </c>
      <c r="D319" s="58">
        <v>-6.5084031222829297E-2</v>
      </c>
      <c r="E319" s="51">
        <v>7.3287743114624812E-2</v>
      </c>
      <c r="F319" s="51">
        <v>0.37468905159271848</v>
      </c>
      <c r="G319" s="52">
        <v>0.41014858328919029</v>
      </c>
      <c r="H319" s="37" t="s">
        <v>3748</v>
      </c>
      <c r="I319" s="37" t="s">
        <v>2667</v>
      </c>
      <c r="J319" s="37" t="s">
        <v>4793</v>
      </c>
      <c r="K319" s="37" t="s">
        <v>4794</v>
      </c>
      <c r="L319" s="37" t="s">
        <v>4795</v>
      </c>
      <c r="M319" s="37" t="s">
        <v>4796</v>
      </c>
      <c r="N319" s="37" t="s">
        <v>3748</v>
      </c>
      <c r="O319" s="37" t="s">
        <v>462</v>
      </c>
      <c r="P319" s="37" t="s">
        <v>383</v>
      </c>
      <c r="Q319" s="37" t="s">
        <v>283</v>
      </c>
      <c r="R319" s="38" t="s">
        <v>284</v>
      </c>
    </row>
    <row r="320" spans="1:18" x14ac:dyDescent="0.25">
      <c r="A320" s="36" t="s">
        <v>2688</v>
      </c>
      <c r="B320" s="141" t="s">
        <v>270</v>
      </c>
      <c r="C320" s="48" t="s">
        <v>274</v>
      </c>
      <c r="D320" s="58">
        <v>8.1323151734107119E-2</v>
      </c>
      <c r="E320" s="51">
        <v>9.721439288998697E-2</v>
      </c>
      <c r="F320" s="51">
        <v>0.40304395288759998</v>
      </c>
      <c r="G320" s="52">
        <v>0.43979953349684653</v>
      </c>
      <c r="H320" s="37" t="s">
        <v>3728</v>
      </c>
      <c r="I320" s="37" t="s">
        <v>2688</v>
      </c>
      <c r="J320" s="37" t="s">
        <v>4797</v>
      </c>
      <c r="K320" s="37" t="s">
        <v>4798</v>
      </c>
      <c r="L320" s="37" t="s">
        <v>4227</v>
      </c>
      <c r="M320" s="37" t="s">
        <v>4228</v>
      </c>
      <c r="N320" s="37" t="s">
        <v>3728</v>
      </c>
      <c r="O320" s="37" t="s">
        <v>588</v>
      </c>
      <c r="P320" s="37" t="s">
        <v>589</v>
      </c>
      <c r="Q320" s="37" t="s">
        <v>288</v>
      </c>
      <c r="R320" s="38" t="s">
        <v>284</v>
      </c>
    </row>
    <row r="321" spans="1:18" x14ac:dyDescent="0.25">
      <c r="A321" s="36" t="s">
        <v>3059</v>
      </c>
      <c r="B321" s="141" t="s">
        <v>271</v>
      </c>
      <c r="C321" s="48" t="s">
        <v>274</v>
      </c>
      <c r="D321" s="58">
        <v>-6.6564272545590858E-2</v>
      </c>
      <c r="E321" s="51">
        <v>8.1012726517946484E-2</v>
      </c>
      <c r="F321" s="51">
        <v>0.41144093707741547</v>
      </c>
      <c r="G321" s="52">
        <v>0.44755487512809772</v>
      </c>
      <c r="H321" s="37" t="s">
        <v>3760</v>
      </c>
      <c r="I321" s="37" t="s">
        <v>3059</v>
      </c>
      <c r="J321" s="37" t="s">
        <v>4799</v>
      </c>
      <c r="K321" s="37" t="s">
        <v>4800</v>
      </c>
      <c r="L321" s="37" t="s">
        <v>4281</v>
      </c>
      <c r="M321" s="37" t="s">
        <v>4282</v>
      </c>
      <c r="N321" s="37" t="s">
        <v>3760</v>
      </c>
      <c r="O321" s="37" t="s">
        <v>437</v>
      </c>
      <c r="P321" s="37" t="s">
        <v>438</v>
      </c>
      <c r="Q321" s="37" t="s">
        <v>283</v>
      </c>
      <c r="R321" s="38" t="s">
        <v>284</v>
      </c>
    </row>
    <row r="322" spans="1:18" x14ac:dyDescent="0.25">
      <c r="A322" s="36" t="s">
        <v>2596</v>
      </c>
      <c r="B322" s="141" t="s">
        <v>271</v>
      </c>
      <c r="C322" s="48" t="s">
        <v>274</v>
      </c>
      <c r="D322" s="58">
        <v>-8.337053132118491E-2</v>
      </c>
      <c r="E322" s="51">
        <v>0.10260259051421523</v>
      </c>
      <c r="F322" s="51">
        <v>0.41662902198567286</v>
      </c>
      <c r="G322" s="52">
        <v>0.45178209571571404</v>
      </c>
      <c r="H322" s="37" t="s">
        <v>3538</v>
      </c>
      <c r="I322" s="37" t="s">
        <v>2596</v>
      </c>
      <c r="J322" s="37" t="s">
        <v>4801</v>
      </c>
      <c r="K322" s="37" t="s">
        <v>4802</v>
      </c>
      <c r="L322" s="37" t="s">
        <v>4197</v>
      </c>
      <c r="M322" s="37" t="s">
        <v>4198</v>
      </c>
      <c r="N322" s="37" t="s">
        <v>3538</v>
      </c>
      <c r="O322" s="37" t="s">
        <v>794</v>
      </c>
      <c r="P322" s="37" t="s">
        <v>795</v>
      </c>
      <c r="Q322" s="37" t="s">
        <v>518</v>
      </c>
      <c r="R322" s="38" t="s">
        <v>284</v>
      </c>
    </row>
    <row r="323" spans="1:18" x14ac:dyDescent="0.25">
      <c r="A323" s="36" t="s">
        <v>2677</v>
      </c>
      <c r="B323" s="141" t="s">
        <v>270</v>
      </c>
      <c r="C323" s="48" t="s">
        <v>274</v>
      </c>
      <c r="D323" s="58">
        <v>5.9322535297132731E-2</v>
      </c>
      <c r="E323" s="51">
        <v>7.4047770167326374E-2</v>
      </c>
      <c r="F323" s="51">
        <v>0.42321262808673932</v>
      </c>
      <c r="G323" s="52">
        <v>0.45749153254236308</v>
      </c>
      <c r="H323" s="37" t="s">
        <v>3702</v>
      </c>
      <c r="I323" s="37" t="s">
        <v>2677</v>
      </c>
      <c r="J323" s="37" t="s">
        <v>4211</v>
      </c>
      <c r="K323" s="37" t="s">
        <v>4212</v>
      </c>
      <c r="L323" s="37" t="s">
        <v>4197</v>
      </c>
      <c r="M323" s="37" t="s">
        <v>4198</v>
      </c>
      <c r="N323" s="37" t="s">
        <v>3702</v>
      </c>
      <c r="O323" s="37" t="s">
        <v>549</v>
      </c>
      <c r="P323" s="37" t="s">
        <v>396</v>
      </c>
      <c r="Q323" s="37" t="s">
        <v>283</v>
      </c>
      <c r="R323" s="38" t="s">
        <v>284</v>
      </c>
    </row>
    <row r="324" spans="1:18" x14ac:dyDescent="0.25">
      <c r="A324" s="36" t="s">
        <v>2795</v>
      </c>
      <c r="B324" s="141" t="s">
        <v>271</v>
      </c>
      <c r="C324" s="48" t="s">
        <v>274</v>
      </c>
      <c r="D324" s="58">
        <v>-7.5308925296692072E-2</v>
      </c>
      <c r="E324" s="51">
        <v>9.5048001260793422E-2</v>
      </c>
      <c r="F324" s="51">
        <v>0.42859613071997071</v>
      </c>
      <c r="G324" s="52">
        <v>0.46187222782555853</v>
      </c>
      <c r="H324" s="37" t="s">
        <v>3719</v>
      </c>
      <c r="I324" s="37" t="s">
        <v>2795</v>
      </c>
      <c r="J324" s="37" t="s">
        <v>4803</v>
      </c>
      <c r="K324" s="37" t="s">
        <v>4804</v>
      </c>
      <c r="L324" s="37" t="s">
        <v>4805</v>
      </c>
      <c r="M324" s="37" t="s">
        <v>4806</v>
      </c>
      <c r="N324" s="37" t="s">
        <v>3719</v>
      </c>
      <c r="O324" s="37" t="s">
        <v>476</v>
      </c>
      <c r="P324" s="37" t="s">
        <v>477</v>
      </c>
      <c r="Q324" s="37" t="s">
        <v>368</v>
      </c>
      <c r="R324" s="38" t="s">
        <v>299</v>
      </c>
    </row>
    <row r="325" spans="1:18" x14ac:dyDescent="0.25">
      <c r="A325" s="36" t="s">
        <v>3044</v>
      </c>
      <c r="B325" s="141" t="s">
        <v>270</v>
      </c>
      <c r="C325" s="48" t="s">
        <v>274</v>
      </c>
      <c r="D325" s="58">
        <v>2.8256841512927584E-2</v>
      </c>
      <c r="E325" s="51">
        <v>3.8064405150652493E-2</v>
      </c>
      <c r="F325" s="51">
        <v>0.45799566763061239</v>
      </c>
      <c r="G325" s="52">
        <v>0.49202630547313464</v>
      </c>
      <c r="H325" s="37" t="s">
        <v>3751</v>
      </c>
      <c r="I325" s="37" t="s">
        <v>3044</v>
      </c>
      <c r="J325" s="37" t="s">
        <v>4807</v>
      </c>
      <c r="K325" s="37" t="s">
        <v>4808</v>
      </c>
      <c r="L325" s="37" t="s">
        <v>4209</v>
      </c>
      <c r="M325" s="37" t="s">
        <v>4210</v>
      </c>
      <c r="N325" s="37" t="s">
        <v>3751</v>
      </c>
      <c r="O325" s="37" t="s">
        <v>823</v>
      </c>
      <c r="P325" s="37" t="s">
        <v>373</v>
      </c>
      <c r="Q325" s="37" t="s">
        <v>354</v>
      </c>
      <c r="R325" s="38" t="s">
        <v>284</v>
      </c>
    </row>
    <row r="326" spans="1:18" x14ac:dyDescent="0.25">
      <c r="A326" s="36" t="s">
        <v>2609</v>
      </c>
      <c r="B326" s="141" t="s">
        <v>270</v>
      </c>
      <c r="C326" s="48" t="s">
        <v>274</v>
      </c>
      <c r="D326" s="58">
        <v>5.0140329296110044E-2</v>
      </c>
      <c r="E326" s="51">
        <v>6.991783048049327E-2</v>
      </c>
      <c r="F326" s="51">
        <v>0.47340777635511788</v>
      </c>
      <c r="G326" s="52">
        <v>0.50701388393588243</v>
      </c>
      <c r="H326" s="37" t="s">
        <v>3793</v>
      </c>
      <c r="I326" s="37" t="s">
        <v>2609</v>
      </c>
      <c r="J326" s="37" t="s">
        <v>4809</v>
      </c>
      <c r="K326" s="37" t="s">
        <v>4810</v>
      </c>
      <c r="L326" s="37" t="s">
        <v>4566</v>
      </c>
      <c r="M326" s="37" t="s">
        <v>4567</v>
      </c>
      <c r="N326" s="37" t="s">
        <v>3793</v>
      </c>
      <c r="O326" s="37" t="s">
        <v>712</v>
      </c>
      <c r="P326" s="37" t="s">
        <v>322</v>
      </c>
      <c r="Q326" s="37" t="s">
        <v>288</v>
      </c>
      <c r="R326" s="38" t="s">
        <v>284</v>
      </c>
    </row>
    <row r="327" spans="1:18" x14ac:dyDescent="0.25">
      <c r="A327" s="36" t="s">
        <v>3065</v>
      </c>
      <c r="B327" s="141" t="s">
        <v>270</v>
      </c>
      <c r="C327" s="48" t="s">
        <v>274</v>
      </c>
      <c r="D327" s="58">
        <v>1.4723013716232636E-2</v>
      </c>
      <c r="E327" s="51">
        <v>2.0726768121125519E-2</v>
      </c>
      <c r="F327" s="51">
        <v>0.47760475217965437</v>
      </c>
      <c r="G327" s="52">
        <v>0.50993492001950791</v>
      </c>
      <c r="H327" s="37" t="s">
        <v>3794</v>
      </c>
      <c r="I327" s="37" t="s">
        <v>3065</v>
      </c>
      <c r="J327" s="37" t="s">
        <v>4811</v>
      </c>
      <c r="K327" s="37" t="s">
        <v>4812</v>
      </c>
      <c r="L327" s="37" t="s">
        <v>4795</v>
      </c>
      <c r="M327" s="37" t="s">
        <v>4796</v>
      </c>
      <c r="N327" s="37" t="s">
        <v>3794</v>
      </c>
      <c r="O327" s="37" t="s">
        <v>503</v>
      </c>
      <c r="P327" s="37" t="s">
        <v>319</v>
      </c>
      <c r="Q327" s="37" t="s">
        <v>320</v>
      </c>
      <c r="R327" s="38" t="s">
        <v>284</v>
      </c>
    </row>
    <row r="328" spans="1:18" x14ac:dyDescent="0.25">
      <c r="A328" s="36" t="s">
        <v>3060</v>
      </c>
      <c r="B328" s="141" t="s">
        <v>270</v>
      </c>
      <c r="C328" s="48" t="s">
        <v>274</v>
      </c>
      <c r="D328" s="58">
        <v>1.5441106726259654E-2</v>
      </c>
      <c r="E328" s="51">
        <v>2.200757492823752E-2</v>
      </c>
      <c r="F328" s="51">
        <v>0.48302056327362453</v>
      </c>
      <c r="G328" s="52">
        <v>0.51413538483419552</v>
      </c>
      <c r="H328" s="37" t="s">
        <v>3535</v>
      </c>
      <c r="I328" s="37" t="s">
        <v>3060</v>
      </c>
      <c r="J328" s="37" t="s">
        <v>4215</v>
      </c>
      <c r="K328" s="37" t="s">
        <v>4216</v>
      </c>
      <c r="L328" s="37" t="s">
        <v>4197</v>
      </c>
      <c r="M328" s="37" t="s">
        <v>4198</v>
      </c>
      <c r="N328" s="37" t="s">
        <v>3535</v>
      </c>
      <c r="O328" s="37" t="s">
        <v>501</v>
      </c>
      <c r="P328" s="37" t="s">
        <v>502</v>
      </c>
      <c r="Q328" s="37" t="s">
        <v>341</v>
      </c>
      <c r="R328" s="38" t="s">
        <v>284</v>
      </c>
    </row>
    <row r="329" spans="1:18" x14ac:dyDescent="0.25">
      <c r="A329" s="36" t="s">
        <v>2663</v>
      </c>
      <c r="B329" s="141" t="s">
        <v>271</v>
      </c>
      <c r="C329" s="48" t="s">
        <v>274</v>
      </c>
      <c r="D329" s="58">
        <v>-9.6146527263039988E-2</v>
      </c>
      <c r="E329" s="51">
        <v>0.14754602770458619</v>
      </c>
      <c r="F329" s="51">
        <v>0.51507655874244906</v>
      </c>
      <c r="G329" s="52">
        <v>0.54657971218235413</v>
      </c>
      <c r="H329" s="37" t="s">
        <v>3795</v>
      </c>
      <c r="I329" s="37" t="s">
        <v>2663</v>
      </c>
      <c r="J329" s="37" t="s">
        <v>4813</v>
      </c>
      <c r="K329" s="37" t="s">
        <v>4814</v>
      </c>
      <c r="L329" s="37" t="s">
        <v>4815</v>
      </c>
      <c r="M329" s="37" t="s">
        <v>4816</v>
      </c>
      <c r="N329" s="37" t="s">
        <v>3795</v>
      </c>
      <c r="O329" s="37" t="s">
        <v>481</v>
      </c>
      <c r="P329" s="37" t="s">
        <v>482</v>
      </c>
      <c r="Q329" s="37" t="s">
        <v>393</v>
      </c>
      <c r="R329" s="38" t="s">
        <v>284</v>
      </c>
    </row>
    <row r="330" spans="1:18" x14ac:dyDescent="0.25">
      <c r="A330" s="36" t="s">
        <v>2599</v>
      </c>
      <c r="B330" s="141" t="s">
        <v>270</v>
      </c>
      <c r="C330" s="48" t="s">
        <v>274</v>
      </c>
      <c r="D330" s="58">
        <v>2.4124970146511479E-2</v>
      </c>
      <c r="E330" s="51">
        <v>4.0406028423150109E-2</v>
      </c>
      <c r="F330" s="51">
        <v>0.5505550051231759</v>
      </c>
      <c r="G330" s="52">
        <v>0.58244691090775003</v>
      </c>
      <c r="H330" s="37" t="s">
        <v>3709</v>
      </c>
      <c r="I330" s="37" t="s">
        <v>2599</v>
      </c>
      <c r="J330" s="37" t="s">
        <v>4817</v>
      </c>
      <c r="K330" s="37" t="s">
        <v>4818</v>
      </c>
      <c r="L330" s="37" t="s">
        <v>4197</v>
      </c>
      <c r="M330" s="37" t="s">
        <v>4198</v>
      </c>
      <c r="N330" s="37" t="s">
        <v>3709</v>
      </c>
      <c r="O330" s="37" t="s">
        <v>486</v>
      </c>
      <c r="P330" s="37" t="s">
        <v>487</v>
      </c>
      <c r="Q330" s="37" t="s">
        <v>488</v>
      </c>
      <c r="R330" s="38" t="s">
        <v>299</v>
      </c>
    </row>
    <row r="331" spans="1:18" x14ac:dyDescent="0.25">
      <c r="A331" s="36" t="s">
        <v>2690</v>
      </c>
      <c r="B331" s="141" t="s">
        <v>270</v>
      </c>
      <c r="C331" s="48" t="s">
        <v>274</v>
      </c>
      <c r="D331" s="58">
        <v>9.0427120838855943E-2</v>
      </c>
      <c r="E331" s="51">
        <v>0.15439399996189079</v>
      </c>
      <c r="F331" s="51">
        <v>0.55843386224401836</v>
      </c>
      <c r="G331" s="52">
        <v>0.58898647476800714</v>
      </c>
      <c r="H331" s="37" t="s">
        <v>3772</v>
      </c>
      <c r="I331" s="37" t="s">
        <v>2690</v>
      </c>
      <c r="J331" s="37" t="s">
        <v>4494</v>
      </c>
      <c r="K331" s="37" t="s">
        <v>4495</v>
      </c>
      <c r="L331" s="37" t="s">
        <v>4364</v>
      </c>
      <c r="M331" s="37" t="s">
        <v>4365</v>
      </c>
      <c r="N331" s="37" t="s">
        <v>3772</v>
      </c>
      <c r="O331" s="37" t="s">
        <v>705</v>
      </c>
      <c r="P331" s="37" t="s">
        <v>701</v>
      </c>
      <c r="Q331" s="37" t="s">
        <v>702</v>
      </c>
      <c r="R331" s="38" t="s">
        <v>312</v>
      </c>
    </row>
    <row r="332" spans="1:18" x14ac:dyDescent="0.25">
      <c r="A332" s="36" t="s">
        <v>2645</v>
      </c>
      <c r="B332" s="141" t="s">
        <v>271</v>
      </c>
      <c r="C332" s="48" t="s">
        <v>274</v>
      </c>
      <c r="D332" s="58">
        <v>-6.0155461651234143E-2</v>
      </c>
      <c r="E332" s="51">
        <v>0.10852065543208426</v>
      </c>
      <c r="F332" s="51">
        <v>0.57961195829999612</v>
      </c>
      <c r="G332" s="52">
        <v>0.60947075615181412</v>
      </c>
      <c r="H332" s="37" t="s">
        <v>3787</v>
      </c>
      <c r="I332" s="37" t="s">
        <v>2645</v>
      </c>
      <c r="J332" s="37" t="s">
        <v>4819</v>
      </c>
      <c r="K332" s="37" t="s">
        <v>4820</v>
      </c>
      <c r="L332" s="37" t="s">
        <v>4603</v>
      </c>
      <c r="M332" s="37" t="s">
        <v>4604</v>
      </c>
      <c r="N332" s="37" t="s">
        <v>3787</v>
      </c>
      <c r="O332" s="37" t="s">
        <v>625</v>
      </c>
      <c r="P332" s="37" t="s">
        <v>626</v>
      </c>
      <c r="Q332" s="37" t="s">
        <v>518</v>
      </c>
      <c r="R332" s="38" t="s">
        <v>284</v>
      </c>
    </row>
    <row r="333" spans="1:18" x14ac:dyDescent="0.25">
      <c r="A333" s="36" t="s">
        <v>3085</v>
      </c>
      <c r="B333" s="141" t="s">
        <v>270</v>
      </c>
      <c r="C333" s="48" t="s">
        <v>274</v>
      </c>
      <c r="D333" s="58">
        <v>0.11200657547509461</v>
      </c>
      <c r="E333" s="51">
        <v>0.20992388423219738</v>
      </c>
      <c r="F333" s="51">
        <v>0.59392112125697083</v>
      </c>
      <c r="G333" s="52">
        <v>0.62263029932377312</v>
      </c>
      <c r="H333" s="37" t="s">
        <v>3802</v>
      </c>
      <c r="I333" s="37" t="s">
        <v>3085</v>
      </c>
      <c r="J333" s="37" t="s">
        <v>4821</v>
      </c>
      <c r="K333" s="37" t="s">
        <v>4822</v>
      </c>
      <c r="L333" s="37" t="s">
        <v>4197</v>
      </c>
      <c r="M333" s="37" t="s">
        <v>4198</v>
      </c>
      <c r="N333" s="37" t="s">
        <v>3802</v>
      </c>
      <c r="O333" s="37" t="s">
        <v>586</v>
      </c>
      <c r="P333" s="37" t="s">
        <v>587</v>
      </c>
      <c r="Q333" s="37" t="s">
        <v>422</v>
      </c>
      <c r="R333" s="38" t="s">
        <v>299</v>
      </c>
    </row>
    <row r="334" spans="1:18" x14ac:dyDescent="0.25">
      <c r="A334" s="36" t="s">
        <v>2607</v>
      </c>
      <c r="B334" s="141" t="s">
        <v>270</v>
      </c>
      <c r="C334" s="48" t="s">
        <v>274</v>
      </c>
      <c r="D334" s="58">
        <v>1.0488218515792888E-2</v>
      </c>
      <c r="E334" s="51">
        <v>2.0582307149178927E-2</v>
      </c>
      <c r="F334" s="51">
        <v>0.61042451330640835</v>
      </c>
      <c r="G334" s="52">
        <v>0.63800393408832434</v>
      </c>
      <c r="H334" s="37" t="s">
        <v>3696</v>
      </c>
      <c r="I334" s="37" t="s">
        <v>2607</v>
      </c>
      <c r="J334" s="37" t="s">
        <v>4823</v>
      </c>
      <c r="K334" s="37" t="s">
        <v>4824</v>
      </c>
      <c r="L334" s="37" t="s">
        <v>4825</v>
      </c>
      <c r="M334" s="37" t="s">
        <v>4826</v>
      </c>
      <c r="N334" s="37" t="s">
        <v>3696</v>
      </c>
      <c r="O334" s="37" t="s">
        <v>409</v>
      </c>
      <c r="P334" s="37" t="s">
        <v>376</v>
      </c>
      <c r="Q334" s="37" t="s">
        <v>377</v>
      </c>
      <c r="R334" s="38" t="s">
        <v>284</v>
      </c>
    </row>
    <row r="335" spans="1:18" x14ac:dyDescent="0.25">
      <c r="A335" s="36" t="s">
        <v>2626</v>
      </c>
      <c r="B335" s="141" t="s">
        <v>270</v>
      </c>
      <c r="C335" s="48" t="s">
        <v>274</v>
      </c>
      <c r="D335" s="58">
        <v>7.1785113288189401E-2</v>
      </c>
      <c r="E335" s="51">
        <v>0.14244627324804629</v>
      </c>
      <c r="F335" s="51">
        <v>0.61479517753605206</v>
      </c>
      <c r="G335" s="52">
        <v>0.64064242223726742</v>
      </c>
      <c r="H335" s="37" t="s">
        <v>3654</v>
      </c>
      <c r="I335" s="37" t="s">
        <v>2626</v>
      </c>
      <c r="J335" s="37" t="s">
        <v>4211</v>
      </c>
      <c r="K335" s="37" t="s">
        <v>4212</v>
      </c>
      <c r="L335" s="37" t="s">
        <v>4197</v>
      </c>
      <c r="M335" s="37" t="s">
        <v>4198</v>
      </c>
      <c r="N335" s="37" t="s">
        <v>3654</v>
      </c>
      <c r="O335" s="37" t="s">
        <v>515</v>
      </c>
      <c r="P335" s="37" t="s">
        <v>317</v>
      </c>
      <c r="Q335" s="37" t="s">
        <v>288</v>
      </c>
      <c r="R335" s="38" t="s">
        <v>284</v>
      </c>
    </row>
    <row r="336" spans="1:18" x14ac:dyDescent="0.25">
      <c r="A336" s="36" t="s">
        <v>2685</v>
      </c>
      <c r="B336" s="141" t="s">
        <v>270</v>
      </c>
      <c r="C336" s="48" t="s">
        <v>274</v>
      </c>
      <c r="D336" s="58">
        <v>7.0044444793239957E-2</v>
      </c>
      <c r="E336" s="51">
        <v>0.14137100587999976</v>
      </c>
      <c r="F336" s="51">
        <v>0.62047545139927118</v>
      </c>
      <c r="G336" s="52">
        <v>0.64462569351960208</v>
      </c>
      <c r="H336" s="37" t="s">
        <v>3720</v>
      </c>
      <c r="I336" s="37" t="s">
        <v>2685</v>
      </c>
      <c r="J336" s="37" t="s">
        <v>4827</v>
      </c>
      <c r="K336" s="37" t="s">
        <v>4828</v>
      </c>
      <c r="L336" s="37" t="s">
        <v>4301</v>
      </c>
      <c r="M336" s="37" t="s">
        <v>4302</v>
      </c>
      <c r="N336" s="37" t="s">
        <v>3720</v>
      </c>
      <c r="O336" s="37" t="s">
        <v>700</v>
      </c>
      <c r="P336" s="37" t="s">
        <v>701</v>
      </c>
      <c r="Q336" s="37" t="s">
        <v>702</v>
      </c>
      <c r="R336" s="38" t="s">
        <v>312</v>
      </c>
    </row>
    <row r="337" spans="1:18" x14ac:dyDescent="0.25">
      <c r="A337" s="36" t="s">
        <v>2611</v>
      </c>
      <c r="B337" s="141" t="s">
        <v>270</v>
      </c>
      <c r="C337" s="48" t="s">
        <v>274</v>
      </c>
      <c r="D337" s="58">
        <v>1.2167353252765294E-2</v>
      </c>
      <c r="E337" s="51">
        <v>2.5668384529060992E-2</v>
      </c>
      <c r="F337" s="51">
        <v>0.63555383050240977</v>
      </c>
      <c r="G337" s="52">
        <v>0.65831993786369003</v>
      </c>
      <c r="H337" s="37" t="s">
        <v>3681</v>
      </c>
      <c r="I337" s="37" t="s">
        <v>2611</v>
      </c>
      <c r="J337" s="37" t="s">
        <v>4211</v>
      </c>
      <c r="K337" s="37" t="s">
        <v>4212</v>
      </c>
      <c r="L337" s="37" t="s">
        <v>4197</v>
      </c>
      <c r="M337" s="37" t="s">
        <v>4198</v>
      </c>
      <c r="N337" s="37" t="s">
        <v>3681</v>
      </c>
      <c r="O337" s="37" t="s">
        <v>411</v>
      </c>
      <c r="P337" s="37" t="s">
        <v>337</v>
      </c>
      <c r="Q337" s="37" t="s">
        <v>288</v>
      </c>
      <c r="R337" s="38" t="s">
        <v>284</v>
      </c>
    </row>
    <row r="338" spans="1:18" x14ac:dyDescent="0.25">
      <c r="A338" s="36" t="s">
        <v>3069</v>
      </c>
      <c r="B338" s="141" t="s">
        <v>271</v>
      </c>
      <c r="C338" s="48" t="s">
        <v>274</v>
      </c>
      <c r="D338" s="58">
        <v>-4.5506958555577202E-2</v>
      </c>
      <c r="E338" s="51">
        <v>9.7338782605240801E-2</v>
      </c>
      <c r="F338" s="51">
        <v>0.64021628639191841</v>
      </c>
      <c r="G338" s="52">
        <v>0.66117574814879676</v>
      </c>
      <c r="H338" s="37" t="s">
        <v>3666</v>
      </c>
      <c r="I338" s="37" t="s">
        <v>3069</v>
      </c>
      <c r="J338" s="37" t="s">
        <v>4829</v>
      </c>
      <c r="K338" s="37" t="s">
        <v>4830</v>
      </c>
      <c r="L338" s="37" t="s">
        <v>4831</v>
      </c>
      <c r="M338" s="37" t="s">
        <v>4832</v>
      </c>
      <c r="N338" s="37" t="s">
        <v>3666</v>
      </c>
      <c r="O338" s="37" t="s">
        <v>527</v>
      </c>
      <c r="P338" s="37" t="s">
        <v>304</v>
      </c>
      <c r="Q338" s="37" t="s">
        <v>298</v>
      </c>
      <c r="R338" s="38" t="s">
        <v>299</v>
      </c>
    </row>
    <row r="339" spans="1:18" x14ac:dyDescent="0.25">
      <c r="A339" s="36" t="s">
        <v>2703</v>
      </c>
      <c r="B339" s="141" t="s">
        <v>270</v>
      </c>
      <c r="C339" s="48" t="s">
        <v>274</v>
      </c>
      <c r="D339" s="58">
        <v>2.419371156131641E-2</v>
      </c>
      <c r="E339" s="51">
        <v>6.1278210513820951E-2</v>
      </c>
      <c r="F339" s="51">
        <v>0.69303546593665</v>
      </c>
      <c r="G339" s="52">
        <v>0.71360031655791556</v>
      </c>
      <c r="H339" s="37" t="s">
        <v>3591</v>
      </c>
      <c r="I339" s="37" t="s">
        <v>2703</v>
      </c>
      <c r="J339" s="37" t="s">
        <v>4211</v>
      </c>
      <c r="K339" s="37" t="s">
        <v>4212</v>
      </c>
      <c r="L339" s="37" t="s">
        <v>4255</v>
      </c>
      <c r="M339" s="37" t="s">
        <v>4256</v>
      </c>
      <c r="N339" s="37" t="s">
        <v>3591</v>
      </c>
      <c r="O339" s="37" t="s">
        <v>441</v>
      </c>
      <c r="P339" s="37" t="s">
        <v>442</v>
      </c>
      <c r="Q339" s="37" t="s">
        <v>335</v>
      </c>
      <c r="R339" s="38" t="s">
        <v>312</v>
      </c>
    </row>
    <row r="340" spans="1:18" x14ac:dyDescent="0.25">
      <c r="A340" s="36" t="s">
        <v>2697</v>
      </c>
      <c r="B340" s="141" t="s">
        <v>270</v>
      </c>
      <c r="C340" s="48" t="s">
        <v>274</v>
      </c>
      <c r="D340" s="58">
        <v>1.979058391426811E-2</v>
      </c>
      <c r="E340" s="51">
        <v>6.4224817765219919E-2</v>
      </c>
      <c r="F340" s="51">
        <v>0.75801474707002436</v>
      </c>
      <c r="G340" s="52">
        <v>0.77819857169614925</v>
      </c>
      <c r="H340" s="37" t="s">
        <v>3624</v>
      </c>
      <c r="I340" s="37" t="s">
        <v>2697</v>
      </c>
      <c r="J340" s="37" t="s">
        <v>3313</v>
      </c>
      <c r="K340" s="37" t="s">
        <v>3313</v>
      </c>
      <c r="L340" s="37" t="s">
        <v>3313</v>
      </c>
      <c r="M340" s="37" t="s">
        <v>3313</v>
      </c>
      <c r="N340" s="37" t="s">
        <v>3624</v>
      </c>
      <c r="O340" s="37" t="s">
        <v>374</v>
      </c>
      <c r="P340" s="37" t="s">
        <v>335</v>
      </c>
      <c r="Q340" s="37" t="s">
        <v>335</v>
      </c>
      <c r="R340" s="38" t="s">
        <v>312</v>
      </c>
    </row>
    <row r="341" spans="1:18" x14ac:dyDescent="0.25">
      <c r="A341" s="36" t="s">
        <v>3003</v>
      </c>
      <c r="B341" s="141" t="s">
        <v>271</v>
      </c>
      <c r="C341" s="48" t="s">
        <v>274</v>
      </c>
      <c r="D341" s="58">
        <v>-2.4829540901589182E-2</v>
      </c>
      <c r="E341" s="51">
        <v>9.3344565030305318E-2</v>
      </c>
      <c r="F341" s="51">
        <v>0.79028761841913409</v>
      </c>
      <c r="G341" s="52">
        <v>0.80893747372106062</v>
      </c>
      <c r="H341" s="37" t="s">
        <v>3613</v>
      </c>
      <c r="I341" s="37" t="s">
        <v>3003</v>
      </c>
      <c r="J341" s="37" t="s">
        <v>4833</v>
      </c>
      <c r="K341" s="37" t="s">
        <v>4834</v>
      </c>
      <c r="L341" s="37" t="s">
        <v>4301</v>
      </c>
      <c r="M341" s="37" t="s">
        <v>4302</v>
      </c>
      <c r="N341" s="37" t="s">
        <v>3613</v>
      </c>
      <c r="O341" s="37" t="s">
        <v>525</v>
      </c>
      <c r="P341" s="37" t="s">
        <v>357</v>
      </c>
      <c r="Q341" s="37" t="s">
        <v>358</v>
      </c>
      <c r="R341" s="38" t="s">
        <v>284</v>
      </c>
    </row>
    <row r="342" spans="1:18" x14ac:dyDescent="0.25">
      <c r="A342" s="36" t="s">
        <v>2799</v>
      </c>
      <c r="B342" s="141" t="s">
        <v>270</v>
      </c>
      <c r="C342" s="48" t="s">
        <v>274</v>
      </c>
      <c r="D342" s="58">
        <v>9.2906767639320108E-3</v>
      </c>
      <c r="E342" s="51">
        <v>4.0297856950704598E-2</v>
      </c>
      <c r="F342" s="51">
        <v>0.81769569959929078</v>
      </c>
      <c r="G342" s="52">
        <v>0.83453061106162907</v>
      </c>
      <c r="H342" s="37" t="s">
        <v>3589</v>
      </c>
      <c r="I342" s="37" t="s">
        <v>2799</v>
      </c>
      <c r="J342" s="37" t="s">
        <v>4835</v>
      </c>
      <c r="K342" s="37" t="s">
        <v>4836</v>
      </c>
      <c r="L342" s="37" t="s">
        <v>4197</v>
      </c>
      <c r="M342" s="37" t="s">
        <v>4198</v>
      </c>
      <c r="N342" s="37" t="s">
        <v>3589</v>
      </c>
      <c r="O342" s="37" t="s">
        <v>656</v>
      </c>
      <c r="P342" s="37" t="s">
        <v>657</v>
      </c>
      <c r="Q342" s="37" t="s">
        <v>330</v>
      </c>
      <c r="R342" s="38" t="s">
        <v>299</v>
      </c>
    </row>
    <row r="343" spans="1:18" x14ac:dyDescent="0.25">
      <c r="A343" s="36" t="s">
        <v>3041</v>
      </c>
      <c r="B343" s="141" t="s">
        <v>270</v>
      </c>
      <c r="C343" s="48" t="s">
        <v>274</v>
      </c>
      <c r="D343" s="58">
        <v>8.8956088154033192E-2</v>
      </c>
      <c r="E343" s="51">
        <v>0.39052027599468736</v>
      </c>
      <c r="F343" s="51">
        <v>0.8205042647188151</v>
      </c>
      <c r="G343" s="52">
        <v>0.83494128990448335</v>
      </c>
      <c r="H343" s="37" t="s">
        <v>3765</v>
      </c>
      <c r="I343" s="37" t="s">
        <v>3041</v>
      </c>
      <c r="J343" s="37" t="s">
        <v>4837</v>
      </c>
      <c r="K343" s="37" t="s">
        <v>4838</v>
      </c>
      <c r="L343" s="37" t="s">
        <v>4839</v>
      </c>
      <c r="M343" s="37" t="s">
        <v>4840</v>
      </c>
      <c r="N343" s="37" t="s">
        <v>3765</v>
      </c>
      <c r="O343" s="37" t="s">
        <v>837</v>
      </c>
      <c r="P343" s="37" t="s">
        <v>838</v>
      </c>
      <c r="Q343" s="37" t="s">
        <v>524</v>
      </c>
      <c r="R343" s="38" t="s">
        <v>299</v>
      </c>
    </row>
    <row r="344" spans="1:18" x14ac:dyDescent="0.25">
      <c r="A344" s="36" t="s">
        <v>3025</v>
      </c>
      <c r="B344" s="141" t="s">
        <v>271</v>
      </c>
      <c r="C344" s="48" t="s">
        <v>274</v>
      </c>
      <c r="D344" s="58">
        <v>-7.1816258019691728E-2</v>
      </c>
      <c r="E344" s="51">
        <v>0.37889238471297282</v>
      </c>
      <c r="F344" s="51">
        <v>0.85007623164842028</v>
      </c>
      <c r="G344" s="52">
        <v>0.86250424673099946</v>
      </c>
      <c r="H344" s="37" t="s">
        <v>3729</v>
      </c>
      <c r="I344" s="37" t="s">
        <v>3025</v>
      </c>
      <c r="J344" s="37" t="s">
        <v>4841</v>
      </c>
      <c r="K344" s="37" t="s">
        <v>4842</v>
      </c>
      <c r="L344" s="37" t="s">
        <v>4197</v>
      </c>
      <c r="M344" s="37" t="s">
        <v>4198</v>
      </c>
      <c r="N344" s="37" t="s">
        <v>3729</v>
      </c>
      <c r="O344" s="37" t="s">
        <v>707</v>
      </c>
      <c r="P344" s="37" t="s">
        <v>708</v>
      </c>
      <c r="Q344" s="37" t="s">
        <v>524</v>
      </c>
      <c r="R344" s="38" t="s">
        <v>299</v>
      </c>
    </row>
    <row r="345" spans="1:18" x14ac:dyDescent="0.25">
      <c r="A345" s="36" t="s">
        <v>2583</v>
      </c>
      <c r="B345" s="141" t="s">
        <v>270</v>
      </c>
      <c r="C345" s="48" t="s">
        <v>274</v>
      </c>
      <c r="D345" s="58">
        <v>5.2923197717462799E-3</v>
      </c>
      <c r="E345" s="51">
        <v>4.2503984598036802E-2</v>
      </c>
      <c r="F345" s="51">
        <v>0.90092539759863732</v>
      </c>
      <c r="G345" s="52">
        <v>0.91143181622952518</v>
      </c>
      <c r="H345" s="37" t="s">
        <v>3736</v>
      </c>
      <c r="I345" s="37" t="s">
        <v>2583</v>
      </c>
      <c r="J345" s="37" t="s">
        <v>4843</v>
      </c>
      <c r="K345" s="37" t="s">
        <v>4844</v>
      </c>
      <c r="L345" s="37" t="s">
        <v>4197</v>
      </c>
      <c r="M345" s="37" t="s">
        <v>4198</v>
      </c>
      <c r="N345" s="37" t="s">
        <v>3736</v>
      </c>
      <c r="O345" s="37" t="s">
        <v>534</v>
      </c>
      <c r="P345" s="37" t="s">
        <v>535</v>
      </c>
      <c r="Q345" s="37" t="s">
        <v>298</v>
      </c>
      <c r="R345" s="38" t="s">
        <v>299</v>
      </c>
    </row>
    <row r="346" spans="1:18" x14ac:dyDescent="0.25">
      <c r="A346" s="36" t="s">
        <v>3116</v>
      </c>
      <c r="B346" s="141" t="s">
        <v>270</v>
      </c>
      <c r="C346" s="48" t="s">
        <v>274</v>
      </c>
      <c r="D346" s="58">
        <v>2.2576541472138504E-2</v>
      </c>
      <c r="E346" s="51">
        <v>0.23032678884210242</v>
      </c>
      <c r="F346" s="51">
        <v>0.92200678760193455</v>
      </c>
      <c r="G346" s="52">
        <v>0.93004754447055604</v>
      </c>
      <c r="H346" s="37" t="s">
        <v>3652</v>
      </c>
      <c r="I346" s="37" t="s">
        <v>3116</v>
      </c>
      <c r="J346" s="37" t="s">
        <v>4845</v>
      </c>
      <c r="K346" s="37" t="s">
        <v>4846</v>
      </c>
      <c r="L346" s="37" t="s">
        <v>4289</v>
      </c>
      <c r="M346" s="37" t="s">
        <v>4290</v>
      </c>
      <c r="N346" s="37" t="s">
        <v>3652</v>
      </c>
      <c r="O346" s="37" t="s">
        <v>633</v>
      </c>
      <c r="P346" s="37" t="s">
        <v>587</v>
      </c>
      <c r="Q346" s="37" t="s">
        <v>422</v>
      </c>
      <c r="R346" s="38" t="s">
        <v>299</v>
      </c>
    </row>
    <row r="347" spans="1:18" x14ac:dyDescent="0.25">
      <c r="A347" s="36" t="s">
        <v>3020</v>
      </c>
      <c r="B347" s="141" t="s">
        <v>270</v>
      </c>
      <c r="C347" s="48" t="s">
        <v>274</v>
      </c>
      <c r="D347" s="58">
        <v>1.8787534265421123E-3</v>
      </c>
      <c r="E347" s="51">
        <v>2.219298560989405E-2</v>
      </c>
      <c r="F347" s="51">
        <v>0.93254673076790517</v>
      </c>
      <c r="G347" s="52">
        <v>0.93795279877235671</v>
      </c>
      <c r="H347" s="37" t="s">
        <v>3774</v>
      </c>
      <c r="I347" s="37" t="s">
        <v>3020</v>
      </c>
      <c r="J347" s="37" t="s">
        <v>4211</v>
      </c>
      <c r="K347" s="37" t="s">
        <v>4212</v>
      </c>
      <c r="L347" s="37" t="s">
        <v>4197</v>
      </c>
      <c r="M347" s="37" t="s">
        <v>4198</v>
      </c>
      <c r="N347" s="37" t="s">
        <v>3774</v>
      </c>
      <c r="O347" s="37" t="s">
        <v>364</v>
      </c>
      <c r="P347" s="37" t="s">
        <v>346</v>
      </c>
      <c r="Q347" s="37" t="s">
        <v>347</v>
      </c>
      <c r="R347" s="38" t="s">
        <v>284</v>
      </c>
    </row>
    <row r="348" spans="1:18" x14ac:dyDescent="0.25">
      <c r="A348" s="36" t="s">
        <v>2579</v>
      </c>
      <c r="B348" s="141" t="s">
        <v>270</v>
      </c>
      <c r="C348" s="48" t="s">
        <v>274</v>
      </c>
      <c r="D348" s="58">
        <v>2.7235653281640743E-3</v>
      </c>
      <c r="E348" s="51">
        <v>3.5775044848715597E-2</v>
      </c>
      <c r="F348" s="51">
        <v>0.93932557680635553</v>
      </c>
      <c r="G348" s="52">
        <v>0.94204039061215417</v>
      </c>
      <c r="H348" s="37" t="s">
        <v>3703</v>
      </c>
      <c r="I348" s="37" t="s">
        <v>2579</v>
      </c>
      <c r="J348" s="37" t="s">
        <v>4661</v>
      </c>
      <c r="K348" s="37" t="s">
        <v>4662</v>
      </c>
      <c r="L348" s="37" t="s">
        <v>4197</v>
      </c>
      <c r="M348" s="37" t="s">
        <v>4198</v>
      </c>
      <c r="N348" s="37" t="s">
        <v>3703</v>
      </c>
      <c r="O348" s="37" t="s">
        <v>491</v>
      </c>
      <c r="P348" s="37" t="s">
        <v>492</v>
      </c>
      <c r="Q348" s="37" t="s">
        <v>298</v>
      </c>
      <c r="R348" s="38" t="s">
        <v>299</v>
      </c>
    </row>
    <row r="349" spans="1:18" x14ac:dyDescent="0.25">
      <c r="A349" s="39" t="s">
        <v>2621</v>
      </c>
      <c r="B349" s="142" t="s">
        <v>271</v>
      </c>
      <c r="C349" s="50" t="s">
        <v>274</v>
      </c>
      <c r="D349" s="60">
        <v>-2.1667988306821482E-3</v>
      </c>
      <c r="E349" s="53">
        <v>4.1281249808612905E-2</v>
      </c>
      <c r="F349" s="53">
        <v>0.95814630792922195</v>
      </c>
      <c r="G349" s="54">
        <v>0.95814630792922195</v>
      </c>
      <c r="H349" s="40" t="s">
        <v>3781</v>
      </c>
      <c r="I349" s="40" t="s">
        <v>2621</v>
      </c>
      <c r="J349" s="40" t="s">
        <v>4215</v>
      </c>
      <c r="K349" s="40" t="s">
        <v>4216</v>
      </c>
      <c r="L349" s="40" t="s">
        <v>4392</v>
      </c>
      <c r="M349" s="40" t="s">
        <v>4393</v>
      </c>
      <c r="N349" s="40" t="s">
        <v>3781</v>
      </c>
      <c r="O349" s="40" t="s">
        <v>790</v>
      </c>
      <c r="P349" s="40" t="s">
        <v>791</v>
      </c>
      <c r="Q349" s="40" t="s">
        <v>393</v>
      </c>
      <c r="R349" s="55" t="s">
        <v>284</v>
      </c>
    </row>
  </sheetData>
  <sortState xmlns:xlrd2="http://schemas.microsoft.com/office/spreadsheetml/2017/richdata2" ref="A289:M349">
    <sortCondition ref="E289:E349"/>
    <sortCondition ref="F289:F349"/>
    <sortCondition ref="G289:G349"/>
  </sortState>
  <conditionalFormatting sqref="B1:B1048576">
    <cfRule type="cellIs" dxfId="86" priority="3" operator="equal">
      <formula>"Decreased"</formula>
    </cfRule>
    <cfRule type="cellIs" dxfId="85" priority="4" operator="equal">
      <formula>"Increased"</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353"/>
  <sheetViews>
    <sheetView workbookViewId="0">
      <selection activeCell="E13" sqref="E13"/>
    </sheetView>
  </sheetViews>
  <sheetFormatPr defaultRowHeight="15" x14ac:dyDescent="0.25"/>
  <cols>
    <col min="1" max="1" width="11.85546875" customWidth="1"/>
    <col min="2" max="2" width="10.28515625" style="61" bestFit="1" customWidth="1"/>
    <col min="3" max="3" width="19.42578125" style="61" bestFit="1" customWidth="1"/>
    <col min="4" max="4" width="8.7109375" style="61" bestFit="1" customWidth="1"/>
    <col min="5" max="5" width="13.85546875" style="61" bestFit="1" customWidth="1"/>
    <col min="6" max="7" width="8.28515625" style="61" bestFit="1" customWidth="1"/>
    <col min="8" max="8" width="45" style="61" bestFit="1" customWidth="1"/>
    <col min="9" max="9" width="115.140625" style="61" bestFit="1" customWidth="1"/>
    <col min="10" max="12" width="255.7109375" style="61" bestFit="1" customWidth="1"/>
    <col min="13" max="13" width="140" style="61" bestFit="1" customWidth="1"/>
    <col min="14" max="14" width="45" bestFit="1" customWidth="1"/>
    <col min="15" max="15" width="91.28515625" bestFit="1" customWidth="1"/>
    <col min="16" max="16" width="169.28515625" bestFit="1" customWidth="1"/>
    <col min="17" max="17" width="39.85546875" bestFit="1" customWidth="1"/>
    <col min="18" max="18" width="18.5703125" bestFit="1" customWidth="1"/>
  </cols>
  <sheetData>
    <row r="1" spans="1:18" ht="18.75" x14ac:dyDescent="0.3">
      <c r="A1" s="30" t="s">
        <v>3277</v>
      </c>
    </row>
    <row r="2" spans="1:18" s="144" customFormat="1" x14ac:dyDescent="0.25">
      <c r="A2" s="33" t="s">
        <v>843</v>
      </c>
      <c r="B2" s="139" t="s">
        <v>269</v>
      </c>
      <c r="C2" s="140" t="s">
        <v>4188</v>
      </c>
      <c r="D2" s="121" t="s">
        <v>3314</v>
      </c>
      <c r="E2" s="119" t="s">
        <v>267</v>
      </c>
      <c r="F2" s="119" t="s">
        <v>268</v>
      </c>
      <c r="G2" s="122" t="s">
        <v>4172</v>
      </c>
      <c r="H2" s="110" t="s">
        <v>4855</v>
      </c>
      <c r="I2" s="110" t="s">
        <v>4847</v>
      </c>
      <c r="J2" s="110" t="s">
        <v>4848</v>
      </c>
      <c r="K2" s="110" t="s">
        <v>4849</v>
      </c>
      <c r="L2" s="110" t="s">
        <v>4850</v>
      </c>
      <c r="M2" s="110" t="s">
        <v>4851</v>
      </c>
      <c r="N2" s="110" t="s">
        <v>4852</v>
      </c>
      <c r="O2" s="110" t="s">
        <v>4853</v>
      </c>
      <c r="P2" s="110" t="s">
        <v>4854</v>
      </c>
      <c r="Q2" s="110" t="s">
        <v>279</v>
      </c>
      <c r="R2" s="111" t="s">
        <v>280</v>
      </c>
    </row>
    <row r="3" spans="1:18" x14ac:dyDescent="0.25">
      <c r="A3" s="36" t="s">
        <v>2584</v>
      </c>
      <c r="B3" s="141" t="s">
        <v>271</v>
      </c>
      <c r="C3" s="48" t="s">
        <v>272</v>
      </c>
      <c r="D3" s="113">
        <v>-0.7523563105093376</v>
      </c>
      <c r="E3" s="68">
        <v>4.882227069396549E-2</v>
      </c>
      <c r="F3" s="70">
        <v>4.3446240422990178E-50</v>
      </c>
      <c r="G3" s="71">
        <v>1.5249630388469554E-47</v>
      </c>
      <c r="H3" s="37" t="s">
        <v>3606</v>
      </c>
      <c r="I3" s="37" t="s">
        <v>2584</v>
      </c>
      <c r="J3" s="37" t="s">
        <v>4221</v>
      </c>
      <c r="K3" s="37" t="s">
        <v>4222</v>
      </c>
      <c r="L3" s="37" t="s">
        <v>4223</v>
      </c>
      <c r="M3" s="37" t="s">
        <v>4224</v>
      </c>
      <c r="N3" s="37" t="s">
        <v>3606</v>
      </c>
      <c r="O3" s="37" t="s">
        <v>314</v>
      </c>
      <c r="P3" s="37" t="s">
        <v>315</v>
      </c>
      <c r="Q3" s="37" t="s">
        <v>311</v>
      </c>
      <c r="R3" s="38" t="s">
        <v>312</v>
      </c>
    </row>
    <row r="4" spans="1:18" x14ac:dyDescent="0.25">
      <c r="A4" s="36" t="s">
        <v>2612</v>
      </c>
      <c r="B4" s="141" t="s">
        <v>271</v>
      </c>
      <c r="C4" s="48" t="s">
        <v>272</v>
      </c>
      <c r="D4" s="113">
        <v>-0.80594846665741204</v>
      </c>
      <c r="E4" s="68">
        <v>5.6551935382990588E-2</v>
      </c>
      <c r="F4" s="70">
        <v>2.4683476802989816E-43</v>
      </c>
      <c r="G4" s="71">
        <v>3.0115914821430505E-41</v>
      </c>
      <c r="H4" s="37" t="s">
        <v>3511</v>
      </c>
      <c r="I4" s="37" t="s">
        <v>2612</v>
      </c>
      <c r="J4" s="37" t="s">
        <v>4247</v>
      </c>
      <c r="K4" s="37" t="s">
        <v>4248</v>
      </c>
      <c r="L4" s="37" t="s">
        <v>4249</v>
      </c>
      <c r="M4" s="37" t="s">
        <v>4250</v>
      </c>
      <c r="N4" s="37" t="s">
        <v>3511</v>
      </c>
      <c r="O4" s="37" t="s">
        <v>313</v>
      </c>
      <c r="P4" s="37" t="s">
        <v>310</v>
      </c>
      <c r="Q4" s="37" t="s">
        <v>311</v>
      </c>
      <c r="R4" s="38" t="s">
        <v>312</v>
      </c>
    </row>
    <row r="5" spans="1:18" x14ac:dyDescent="0.25">
      <c r="A5" s="36" t="s">
        <v>2610</v>
      </c>
      <c r="B5" s="141" t="s">
        <v>271</v>
      </c>
      <c r="C5" s="48" t="s">
        <v>272</v>
      </c>
      <c r="D5" s="113">
        <v>-0.79571061014619493</v>
      </c>
      <c r="E5" s="68">
        <v>5.5846576045015195E-2</v>
      </c>
      <c r="F5" s="70">
        <v>2.574009813797479E-43</v>
      </c>
      <c r="G5" s="71">
        <v>3.0115914821430505E-41</v>
      </c>
      <c r="H5" s="37" t="s">
        <v>3510</v>
      </c>
      <c r="I5" s="37" t="s">
        <v>2610</v>
      </c>
      <c r="J5" s="37" t="s">
        <v>4245</v>
      </c>
      <c r="K5" s="37" t="s">
        <v>4246</v>
      </c>
      <c r="L5" s="37" t="s">
        <v>4223</v>
      </c>
      <c r="M5" s="37" t="s">
        <v>4224</v>
      </c>
      <c r="N5" s="37" t="s">
        <v>3510</v>
      </c>
      <c r="O5" s="37" t="s">
        <v>309</v>
      </c>
      <c r="P5" s="37" t="s">
        <v>310</v>
      </c>
      <c r="Q5" s="37" t="s">
        <v>311</v>
      </c>
      <c r="R5" s="38" t="s">
        <v>312</v>
      </c>
    </row>
    <row r="6" spans="1:18" x14ac:dyDescent="0.25">
      <c r="A6" s="36" t="s">
        <v>2591</v>
      </c>
      <c r="B6" s="141" t="s">
        <v>271</v>
      </c>
      <c r="C6" s="48" t="s">
        <v>272</v>
      </c>
      <c r="D6" s="113">
        <v>-0.71209859692050981</v>
      </c>
      <c r="E6" s="68">
        <v>5.1110096086137986E-2</v>
      </c>
      <c r="F6" s="70">
        <v>1.0422341653610484E-41</v>
      </c>
      <c r="G6" s="71">
        <v>9.1456048010431993E-40</v>
      </c>
      <c r="H6" s="37" t="s">
        <v>3491</v>
      </c>
      <c r="I6" s="37" t="s">
        <v>2591</v>
      </c>
      <c r="J6" s="37" t="s">
        <v>4231</v>
      </c>
      <c r="K6" s="37" t="s">
        <v>4232</v>
      </c>
      <c r="L6" s="37" t="s">
        <v>4233</v>
      </c>
      <c r="M6" s="37" t="s">
        <v>4234</v>
      </c>
      <c r="N6" s="37" t="s">
        <v>3491</v>
      </c>
      <c r="O6" s="37" t="s">
        <v>348</v>
      </c>
      <c r="P6" s="37" t="s">
        <v>327</v>
      </c>
      <c r="Q6" s="37" t="s">
        <v>311</v>
      </c>
      <c r="R6" s="38" t="s">
        <v>312</v>
      </c>
    </row>
    <row r="7" spans="1:18" x14ac:dyDescent="0.25">
      <c r="A7" s="36" t="s">
        <v>3112</v>
      </c>
      <c r="B7" s="141" t="s">
        <v>271</v>
      </c>
      <c r="C7" s="48" t="s">
        <v>272</v>
      </c>
      <c r="D7" s="113">
        <v>-0.33131857301430939</v>
      </c>
      <c r="E7" s="68">
        <v>2.4365107383872101E-2</v>
      </c>
      <c r="F7" s="70">
        <v>4.1849951208117313E-40</v>
      </c>
      <c r="G7" s="71">
        <v>2.9378665748098355E-38</v>
      </c>
      <c r="H7" s="37" t="s">
        <v>3459</v>
      </c>
      <c r="I7" s="37" t="s">
        <v>3112</v>
      </c>
      <c r="J7" s="37" t="s">
        <v>4191</v>
      </c>
      <c r="K7" s="37" t="s">
        <v>4192</v>
      </c>
      <c r="L7" s="37" t="s">
        <v>4193</v>
      </c>
      <c r="M7" s="37" t="s">
        <v>4194</v>
      </c>
      <c r="N7" s="37" t="s">
        <v>3459</v>
      </c>
      <c r="O7" s="37" t="s">
        <v>384</v>
      </c>
      <c r="P7" s="37" t="s">
        <v>385</v>
      </c>
      <c r="Q7" s="37" t="s">
        <v>341</v>
      </c>
      <c r="R7" s="38" t="s">
        <v>284</v>
      </c>
    </row>
    <row r="8" spans="1:18" x14ac:dyDescent="0.25">
      <c r="A8" s="36" t="s">
        <v>2629</v>
      </c>
      <c r="B8" s="141" t="s">
        <v>271</v>
      </c>
      <c r="C8" s="48" t="s">
        <v>272</v>
      </c>
      <c r="D8" s="113">
        <v>-0.73473990381876664</v>
      </c>
      <c r="E8" s="68">
        <v>5.7691639706242304E-2</v>
      </c>
      <c r="F8" s="70">
        <v>1.3888033714871161E-35</v>
      </c>
      <c r="G8" s="71">
        <v>8.1244997231996288E-34</v>
      </c>
      <c r="H8" s="37" t="s">
        <v>3646</v>
      </c>
      <c r="I8" s="37" t="s">
        <v>2629</v>
      </c>
      <c r="J8" s="37" t="s">
        <v>4592</v>
      </c>
      <c r="K8" s="37" t="s">
        <v>4593</v>
      </c>
      <c r="L8" s="37" t="s">
        <v>4223</v>
      </c>
      <c r="M8" s="37" t="s">
        <v>4224</v>
      </c>
      <c r="N8" s="37" t="s">
        <v>3646</v>
      </c>
      <c r="O8" s="37" t="s">
        <v>711</v>
      </c>
      <c r="P8" s="37" t="s">
        <v>571</v>
      </c>
      <c r="Q8" s="37" t="s">
        <v>288</v>
      </c>
      <c r="R8" s="38" t="s">
        <v>284</v>
      </c>
    </row>
    <row r="9" spans="1:18" x14ac:dyDescent="0.25">
      <c r="A9" s="36" t="s">
        <v>2657</v>
      </c>
      <c r="B9" s="141" t="s">
        <v>271</v>
      </c>
      <c r="C9" s="48" t="s">
        <v>272</v>
      </c>
      <c r="D9" s="113">
        <v>-0.30558430123486585</v>
      </c>
      <c r="E9" s="68">
        <v>2.4230486047635124E-2</v>
      </c>
      <c r="F9" s="70">
        <v>5.7888496732396618E-35</v>
      </c>
      <c r="G9" s="71">
        <v>2.9026946218673164E-33</v>
      </c>
      <c r="H9" s="37" t="s">
        <v>3472</v>
      </c>
      <c r="I9" s="37" t="s">
        <v>2657</v>
      </c>
      <c r="J9" s="37" t="s">
        <v>4191</v>
      </c>
      <c r="K9" s="37" t="s">
        <v>4192</v>
      </c>
      <c r="L9" s="37" t="s">
        <v>4193</v>
      </c>
      <c r="M9" s="37" t="s">
        <v>4194</v>
      </c>
      <c r="N9" s="37" t="s">
        <v>3472</v>
      </c>
      <c r="O9" s="37" t="s">
        <v>680</v>
      </c>
      <c r="P9" s="37" t="s">
        <v>385</v>
      </c>
      <c r="Q9" s="37" t="s">
        <v>341</v>
      </c>
      <c r="R9" s="38" t="s">
        <v>284</v>
      </c>
    </row>
    <row r="10" spans="1:18" x14ac:dyDescent="0.25">
      <c r="A10" s="36" t="s">
        <v>3077</v>
      </c>
      <c r="B10" s="141" t="s">
        <v>271</v>
      </c>
      <c r="C10" s="48" t="s">
        <v>272</v>
      </c>
      <c r="D10" s="113">
        <v>-0.3811246878786384</v>
      </c>
      <c r="E10" s="68">
        <v>3.0974378574565888E-2</v>
      </c>
      <c r="F10" s="70">
        <v>1.9861002048165996E-33</v>
      </c>
      <c r="G10" s="71">
        <v>8.714014648632831E-32</v>
      </c>
      <c r="H10" s="37" t="s">
        <v>3482</v>
      </c>
      <c r="I10" s="37" t="s">
        <v>3077</v>
      </c>
      <c r="J10" s="37" t="s">
        <v>4195</v>
      </c>
      <c r="K10" s="37" t="s">
        <v>4196</v>
      </c>
      <c r="L10" s="37" t="s">
        <v>4197</v>
      </c>
      <c r="M10" s="37" t="s">
        <v>4198</v>
      </c>
      <c r="N10" s="37" t="s">
        <v>3482</v>
      </c>
      <c r="O10" s="37" t="s">
        <v>380</v>
      </c>
      <c r="P10" s="37" t="s">
        <v>381</v>
      </c>
      <c r="Q10" s="37" t="s">
        <v>341</v>
      </c>
      <c r="R10" s="38" t="s">
        <v>284</v>
      </c>
    </row>
    <row r="11" spans="1:18" x14ac:dyDescent="0.25">
      <c r="A11" s="36" t="s">
        <v>2682</v>
      </c>
      <c r="B11" s="141" t="s">
        <v>271</v>
      </c>
      <c r="C11" s="48" t="s">
        <v>272</v>
      </c>
      <c r="D11" s="113">
        <v>-0.22329441444672044</v>
      </c>
      <c r="E11" s="68">
        <v>1.9298230556520191E-2</v>
      </c>
      <c r="F11" s="70">
        <v>6.9103270690346832E-30</v>
      </c>
      <c r="G11" s="71">
        <v>2.6950275569235265E-28</v>
      </c>
      <c r="H11" s="37" t="s">
        <v>3490</v>
      </c>
      <c r="I11" s="37" t="s">
        <v>2682</v>
      </c>
      <c r="J11" s="37" t="s">
        <v>4283</v>
      </c>
      <c r="K11" s="37" t="s">
        <v>4284</v>
      </c>
      <c r="L11" s="37" t="s">
        <v>4197</v>
      </c>
      <c r="M11" s="37" t="s">
        <v>4198</v>
      </c>
      <c r="N11" s="37" t="s">
        <v>3490</v>
      </c>
      <c r="O11" s="37" t="s">
        <v>822</v>
      </c>
      <c r="P11" s="37" t="s">
        <v>325</v>
      </c>
      <c r="Q11" s="37" t="s">
        <v>302</v>
      </c>
      <c r="R11" s="38" t="s">
        <v>284</v>
      </c>
    </row>
    <row r="12" spans="1:18" x14ac:dyDescent="0.25">
      <c r="A12" s="36" t="s">
        <v>3088</v>
      </c>
      <c r="B12" s="141" t="s">
        <v>271</v>
      </c>
      <c r="C12" s="48" t="s">
        <v>272</v>
      </c>
      <c r="D12" s="113">
        <v>-0.32193181426386519</v>
      </c>
      <c r="E12" s="68">
        <v>2.8340176763504574E-2</v>
      </c>
      <c r="F12" s="70">
        <v>6.6784507809766133E-29</v>
      </c>
      <c r="G12" s="71">
        <v>2.3441362241227915E-27</v>
      </c>
      <c r="H12" s="37" t="s">
        <v>3462</v>
      </c>
      <c r="I12" s="37" t="s">
        <v>3088</v>
      </c>
      <c r="J12" s="37" t="s">
        <v>4207</v>
      </c>
      <c r="K12" s="37" t="s">
        <v>4208</v>
      </c>
      <c r="L12" s="37" t="s">
        <v>4209</v>
      </c>
      <c r="M12" s="37" t="s">
        <v>4210</v>
      </c>
      <c r="N12" s="37" t="s">
        <v>3462</v>
      </c>
      <c r="O12" s="37" t="s">
        <v>412</v>
      </c>
      <c r="P12" s="37" t="s">
        <v>385</v>
      </c>
      <c r="Q12" s="37" t="s">
        <v>341</v>
      </c>
      <c r="R12" s="38" t="s">
        <v>284</v>
      </c>
    </row>
    <row r="13" spans="1:18" x14ac:dyDescent="0.25">
      <c r="A13" s="36" t="s">
        <v>3089</v>
      </c>
      <c r="B13" s="141" t="s">
        <v>271</v>
      </c>
      <c r="C13" s="48" t="s">
        <v>272</v>
      </c>
      <c r="D13" s="113">
        <v>-0.37554133729199973</v>
      </c>
      <c r="E13" s="68">
        <v>3.3253086741287088E-2</v>
      </c>
      <c r="F13" s="70">
        <v>1.3490599604198454E-28</v>
      </c>
      <c r="G13" s="71">
        <v>4.3047276918851434E-27</v>
      </c>
      <c r="H13" s="37" t="s">
        <v>3460</v>
      </c>
      <c r="I13" s="37" t="s">
        <v>3089</v>
      </c>
      <c r="J13" s="37" t="s">
        <v>4225</v>
      </c>
      <c r="K13" s="37" t="s">
        <v>4226</v>
      </c>
      <c r="L13" s="37" t="s">
        <v>4227</v>
      </c>
      <c r="M13" s="37" t="s">
        <v>4228</v>
      </c>
      <c r="N13" s="37" t="s">
        <v>3460</v>
      </c>
      <c r="O13" s="37" t="s">
        <v>443</v>
      </c>
      <c r="P13" s="37" t="s">
        <v>340</v>
      </c>
      <c r="Q13" s="37" t="s">
        <v>341</v>
      </c>
      <c r="R13" s="38" t="s">
        <v>284</v>
      </c>
    </row>
    <row r="14" spans="1:18" x14ac:dyDescent="0.25">
      <c r="A14" s="36" t="s">
        <v>2705</v>
      </c>
      <c r="B14" s="141" t="s">
        <v>271</v>
      </c>
      <c r="C14" s="48" t="s">
        <v>272</v>
      </c>
      <c r="D14" s="113">
        <v>-0.23991471584616655</v>
      </c>
      <c r="E14" s="68">
        <v>2.1566337634165256E-2</v>
      </c>
      <c r="F14" s="70">
        <v>8.0020717576381707E-28</v>
      </c>
      <c r="G14" s="71">
        <v>2.3406059891091648E-26</v>
      </c>
      <c r="H14" s="37" t="s">
        <v>3469</v>
      </c>
      <c r="I14" s="37" t="s">
        <v>2705</v>
      </c>
      <c r="J14" s="37" t="s">
        <v>4215</v>
      </c>
      <c r="K14" s="37" t="s">
        <v>4216</v>
      </c>
      <c r="L14" s="37" t="s">
        <v>4197</v>
      </c>
      <c r="M14" s="37" t="s">
        <v>4198</v>
      </c>
      <c r="N14" s="37" t="s">
        <v>3469</v>
      </c>
      <c r="O14" s="37" t="s">
        <v>655</v>
      </c>
      <c r="P14" s="37" t="s">
        <v>445</v>
      </c>
      <c r="Q14" s="37" t="s">
        <v>341</v>
      </c>
      <c r="R14" s="38" t="s">
        <v>284</v>
      </c>
    </row>
    <row r="15" spans="1:18" x14ac:dyDescent="0.25">
      <c r="A15" s="36" t="s">
        <v>2650</v>
      </c>
      <c r="B15" s="141" t="s">
        <v>271</v>
      </c>
      <c r="C15" s="48" t="s">
        <v>272</v>
      </c>
      <c r="D15" s="113">
        <v>-0.29608144105629486</v>
      </c>
      <c r="E15" s="68">
        <v>2.6726392786954951E-2</v>
      </c>
      <c r="F15" s="70">
        <v>1.2977468314914455E-27</v>
      </c>
      <c r="G15" s="71">
        <v>3.5039164450269029E-26</v>
      </c>
      <c r="H15" s="37" t="s">
        <v>3473</v>
      </c>
      <c r="I15" s="37" t="s">
        <v>2650</v>
      </c>
      <c r="J15" s="37" t="s">
        <v>4235</v>
      </c>
      <c r="K15" s="37" t="s">
        <v>4236</v>
      </c>
      <c r="L15" s="37" t="s">
        <v>4237</v>
      </c>
      <c r="M15" s="37" t="s">
        <v>4238</v>
      </c>
      <c r="N15" s="37" t="s">
        <v>3473</v>
      </c>
      <c r="O15" s="37" t="s">
        <v>597</v>
      </c>
      <c r="P15" s="37" t="s">
        <v>385</v>
      </c>
      <c r="Q15" s="37" t="s">
        <v>341</v>
      </c>
      <c r="R15" s="38" t="s">
        <v>284</v>
      </c>
    </row>
    <row r="16" spans="1:18" x14ac:dyDescent="0.25">
      <c r="A16" s="36" t="s">
        <v>2681</v>
      </c>
      <c r="B16" s="141" t="s">
        <v>271</v>
      </c>
      <c r="C16" s="48" t="s">
        <v>272</v>
      </c>
      <c r="D16" s="113">
        <v>-0.35413471191010293</v>
      </c>
      <c r="E16" s="68">
        <v>3.2606227070309357E-2</v>
      </c>
      <c r="F16" s="70">
        <v>1.2290183221826918E-26</v>
      </c>
      <c r="G16" s="71">
        <v>3.0813245077580348E-25</v>
      </c>
      <c r="H16" s="37" t="s">
        <v>3474</v>
      </c>
      <c r="I16" s="37" t="s">
        <v>2681</v>
      </c>
      <c r="J16" s="37" t="s">
        <v>4261</v>
      </c>
      <c r="K16" s="37" t="s">
        <v>4262</v>
      </c>
      <c r="L16" s="37" t="s">
        <v>4255</v>
      </c>
      <c r="M16" s="37" t="s">
        <v>4256</v>
      </c>
      <c r="N16" s="37" t="s">
        <v>3474</v>
      </c>
      <c r="O16" s="37" t="s">
        <v>513</v>
      </c>
      <c r="P16" s="37" t="s">
        <v>514</v>
      </c>
      <c r="Q16" s="37" t="s">
        <v>341</v>
      </c>
      <c r="R16" s="38" t="s">
        <v>284</v>
      </c>
    </row>
    <row r="17" spans="1:18" x14ac:dyDescent="0.25">
      <c r="A17" s="36" t="s">
        <v>3096</v>
      </c>
      <c r="B17" s="141" t="s">
        <v>271</v>
      </c>
      <c r="C17" s="48" t="s">
        <v>272</v>
      </c>
      <c r="D17" s="113">
        <v>-0.21951211994486691</v>
      </c>
      <c r="E17" s="68">
        <v>2.024495458012358E-2</v>
      </c>
      <c r="F17" s="70">
        <v>1.4803063854677714E-26</v>
      </c>
      <c r="G17" s="71">
        <v>3.4639169419945848E-25</v>
      </c>
      <c r="H17" s="37" t="s">
        <v>3463</v>
      </c>
      <c r="I17" s="37" t="s">
        <v>3096</v>
      </c>
      <c r="J17" s="37" t="s">
        <v>4203</v>
      </c>
      <c r="K17" s="37" t="s">
        <v>4204</v>
      </c>
      <c r="L17" s="37" t="s">
        <v>4205</v>
      </c>
      <c r="M17" s="37" t="s">
        <v>4206</v>
      </c>
      <c r="N17" s="37" t="s">
        <v>3463</v>
      </c>
      <c r="O17" s="37" t="s">
        <v>446</v>
      </c>
      <c r="P17" s="37" t="s">
        <v>445</v>
      </c>
      <c r="Q17" s="37" t="s">
        <v>341</v>
      </c>
      <c r="R17" s="38" t="s">
        <v>284</v>
      </c>
    </row>
    <row r="18" spans="1:18" x14ac:dyDescent="0.25">
      <c r="A18" s="36" t="s">
        <v>2803</v>
      </c>
      <c r="B18" s="141" t="s">
        <v>271</v>
      </c>
      <c r="C18" s="48" t="s">
        <v>272</v>
      </c>
      <c r="D18" s="113">
        <v>-0.28796963940626696</v>
      </c>
      <c r="E18" s="68">
        <v>2.7271903450549306E-2</v>
      </c>
      <c r="F18" s="70">
        <v>2.6174196889216072E-25</v>
      </c>
      <c r="G18" s="71">
        <v>5.7419644425717753E-24</v>
      </c>
      <c r="H18" s="37" t="s">
        <v>3464</v>
      </c>
      <c r="I18" s="37" t="s">
        <v>2803</v>
      </c>
      <c r="J18" s="37" t="s">
        <v>4211</v>
      </c>
      <c r="K18" s="37" t="s">
        <v>4212</v>
      </c>
      <c r="L18" s="37" t="s">
        <v>4227</v>
      </c>
      <c r="M18" s="37" t="s">
        <v>4228</v>
      </c>
      <c r="N18" s="37" t="s">
        <v>3464</v>
      </c>
      <c r="O18" s="37" t="s">
        <v>551</v>
      </c>
      <c r="P18" s="37" t="s">
        <v>552</v>
      </c>
      <c r="Q18" s="37" t="s">
        <v>553</v>
      </c>
      <c r="R18" s="38" t="s">
        <v>284</v>
      </c>
    </row>
    <row r="19" spans="1:18" x14ac:dyDescent="0.25">
      <c r="A19" s="36" t="s">
        <v>3092</v>
      </c>
      <c r="B19" s="141" t="s">
        <v>271</v>
      </c>
      <c r="C19" s="48" t="s">
        <v>272</v>
      </c>
      <c r="D19" s="113">
        <v>-0.30182680479845408</v>
      </c>
      <c r="E19" s="68">
        <v>2.9258731614130149E-2</v>
      </c>
      <c r="F19" s="70">
        <v>2.9232351537037293E-24</v>
      </c>
      <c r="G19" s="71">
        <v>6.0356208173529939E-23</v>
      </c>
      <c r="H19" s="37" t="s">
        <v>3461</v>
      </c>
      <c r="I19" s="37" t="s">
        <v>3092</v>
      </c>
      <c r="J19" s="37" t="s">
        <v>4217</v>
      </c>
      <c r="K19" s="37" t="s">
        <v>4218</v>
      </c>
      <c r="L19" s="37" t="s">
        <v>4219</v>
      </c>
      <c r="M19" s="37" t="s">
        <v>4220</v>
      </c>
      <c r="N19" s="37" t="s">
        <v>3461</v>
      </c>
      <c r="O19" s="37" t="s">
        <v>460</v>
      </c>
      <c r="P19" s="37" t="s">
        <v>340</v>
      </c>
      <c r="Q19" s="37" t="s">
        <v>341</v>
      </c>
      <c r="R19" s="38" t="s">
        <v>284</v>
      </c>
    </row>
    <row r="20" spans="1:18" x14ac:dyDescent="0.25">
      <c r="A20" s="36" t="s">
        <v>2702</v>
      </c>
      <c r="B20" s="141" t="s">
        <v>271</v>
      </c>
      <c r="C20" s="48" t="s">
        <v>272</v>
      </c>
      <c r="D20" s="113">
        <v>-0.66663742813575055</v>
      </c>
      <c r="E20" s="68">
        <v>6.4848954023041264E-2</v>
      </c>
      <c r="F20" s="70">
        <v>5.2046380746662093E-24</v>
      </c>
      <c r="G20" s="71">
        <v>1.0149044245599108E-22</v>
      </c>
      <c r="H20" s="37" t="s">
        <v>3714</v>
      </c>
      <c r="I20" s="37" t="s">
        <v>2702</v>
      </c>
      <c r="J20" s="37" t="s">
        <v>4360</v>
      </c>
      <c r="K20" s="37" t="s">
        <v>4361</v>
      </c>
      <c r="L20" s="37" t="s">
        <v>4197</v>
      </c>
      <c r="M20" s="37" t="s">
        <v>4198</v>
      </c>
      <c r="N20" s="37" t="s">
        <v>3714</v>
      </c>
      <c r="O20" s="37" t="s">
        <v>365</v>
      </c>
      <c r="P20" s="37" t="s">
        <v>363</v>
      </c>
      <c r="Q20" s="37" t="s">
        <v>320</v>
      </c>
      <c r="R20" s="38" t="s">
        <v>284</v>
      </c>
    </row>
    <row r="21" spans="1:18" x14ac:dyDescent="0.25">
      <c r="A21" s="36" t="s">
        <v>2704</v>
      </c>
      <c r="B21" s="141" t="s">
        <v>271</v>
      </c>
      <c r="C21" s="48" t="s">
        <v>272</v>
      </c>
      <c r="D21" s="113">
        <v>-0.23095174048163478</v>
      </c>
      <c r="E21" s="68">
        <v>2.3001908240478534E-2</v>
      </c>
      <c r="F21" s="70">
        <v>4.2194969439366064E-23</v>
      </c>
      <c r="G21" s="71">
        <v>7.7949654069565727E-22</v>
      </c>
      <c r="H21" s="37" t="s">
        <v>3465</v>
      </c>
      <c r="I21" s="37" t="s">
        <v>2704</v>
      </c>
      <c r="J21" s="37" t="s">
        <v>4215</v>
      </c>
      <c r="K21" s="37" t="s">
        <v>4216</v>
      </c>
      <c r="L21" s="37" t="s">
        <v>4205</v>
      </c>
      <c r="M21" s="37" t="s">
        <v>4206</v>
      </c>
      <c r="N21" s="37" t="s">
        <v>3465</v>
      </c>
      <c r="O21" s="37" t="s">
        <v>448</v>
      </c>
      <c r="P21" s="37" t="s">
        <v>445</v>
      </c>
      <c r="Q21" s="37" t="s">
        <v>341</v>
      </c>
      <c r="R21" s="38" t="s">
        <v>284</v>
      </c>
    </row>
    <row r="22" spans="1:18" x14ac:dyDescent="0.25">
      <c r="A22" s="36" t="s">
        <v>2746</v>
      </c>
      <c r="B22" s="141" t="s">
        <v>271</v>
      </c>
      <c r="C22" s="48" t="s">
        <v>272</v>
      </c>
      <c r="D22" s="113">
        <v>-0.52633817120405879</v>
      </c>
      <c r="E22" s="68">
        <v>5.3285652875767031E-2</v>
      </c>
      <c r="F22" s="70">
        <v>1.9896901838753356E-22</v>
      </c>
      <c r="G22" s="71">
        <v>3.4919062727012143E-21</v>
      </c>
      <c r="H22" s="37" t="s">
        <v>3466</v>
      </c>
      <c r="I22" s="37" t="s">
        <v>2746</v>
      </c>
      <c r="J22" s="37" t="s">
        <v>4251</v>
      </c>
      <c r="K22" s="37" t="s">
        <v>4252</v>
      </c>
      <c r="L22" s="37" t="s">
        <v>4197</v>
      </c>
      <c r="M22" s="37" t="s">
        <v>4198</v>
      </c>
      <c r="N22" s="37" t="s">
        <v>3466</v>
      </c>
      <c r="O22" s="37" t="s">
        <v>494</v>
      </c>
      <c r="P22" s="37" t="s">
        <v>458</v>
      </c>
      <c r="Q22" s="37" t="s">
        <v>459</v>
      </c>
      <c r="R22" s="38" t="s">
        <v>299</v>
      </c>
    </row>
    <row r="23" spans="1:18" x14ac:dyDescent="0.25">
      <c r="A23" s="36" t="s">
        <v>2737</v>
      </c>
      <c r="B23" s="141" t="s">
        <v>271</v>
      </c>
      <c r="C23" s="48" t="s">
        <v>272</v>
      </c>
      <c r="D23" s="113">
        <v>-0.14209661852888661</v>
      </c>
      <c r="E23" s="68">
        <v>1.5459872053249271E-2</v>
      </c>
      <c r="F23" s="70">
        <v>1.0686586210778866E-19</v>
      </c>
      <c r="G23" s="71">
        <v>1.7861865523730392E-18</v>
      </c>
      <c r="H23" s="37" t="s">
        <v>3498</v>
      </c>
      <c r="I23" s="37" t="s">
        <v>2737</v>
      </c>
      <c r="J23" s="37" t="s">
        <v>4299</v>
      </c>
      <c r="K23" s="37" t="s">
        <v>4300</v>
      </c>
      <c r="L23" s="37" t="s">
        <v>4289</v>
      </c>
      <c r="M23" s="37" t="s">
        <v>4290</v>
      </c>
      <c r="N23" s="37" t="s">
        <v>3498</v>
      </c>
      <c r="O23" s="37" t="s">
        <v>598</v>
      </c>
      <c r="P23" s="37" t="s">
        <v>346</v>
      </c>
      <c r="Q23" s="37" t="s">
        <v>347</v>
      </c>
      <c r="R23" s="38" t="s">
        <v>284</v>
      </c>
    </row>
    <row r="24" spans="1:18" x14ac:dyDescent="0.25">
      <c r="A24" s="36" t="s">
        <v>2643</v>
      </c>
      <c r="B24" s="141" t="s">
        <v>271</v>
      </c>
      <c r="C24" s="48" t="s">
        <v>272</v>
      </c>
      <c r="D24" s="113">
        <v>-0.58019112801506878</v>
      </c>
      <c r="E24" s="68">
        <v>6.326604710492871E-2</v>
      </c>
      <c r="F24" s="70">
        <v>1.3253587089199052E-19</v>
      </c>
      <c r="G24" s="71">
        <v>2.1145495765040306E-18</v>
      </c>
      <c r="H24" s="37" t="s">
        <v>3512</v>
      </c>
      <c r="I24" s="37" t="s">
        <v>2643</v>
      </c>
      <c r="J24" s="37" t="s">
        <v>4342</v>
      </c>
      <c r="K24" s="37" t="s">
        <v>4343</v>
      </c>
      <c r="L24" s="37" t="s">
        <v>4344</v>
      </c>
      <c r="M24" s="37" t="s">
        <v>4345</v>
      </c>
      <c r="N24" s="37" t="s">
        <v>3512</v>
      </c>
      <c r="O24" s="37" t="s">
        <v>359</v>
      </c>
      <c r="P24" s="37" t="s">
        <v>360</v>
      </c>
      <c r="Q24" s="37" t="s">
        <v>354</v>
      </c>
      <c r="R24" s="38" t="s">
        <v>284</v>
      </c>
    </row>
    <row r="25" spans="1:18" x14ac:dyDescent="0.25">
      <c r="A25" s="36" t="s">
        <v>2796</v>
      </c>
      <c r="B25" s="141" t="s">
        <v>271</v>
      </c>
      <c r="C25" s="48" t="s">
        <v>272</v>
      </c>
      <c r="D25" s="113">
        <v>-0.40992291501756845</v>
      </c>
      <c r="E25" s="68">
        <v>4.5250434575446669E-2</v>
      </c>
      <c r="F25" s="70">
        <v>3.4354980611676023E-19</v>
      </c>
      <c r="G25" s="71">
        <v>5.0244159144576182E-18</v>
      </c>
      <c r="H25" s="37" t="s">
        <v>3598</v>
      </c>
      <c r="I25" s="37" t="s">
        <v>2796</v>
      </c>
      <c r="J25" s="37" t="s">
        <v>4253</v>
      </c>
      <c r="K25" s="37" t="s">
        <v>4254</v>
      </c>
      <c r="L25" s="37" t="s">
        <v>4255</v>
      </c>
      <c r="M25" s="37" t="s">
        <v>4256</v>
      </c>
      <c r="N25" s="37" t="s">
        <v>3598</v>
      </c>
      <c r="O25" s="37" t="s">
        <v>281</v>
      </c>
      <c r="P25" s="37" t="s">
        <v>282</v>
      </c>
      <c r="Q25" s="37" t="s">
        <v>283</v>
      </c>
      <c r="R25" s="38" t="s">
        <v>284</v>
      </c>
    </row>
    <row r="26" spans="1:18" x14ac:dyDescent="0.25">
      <c r="A26" s="36" t="s">
        <v>2797</v>
      </c>
      <c r="B26" s="141" t="s">
        <v>271</v>
      </c>
      <c r="C26" s="48" t="s">
        <v>272</v>
      </c>
      <c r="D26" s="113">
        <v>-0.40992409366137839</v>
      </c>
      <c r="E26" s="68">
        <v>4.5250401457456672E-2</v>
      </c>
      <c r="F26" s="70">
        <v>3.43451536828837E-19</v>
      </c>
      <c r="G26" s="71">
        <v>5.0244159144576182E-18</v>
      </c>
      <c r="H26" s="37" t="s">
        <v>3599</v>
      </c>
      <c r="I26" s="37" t="s">
        <v>2797</v>
      </c>
      <c r="J26" s="37" t="s">
        <v>4253</v>
      </c>
      <c r="K26" s="37" t="s">
        <v>4254</v>
      </c>
      <c r="L26" s="37" t="s">
        <v>4255</v>
      </c>
      <c r="M26" s="37" t="s">
        <v>4256</v>
      </c>
      <c r="N26" s="37" t="s">
        <v>3599</v>
      </c>
      <c r="O26" s="37" t="s">
        <v>285</v>
      </c>
      <c r="P26" s="37" t="s">
        <v>282</v>
      </c>
      <c r="Q26" s="37" t="s">
        <v>283</v>
      </c>
      <c r="R26" s="38" t="s">
        <v>284</v>
      </c>
    </row>
    <row r="27" spans="1:18" x14ac:dyDescent="0.25">
      <c r="A27" s="36" t="s">
        <v>2627</v>
      </c>
      <c r="B27" s="141" t="s">
        <v>271</v>
      </c>
      <c r="C27" s="48" t="s">
        <v>272</v>
      </c>
      <c r="D27" s="113">
        <v>-0.30270257166258552</v>
      </c>
      <c r="E27" s="68">
        <v>3.3579978936080744E-2</v>
      </c>
      <c r="F27" s="70">
        <v>5.0645221601882337E-19</v>
      </c>
      <c r="G27" s="71">
        <v>7.11058911290428E-18</v>
      </c>
      <c r="H27" s="37" t="s">
        <v>3477</v>
      </c>
      <c r="I27" s="37" t="s">
        <v>2627</v>
      </c>
      <c r="J27" s="37" t="s">
        <v>4354</v>
      </c>
      <c r="K27" s="37" t="s">
        <v>4355</v>
      </c>
      <c r="L27" s="37" t="s">
        <v>4255</v>
      </c>
      <c r="M27" s="37" t="s">
        <v>4256</v>
      </c>
      <c r="N27" s="37" t="s">
        <v>3477</v>
      </c>
      <c r="O27" s="37" t="s">
        <v>721</v>
      </c>
      <c r="P27" s="37" t="s">
        <v>505</v>
      </c>
      <c r="Q27" s="37" t="s">
        <v>506</v>
      </c>
      <c r="R27" s="38" t="s">
        <v>284</v>
      </c>
    </row>
    <row r="28" spans="1:18" x14ac:dyDescent="0.25">
      <c r="A28" s="36" t="s">
        <v>2749</v>
      </c>
      <c r="B28" s="141" t="s">
        <v>271</v>
      </c>
      <c r="C28" s="48" t="s">
        <v>272</v>
      </c>
      <c r="D28" s="113">
        <v>-0.69343144195380868</v>
      </c>
      <c r="E28" s="68">
        <v>7.7836603544021346E-2</v>
      </c>
      <c r="F28" s="70">
        <v>1.3104489223949178E-18</v>
      </c>
      <c r="G28" s="71">
        <v>1.7691060452331389E-17</v>
      </c>
      <c r="H28" s="37" t="s">
        <v>3676</v>
      </c>
      <c r="I28" s="37" t="s">
        <v>2749</v>
      </c>
      <c r="J28" s="37" t="s">
        <v>4211</v>
      </c>
      <c r="K28" s="37" t="s">
        <v>4212</v>
      </c>
      <c r="L28" s="37" t="s">
        <v>4281</v>
      </c>
      <c r="M28" s="37" t="s">
        <v>4282</v>
      </c>
      <c r="N28" s="37" t="s">
        <v>3676</v>
      </c>
      <c r="O28" s="37" t="s">
        <v>291</v>
      </c>
      <c r="P28" s="37" t="s">
        <v>292</v>
      </c>
      <c r="Q28" s="37" t="s">
        <v>283</v>
      </c>
      <c r="R28" s="38" t="s">
        <v>284</v>
      </c>
    </row>
    <row r="29" spans="1:18" x14ac:dyDescent="0.25">
      <c r="A29" s="36" t="s">
        <v>2750</v>
      </c>
      <c r="B29" s="141" t="s">
        <v>271</v>
      </c>
      <c r="C29" s="48" t="s">
        <v>272</v>
      </c>
      <c r="D29" s="113">
        <v>-0.14579959651623831</v>
      </c>
      <c r="E29" s="68">
        <v>1.6592000293203853E-2</v>
      </c>
      <c r="F29" s="70">
        <v>3.5843777690047489E-18</v>
      </c>
      <c r="G29" s="71">
        <v>4.4932735604309532E-17</v>
      </c>
      <c r="H29" s="37" t="s">
        <v>3503</v>
      </c>
      <c r="I29" s="37" t="s">
        <v>2750</v>
      </c>
      <c r="J29" s="37" t="s">
        <v>4311</v>
      </c>
      <c r="K29" s="37" t="s">
        <v>4312</v>
      </c>
      <c r="L29" s="37" t="s">
        <v>4197</v>
      </c>
      <c r="M29" s="37" t="s">
        <v>4198</v>
      </c>
      <c r="N29" s="37" t="s">
        <v>3503</v>
      </c>
      <c r="O29" s="37" t="s">
        <v>765</v>
      </c>
      <c r="P29" s="37" t="s">
        <v>319</v>
      </c>
      <c r="Q29" s="37" t="s">
        <v>320</v>
      </c>
      <c r="R29" s="38" t="s">
        <v>284</v>
      </c>
    </row>
    <row r="30" spans="1:18" x14ac:dyDescent="0.25">
      <c r="A30" s="36" t="s">
        <v>3061</v>
      </c>
      <c r="B30" s="141" t="s">
        <v>271</v>
      </c>
      <c r="C30" s="48" t="s">
        <v>272</v>
      </c>
      <c r="D30" s="113">
        <v>-0.2480096480754703</v>
      </c>
      <c r="E30" s="68">
        <v>2.8210031069611279E-2</v>
      </c>
      <c r="F30" s="70">
        <v>3.4583861362248737E-18</v>
      </c>
      <c r="G30" s="71">
        <v>4.4932735604309532E-17</v>
      </c>
      <c r="H30" s="37" t="s">
        <v>3468</v>
      </c>
      <c r="I30" s="37" t="s">
        <v>3061</v>
      </c>
      <c r="J30" s="37" t="s">
        <v>4215</v>
      </c>
      <c r="K30" s="37" t="s">
        <v>4216</v>
      </c>
      <c r="L30" s="37" t="s">
        <v>4197</v>
      </c>
      <c r="M30" s="37" t="s">
        <v>4198</v>
      </c>
      <c r="N30" s="37" t="s">
        <v>3468</v>
      </c>
      <c r="O30" s="37" t="s">
        <v>444</v>
      </c>
      <c r="P30" s="37" t="s">
        <v>445</v>
      </c>
      <c r="Q30" s="37" t="s">
        <v>341</v>
      </c>
      <c r="R30" s="38" t="s">
        <v>284</v>
      </c>
    </row>
    <row r="31" spans="1:18" x14ac:dyDescent="0.25">
      <c r="A31" s="36" t="s">
        <v>2779</v>
      </c>
      <c r="B31" s="141" t="s">
        <v>271</v>
      </c>
      <c r="C31" s="48" t="s">
        <v>272</v>
      </c>
      <c r="D31" s="113">
        <v>-0.31315509879403519</v>
      </c>
      <c r="E31" s="68">
        <v>3.6500853029213735E-2</v>
      </c>
      <c r="F31" s="70">
        <v>2.0705084411528487E-17</v>
      </c>
      <c r="G31" s="71">
        <v>2.5060291822229306E-16</v>
      </c>
      <c r="H31" s="37" t="s">
        <v>3483</v>
      </c>
      <c r="I31" s="37" t="s">
        <v>2779</v>
      </c>
      <c r="J31" s="37" t="s">
        <v>4332</v>
      </c>
      <c r="K31" s="37" t="s">
        <v>4333</v>
      </c>
      <c r="L31" s="37" t="s">
        <v>4334</v>
      </c>
      <c r="M31" s="37" t="s">
        <v>4335</v>
      </c>
      <c r="N31" s="37" t="s">
        <v>3483</v>
      </c>
      <c r="O31" s="37" t="s">
        <v>339</v>
      </c>
      <c r="P31" s="37" t="s">
        <v>340</v>
      </c>
      <c r="Q31" s="37" t="s">
        <v>341</v>
      </c>
      <c r="R31" s="38" t="s">
        <v>284</v>
      </c>
    </row>
    <row r="32" spans="1:18" x14ac:dyDescent="0.25">
      <c r="A32" s="36" t="s">
        <v>3095</v>
      </c>
      <c r="B32" s="141" t="s">
        <v>271</v>
      </c>
      <c r="C32" s="48" t="s">
        <v>272</v>
      </c>
      <c r="D32" s="113">
        <v>-0.25074602919385558</v>
      </c>
      <c r="E32" s="68">
        <v>2.9488347584617346E-2</v>
      </c>
      <c r="F32" s="70">
        <v>3.896899931646375E-17</v>
      </c>
      <c r="G32" s="71">
        <v>4.5593729200262583E-16</v>
      </c>
      <c r="H32" s="37" t="s">
        <v>3467</v>
      </c>
      <c r="I32" s="37" t="s">
        <v>3095</v>
      </c>
      <c r="J32" s="37" t="s">
        <v>4229</v>
      </c>
      <c r="K32" s="37" t="s">
        <v>4230</v>
      </c>
      <c r="L32" s="37" t="s">
        <v>4209</v>
      </c>
      <c r="M32" s="37" t="s">
        <v>4210</v>
      </c>
      <c r="N32" s="37" t="s">
        <v>3467</v>
      </c>
      <c r="O32" s="37" t="s">
        <v>449</v>
      </c>
      <c r="P32" s="37" t="s">
        <v>445</v>
      </c>
      <c r="Q32" s="37" t="s">
        <v>341</v>
      </c>
      <c r="R32" s="38" t="s">
        <v>284</v>
      </c>
    </row>
    <row r="33" spans="1:18" x14ac:dyDescent="0.25">
      <c r="A33" s="36" t="s">
        <v>2694</v>
      </c>
      <c r="B33" s="141" t="s">
        <v>271</v>
      </c>
      <c r="C33" s="48" t="s">
        <v>272</v>
      </c>
      <c r="D33" s="113">
        <v>-0.24166894159078217</v>
      </c>
      <c r="E33" s="68">
        <v>2.887191336057689E-2</v>
      </c>
      <c r="F33" s="70">
        <v>1.1609010787422278E-16</v>
      </c>
      <c r="G33" s="71">
        <v>1.2733633707453811E-15</v>
      </c>
      <c r="H33" s="37" t="s">
        <v>3475</v>
      </c>
      <c r="I33" s="37" t="s">
        <v>2694</v>
      </c>
      <c r="J33" s="37" t="s">
        <v>4215</v>
      </c>
      <c r="K33" s="37" t="s">
        <v>4216</v>
      </c>
      <c r="L33" s="37" t="s">
        <v>4197</v>
      </c>
      <c r="M33" s="37" t="s">
        <v>4198</v>
      </c>
      <c r="N33" s="37" t="s">
        <v>3475</v>
      </c>
      <c r="O33" s="37" t="s">
        <v>453</v>
      </c>
      <c r="P33" s="37" t="s">
        <v>454</v>
      </c>
      <c r="Q33" s="37" t="s">
        <v>341</v>
      </c>
      <c r="R33" s="38" t="s">
        <v>284</v>
      </c>
    </row>
    <row r="34" spans="1:18" x14ac:dyDescent="0.25">
      <c r="A34" s="36" t="s">
        <v>2695</v>
      </c>
      <c r="B34" s="141" t="s">
        <v>271</v>
      </c>
      <c r="C34" s="48" t="s">
        <v>272</v>
      </c>
      <c r="D34" s="113">
        <v>-0.24166894159078217</v>
      </c>
      <c r="E34" s="68">
        <v>2.887191336057689E-2</v>
      </c>
      <c r="F34" s="70">
        <v>1.1609010787422278E-16</v>
      </c>
      <c r="G34" s="71">
        <v>1.2733633707453811E-15</v>
      </c>
      <c r="H34" s="37" t="s">
        <v>3476</v>
      </c>
      <c r="I34" s="37" t="s">
        <v>2695</v>
      </c>
      <c r="J34" s="37" t="s">
        <v>4215</v>
      </c>
      <c r="K34" s="37" t="s">
        <v>4216</v>
      </c>
      <c r="L34" s="37" t="s">
        <v>4197</v>
      </c>
      <c r="M34" s="37" t="s">
        <v>4198</v>
      </c>
      <c r="N34" s="37" t="s">
        <v>3476</v>
      </c>
      <c r="O34" s="37" t="s">
        <v>455</v>
      </c>
      <c r="P34" s="37" t="s">
        <v>456</v>
      </c>
      <c r="Q34" s="37" t="s">
        <v>341</v>
      </c>
      <c r="R34" s="38" t="s">
        <v>284</v>
      </c>
    </row>
    <row r="35" spans="1:18" x14ac:dyDescent="0.25">
      <c r="A35" s="36" t="s">
        <v>3072</v>
      </c>
      <c r="B35" s="141" t="s">
        <v>271</v>
      </c>
      <c r="C35" s="48" t="s">
        <v>272</v>
      </c>
      <c r="D35" s="113">
        <v>-0.52797920236655804</v>
      </c>
      <c r="E35" s="68">
        <v>6.3375588377544617E-2</v>
      </c>
      <c r="F35" s="70">
        <v>1.6330395490651842E-16</v>
      </c>
      <c r="G35" s="71">
        <v>1.7369602476420595E-15</v>
      </c>
      <c r="H35" s="37" t="s">
        <v>3523</v>
      </c>
      <c r="I35" s="37" t="s">
        <v>3072</v>
      </c>
      <c r="J35" s="37" t="s">
        <v>4384</v>
      </c>
      <c r="K35" s="37" t="s">
        <v>4385</v>
      </c>
      <c r="L35" s="37" t="s">
        <v>4386</v>
      </c>
      <c r="M35" s="37" t="s">
        <v>4387</v>
      </c>
      <c r="N35" s="37" t="s">
        <v>3523</v>
      </c>
      <c r="O35" s="37" t="s">
        <v>538</v>
      </c>
      <c r="P35" s="37" t="s">
        <v>539</v>
      </c>
      <c r="Q35" s="37" t="s">
        <v>540</v>
      </c>
      <c r="R35" s="38" t="s">
        <v>299</v>
      </c>
    </row>
    <row r="36" spans="1:18" x14ac:dyDescent="0.25">
      <c r="A36" s="36" t="s">
        <v>3028</v>
      </c>
      <c r="B36" s="141" t="s">
        <v>271</v>
      </c>
      <c r="C36" s="48" t="s">
        <v>272</v>
      </c>
      <c r="D36" s="113">
        <v>-0.1698230385331887</v>
      </c>
      <c r="E36" s="68">
        <v>2.0645528852949797E-2</v>
      </c>
      <c r="F36" s="70">
        <v>3.7467606521614629E-16</v>
      </c>
      <c r="G36" s="71">
        <v>3.8679793791431577E-15</v>
      </c>
      <c r="H36" s="37" t="s">
        <v>3500</v>
      </c>
      <c r="I36" s="37" t="s">
        <v>3028</v>
      </c>
      <c r="J36" s="37" t="s">
        <v>4285</v>
      </c>
      <c r="K36" s="37" t="s">
        <v>4286</v>
      </c>
      <c r="L36" s="37" t="s">
        <v>4197</v>
      </c>
      <c r="M36" s="37" t="s">
        <v>4198</v>
      </c>
      <c r="N36" s="37" t="s">
        <v>3500</v>
      </c>
      <c r="O36" s="37" t="s">
        <v>570</v>
      </c>
      <c r="P36" s="37" t="s">
        <v>571</v>
      </c>
      <c r="Q36" s="37" t="s">
        <v>288</v>
      </c>
      <c r="R36" s="38" t="s">
        <v>284</v>
      </c>
    </row>
    <row r="37" spans="1:18" x14ac:dyDescent="0.25">
      <c r="A37" s="36" t="s">
        <v>2985</v>
      </c>
      <c r="B37" s="141" t="s">
        <v>270</v>
      </c>
      <c r="C37" s="48" t="s">
        <v>272</v>
      </c>
      <c r="D37" s="113">
        <v>0.22859886554537595</v>
      </c>
      <c r="E37" s="68">
        <v>2.7888692322122637E-2</v>
      </c>
      <c r="F37" s="70">
        <v>4.7213054459213075E-16</v>
      </c>
      <c r="G37" s="71">
        <v>4.734794890052511E-15</v>
      </c>
      <c r="H37" s="37" t="s">
        <v>3517</v>
      </c>
      <c r="I37" s="37" t="s">
        <v>2985</v>
      </c>
      <c r="J37" s="37" t="s">
        <v>4217</v>
      </c>
      <c r="K37" s="37" t="s">
        <v>4218</v>
      </c>
      <c r="L37" s="37" t="s">
        <v>4205</v>
      </c>
      <c r="M37" s="37" t="s">
        <v>4206</v>
      </c>
      <c r="N37" s="37" t="s">
        <v>3517</v>
      </c>
      <c r="O37" s="37" t="s">
        <v>345</v>
      </c>
      <c r="P37" s="37" t="s">
        <v>346</v>
      </c>
      <c r="Q37" s="37" t="s">
        <v>347</v>
      </c>
      <c r="R37" s="38" t="s">
        <v>284</v>
      </c>
    </row>
    <row r="38" spans="1:18" x14ac:dyDescent="0.25">
      <c r="A38" s="36" t="s">
        <v>3034</v>
      </c>
      <c r="B38" s="141" t="s">
        <v>271</v>
      </c>
      <c r="C38" s="48" t="s">
        <v>272</v>
      </c>
      <c r="D38" s="113">
        <v>-0.15521882161182926</v>
      </c>
      <c r="E38" s="68">
        <v>1.9821989072714524E-2</v>
      </c>
      <c r="F38" s="70">
        <v>8.3538617416934549E-15</v>
      </c>
      <c r="G38" s="71">
        <v>8.145015198151119E-14</v>
      </c>
      <c r="H38" s="37" t="s">
        <v>3488</v>
      </c>
      <c r="I38" s="37" t="s">
        <v>3034</v>
      </c>
      <c r="J38" s="37" t="s">
        <v>4295</v>
      </c>
      <c r="K38" s="37" t="s">
        <v>4296</v>
      </c>
      <c r="L38" s="37" t="s">
        <v>4297</v>
      </c>
      <c r="M38" s="37" t="s">
        <v>4298</v>
      </c>
      <c r="N38" s="37" t="s">
        <v>3488</v>
      </c>
      <c r="O38" s="37" t="s">
        <v>692</v>
      </c>
      <c r="P38" s="37" t="s">
        <v>571</v>
      </c>
      <c r="Q38" s="37" t="s">
        <v>288</v>
      </c>
      <c r="R38" s="38" t="s">
        <v>284</v>
      </c>
    </row>
    <row r="39" spans="1:18" x14ac:dyDescent="0.25">
      <c r="A39" s="36" t="s">
        <v>2637</v>
      </c>
      <c r="B39" s="141" t="s">
        <v>270</v>
      </c>
      <c r="C39" s="48" t="s">
        <v>272</v>
      </c>
      <c r="D39" s="113">
        <v>0.19904825840713672</v>
      </c>
      <c r="E39" s="68">
        <v>2.588353268828901E-2</v>
      </c>
      <c r="F39" s="70">
        <v>2.4375391915128723E-14</v>
      </c>
      <c r="G39" s="71">
        <v>2.2515164637395215E-13</v>
      </c>
      <c r="H39" s="37" t="s">
        <v>3489</v>
      </c>
      <c r="I39" s="37" t="s">
        <v>2637</v>
      </c>
      <c r="J39" s="37" t="s">
        <v>4540</v>
      </c>
      <c r="K39" s="37" t="s">
        <v>4541</v>
      </c>
      <c r="L39" s="37" t="s">
        <v>4404</v>
      </c>
      <c r="M39" s="37" t="s">
        <v>4405</v>
      </c>
      <c r="N39" s="37" t="s">
        <v>3489</v>
      </c>
      <c r="O39" s="37" t="s">
        <v>775</v>
      </c>
      <c r="P39" s="37" t="s">
        <v>502</v>
      </c>
      <c r="Q39" s="37" t="s">
        <v>341</v>
      </c>
      <c r="R39" s="38" t="s">
        <v>284</v>
      </c>
    </row>
    <row r="40" spans="1:18" x14ac:dyDescent="0.25">
      <c r="A40" s="36" t="s">
        <v>2793</v>
      </c>
      <c r="B40" s="141" t="s">
        <v>270</v>
      </c>
      <c r="C40" s="48" t="s">
        <v>272</v>
      </c>
      <c r="D40" s="113">
        <v>0.28437891350839345</v>
      </c>
      <c r="E40" s="68">
        <v>3.6973745902242394E-2</v>
      </c>
      <c r="F40" s="70">
        <v>2.4150897410325239E-14</v>
      </c>
      <c r="G40" s="71">
        <v>2.2515164637395215E-13</v>
      </c>
      <c r="H40" s="37" t="s">
        <v>3504</v>
      </c>
      <c r="I40" s="37" t="s">
        <v>2793</v>
      </c>
      <c r="J40" s="37" t="s">
        <v>4211</v>
      </c>
      <c r="K40" s="37" t="s">
        <v>4212</v>
      </c>
      <c r="L40" s="37" t="s">
        <v>4197</v>
      </c>
      <c r="M40" s="37" t="s">
        <v>4198</v>
      </c>
      <c r="N40" s="37" t="s">
        <v>3504</v>
      </c>
      <c r="O40" s="37" t="s">
        <v>318</v>
      </c>
      <c r="P40" s="37" t="s">
        <v>319</v>
      </c>
      <c r="Q40" s="37" t="s">
        <v>320</v>
      </c>
      <c r="R40" s="38" t="s">
        <v>284</v>
      </c>
    </row>
    <row r="41" spans="1:18" x14ac:dyDescent="0.25">
      <c r="A41" s="36" t="s">
        <v>3032</v>
      </c>
      <c r="B41" s="141" t="s">
        <v>271</v>
      </c>
      <c r="C41" s="48" t="s">
        <v>272</v>
      </c>
      <c r="D41" s="113">
        <v>-0.42441502785326418</v>
      </c>
      <c r="E41" s="68">
        <v>5.5661201427737665E-2</v>
      </c>
      <c r="F41" s="70">
        <v>3.992210449288511E-14</v>
      </c>
      <c r="G41" s="71">
        <v>3.5929894043596599E-13</v>
      </c>
      <c r="H41" s="37" t="s">
        <v>3486</v>
      </c>
      <c r="I41" s="37" t="s">
        <v>3032</v>
      </c>
      <c r="J41" s="37" t="s">
        <v>4263</v>
      </c>
      <c r="K41" s="37" t="s">
        <v>4264</v>
      </c>
      <c r="L41" s="37" t="s">
        <v>3313</v>
      </c>
      <c r="M41" s="37" t="s">
        <v>3313</v>
      </c>
      <c r="N41" s="37" t="s">
        <v>3486</v>
      </c>
      <c r="O41" s="37" t="s">
        <v>457</v>
      </c>
      <c r="P41" s="37" t="s">
        <v>458</v>
      </c>
      <c r="Q41" s="37" t="s">
        <v>459</v>
      </c>
      <c r="R41" s="38" t="s">
        <v>299</v>
      </c>
    </row>
    <row r="42" spans="1:18" x14ac:dyDescent="0.25">
      <c r="A42" s="36" t="s">
        <v>2789</v>
      </c>
      <c r="B42" s="141" t="s">
        <v>270</v>
      </c>
      <c r="C42" s="48" t="s">
        <v>272</v>
      </c>
      <c r="D42" s="113">
        <v>0.4496786158371418</v>
      </c>
      <c r="E42" s="68">
        <v>5.9341404768299084E-2</v>
      </c>
      <c r="F42" s="70">
        <v>5.6696455104712281E-14</v>
      </c>
      <c r="G42" s="71">
        <v>4.9751139354385024E-13</v>
      </c>
      <c r="H42" s="37" t="s">
        <v>3492</v>
      </c>
      <c r="I42" s="37" t="s">
        <v>2789</v>
      </c>
      <c r="J42" s="37" t="s">
        <v>4211</v>
      </c>
      <c r="K42" s="37" t="s">
        <v>4212</v>
      </c>
      <c r="L42" s="37" t="s">
        <v>4197</v>
      </c>
      <c r="M42" s="37" t="s">
        <v>4198</v>
      </c>
      <c r="N42" s="37" t="s">
        <v>3492</v>
      </c>
      <c r="O42" s="37" t="s">
        <v>546</v>
      </c>
      <c r="P42" s="37" t="s">
        <v>547</v>
      </c>
      <c r="Q42" s="37" t="s">
        <v>540</v>
      </c>
      <c r="R42" s="38" t="s">
        <v>299</v>
      </c>
    </row>
    <row r="43" spans="1:18" x14ac:dyDescent="0.25">
      <c r="A43" s="36" t="s">
        <v>2772</v>
      </c>
      <c r="B43" s="141" t="s">
        <v>271</v>
      </c>
      <c r="C43" s="48" t="s">
        <v>272</v>
      </c>
      <c r="D43" s="113">
        <v>-0.12605676094468646</v>
      </c>
      <c r="E43" s="68">
        <v>1.6660510145399751E-2</v>
      </c>
      <c r="F43" s="70">
        <v>6.179457114867886E-14</v>
      </c>
      <c r="G43" s="71">
        <v>5.2902181641917754E-13</v>
      </c>
      <c r="H43" s="37" t="s">
        <v>3509</v>
      </c>
      <c r="I43" s="37" t="s">
        <v>2772</v>
      </c>
      <c r="J43" s="37" t="s">
        <v>4211</v>
      </c>
      <c r="K43" s="37" t="s">
        <v>4212</v>
      </c>
      <c r="L43" s="37" t="s">
        <v>4197</v>
      </c>
      <c r="M43" s="37" t="s">
        <v>4198</v>
      </c>
      <c r="N43" s="37" t="s">
        <v>3509</v>
      </c>
      <c r="O43" s="37" t="s">
        <v>591</v>
      </c>
      <c r="P43" s="37" t="s">
        <v>555</v>
      </c>
      <c r="Q43" s="37" t="s">
        <v>320</v>
      </c>
      <c r="R43" s="38" t="s">
        <v>284</v>
      </c>
    </row>
    <row r="44" spans="1:18" x14ac:dyDescent="0.25">
      <c r="A44" s="36" t="s">
        <v>3065</v>
      </c>
      <c r="B44" s="141" t="s">
        <v>270</v>
      </c>
      <c r="C44" s="48" t="s">
        <v>272</v>
      </c>
      <c r="D44" s="113">
        <v>0.13452420445767715</v>
      </c>
      <c r="E44" s="68">
        <v>1.7971935872042662E-2</v>
      </c>
      <c r="F44" s="70">
        <v>1.1262451734548228E-13</v>
      </c>
      <c r="G44" s="71">
        <v>9.4121918067295916E-13</v>
      </c>
      <c r="H44" s="37" t="s">
        <v>3794</v>
      </c>
      <c r="I44" s="37" t="s">
        <v>3065</v>
      </c>
      <c r="J44" s="37" t="s">
        <v>4811</v>
      </c>
      <c r="K44" s="37" t="s">
        <v>4812</v>
      </c>
      <c r="L44" s="37" t="s">
        <v>4795</v>
      </c>
      <c r="M44" s="37" t="s">
        <v>4796</v>
      </c>
      <c r="N44" s="37" t="s">
        <v>3794</v>
      </c>
      <c r="O44" s="37" t="s">
        <v>503</v>
      </c>
      <c r="P44" s="37" t="s">
        <v>319</v>
      </c>
      <c r="Q44" s="37" t="s">
        <v>320</v>
      </c>
      <c r="R44" s="38" t="s">
        <v>284</v>
      </c>
    </row>
    <row r="45" spans="1:18" x14ac:dyDescent="0.25">
      <c r="A45" s="36" t="s">
        <v>3021</v>
      </c>
      <c r="B45" s="141" t="s">
        <v>271</v>
      </c>
      <c r="C45" s="48" t="s">
        <v>272</v>
      </c>
      <c r="D45" s="113">
        <v>-0.39367436279681339</v>
      </c>
      <c r="E45" s="68">
        <v>5.3382972877558416E-2</v>
      </c>
      <c r="F45" s="70">
        <v>2.5392624339344649E-13</v>
      </c>
      <c r="G45" s="71">
        <v>2.0727467774674355E-12</v>
      </c>
      <c r="H45" s="37" t="s">
        <v>3671</v>
      </c>
      <c r="I45" s="37" t="s">
        <v>3021</v>
      </c>
      <c r="J45" s="37" t="s">
        <v>4211</v>
      </c>
      <c r="K45" s="37" t="s">
        <v>4212</v>
      </c>
      <c r="L45" s="37" t="s">
        <v>4197</v>
      </c>
      <c r="M45" s="37" t="s">
        <v>4198</v>
      </c>
      <c r="N45" s="37" t="s">
        <v>3671</v>
      </c>
      <c r="O45" s="37" t="s">
        <v>349</v>
      </c>
      <c r="P45" s="37" t="s">
        <v>350</v>
      </c>
      <c r="Q45" s="37" t="s">
        <v>283</v>
      </c>
      <c r="R45" s="38" t="s">
        <v>284</v>
      </c>
    </row>
    <row r="46" spans="1:18" x14ac:dyDescent="0.25">
      <c r="A46" s="36" t="s">
        <v>2635</v>
      </c>
      <c r="B46" s="141" t="s">
        <v>271</v>
      </c>
      <c r="C46" s="48" t="s">
        <v>272</v>
      </c>
      <c r="D46" s="113">
        <v>-0.22414966135418554</v>
      </c>
      <c r="E46" s="68">
        <v>3.0696990161401313E-2</v>
      </c>
      <c r="F46" s="70">
        <v>4.2875131957713009E-13</v>
      </c>
      <c r="G46" s="71">
        <v>3.4202662084448332E-12</v>
      </c>
      <c r="H46" s="37" t="s">
        <v>3484</v>
      </c>
      <c r="I46" s="37" t="s">
        <v>2635</v>
      </c>
      <c r="J46" s="37" t="s">
        <v>4195</v>
      </c>
      <c r="K46" s="37" t="s">
        <v>4196</v>
      </c>
      <c r="L46" s="37" t="s">
        <v>4197</v>
      </c>
      <c r="M46" s="37" t="s">
        <v>4198</v>
      </c>
      <c r="N46" s="37" t="s">
        <v>3484</v>
      </c>
      <c r="O46" s="37" t="s">
        <v>471</v>
      </c>
      <c r="P46" s="37" t="s">
        <v>472</v>
      </c>
      <c r="Q46" s="37" t="s">
        <v>302</v>
      </c>
      <c r="R46" s="38" t="s">
        <v>284</v>
      </c>
    </row>
    <row r="47" spans="1:18" x14ac:dyDescent="0.25">
      <c r="A47" s="36" t="s">
        <v>2604</v>
      </c>
      <c r="B47" s="141" t="s">
        <v>270</v>
      </c>
      <c r="C47" s="48" t="s">
        <v>272</v>
      </c>
      <c r="D47" s="113">
        <v>0.49367877100593777</v>
      </c>
      <c r="E47" s="68">
        <v>6.8497851599275003E-2</v>
      </c>
      <c r="F47" s="70">
        <v>8.4915433293931945E-13</v>
      </c>
      <c r="G47" s="71">
        <v>6.6234037969266912E-12</v>
      </c>
      <c r="H47" s="37" t="s">
        <v>3470</v>
      </c>
      <c r="I47" s="37" t="s">
        <v>2604</v>
      </c>
      <c r="J47" s="37" t="s">
        <v>4211</v>
      </c>
      <c r="K47" s="37" t="s">
        <v>4212</v>
      </c>
      <c r="L47" s="37" t="s">
        <v>4213</v>
      </c>
      <c r="M47" s="37" t="s">
        <v>4214</v>
      </c>
      <c r="N47" s="37" t="s">
        <v>3470</v>
      </c>
      <c r="O47" s="37" t="s">
        <v>362</v>
      </c>
      <c r="P47" s="37" t="s">
        <v>363</v>
      </c>
      <c r="Q47" s="37" t="s">
        <v>320</v>
      </c>
      <c r="R47" s="38" t="s">
        <v>284</v>
      </c>
    </row>
    <row r="48" spans="1:18" x14ac:dyDescent="0.25">
      <c r="A48" s="36" t="s">
        <v>3066</v>
      </c>
      <c r="B48" s="141" t="s">
        <v>271</v>
      </c>
      <c r="C48" s="48" t="s">
        <v>272</v>
      </c>
      <c r="D48" s="113">
        <v>-0.12299581625539327</v>
      </c>
      <c r="E48" s="68">
        <v>1.7171836973379664E-2</v>
      </c>
      <c r="F48" s="70">
        <v>1.161547654454169E-12</v>
      </c>
      <c r="G48" s="71">
        <v>8.8631136242046374E-12</v>
      </c>
      <c r="H48" s="37" t="s">
        <v>3515</v>
      </c>
      <c r="I48" s="37" t="s">
        <v>3066</v>
      </c>
      <c r="J48" s="37" t="s">
        <v>4412</v>
      </c>
      <c r="K48" s="37" t="s">
        <v>4413</v>
      </c>
      <c r="L48" s="37" t="s">
        <v>4414</v>
      </c>
      <c r="M48" s="37" t="s">
        <v>4415</v>
      </c>
      <c r="N48" s="37" t="s">
        <v>3515</v>
      </c>
      <c r="O48" s="37" t="s">
        <v>554</v>
      </c>
      <c r="P48" s="37" t="s">
        <v>555</v>
      </c>
      <c r="Q48" s="37" t="s">
        <v>320</v>
      </c>
      <c r="R48" s="38" t="s">
        <v>284</v>
      </c>
    </row>
    <row r="49" spans="1:18" x14ac:dyDescent="0.25">
      <c r="A49" s="36" t="s">
        <v>3062</v>
      </c>
      <c r="B49" s="141" t="s">
        <v>271</v>
      </c>
      <c r="C49" s="48" t="s">
        <v>272</v>
      </c>
      <c r="D49" s="113">
        <v>-0.17831801381159709</v>
      </c>
      <c r="E49" s="68">
        <v>2.514194440303133E-2</v>
      </c>
      <c r="F49" s="70">
        <v>1.9062906005535966E-12</v>
      </c>
      <c r="G49" s="71">
        <v>1.4236340442432178E-11</v>
      </c>
      <c r="H49" s="37" t="s">
        <v>3593</v>
      </c>
      <c r="I49" s="37" t="s">
        <v>3062</v>
      </c>
      <c r="J49" s="37" t="s">
        <v>4356</v>
      </c>
      <c r="K49" s="37" t="s">
        <v>4357</v>
      </c>
      <c r="L49" s="37" t="s">
        <v>4193</v>
      </c>
      <c r="M49" s="37" t="s">
        <v>4194</v>
      </c>
      <c r="N49" s="37" t="s">
        <v>3593</v>
      </c>
      <c r="O49" s="37" t="s">
        <v>671</v>
      </c>
      <c r="P49" s="37" t="s">
        <v>672</v>
      </c>
      <c r="Q49" s="37" t="s">
        <v>288</v>
      </c>
      <c r="R49" s="38" t="s">
        <v>284</v>
      </c>
    </row>
    <row r="50" spans="1:18" x14ac:dyDescent="0.25">
      <c r="A50" s="36" t="s">
        <v>2683</v>
      </c>
      <c r="B50" s="141" t="s">
        <v>271</v>
      </c>
      <c r="C50" s="48" t="s">
        <v>272</v>
      </c>
      <c r="D50" s="113">
        <v>-0.32634406724934045</v>
      </c>
      <c r="E50" s="68">
        <v>4.6809250050212969E-2</v>
      </c>
      <c r="F50" s="70">
        <v>4.421099074936003E-12</v>
      </c>
      <c r="G50" s="71">
        <v>3.2329286985469521E-11</v>
      </c>
      <c r="H50" s="37" t="s">
        <v>3485</v>
      </c>
      <c r="I50" s="37" t="s">
        <v>2683</v>
      </c>
      <c r="J50" s="37" t="s">
        <v>4366</v>
      </c>
      <c r="K50" s="37" t="s">
        <v>4367</v>
      </c>
      <c r="L50" s="37" t="s">
        <v>4271</v>
      </c>
      <c r="M50" s="37" t="s">
        <v>4272</v>
      </c>
      <c r="N50" s="37" t="s">
        <v>3485</v>
      </c>
      <c r="O50" s="37" t="s">
        <v>832</v>
      </c>
      <c r="P50" s="37" t="s">
        <v>322</v>
      </c>
      <c r="Q50" s="37" t="s">
        <v>288</v>
      </c>
      <c r="R50" s="38" t="s">
        <v>284</v>
      </c>
    </row>
    <row r="51" spans="1:18" x14ac:dyDescent="0.25">
      <c r="A51" s="36" t="s">
        <v>3071</v>
      </c>
      <c r="B51" s="141" t="s">
        <v>271</v>
      </c>
      <c r="C51" s="48" t="s">
        <v>272</v>
      </c>
      <c r="D51" s="113">
        <v>-0.51347919593401392</v>
      </c>
      <c r="E51" s="68">
        <v>7.3865731737633777E-2</v>
      </c>
      <c r="F51" s="70">
        <v>5.3039162627552181E-12</v>
      </c>
      <c r="G51" s="71">
        <v>3.7993359351573096E-11</v>
      </c>
      <c r="H51" s="37" t="s">
        <v>3507</v>
      </c>
      <c r="I51" s="37" t="s">
        <v>3071</v>
      </c>
      <c r="J51" s="37" t="s">
        <v>4505</v>
      </c>
      <c r="K51" s="37" t="s">
        <v>4506</v>
      </c>
      <c r="L51" s="37" t="s">
        <v>4438</v>
      </c>
      <c r="M51" s="37" t="s">
        <v>4439</v>
      </c>
      <c r="N51" s="37" t="s">
        <v>3507</v>
      </c>
      <c r="O51" s="37" t="s">
        <v>592</v>
      </c>
      <c r="P51" s="37" t="s">
        <v>539</v>
      </c>
      <c r="Q51" s="37" t="s">
        <v>540</v>
      </c>
      <c r="R51" s="38" t="s">
        <v>299</v>
      </c>
    </row>
    <row r="52" spans="1:18" x14ac:dyDescent="0.25">
      <c r="A52" s="36" t="s">
        <v>3047</v>
      </c>
      <c r="B52" s="141" t="s">
        <v>271</v>
      </c>
      <c r="C52" s="48" t="s">
        <v>272</v>
      </c>
      <c r="D52" s="113">
        <v>-0.12323536111853879</v>
      </c>
      <c r="E52" s="68">
        <v>1.7813136410407972E-2</v>
      </c>
      <c r="F52" s="70">
        <v>6.3952767264967162E-12</v>
      </c>
      <c r="G52" s="71">
        <v>4.4894842620006943E-11</v>
      </c>
      <c r="H52" s="37" t="s">
        <v>3506</v>
      </c>
      <c r="I52" s="37" t="s">
        <v>3047</v>
      </c>
      <c r="J52" s="37" t="s">
        <v>4261</v>
      </c>
      <c r="K52" s="37" t="s">
        <v>4262</v>
      </c>
      <c r="L52" s="37" t="s">
        <v>4255</v>
      </c>
      <c r="M52" s="37" t="s">
        <v>4256</v>
      </c>
      <c r="N52" s="37" t="s">
        <v>3506</v>
      </c>
      <c r="O52" s="37" t="s">
        <v>763</v>
      </c>
      <c r="P52" s="37" t="s">
        <v>514</v>
      </c>
      <c r="Q52" s="37" t="s">
        <v>341</v>
      </c>
      <c r="R52" s="38" t="s">
        <v>284</v>
      </c>
    </row>
    <row r="53" spans="1:18" x14ac:dyDescent="0.25">
      <c r="A53" s="36" t="s">
        <v>2593</v>
      </c>
      <c r="B53" s="141" t="s">
        <v>270</v>
      </c>
      <c r="C53" s="48" t="s">
        <v>272</v>
      </c>
      <c r="D53" s="113">
        <v>0.21432564272092575</v>
      </c>
      <c r="E53" s="68">
        <v>3.1388414633247527E-2</v>
      </c>
      <c r="F53" s="70">
        <v>1.1827953355240775E-11</v>
      </c>
      <c r="G53" s="71">
        <v>8.1404149562539448E-11</v>
      </c>
      <c r="H53" s="37" t="s">
        <v>3541</v>
      </c>
      <c r="I53" s="37" t="s">
        <v>2593</v>
      </c>
      <c r="J53" s="37" t="s">
        <v>4673</v>
      </c>
      <c r="K53" s="37" t="s">
        <v>4674</v>
      </c>
      <c r="L53" s="37" t="s">
        <v>4675</v>
      </c>
      <c r="M53" s="37" t="s">
        <v>4676</v>
      </c>
      <c r="N53" s="37" t="s">
        <v>3541</v>
      </c>
      <c r="O53" s="37" t="s">
        <v>818</v>
      </c>
      <c r="P53" s="37" t="s">
        <v>510</v>
      </c>
      <c r="Q53" s="37" t="s">
        <v>393</v>
      </c>
      <c r="R53" s="38" t="s">
        <v>284</v>
      </c>
    </row>
    <row r="54" spans="1:18" x14ac:dyDescent="0.25">
      <c r="A54" s="36" t="s">
        <v>2790</v>
      </c>
      <c r="B54" s="141" t="s">
        <v>270</v>
      </c>
      <c r="C54" s="48" t="s">
        <v>272</v>
      </c>
      <c r="D54" s="113">
        <v>0.36672885678707717</v>
      </c>
      <c r="E54" s="68">
        <v>5.3775455295265673E-2</v>
      </c>
      <c r="F54" s="70">
        <v>1.2551747300807799E-11</v>
      </c>
      <c r="G54" s="71">
        <v>8.4724294280452643E-11</v>
      </c>
      <c r="H54" s="37" t="s">
        <v>3544</v>
      </c>
      <c r="I54" s="37" t="s">
        <v>2790</v>
      </c>
      <c r="J54" s="37" t="s">
        <v>4211</v>
      </c>
      <c r="K54" s="37" t="s">
        <v>4212</v>
      </c>
      <c r="L54" s="37" t="s">
        <v>4197</v>
      </c>
      <c r="M54" s="37" t="s">
        <v>4198</v>
      </c>
      <c r="N54" s="37" t="s">
        <v>3544</v>
      </c>
      <c r="O54" s="37" t="s">
        <v>781</v>
      </c>
      <c r="P54" s="37" t="s">
        <v>782</v>
      </c>
      <c r="Q54" s="37" t="s">
        <v>540</v>
      </c>
      <c r="R54" s="38" t="s">
        <v>299</v>
      </c>
    </row>
    <row r="55" spans="1:18" x14ac:dyDescent="0.25">
      <c r="A55" s="36" t="s">
        <v>3045</v>
      </c>
      <c r="B55" s="141" t="s">
        <v>271</v>
      </c>
      <c r="C55" s="48" t="s">
        <v>272</v>
      </c>
      <c r="D55" s="113">
        <v>-0.10429102776629672</v>
      </c>
      <c r="E55" s="68">
        <v>1.5676493167532606E-2</v>
      </c>
      <c r="F55" s="70">
        <v>3.8382435357969723E-11</v>
      </c>
      <c r="G55" s="71">
        <v>2.5067870397793944E-10</v>
      </c>
      <c r="H55" s="37" t="s">
        <v>3495</v>
      </c>
      <c r="I55" s="37" t="s">
        <v>3045</v>
      </c>
      <c r="J55" s="37" t="s">
        <v>4327</v>
      </c>
      <c r="K55" s="37" t="s">
        <v>4328</v>
      </c>
      <c r="L55" s="37" t="s">
        <v>4255</v>
      </c>
      <c r="M55" s="37" t="s">
        <v>4256</v>
      </c>
      <c r="N55" s="37" t="s">
        <v>3495</v>
      </c>
      <c r="O55" s="37" t="s">
        <v>519</v>
      </c>
      <c r="P55" s="37" t="s">
        <v>520</v>
      </c>
      <c r="Q55" s="37" t="s">
        <v>283</v>
      </c>
      <c r="R55" s="38" t="s">
        <v>284</v>
      </c>
    </row>
    <row r="56" spans="1:18" x14ac:dyDescent="0.25">
      <c r="A56" s="36" t="s">
        <v>3109</v>
      </c>
      <c r="B56" s="141" t="s">
        <v>271</v>
      </c>
      <c r="C56" s="48" t="s">
        <v>272</v>
      </c>
      <c r="D56" s="113">
        <v>-0.10428047130705692</v>
      </c>
      <c r="E56" s="68">
        <v>1.5676602089473347E-2</v>
      </c>
      <c r="F56" s="70">
        <v>3.8565954458144528E-11</v>
      </c>
      <c r="G56" s="71">
        <v>2.5067870397793944E-10</v>
      </c>
      <c r="H56" s="37" t="s">
        <v>3496</v>
      </c>
      <c r="I56" s="37" t="s">
        <v>3109</v>
      </c>
      <c r="J56" s="37" t="s">
        <v>4329</v>
      </c>
      <c r="K56" s="37" t="s">
        <v>4212</v>
      </c>
      <c r="L56" s="37" t="s">
        <v>4330</v>
      </c>
      <c r="M56" s="37" t="s">
        <v>4331</v>
      </c>
      <c r="N56" s="37" t="s">
        <v>3496</v>
      </c>
      <c r="O56" s="37" t="s">
        <v>521</v>
      </c>
      <c r="P56" s="37" t="s">
        <v>520</v>
      </c>
      <c r="Q56" s="37" t="s">
        <v>283</v>
      </c>
      <c r="R56" s="38" t="s">
        <v>284</v>
      </c>
    </row>
    <row r="57" spans="1:18" x14ac:dyDescent="0.25">
      <c r="A57" s="36" t="s">
        <v>2644</v>
      </c>
      <c r="B57" s="141" t="s">
        <v>271</v>
      </c>
      <c r="C57" s="48" t="s">
        <v>272</v>
      </c>
      <c r="D57" s="113">
        <v>-0.42633309215708931</v>
      </c>
      <c r="E57" s="68">
        <v>6.4644033175549301E-2</v>
      </c>
      <c r="F57" s="70">
        <v>5.6390589335269798E-11</v>
      </c>
      <c r="G57" s="71">
        <v>3.5987448830326724E-10</v>
      </c>
      <c r="H57" s="37" t="s">
        <v>3542</v>
      </c>
      <c r="I57" s="37" t="s">
        <v>2644</v>
      </c>
      <c r="J57" s="37" t="s">
        <v>4287</v>
      </c>
      <c r="K57" s="37" t="s">
        <v>4288</v>
      </c>
      <c r="L57" s="37" t="s">
        <v>4289</v>
      </c>
      <c r="M57" s="37" t="s">
        <v>4290</v>
      </c>
      <c r="N57" s="37" t="s">
        <v>3542</v>
      </c>
      <c r="O57" s="37" t="s">
        <v>478</v>
      </c>
      <c r="P57" s="37" t="s">
        <v>479</v>
      </c>
      <c r="Q57" s="37" t="s">
        <v>288</v>
      </c>
      <c r="R57" s="38" t="s">
        <v>284</v>
      </c>
    </row>
    <row r="58" spans="1:18" x14ac:dyDescent="0.25">
      <c r="A58" s="36" t="s">
        <v>2652</v>
      </c>
      <c r="B58" s="141" t="s">
        <v>271</v>
      </c>
      <c r="C58" s="48" t="s">
        <v>272</v>
      </c>
      <c r="D58" s="113">
        <v>-0.43742632747948901</v>
      </c>
      <c r="E58" s="68">
        <v>6.6977747346107577E-2</v>
      </c>
      <c r="F58" s="70">
        <v>8.6106745907838311E-11</v>
      </c>
      <c r="G58" s="71">
        <v>5.3970478238662948E-10</v>
      </c>
      <c r="H58" s="37" t="s">
        <v>3583</v>
      </c>
      <c r="I58" s="37" t="s">
        <v>2652</v>
      </c>
      <c r="J58" s="37" t="s">
        <v>4299</v>
      </c>
      <c r="K58" s="37" t="s">
        <v>4300</v>
      </c>
      <c r="L58" s="37" t="s">
        <v>4301</v>
      </c>
      <c r="M58" s="37" t="s">
        <v>4302</v>
      </c>
      <c r="N58" s="37" t="s">
        <v>3583</v>
      </c>
      <c r="O58" s="37" t="s">
        <v>495</v>
      </c>
      <c r="P58" s="37" t="s">
        <v>496</v>
      </c>
      <c r="Q58" s="37" t="s">
        <v>368</v>
      </c>
      <c r="R58" s="38" t="s">
        <v>299</v>
      </c>
    </row>
    <row r="59" spans="1:18" x14ac:dyDescent="0.25">
      <c r="A59" s="36" t="s">
        <v>3094</v>
      </c>
      <c r="B59" s="141" t="s">
        <v>271</v>
      </c>
      <c r="C59" s="48" t="s">
        <v>272</v>
      </c>
      <c r="D59" s="113">
        <v>-0.11642575033874526</v>
      </c>
      <c r="E59" s="68">
        <v>1.7900825332677513E-2</v>
      </c>
      <c r="F59" s="70">
        <v>1.0187250840030322E-10</v>
      </c>
      <c r="G59" s="71">
        <v>6.2732018330713037E-10</v>
      </c>
      <c r="H59" s="37" t="s">
        <v>3508</v>
      </c>
      <c r="I59" s="37" t="s">
        <v>3094</v>
      </c>
      <c r="J59" s="37" t="s">
        <v>4382</v>
      </c>
      <c r="K59" s="37" t="s">
        <v>4383</v>
      </c>
      <c r="L59" s="37" t="s">
        <v>4205</v>
      </c>
      <c r="M59" s="37" t="s">
        <v>4206</v>
      </c>
      <c r="N59" s="37" t="s">
        <v>3508</v>
      </c>
      <c r="O59" s="37" t="s">
        <v>614</v>
      </c>
      <c r="P59" s="37" t="s">
        <v>615</v>
      </c>
      <c r="Q59" s="37" t="s">
        <v>341</v>
      </c>
      <c r="R59" s="38" t="s">
        <v>284</v>
      </c>
    </row>
    <row r="60" spans="1:18" x14ac:dyDescent="0.25">
      <c r="A60" s="36" t="s">
        <v>2595</v>
      </c>
      <c r="B60" s="141" t="s">
        <v>270</v>
      </c>
      <c r="C60" s="48" t="s">
        <v>272</v>
      </c>
      <c r="D60" s="113">
        <v>0.24094850910693424</v>
      </c>
      <c r="E60" s="68">
        <v>3.7441743985145742E-2</v>
      </c>
      <c r="F60" s="70">
        <v>1.5874831315546676E-10</v>
      </c>
      <c r="G60" s="71">
        <v>9.6070099857877292E-10</v>
      </c>
      <c r="H60" s="37" t="s">
        <v>3655</v>
      </c>
      <c r="I60" s="37" t="s">
        <v>2595</v>
      </c>
      <c r="J60" s="37" t="s">
        <v>4661</v>
      </c>
      <c r="K60" s="37" t="s">
        <v>4662</v>
      </c>
      <c r="L60" s="37" t="s">
        <v>4197</v>
      </c>
      <c r="M60" s="37" t="s">
        <v>4198</v>
      </c>
      <c r="N60" s="37" t="s">
        <v>3655</v>
      </c>
      <c r="O60" s="37" t="s">
        <v>582</v>
      </c>
      <c r="P60" s="37" t="s">
        <v>583</v>
      </c>
      <c r="Q60" s="37" t="s">
        <v>298</v>
      </c>
      <c r="R60" s="38" t="s">
        <v>299</v>
      </c>
    </row>
    <row r="61" spans="1:18" x14ac:dyDescent="0.25">
      <c r="A61" s="36" t="s">
        <v>2742</v>
      </c>
      <c r="B61" s="141" t="s">
        <v>270</v>
      </c>
      <c r="C61" s="48" t="s">
        <v>272</v>
      </c>
      <c r="D61" s="113">
        <v>0.58461507815632618</v>
      </c>
      <c r="E61" s="68">
        <v>9.2364347082288523E-2</v>
      </c>
      <c r="F61" s="70">
        <v>3.1300115998749893E-10</v>
      </c>
      <c r="G61" s="71">
        <v>1.8620916467052902E-9</v>
      </c>
      <c r="H61" s="37" t="s">
        <v>3481</v>
      </c>
      <c r="I61" s="37" t="s">
        <v>2742</v>
      </c>
      <c r="J61" s="37" t="s">
        <v>4303</v>
      </c>
      <c r="K61" s="37" t="s">
        <v>4304</v>
      </c>
      <c r="L61" s="37" t="s">
        <v>4193</v>
      </c>
      <c r="M61" s="37" t="s">
        <v>4194</v>
      </c>
      <c r="N61" s="37" t="s">
        <v>3481</v>
      </c>
      <c r="O61" s="37" t="s">
        <v>813</v>
      </c>
      <c r="P61" s="37" t="s">
        <v>814</v>
      </c>
      <c r="Q61" s="37" t="s">
        <v>288</v>
      </c>
      <c r="R61" s="38" t="s">
        <v>284</v>
      </c>
    </row>
    <row r="62" spans="1:18" x14ac:dyDescent="0.25">
      <c r="A62" s="36" t="s">
        <v>3106</v>
      </c>
      <c r="B62" s="141" t="s">
        <v>271</v>
      </c>
      <c r="C62" s="48" t="s">
        <v>272</v>
      </c>
      <c r="D62" s="113">
        <v>-0.12104016509261997</v>
      </c>
      <c r="E62" s="68">
        <v>1.9228646764206398E-2</v>
      </c>
      <c r="F62" s="70">
        <v>3.8837973967901027E-10</v>
      </c>
      <c r="G62" s="71">
        <v>2.2720214771222099E-9</v>
      </c>
      <c r="H62" s="37" t="s">
        <v>3526</v>
      </c>
      <c r="I62" s="37" t="s">
        <v>3106</v>
      </c>
      <c r="J62" s="37" t="s">
        <v>4323</v>
      </c>
      <c r="K62" s="37" t="s">
        <v>4324</v>
      </c>
      <c r="L62" s="37" t="s">
        <v>4325</v>
      </c>
      <c r="M62" s="37" t="s">
        <v>4326</v>
      </c>
      <c r="N62" s="37" t="s">
        <v>3526</v>
      </c>
      <c r="O62" s="37" t="s">
        <v>635</v>
      </c>
      <c r="P62" s="37" t="s">
        <v>445</v>
      </c>
      <c r="Q62" s="37" t="s">
        <v>341</v>
      </c>
      <c r="R62" s="38" t="s">
        <v>284</v>
      </c>
    </row>
    <row r="63" spans="1:18" x14ac:dyDescent="0.25">
      <c r="A63" s="36" t="s">
        <v>2990</v>
      </c>
      <c r="B63" s="141" t="s">
        <v>270</v>
      </c>
      <c r="C63" s="48" t="s">
        <v>272</v>
      </c>
      <c r="D63" s="113">
        <v>0.54982965839319919</v>
      </c>
      <c r="E63" s="68">
        <v>8.8989659149536493E-2</v>
      </c>
      <c r="F63" s="70">
        <v>8.5625701241705909E-10</v>
      </c>
      <c r="G63" s="71">
        <v>4.9269870714489795E-9</v>
      </c>
      <c r="H63" s="37" t="s">
        <v>3516</v>
      </c>
      <c r="I63" s="37" t="s">
        <v>2990</v>
      </c>
      <c r="J63" s="37" t="s">
        <v>4211</v>
      </c>
      <c r="K63" s="37" t="s">
        <v>4212</v>
      </c>
      <c r="L63" s="37" t="s">
        <v>4271</v>
      </c>
      <c r="M63" s="37" t="s">
        <v>4272</v>
      </c>
      <c r="N63" s="37" t="s">
        <v>3516</v>
      </c>
      <c r="O63" s="37" t="s">
        <v>623</v>
      </c>
      <c r="P63" s="37" t="s">
        <v>327</v>
      </c>
      <c r="Q63" s="37" t="s">
        <v>311</v>
      </c>
      <c r="R63" s="38" t="s">
        <v>312</v>
      </c>
    </row>
    <row r="64" spans="1:18" x14ac:dyDescent="0.25">
      <c r="A64" s="36" t="s">
        <v>3030</v>
      </c>
      <c r="B64" s="141" t="s">
        <v>270</v>
      </c>
      <c r="C64" s="48" t="s">
        <v>272</v>
      </c>
      <c r="D64" s="113">
        <v>0.19369083747293919</v>
      </c>
      <c r="E64" s="68">
        <v>3.1653286944647772E-2</v>
      </c>
      <c r="F64" s="70">
        <v>1.1587068575425166E-9</v>
      </c>
      <c r="G64" s="71">
        <v>6.5597759193132795E-9</v>
      </c>
      <c r="H64" s="37" t="s">
        <v>3657</v>
      </c>
      <c r="I64" s="37" t="s">
        <v>3030</v>
      </c>
      <c r="J64" s="37" t="s">
        <v>4503</v>
      </c>
      <c r="K64" s="37" t="s">
        <v>4504</v>
      </c>
      <c r="L64" s="37" t="s">
        <v>4243</v>
      </c>
      <c r="M64" s="37" t="s">
        <v>4244</v>
      </c>
      <c r="N64" s="37" t="s">
        <v>3657</v>
      </c>
      <c r="O64" s="37" t="s">
        <v>351</v>
      </c>
      <c r="P64" s="37" t="s">
        <v>346</v>
      </c>
      <c r="Q64" s="37" t="s">
        <v>347</v>
      </c>
      <c r="R64" s="38" t="s">
        <v>284</v>
      </c>
    </row>
    <row r="65" spans="1:18" x14ac:dyDescent="0.25">
      <c r="A65" s="36" t="s">
        <v>2598</v>
      </c>
      <c r="B65" s="141" t="s">
        <v>270</v>
      </c>
      <c r="C65" s="48" t="s">
        <v>272</v>
      </c>
      <c r="D65" s="113">
        <v>0.34645934089344732</v>
      </c>
      <c r="E65" s="68">
        <v>5.670813701880404E-2</v>
      </c>
      <c r="F65" s="70">
        <v>1.2315219038734642E-9</v>
      </c>
      <c r="G65" s="71">
        <v>6.8613363215807285E-9</v>
      </c>
      <c r="H65" s="37" t="s">
        <v>3478</v>
      </c>
      <c r="I65" s="37" t="s">
        <v>2598</v>
      </c>
      <c r="J65" s="37" t="s">
        <v>4211</v>
      </c>
      <c r="K65" s="37" t="s">
        <v>4212</v>
      </c>
      <c r="L65" s="37" t="s">
        <v>4239</v>
      </c>
      <c r="M65" s="37" t="s">
        <v>4240</v>
      </c>
      <c r="N65" s="37" t="s">
        <v>3478</v>
      </c>
      <c r="O65" s="37" t="s">
        <v>378</v>
      </c>
      <c r="P65" s="37" t="s">
        <v>363</v>
      </c>
      <c r="Q65" s="37" t="s">
        <v>320</v>
      </c>
      <c r="R65" s="38" t="s">
        <v>284</v>
      </c>
    </row>
    <row r="66" spans="1:18" x14ac:dyDescent="0.25">
      <c r="A66" s="36" t="s">
        <v>2575</v>
      </c>
      <c r="B66" s="141" t="s">
        <v>271</v>
      </c>
      <c r="C66" s="48" t="s">
        <v>272</v>
      </c>
      <c r="D66" s="113">
        <v>-0.27963386738655771</v>
      </c>
      <c r="E66" s="68">
        <v>4.5977335327175274E-2</v>
      </c>
      <c r="F66" s="70">
        <v>1.4547755259123151E-9</v>
      </c>
      <c r="G66" s="71">
        <v>7.9785345249253527E-9</v>
      </c>
      <c r="H66" s="37" t="s">
        <v>3682</v>
      </c>
      <c r="I66" s="37" t="s">
        <v>2575</v>
      </c>
      <c r="J66" s="37" t="s">
        <v>4725</v>
      </c>
      <c r="K66" s="37" t="s">
        <v>4726</v>
      </c>
      <c r="L66" s="37" t="s">
        <v>4404</v>
      </c>
      <c r="M66" s="37" t="s">
        <v>4405</v>
      </c>
      <c r="N66" s="37" t="s">
        <v>3682</v>
      </c>
      <c r="O66" s="37" t="s">
        <v>369</v>
      </c>
      <c r="P66" s="37" t="s">
        <v>370</v>
      </c>
      <c r="Q66" s="37" t="s">
        <v>288</v>
      </c>
      <c r="R66" s="38" t="s">
        <v>284</v>
      </c>
    </row>
    <row r="67" spans="1:18" x14ac:dyDescent="0.25">
      <c r="A67" s="36" t="s">
        <v>2982</v>
      </c>
      <c r="B67" s="141" t="s">
        <v>270</v>
      </c>
      <c r="C67" s="48" t="s">
        <v>272</v>
      </c>
      <c r="D67" s="113">
        <v>0.52672587208469013</v>
      </c>
      <c r="E67" s="68">
        <v>8.7046921228694688E-2</v>
      </c>
      <c r="F67" s="70">
        <v>1.7637275304737998E-9</v>
      </c>
      <c r="G67" s="71">
        <v>9.5241286645585197E-9</v>
      </c>
      <c r="H67" s="37" t="s">
        <v>3487</v>
      </c>
      <c r="I67" s="37" t="s">
        <v>2982</v>
      </c>
      <c r="J67" s="37" t="s">
        <v>4315</v>
      </c>
      <c r="K67" s="37" t="s">
        <v>4316</v>
      </c>
      <c r="L67" s="37" t="s">
        <v>4317</v>
      </c>
      <c r="M67" s="37" t="s">
        <v>4318</v>
      </c>
      <c r="N67" s="37" t="s">
        <v>3487</v>
      </c>
      <c r="O67" s="37" t="s">
        <v>797</v>
      </c>
      <c r="P67" s="37" t="s">
        <v>641</v>
      </c>
      <c r="Q67" s="37" t="s">
        <v>288</v>
      </c>
      <c r="R67" s="38" t="s">
        <v>284</v>
      </c>
    </row>
    <row r="68" spans="1:18" x14ac:dyDescent="0.25">
      <c r="A68" s="36" t="s">
        <v>2778</v>
      </c>
      <c r="B68" s="141" t="s">
        <v>270</v>
      </c>
      <c r="C68" s="48" t="s">
        <v>272</v>
      </c>
      <c r="D68" s="113">
        <v>0.6658832542309242</v>
      </c>
      <c r="E68" s="68">
        <v>0.11123418596258887</v>
      </c>
      <c r="F68" s="70">
        <v>2.809450334824483E-9</v>
      </c>
      <c r="G68" s="71">
        <v>1.4941167689748387E-8</v>
      </c>
      <c r="H68" s="37" t="s">
        <v>3555</v>
      </c>
      <c r="I68" s="37" t="s">
        <v>2778</v>
      </c>
      <c r="J68" s="37" t="s">
        <v>4211</v>
      </c>
      <c r="K68" s="37" t="s">
        <v>4212</v>
      </c>
      <c r="L68" s="37" t="s">
        <v>4197</v>
      </c>
      <c r="M68" s="37" t="s">
        <v>4198</v>
      </c>
      <c r="N68" s="37" t="s">
        <v>3555</v>
      </c>
      <c r="O68" s="37" t="s">
        <v>695</v>
      </c>
      <c r="P68" s="37" t="s">
        <v>613</v>
      </c>
      <c r="Q68" s="37" t="s">
        <v>393</v>
      </c>
      <c r="R68" s="38" t="s">
        <v>284</v>
      </c>
    </row>
    <row r="69" spans="1:18" x14ac:dyDescent="0.25">
      <c r="A69" s="36" t="s">
        <v>2981</v>
      </c>
      <c r="B69" s="141" t="s">
        <v>270</v>
      </c>
      <c r="C69" s="48" t="s">
        <v>272</v>
      </c>
      <c r="D69" s="113">
        <v>0.40856886774050583</v>
      </c>
      <c r="E69" s="68">
        <v>6.8548641630175988E-2</v>
      </c>
      <c r="F69" s="70">
        <v>3.0472223287248647E-9</v>
      </c>
      <c r="G69" s="71">
        <v>1.5963806528095933E-8</v>
      </c>
      <c r="H69" s="37" t="s">
        <v>3494</v>
      </c>
      <c r="I69" s="37" t="s">
        <v>2981</v>
      </c>
      <c r="J69" s="37" t="s">
        <v>4305</v>
      </c>
      <c r="K69" s="37" t="s">
        <v>4306</v>
      </c>
      <c r="L69" s="37" t="s">
        <v>4307</v>
      </c>
      <c r="M69" s="37" t="s">
        <v>4308</v>
      </c>
      <c r="N69" s="37" t="s">
        <v>3494</v>
      </c>
      <c r="O69" s="37" t="s">
        <v>668</v>
      </c>
      <c r="P69" s="37" t="s">
        <v>641</v>
      </c>
      <c r="Q69" s="37" t="s">
        <v>288</v>
      </c>
      <c r="R69" s="38" t="s">
        <v>284</v>
      </c>
    </row>
    <row r="70" spans="1:18" x14ac:dyDescent="0.25">
      <c r="A70" s="36" t="s">
        <v>3104</v>
      </c>
      <c r="B70" s="141" t="s">
        <v>270</v>
      </c>
      <c r="C70" s="48" t="s">
        <v>272</v>
      </c>
      <c r="D70" s="113">
        <v>0.39114695465892363</v>
      </c>
      <c r="E70" s="68">
        <v>6.6003036530051643E-2</v>
      </c>
      <c r="F70" s="70">
        <v>3.7360980546294579E-9</v>
      </c>
      <c r="G70" s="71">
        <v>1.9284859076102057E-8</v>
      </c>
      <c r="H70" s="37" t="s">
        <v>3499</v>
      </c>
      <c r="I70" s="37" t="s">
        <v>3104</v>
      </c>
      <c r="J70" s="37" t="s">
        <v>4309</v>
      </c>
      <c r="K70" s="37" t="s">
        <v>4310</v>
      </c>
      <c r="L70" s="37" t="s">
        <v>4193</v>
      </c>
      <c r="M70" s="37" t="s">
        <v>4194</v>
      </c>
      <c r="N70" s="37" t="s">
        <v>3499</v>
      </c>
      <c r="O70" s="37" t="s">
        <v>640</v>
      </c>
      <c r="P70" s="37" t="s">
        <v>641</v>
      </c>
      <c r="Q70" s="37" t="s">
        <v>288</v>
      </c>
      <c r="R70" s="38" t="s">
        <v>284</v>
      </c>
    </row>
    <row r="71" spans="1:18" x14ac:dyDescent="0.25">
      <c r="A71" s="36" t="s">
        <v>3038</v>
      </c>
      <c r="B71" s="141" t="s">
        <v>270</v>
      </c>
      <c r="C71" s="48" t="s">
        <v>272</v>
      </c>
      <c r="D71" s="113">
        <v>0.44296683572571927</v>
      </c>
      <c r="E71" s="68">
        <v>7.509725942045313E-2</v>
      </c>
      <c r="F71" s="70">
        <v>4.4041605782397699E-9</v>
      </c>
      <c r="G71" s="71">
        <v>2.2403773376263179E-8</v>
      </c>
      <c r="H71" s="37" t="s">
        <v>3524</v>
      </c>
      <c r="I71" s="37" t="s">
        <v>3038</v>
      </c>
      <c r="J71" s="37" t="s">
        <v>4358</v>
      </c>
      <c r="K71" s="37" t="s">
        <v>4359</v>
      </c>
      <c r="L71" s="37" t="s">
        <v>4197</v>
      </c>
      <c r="M71" s="37" t="s">
        <v>4198</v>
      </c>
      <c r="N71" s="37" t="s">
        <v>3524</v>
      </c>
      <c r="O71" s="37" t="s">
        <v>678</v>
      </c>
      <c r="P71" s="37" t="s">
        <v>641</v>
      </c>
      <c r="Q71" s="37" t="s">
        <v>288</v>
      </c>
      <c r="R71" s="38" t="s">
        <v>284</v>
      </c>
    </row>
    <row r="72" spans="1:18" x14ac:dyDescent="0.25">
      <c r="A72" s="36" t="s">
        <v>2587</v>
      </c>
      <c r="B72" s="141" t="s">
        <v>270</v>
      </c>
      <c r="C72" s="48" t="s">
        <v>272</v>
      </c>
      <c r="D72" s="113">
        <v>0.34628275016355536</v>
      </c>
      <c r="E72" s="68">
        <v>5.9307536301095636E-2</v>
      </c>
      <c r="F72" s="70">
        <v>6.2579549174456074E-9</v>
      </c>
      <c r="G72" s="71">
        <v>3.0937213746808567E-8</v>
      </c>
      <c r="H72" s="37" t="s">
        <v>3480</v>
      </c>
      <c r="I72" s="37" t="s">
        <v>2587</v>
      </c>
      <c r="J72" s="37" t="s">
        <v>4241</v>
      </c>
      <c r="K72" s="37" t="s">
        <v>4242</v>
      </c>
      <c r="L72" s="37" t="s">
        <v>4243</v>
      </c>
      <c r="M72" s="37" t="s">
        <v>4244</v>
      </c>
      <c r="N72" s="37" t="s">
        <v>3480</v>
      </c>
      <c r="O72" s="37" t="s">
        <v>289</v>
      </c>
      <c r="P72" s="37" t="s">
        <v>290</v>
      </c>
      <c r="Q72" s="37" t="s">
        <v>288</v>
      </c>
      <c r="R72" s="38" t="s">
        <v>284</v>
      </c>
    </row>
    <row r="73" spans="1:18" x14ac:dyDescent="0.25">
      <c r="A73" s="36" t="s">
        <v>2798</v>
      </c>
      <c r="B73" s="141" t="s">
        <v>270</v>
      </c>
      <c r="C73" s="48" t="s">
        <v>272</v>
      </c>
      <c r="D73" s="113">
        <v>0.39620052748609441</v>
      </c>
      <c r="E73" s="68">
        <v>6.7780222914394117E-2</v>
      </c>
      <c r="F73" s="70">
        <v>6.1705413866738826E-9</v>
      </c>
      <c r="G73" s="71">
        <v>3.0937213746808567E-8</v>
      </c>
      <c r="H73" s="37" t="s">
        <v>3518</v>
      </c>
      <c r="I73" s="37" t="s">
        <v>2798</v>
      </c>
      <c r="J73" s="37" t="s">
        <v>4299</v>
      </c>
      <c r="K73" s="37" t="s">
        <v>4300</v>
      </c>
      <c r="L73" s="37" t="s">
        <v>4313</v>
      </c>
      <c r="M73" s="37" t="s">
        <v>4314</v>
      </c>
      <c r="N73" s="37" t="s">
        <v>3518</v>
      </c>
      <c r="O73" s="37" t="s">
        <v>833</v>
      </c>
      <c r="P73" s="37" t="s">
        <v>834</v>
      </c>
      <c r="Q73" s="37" t="s">
        <v>341</v>
      </c>
      <c r="R73" s="38" t="s">
        <v>284</v>
      </c>
    </row>
    <row r="74" spans="1:18" x14ac:dyDescent="0.25">
      <c r="A74" s="36" t="s">
        <v>2669</v>
      </c>
      <c r="B74" s="141" t="s">
        <v>271</v>
      </c>
      <c r="C74" s="48" t="s">
        <v>272</v>
      </c>
      <c r="D74" s="113">
        <v>-0.11173175528047143</v>
      </c>
      <c r="E74" s="68">
        <v>1.9270667869342731E-2</v>
      </c>
      <c r="F74" s="70">
        <v>7.946362847029536E-9</v>
      </c>
      <c r="G74" s="71">
        <v>3.8207854237087222E-8</v>
      </c>
      <c r="H74" s="37" t="s">
        <v>3569</v>
      </c>
      <c r="I74" s="37" t="s">
        <v>2669</v>
      </c>
      <c r="J74" s="37" t="s">
        <v>4781</v>
      </c>
      <c r="K74" s="37" t="s">
        <v>4782</v>
      </c>
      <c r="L74" s="37" t="s">
        <v>4193</v>
      </c>
      <c r="M74" s="37" t="s">
        <v>4194</v>
      </c>
      <c r="N74" s="37" t="s">
        <v>3569</v>
      </c>
      <c r="O74" s="37" t="s">
        <v>425</v>
      </c>
      <c r="P74" s="37" t="s">
        <v>426</v>
      </c>
      <c r="Q74" s="37" t="s">
        <v>341</v>
      </c>
      <c r="R74" s="38" t="s">
        <v>284</v>
      </c>
    </row>
    <row r="75" spans="1:18" x14ac:dyDescent="0.25">
      <c r="A75" s="36" t="s">
        <v>2670</v>
      </c>
      <c r="B75" s="141" t="s">
        <v>271</v>
      </c>
      <c r="C75" s="48" t="s">
        <v>272</v>
      </c>
      <c r="D75" s="113">
        <v>-0.11173175528047143</v>
      </c>
      <c r="E75" s="68">
        <v>1.9270667869342731E-2</v>
      </c>
      <c r="F75" s="70">
        <v>7.946362847029536E-9</v>
      </c>
      <c r="G75" s="71">
        <v>3.8207854237087222E-8</v>
      </c>
      <c r="H75" s="37" t="s">
        <v>3570</v>
      </c>
      <c r="I75" s="37" t="s">
        <v>2670</v>
      </c>
      <c r="J75" s="37" t="s">
        <v>4211</v>
      </c>
      <c r="K75" s="37" t="s">
        <v>4212</v>
      </c>
      <c r="L75" s="37" t="s">
        <v>4197</v>
      </c>
      <c r="M75" s="37" t="s">
        <v>4198</v>
      </c>
      <c r="N75" s="37" t="s">
        <v>3570</v>
      </c>
      <c r="O75" s="37" t="s">
        <v>427</v>
      </c>
      <c r="P75" s="37" t="s">
        <v>426</v>
      </c>
      <c r="Q75" s="37" t="s">
        <v>341</v>
      </c>
      <c r="R75" s="38" t="s">
        <v>284</v>
      </c>
    </row>
    <row r="76" spans="1:18" x14ac:dyDescent="0.25">
      <c r="A76" s="36" t="s">
        <v>2753</v>
      </c>
      <c r="B76" s="141" t="s">
        <v>270</v>
      </c>
      <c r="C76" s="48" t="s">
        <v>272</v>
      </c>
      <c r="D76" s="113">
        <v>0.58343347015317026</v>
      </c>
      <c r="E76" s="68">
        <v>0.1015025031715053</v>
      </c>
      <c r="F76" s="70">
        <v>1.1265878022321909E-8</v>
      </c>
      <c r="G76" s="71">
        <v>5.3436799808580943E-8</v>
      </c>
      <c r="H76" s="37" t="s">
        <v>3562</v>
      </c>
      <c r="I76" s="37" t="s">
        <v>2753</v>
      </c>
      <c r="J76" s="37" t="s">
        <v>4370</v>
      </c>
      <c r="K76" s="37" t="s">
        <v>4371</v>
      </c>
      <c r="L76" s="37" t="s">
        <v>4372</v>
      </c>
      <c r="M76" s="37" t="s">
        <v>4373</v>
      </c>
      <c r="N76" s="37" t="s">
        <v>3562</v>
      </c>
      <c r="O76" s="37" t="s">
        <v>575</v>
      </c>
      <c r="P76" s="37" t="s">
        <v>573</v>
      </c>
      <c r="Q76" s="37" t="s">
        <v>330</v>
      </c>
      <c r="R76" s="38" t="s">
        <v>299</v>
      </c>
    </row>
    <row r="77" spans="1:18" x14ac:dyDescent="0.25">
      <c r="A77" s="36" t="s">
        <v>2766</v>
      </c>
      <c r="B77" s="141" t="s">
        <v>270</v>
      </c>
      <c r="C77" s="48" t="s">
        <v>272</v>
      </c>
      <c r="D77" s="113">
        <v>0.60996299105231866</v>
      </c>
      <c r="E77" s="68">
        <v>0.10741110231143405</v>
      </c>
      <c r="F77" s="70">
        <v>1.6971631675881129E-8</v>
      </c>
      <c r="G77" s="71">
        <v>7.9427236243123678E-8</v>
      </c>
      <c r="H77" s="37" t="s">
        <v>3525</v>
      </c>
      <c r="I77" s="37" t="s">
        <v>2766</v>
      </c>
      <c r="J77" s="37" t="s">
        <v>4336</v>
      </c>
      <c r="K77" s="37" t="s">
        <v>4337</v>
      </c>
      <c r="L77" s="37" t="s">
        <v>4338</v>
      </c>
      <c r="M77" s="37" t="s">
        <v>4339</v>
      </c>
      <c r="N77" s="37" t="s">
        <v>3525</v>
      </c>
      <c r="O77" s="37" t="s">
        <v>667</v>
      </c>
      <c r="P77" s="37" t="s">
        <v>414</v>
      </c>
      <c r="Q77" s="37" t="s">
        <v>415</v>
      </c>
      <c r="R77" s="38" t="s">
        <v>312</v>
      </c>
    </row>
    <row r="78" spans="1:18" x14ac:dyDescent="0.25">
      <c r="A78" s="36" t="s">
        <v>2607</v>
      </c>
      <c r="B78" s="141" t="s">
        <v>271</v>
      </c>
      <c r="C78" s="48" t="s">
        <v>272</v>
      </c>
      <c r="D78" s="113">
        <v>-0.11363989112137361</v>
      </c>
      <c r="E78" s="68">
        <v>2.013138803553435E-2</v>
      </c>
      <c r="F78" s="70">
        <v>1.9249020212570676E-8</v>
      </c>
      <c r="G78" s="71">
        <v>8.8900080192267196E-8</v>
      </c>
      <c r="H78" s="37" t="s">
        <v>3696</v>
      </c>
      <c r="I78" s="37" t="s">
        <v>2607</v>
      </c>
      <c r="J78" s="37" t="s">
        <v>4823</v>
      </c>
      <c r="K78" s="37" t="s">
        <v>4824</v>
      </c>
      <c r="L78" s="37" t="s">
        <v>4825</v>
      </c>
      <c r="M78" s="37" t="s">
        <v>4826</v>
      </c>
      <c r="N78" s="37" t="s">
        <v>3696</v>
      </c>
      <c r="O78" s="37" t="s">
        <v>409</v>
      </c>
      <c r="P78" s="37" t="s">
        <v>376</v>
      </c>
      <c r="Q78" s="37" t="s">
        <v>377</v>
      </c>
      <c r="R78" s="38" t="s">
        <v>284</v>
      </c>
    </row>
    <row r="79" spans="1:18" x14ac:dyDescent="0.25">
      <c r="A79" s="36" t="s">
        <v>3087</v>
      </c>
      <c r="B79" s="141" t="s">
        <v>270</v>
      </c>
      <c r="C79" s="48" t="s">
        <v>272</v>
      </c>
      <c r="D79" s="113">
        <v>0.62082395476010999</v>
      </c>
      <c r="E79" s="68">
        <v>0.1088619741265362</v>
      </c>
      <c r="F79" s="70">
        <v>1.9507265052412717E-8</v>
      </c>
      <c r="G79" s="71">
        <v>8.8922727706452766E-8</v>
      </c>
      <c r="H79" s="37" t="s">
        <v>3497</v>
      </c>
      <c r="I79" s="37" t="s">
        <v>3087</v>
      </c>
      <c r="J79" s="37" t="s">
        <v>4376</v>
      </c>
      <c r="K79" s="37" t="s">
        <v>4377</v>
      </c>
      <c r="L79" s="37" t="s">
        <v>4243</v>
      </c>
      <c r="M79" s="37" t="s">
        <v>4244</v>
      </c>
      <c r="N79" s="37" t="s">
        <v>3497</v>
      </c>
      <c r="O79" s="37" t="s">
        <v>410</v>
      </c>
      <c r="P79" s="37" t="s">
        <v>407</v>
      </c>
      <c r="Q79" s="37" t="s">
        <v>408</v>
      </c>
      <c r="R79" s="38" t="s">
        <v>312</v>
      </c>
    </row>
    <row r="80" spans="1:18" x14ac:dyDescent="0.25">
      <c r="A80" s="36" t="s">
        <v>2745</v>
      </c>
      <c r="B80" s="141" t="s">
        <v>271</v>
      </c>
      <c r="C80" s="48" t="s">
        <v>272</v>
      </c>
      <c r="D80" s="113">
        <v>-0.4167673462030051</v>
      </c>
      <c r="E80" s="68">
        <v>7.3941797328410427E-2</v>
      </c>
      <c r="F80" s="70">
        <v>2.0242397937205144E-8</v>
      </c>
      <c r="G80" s="71">
        <v>9.1090790717423153E-8</v>
      </c>
      <c r="H80" s="37" t="s">
        <v>3792</v>
      </c>
      <c r="I80" s="37" t="s">
        <v>2745</v>
      </c>
      <c r="J80" s="37" t="s">
        <v>4496</v>
      </c>
      <c r="K80" s="37" t="s">
        <v>4497</v>
      </c>
      <c r="L80" s="37" t="s">
        <v>4498</v>
      </c>
      <c r="M80" s="37" t="s">
        <v>4499</v>
      </c>
      <c r="N80" s="37" t="s">
        <v>3792</v>
      </c>
      <c r="O80" s="37" t="s">
        <v>356</v>
      </c>
      <c r="P80" s="37" t="s">
        <v>357</v>
      </c>
      <c r="Q80" s="37" t="s">
        <v>358</v>
      </c>
      <c r="R80" s="38" t="s">
        <v>284</v>
      </c>
    </row>
    <row r="81" spans="1:18" x14ac:dyDescent="0.25">
      <c r="A81" s="36" t="s">
        <v>2786</v>
      </c>
      <c r="B81" s="141" t="s">
        <v>270</v>
      </c>
      <c r="C81" s="48" t="s">
        <v>272</v>
      </c>
      <c r="D81" s="113">
        <v>0.56910239577613475</v>
      </c>
      <c r="E81" s="68">
        <v>0.1016952498734421</v>
      </c>
      <c r="F81" s="70">
        <v>2.662328878014598E-8</v>
      </c>
      <c r="G81" s="71">
        <v>1.1828828306115492E-7</v>
      </c>
      <c r="H81" s="37" t="s">
        <v>3520</v>
      </c>
      <c r="I81" s="37" t="s">
        <v>2786</v>
      </c>
      <c r="J81" s="37" t="s">
        <v>4211</v>
      </c>
      <c r="K81" s="37" t="s">
        <v>4212</v>
      </c>
      <c r="L81" s="37" t="s">
        <v>4197</v>
      </c>
      <c r="M81" s="37" t="s">
        <v>4198</v>
      </c>
      <c r="N81" s="37" t="s">
        <v>3520</v>
      </c>
      <c r="O81" s="37" t="s">
        <v>661</v>
      </c>
      <c r="P81" s="37" t="s">
        <v>662</v>
      </c>
      <c r="Q81" s="37" t="s">
        <v>288</v>
      </c>
      <c r="R81" s="38" t="s">
        <v>284</v>
      </c>
    </row>
    <row r="82" spans="1:18" x14ac:dyDescent="0.25">
      <c r="A82" s="36" t="s">
        <v>2641</v>
      </c>
      <c r="B82" s="141" t="s">
        <v>270</v>
      </c>
      <c r="C82" s="48" t="s">
        <v>272</v>
      </c>
      <c r="D82" s="113">
        <v>0.67202631816575054</v>
      </c>
      <c r="E82" s="68">
        <v>0.11962670370958421</v>
      </c>
      <c r="F82" s="70">
        <v>2.8369495758544011E-8</v>
      </c>
      <c r="G82" s="71">
        <v>1.2447116264061185E-7</v>
      </c>
      <c r="H82" s="37" t="s">
        <v>3553</v>
      </c>
      <c r="I82" s="37" t="s">
        <v>2641</v>
      </c>
      <c r="J82" s="37" t="s">
        <v>4346</v>
      </c>
      <c r="K82" s="37" t="s">
        <v>4347</v>
      </c>
      <c r="L82" s="37" t="s">
        <v>4348</v>
      </c>
      <c r="M82" s="37" t="s">
        <v>4349</v>
      </c>
      <c r="N82" s="37" t="s">
        <v>3553</v>
      </c>
      <c r="O82" s="37" t="s">
        <v>416</v>
      </c>
      <c r="P82" s="37" t="s">
        <v>407</v>
      </c>
      <c r="Q82" s="37" t="s">
        <v>408</v>
      </c>
      <c r="R82" s="38" t="s">
        <v>312</v>
      </c>
    </row>
    <row r="83" spans="1:18" x14ac:dyDescent="0.25">
      <c r="A83" s="36" t="s">
        <v>2977</v>
      </c>
      <c r="B83" s="141" t="s">
        <v>271</v>
      </c>
      <c r="C83" s="48" t="s">
        <v>272</v>
      </c>
      <c r="D83" s="113">
        <v>-0.19165024922015425</v>
      </c>
      <c r="E83" s="68">
        <v>3.4417056724084683E-2</v>
      </c>
      <c r="F83" s="70">
        <v>2.9708940876114102E-8</v>
      </c>
      <c r="G83" s="71">
        <v>1.2873874379649443E-7</v>
      </c>
      <c r="H83" s="37" t="s">
        <v>3684</v>
      </c>
      <c r="I83" s="37" t="s">
        <v>2977</v>
      </c>
      <c r="J83" s="37" t="s">
        <v>4546</v>
      </c>
      <c r="K83" s="37" t="s">
        <v>4547</v>
      </c>
      <c r="L83" s="37" t="s">
        <v>4209</v>
      </c>
      <c r="M83" s="37" t="s">
        <v>4210</v>
      </c>
      <c r="N83" s="37" t="s">
        <v>3684</v>
      </c>
      <c r="O83" s="37" t="s">
        <v>338</v>
      </c>
      <c r="P83" s="37" t="s">
        <v>327</v>
      </c>
      <c r="Q83" s="37" t="s">
        <v>311</v>
      </c>
      <c r="R83" s="38" t="s">
        <v>312</v>
      </c>
    </row>
    <row r="84" spans="1:18" x14ac:dyDescent="0.25">
      <c r="A84" s="36" t="s">
        <v>2768</v>
      </c>
      <c r="B84" s="141" t="s">
        <v>271</v>
      </c>
      <c r="C84" s="48" t="s">
        <v>272</v>
      </c>
      <c r="D84" s="113">
        <v>-0.10322911903808832</v>
      </c>
      <c r="E84" s="68">
        <v>1.8613682979436365E-2</v>
      </c>
      <c r="F84" s="70">
        <v>3.3725894927928723E-8</v>
      </c>
      <c r="G84" s="71">
        <v>1.4436328194759732E-7</v>
      </c>
      <c r="H84" s="37" t="s">
        <v>3513</v>
      </c>
      <c r="I84" s="37" t="s">
        <v>2768</v>
      </c>
      <c r="J84" s="37" t="s">
        <v>4693</v>
      </c>
      <c r="K84" s="37" t="s">
        <v>4694</v>
      </c>
      <c r="L84" s="37" t="s">
        <v>4301</v>
      </c>
      <c r="M84" s="37" t="s">
        <v>4302</v>
      </c>
      <c r="N84" s="37" t="s">
        <v>3513</v>
      </c>
      <c r="O84" s="37" t="s">
        <v>451</v>
      </c>
      <c r="P84" s="37" t="s">
        <v>426</v>
      </c>
      <c r="Q84" s="37" t="s">
        <v>341</v>
      </c>
      <c r="R84" s="38" t="s">
        <v>284</v>
      </c>
    </row>
    <row r="85" spans="1:18" x14ac:dyDescent="0.25">
      <c r="A85" s="36" t="s">
        <v>2783</v>
      </c>
      <c r="B85" s="141" t="s">
        <v>271</v>
      </c>
      <c r="C85" s="48" t="s">
        <v>272</v>
      </c>
      <c r="D85" s="113">
        <v>-0.47049778731678416</v>
      </c>
      <c r="E85" s="68">
        <v>8.6463992688452493E-2</v>
      </c>
      <c r="F85" s="70">
        <v>6.1563243355360763E-8</v>
      </c>
      <c r="G85" s="71">
        <v>2.6034576406905575E-7</v>
      </c>
      <c r="H85" s="37" t="s">
        <v>3697</v>
      </c>
      <c r="I85" s="37" t="s">
        <v>2783</v>
      </c>
      <c r="J85" s="37" t="s">
        <v>4530</v>
      </c>
      <c r="K85" s="37" t="s">
        <v>4531</v>
      </c>
      <c r="L85" s="37" t="s">
        <v>4197</v>
      </c>
      <c r="M85" s="37" t="s">
        <v>4198</v>
      </c>
      <c r="N85" s="37" t="s">
        <v>3697</v>
      </c>
      <c r="O85" s="37" t="s">
        <v>809</v>
      </c>
      <c r="P85" s="37" t="s">
        <v>810</v>
      </c>
      <c r="Q85" s="37" t="s">
        <v>419</v>
      </c>
      <c r="R85" s="38" t="s">
        <v>299</v>
      </c>
    </row>
    <row r="86" spans="1:18" x14ac:dyDescent="0.25">
      <c r="A86" s="36" t="s">
        <v>2802</v>
      </c>
      <c r="B86" s="141" t="s">
        <v>270</v>
      </c>
      <c r="C86" s="48" t="s">
        <v>272</v>
      </c>
      <c r="D86" s="113">
        <v>0.47143026723439646</v>
      </c>
      <c r="E86" s="68">
        <v>8.6612511736579967E-2</v>
      </c>
      <c r="F86" s="70">
        <v>6.314344671093822E-8</v>
      </c>
      <c r="G86" s="71">
        <v>2.63849402327849E-7</v>
      </c>
      <c r="H86" s="37" t="s">
        <v>3601</v>
      </c>
      <c r="I86" s="37" t="s">
        <v>2802</v>
      </c>
      <c r="J86" s="37" t="s">
        <v>4215</v>
      </c>
      <c r="K86" s="37" t="s">
        <v>4216</v>
      </c>
      <c r="L86" s="37" t="s">
        <v>4197</v>
      </c>
      <c r="M86" s="37" t="s">
        <v>4198</v>
      </c>
      <c r="N86" s="37" t="s">
        <v>3601</v>
      </c>
      <c r="O86" s="37" t="s">
        <v>808</v>
      </c>
      <c r="P86" s="37" t="s">
        <v>510</v>
      </c>
      <c r="Q86" s="37" t="s">
        <v>393</v>
      </c>
      <c r="R86" s="38" t="s">
        <v>284</v>
      </c>
    </row>
    <row r="87" spans="1:18" x14ac:dyDescent="0.25">
      <c r="A87" s="36" t="s">
        <v>2578</v>
      </c>
      <c r="B87" s="141" t="s">
        <v>271</v>
      </c>
      <c r="C87" s="48" t="s">
        <v>272</v>
      </c>
      <c r="D87" s="113">
        <v>-8.9242976641444052E-2</v>
      </c>
      <c r="E87" s="68">
        <v>1.6820332313010604E-2</v>
      </c>
      <c r="F87" s="70">
        <v>1.265886756188219E-7</v>
      </c>
      <c r="G87" s="71">
        <v>5.2273676637889992E-7</v>
      </c>
      <c r="H87" s="37" t="s">
        <v>3471</v>
      </c>
      <c r="I87" s="37" t="s">
        <v>2578</v>
      </c>
      <c r="J87" s="37" t="s">
        <v>4199</v>
      </c>
      <c r="K87" s="37" t="s">
        <v>4200</v>
      </c>
      <c r="L87" s="37" t="s">
        <v>4201</v>
      </c>
      <c r="M87" s="37" t="s">
        <v>4202</v>
      </c>
      <c r="N87" s="37" t="s">
        <v>3471</v>
      </c>
      <c r="O87" s="37" t="s">
        <v>293</v>
      </c>
      <c r="P87" s="37" t="s">
        <v>294</v>
      </c>
      <c r="Q87" s="37" t="s">
        <v>295</v>
      </c>
      <c r="R87" s="38" t="s">
        <v>284</v>
      </c>
    </row>
    <row r="88" spans="1:18" x14ac:dyDescent="0.25">
      <c r="A88" s="36" t="s">
        <v>2692</v>
      </c>
      <c r="B88" s="141" t="s">
        <v>270</v>
      </c>
      <c r="C88" s="48" t="s">
        <v>272</v>
      </c>
      <c r="D88" s="113">
        <v>0.34953290363244177</v>
      </c>
      <c r="E88" s="68">
        <v>6.7015999589923811E-2</v>
      </c>
      <c r="F88" s="70">
        <v>2.0572512304443759E-7</v>
      </c>
      <c r="G88" s="71">
        <v>8.3964556033253017E-7</v>
      </c>
      <c r="H88" s="37" t="s">
        <v>3622</v>
      </c>
      <c r="I88" s="37" t="s">
        <v>2692</v>
      </c>
      <c r="J88" s="37" t="s">
        <v>4257</v>
      </c>
      <c r="K88" s="37" t="s">
        <v>4258</v>
      </c>
      <c r="L88" s="37" t="s">
        <v>4259</v>
      </c>
      <c r="M88" s="37" t="s">
        <v>4260</v>
      </c>
      <c r="N88" s="37" t="s">
        <v>3622</v>
      </c>
      <c r="O88" s="37" t="s">
        <v>439</v>
      </c>
      <c r="P88" s="37" t="s">
        <v>414</v>
      </c>
      <c r="Q88" s="37" t="s">
        <v>415</v>
      </c>
      <c r="R88" s="38" t="s">
        <v>312</v>
      </c>
    </row>
    <row r="89" spans="1:18" x14ac:dyDescent="0.25">
      <c r="A89" s="36" t="s">
        <v>2620</v>
      </c>
      <c r="B89" s="141" t="s">
        <v>270</v>
      </c>
      <c r="C89" s="48" t="s">
        <v>272</v>
      </c>
      <c r="D89" s="113">
        <v>0.12466447612831943</v>
      </c>
      <c r="E89" s="68">
        <v>2.394712460963324E-2</v>
      </c>
      <c r="F89" s="70">
        <v>2.1594520039076886E-7</v>
      </c>
      <c r="G89" s="71">
        <v>8.7122718778344678E-7</v>
      </c>
      <c r="H89" s="37" t="s">
        <v>3556</v>
      </c>
      <c r="I89" s="37" t="s">
        <v>2620</v>
      </c>
      <c r="J89" s="37" t="s">
        <v>4211</v>
      </c>
      <c r="K89" s="37" t="s">
        <v>4212</v>
      </c>
      <c r="L89" s="37" t="s">
        <v>4255</v>
      </c>
      <c r="M89" s="37" t="s">
        <v>4256</v>
      </c>
      <c r="N89" s="37" t="s">
        <v>3556</v>
      </c>
      <c r="O89" s="37" t="s">
        <v>355</v>
      </c>
      <c r="P89" s="37" t="s">
        <v>337</v>
      </c>
      <c r="Q89" s="37" t="s">
        <v>288</v>
      </c>
      <c r="R89" s="38" t="s">
        <v>284</v>
      </c>
    </row>
    <row r="90" spans="1:18" x14ac:dyDescent="0.25">
      <c r="A90" s="36" t="s">
        <v>2699</v>
      </c>
      <c r="B90" s="141" t="s">
        <v>270</v>
      </c>
      <c r="C90" s="48" t="s">
        <v>272</v>
      </c>
      <c r="D90" s="113">
        <v>7.5131399784461886E-2</v>
      </c>
      <c r="E90" s="68">
        <v>1.4529893645202137E-2</v>
      </c>
      <c r="F90" s="70">
        <v>2.5985215244094376E-7</v>
      </c>
      <c r="G90" s="71">
        <v>1.0364557443951281E-6</v>
      </c>
      <c r="H90" s="37" t="s">
        <v>3723</v>
      </c>
      <c r="I90" s="37" t="s">
        <v>2699</v>
      </c>
      <c r="J90" s="37" t="s">
        <v>4488</v>
      </c>
      <c r="K90" s="37" t="s">
        <v>4489</v>
      </c>
      <c r="L90" s="37" t="s">
        <v>4209</v>
      </c>
      <c r="M90" s="37" t="s">
        <v>4210</v>
      </c>
      <c r="N90" s="37" t="s">
        <v>3723</v>
      </c>
      <c r="O90" s="37" t="s">
        <v>300</v>
      </c>
      <c r="P90" s="37" t="s">
        <v>301</v>
      </c>
      <c r="Q90" s="37" t="s">
        <v>302</v>
      </c>
      <c r="R90" s="38" t="s">
        <v>284</v>
      </c>
    </row>
    <row r="91" spans="1:18" x14ac:dyDescent="0.25">
      <c r="A91" s="36" t="s">
        <v>3033</v>
      </c>
      <c r="B91" s="141" t="s">
        <v>270</v>
      </c>
      <c r="C91" s="48" t="s">
        <v>272</v>
      </c>
      <c r="D91" s="113">
        <v>0.62777870726477103</v>
      </c>
      <c r="E91" s="68">
        <v>0.12228128945081011</v>
      </c>
      <c r="F91" s="70">
        <v>3.3011075789541327E-7</v>
      </c>
      <c r="G91" s="71">
        <v>1.3018974833852817E-6</v>
      </c>
      <c r="H91" s="37" t="s">
        <v>3519</v>
      </c>
      <c r="I91" s="37" t="s">
        <v>3033</v>
      </c>
      <c r="J91" s="37" t="s">
        <v>4368</v>
      </c>
      <c r="K91" s="37" t="s">
        <v>4369</v>
      </c>
      <c r="L91" s="37" t="s">
        <v>4259</v>
      </c>
      <c r="M91" s="37" t="s">
        <v>4260</v>
      </c>
      <c r="N91" s="37" t="s">
        <v>3519</v>
      </c>
      <c r="O91" s="37" t="s">
        <v>627</v>
      </c>
      <c r="P91" s="37" t="s">
        <v>563</v>
      </c>
      <c r="Q91" s="37" t="s">
        <v>506</v>
      </c>
      <c r="R91" s="38" t="s">
        <v>284</v>
      </c>
    </row>
    <row r="92" spans="1:18" x14ac:dyDescent="0.25">
      <c r="A92" s="36" t="s">
        <v>2579</v>
      </c>
      <c r="B92" s="141" t="s">
        <v>270</v>
      </c>
      <c r="C92" s="48" t="s">
        <v>272</v>
      </c>
      <c r="D92" s="113">
        <v>0.17035993561872326</v>
      </c>
      <c r="E92" s="68">
        <v>3.3484102006724588E-2</v>
      </c>
      <c r="F92" s="70">
        <v>4.0124868467275154E-7</v>
      </c>
      <c r="G92" s="71">
        <v>1.5648698702237311E-6</v>
      </c>
      <c r="H92" s="37" t="s">
        <v>3703</v>
      </c>
      <c r="I92" s="37" t="s">
        <v>2579</v>
      </c>
      <c r="J92" s="37" t="s">
        <v>4661</v>
      </c>
      <c r="K92" s="37" t="s">
        <v>4662</v>
      </c>
      <c r="L92" s="37" t="s">
        <v>4197</v>
      </c>
      <c r="M92" s="37" t="s">
        <v>4198</v>
      </c>
      <c r="N92" s="37" t="s">
        <v>3703</v>
      </c>
      <c r="O92" s="37" t="s">
        <v>491</v>
      </c>
      <c r="P92" s="37" t="s">
        <v>492</v>
      </c>
      <c r="Q92" s="37" t="s">
        <v>298</v>
      </c>
      <c r="R92" s="38" t="s">
        <v>299</v>
      </c>
    </row>
    <row r="93" spans="1:18" x14ac:dyDescent="0.25">
      <c r="A93" s="36" t="s">
        <v>2673</v>
      </c>
      <c r="B93" s="141" t="s">
        <v>271</v>
      </c>
      <c r="C93" s="48" t="s">
        <v>272</v>
      </c>
      <c r="D93" s="113">
        <v>-0.10297517561711741</v>
      </c>
      <c r="E93" s="68">
        <v>2.0294529827573769E-2</v>
      </c>
      <c r="F93" s="70">
        <v>4.3091642825827502E-7</v>
      </c>
      <c r="G93" s="71">
        <v>1.6621062232819179E-6</v>
      </c>
      <c r="H93" s="37" t="s">
        <v>3479</v>
      </c>
      <c r="I93" s="37" t="s">
        <v>2673</v>
      </c>
      <c r="J93" s="37" t="s">
        <v>4319</v>
      </c>
      <c r="K93" s="37" t="s">
        <v>4320</v>
      </c>
      <c r="L93" s="37" t="s">
        <v>4321</v>
      </c>
      <c r="M93" s="37" t="s">
        <v>4322</v>
      </c>
      <c r="N93" s="37" t="s">
        <v>3479</v>
      </c>
      <c r="O93" s="37" t="s">
        <v>792</v>
      </c>
      <c r="P93" s="37" t="s">
        <v>793</v>
      </c>
      <c r="Q93" s="37" t="s">
        <v>393</v>
      </c>
      <c r="R93" s="38" t="s">
        <v>284</v>
      </c>
    </row>
    <row r="94" spans="1:18" x14ac:dyDescent="0.25">
      <c r="A94" s="36" t="s">
        <v>3001</v>
      </c>
      <c r="B94" s="141" t="s">
        <v>270</v>
      </c>
      <c r="C94" s="48" t="s">
        <v>272</v>
      </c>
      <c r="D94" s="113">
        <v>0.59063229738151057</v>
      </c>
      <c r="E94" s="68">
        <v>0.11699441275178192</v>
      </c>
      <c r="F94" s="70">
        <v>5.1316072604549865E-7</v>
      </c>
      <c r="G94" s="71">
        <v>1.9578197265431526E-6</v>
      </c>
      <c r="H94" s="37" t="s">
        <v>3521</v>
      </c>
      <c r="I94" s="37" t="s">
        <v>3001</v>
      </c>
      <c r="J94" s="37" t="s">
        <v>4352</v>
      </c>
      <c r="K94" s="37" t="s">
        <v>4353</v>
      </c>
      <c r="L94" s="37" t="s">
        <v>4209</v>
      </c>
      <c r="M94" s="37" t="s">
        <v>4210</v>
      </c>
      <c r="N94" s="37" t="s">
        <v>3521</v>
      </c>
      <c r="O94" s="37" t="s">
        <v>766</v>
      </c>
      <c r="P94" s="37" t="s">
        <v>442</v>
      </c>
      <c r="Q94" s="37" t="s">
        <v>335</v>
      </c>
      <c r="R94" s="38" t="s">
        <v>312</v>
      </c>
    </row>
    <row r="95" spans="1:18" x14ac:dyDescent="0.25">
      <c r="A95" s="36" t="s">
        <v>2617</v>
      </c>
      <c r="B95" s="141" t="s">
        <v>270</v>
      </c>
      <c r="C95" s="48" t="s">
        <v>272</v>
      </c>
      <c r="D95" s="113">
        <v>0.13298381710329141</v>
      </c>
      <c r="E95" s="68">
        <v>2.6625571000273678E-2</v>
      </c>
      <c r="F95" s="70">
        <v>6.4849432066728033E-7</v>
      </c>
      <c r="G95" s="71">
        <v>2.4475430812281227E-6</v>
      </c>
      <c r="H95" s="37" t="s">
        <v>3557</v>
      </c>
      <c r="I95" s="37" t="s">
        <v>2617</v>
      </c>
      <c r="J95" s="37" t="s">
        <v>4427</v>
      </c>
      <c r="K95" s="37" t="s">
        <v>4428</v>
      </c>
      <c r="L95" s="37" t="s">
        <v>4392</v>
      </c>
      <c r="M95" s="37" t="s">
        <v>4393</v>
      </c>
      <c r="N95" s="37" t="s">
        <v>3557</v>
      </c>
      <c r="O95" s="37" t="s">
        <v>371</v>
      </c>
      <c r="P95" s="37" t="s">
        <v>306</v>
      </c>
      <c r="Q95" s="37" t="s">
        <v>288</v>
      </c>
      <c r="R95" s="38" t="s">
        <v>284</v>
      </c>
    </row>
    <row r="96" spans="1:18" x14ac:dyDescent="0.25">
      <c r="A96" s="36" t="s">
        <v>2774</v>
      </c>
      <c r="B96" s="141" t="s">
        <v>270</v>
      </c>
      <c r="C96" s="48" t="s">
        <v>272</v>
      </c>
      <c r="D96" s="113">
        <v>0.47394076545931396</v>
      </c>
      <c r="E96" s="68">
        <v>9.4907779336823456E-2</v>
      </c>
      <c r="F96" s="70">
        <v>6.8630056147462487E-7</v>
      </c>
      <c r="G96" s="71">
        <v>2.5626755008254608E-6</v>
      </c>
      <c r="H96" s="37" t="s">
        <v>3528</v>
      </c>
      <c r="I96" s="37" t="s">
        <v>2774</v>
      </c>
      <c r="J96" s="37" t="s">
        <v>4211</v>
      </c>
      <c r="K96" s="37" t="s">
        <v>4212</v>
      </c>
      <c r="L96" s="37" t="s">
        <v>4197</v>
      </c>
      <c r="M96" s="37" t="s">
        <v>4198</v>
      </c>
      <c r="N96" s="37" t="s">
        <v>3528</v>
      </c>
      <c r="O96" s="37" t="s">
        <v>580</v>
      </c>
      <c r="P96" s="37" t="s">
        <v>581</v>
      </c>
      <c r="Q96" s="37" t="s">
        <v>288</v>
      </c>
      <c r="R96" s="38" t="s">
        <v>284</v>
      </c>
    </row>
    <row r="97" spans="1:18" x14ac:dyDescent="0.25">
      <c r="A97" s="36" t="s">
        <v>3117</v>
      </c>
      <c r="B97" s="141" t="s">
        <v>270</v>
      </c>
      <c r="C97" s="48" t="s">
        <v>272</v>
      </c>
      <c r="D97" s="113">
        <v>0.15174191750387656</v>
      </c>
      <c r="E97" s="68">
        <v>3.093728871684745E-2</v>
      </c>
      <c r="F97" s="70">
        <v>1.0219541844874505E-6</v>
      </c>
      <c r="G97" s="71">
        <v>3.7758517763694221E-6</v>
      </c>
      <c r="H97" s="37" t="s">
        <v>3649</v>
      </c>
      <c r="I97" s="37" t="s">
        <v>3117</v>
      </c>
      <c r="J97" s="37" t="s">
        <v>4402</v>
      </c>
      <c r="K97" s="37" t="s">
        <v>4403</v>
      </c>
      <c r="L97" s="37" t="s">
        <v>4404</v>
      </c>
      <c r="M97" s="37" t="s">
        <v>4405</v>
      </c>
      <c r="N97" s="37" t="s">
        <v>3649</v>
      </c>
      <c r="O97" s="37" t="s">
        <v>344</v>
      </c>
      <c r="P97" s="37" t="s">
        <v>332</v>
      </c>
      <c r="Q97" s="37" t="s">
        <v>330</v>
      </c>
      <c r="R97" s="38" t="s">
        <v>299</v>
      </c>
    </row>
    <row r="98" spans="1:18" x14ac:dyDescent="0.25">
      <c r="A98" s="36" t="s">
        <v>2787</v>
      </c>
      <c r="B98" s="141" t="s">
        <v>270</v>
      </c>
      <c r="C98" s="48" t="s">
        <v>272</v>
      </c>
      <c r="D98" s="113">
        <v>0.28440815289423077</v>
      </c>
      <c r="E98" s="68">
        <v>5.8121860378487725E-2</v>
      </c>
      <c r="F98" s="70">
        <v>1.085955337199E-6</v>
      </c>
      <c r="G98" s="71">
        <v>3.9705242016338436E-6</v>
      </c>
      <c r="H98" s="37" t="s">
        <v>3493</v>
      </c>
      <c r="I98" s="37" t="s">
        <v>2787</v>
      </c>
      <c r="J98" s="37" t="s">
        <v>4211</v>
      </c>
      <c r="K98" s="37" t="s">
        <v>4212</v>
      </c>
      <c r="L98" s="37" t="s">
        <v>4197</v>
      </c>
      <c r="M98" s="37" t="s">
        <v>4198</v>
      </c>
      <c r="N98" s="37" t="s">
        <v>3493</v>
      </c>
      <c r="O98" s="37" t="s">
        <v>824</v>
      </c>
      <c r="P98" s="37" t="s">
        <v>535</v>
      </c>
      <c r="Q98" s="37" t="s">
        <v>298</v>
      </c>
      <c r="R98" s="38" t="s">
        <v>299</v>
      </c>
    </row>
    <row r="99" spans="1:18" x14ac:dyDescent="0.25">
      <c r="A99" s="36" t="s">
        <v>3031</v>
      </c>
      <c r="B99" s="141" t="s">
        <v>270</v>
      </c>
      <c r="C99" s="48" t="s">
        <v>272</v>
      </c>
      <c r="D99" s="113">
        <v>0.47902062451749405</v>
      </c>
      <c r="E99" s="68">
        <v>9.9461676826465464E-2</v>
      </c>
      <c r="F99" s="70">
        <v>1.6210085757769972E-6</v>
      </c>
      <c r="G99" s="71">
        <v>5.865711444306454E-6</v>
      </c>
      <c r="H99" s="37" t="s">
        <v>3577</v>
      </c>
      <c r="I99" s="37" t="s">
        <v>3031</v>
      </c>
      <c r="J99" s="37" t="s">
        <v>4572</v>
      </c>
      <c r="K99" s="37" t="s">
        <v>4573</v>
      </c>
      <c r="L99" s="37" t="s">
        <v>4223</v>
      </c>
      <c r="M99" s="37" t="s">
        <v>4224</v>
      </c>
      <c r="N99" s="37" t="s">
        <v>3577</v>
      </c>
      <c r="O99" s="37" t="s">
        <v>747</v>
      </c>
      <c r="P99" s="37" t="s">
        <v>748</v>
      </c>
      <c r="Q99" s="37" t="s">
        <v>488</v>
      </c>
      <c r="R99" s="38" t="s">
        <v>299</v>
      </c>
    </row>
    <row r="100" spans="1:18" x14ac:dyDescent="0.25">
      <c r="A100" s="36" t="s">
        <v>2672</v>
      </c>
      <c r="B100" s="141" t="s">
        <v>270</v>
      </c>
      <c r="C100" s="48" t="s">
        <v>272</v>
      </c>
      <c r="D100" s="113">
        <v>0.33574965919219535</v>
      </c>
      <c r="E100" s="68">
        <v>7.0139631064147626E-2</v>
      </c>
      <c r="F100" s="70">
        <v>1.8444478856405924E-6</v>
      </c>
      <c r="G100" s="71">
        <v>6.6061347740800813E-6</v>
      </c>
      <c r="H100" s="37" t="s">
        <v>3693</v>
      </c>
      <c r="I100" s="37" t="s">
        <v>2672</v>
      </c>
      <c r="J100" s="37" t="s">
        <v>4277</v>
      </c>
      <c r="K100" s="37" t="s">
        <v>4278</v>
      </c>
      <c r="L100" s="37" t="s">
        <v>4279</v>
      </c>
      <c r="M100" s="37" t="s">
        <v>4280</v>
      </c>
      <c r="N100" s="37" t="s">
        <v>3693</v>
      </c>
      <c r="O100" s="37" t="s">
        <v>440</v>
      </c>
      <c r="P100" s="37" t="s">
        <v>414</v>
      </c>
      <c r="Q100" s="37" t="s">
        <v>415</v>
      </c>
      <c r="R100" s="38" t="s">
        <v>312</v>
      </c>
    </row>
    <row r="101" spans="1:18" x14ac:dyDescent="0.25">
      <c r="A101" s="36" t="s">
        <v>2599</v>
      </c>
      <c r="B101" s="141" t="s">
        <v>270</v>
      </c>
      <c r="C101" s="48" t="s">
        <v>272</v>
      </c>
      <c r="D101" s="113">
        <v>0.16814003876914035</v>
      </c>
      <c r="E101" s="68">
        <v>3.5155995829811763E-2</v>
      </c>
      <c r="F101" s="70">
        <v>1.8749288752968862E-6</v>
      </c>
      <c r="G101" s="71">
        <v>6.6474751033253236E-6</v>
      </c>
      <c r="H101" s="37" t="s">
        <v>3709</v>
      </c>
      <c r="I101" s="37" t="s">
        <v>2599</v>
      </c>
      <c r="J101" s="37" t="s">
        <v>4817</v>
      </c>
      <c r="K101" s="37" t="s">
        <v>4818</v>
      </c>
      <c r="L101" s="37" t="s">
        <v>4197</v>
      </c>
      <c r="M101" s="37" t="s">
        <v>4198</v>
      </c>
      <c r="N101" s="37" t="s">
        <v>3709</v>
      </c>
      <c r="O101" s="37" t="s">
        <v>486</v>
      </c>
      <c r="P101" s="37" t="s">
        <v>487</v>
      </c>
      <c r="Q101" s="37" t="s">
        <v>488</v>
      </c>
      <c r="R101" s="38" t="s">
        <v>299</v>
      </c>
    </row>
    <row r="102" spans="1:18" x14ac:dyDescent="0.25">
      <c r="A102" s="36" t="s">
        <v>2741</v>
      </c>
      <c r="B102" s="141" t="s">
        <v>270</v>
      </c>
      <c r="C102" s="48" t="s">
        <v>272</v>
      </c>
      <c r="D102" s="113">
        <v>0.60946716918617261</v>
      </c>
      <c r="E102" s="68">
        <v>0.12803534451944648</v>
      </c>
      <c r="F102" s="70">
        <v>2.2023614718125311E-6</v>
      </c>
      <c r="G102" s="71">
        <v>7.7302887660619846E-6</v>
      </c>
      <c r="H102" s="37" t="s">
        <v>3586</v>
      </c>
      <c r="I102" s="37" t="s">
        <v>2741</v>
      </c>
      <c r="J102" s="37" t="s">
        <v>4211</v>
      </c>
      <c r="K102" s="37" t="s">
        <v>4212</v>
      </c>
      <c r="L102" s="37" t="s">
        <v>4209</v>
      </c>
      <c r="M102" s="37" t="s">
        <v>4210</v>
      </c>
      <c r="N102" s="37" t="s">
        <v>3586</v>
      </c>
      <c r="O102" s="37" t="s">
        <v>548</v>
      </c>
      <c r="P102" s="37" t="s">
        <v>329</v>
      </c>
      <c r="Q102" s="37" t="s">
        <v>330</v>
      </c>
      <c r="R102" s="38" t="s">
        <v>299</v>
      </c>
    </row>
    <row r="103" spans="1:18" x14ac:dyDescent="0.25">
      <c r="A103" s="36" t="s">
        <v>3107</v>
      </c>
      <c r="B103" s="141" t="s">
        <v>270</v>
      </c>
      <c r="C103" s="48" t="s">
        <v>272</v>
      </c>
      <c r="D103" s="113">
        <v>0.56109271827238427</v>
      </c>
      <c r="E103" s="68">
        <v>0.11818139842946752</v>
      </c>
      <c r="F103" s="70">
        <v>2.3154630389250473E-6</v>
      </c>
      <c r="G103" s="71">
        <v>8.0468071946801143E-6</v>
      </c>
      <c r="H103" s="37" t="s">
        <v>3539</v>
      </c>
      <c r="I103" s="37" t="s">
        <v>3107</v>
      </c>
      <c r="J103" s="37" t="s">
        <v>4390</v>
      </c>
      <c r="K103" s="37" t="s">
        <v>4391</v>
      </c>
      <c r="L103" s="37" t="s">
        <v>4392</v>
      </c>
      <c r="M103" s="37" t="s">
        <v>4393</v>
      </c>
      <c r="N103" s="37" t="s">
        <v>3539</v>
      </c>
      <c r="O103" s="37" t="s">
        <v>703</v>
      </c>
      <c r="P103" s="37" t="s">
        <v>704</v>
      </c>
      <c r="Q103" s="37" t="s">
        <v>354</v>
      </c>
      <c r="R103" s="38" t="s">
        <v>284</v>
      </c>
    </row>
    <row r="104" spans="1:18" x14ac:dyDescent="0.25">
      <c r="A104" s="36" t="s">
        <v>2649</v>
      </c>
      <c r="B104" s="141" t="s">
        <v>270</v>
      </c>
      <c r="C104" s="48" t="s">
        <v>272</v>
      </c>
      <c r="D104" s="113">
        <v>0.30840397375808559</v>
      </c>
      <c r="E104" s="68">
        <v>6.6187491111249316E-2</v>
      </c>
      <c r="F104" s="70">
        <v>3.4210750483136185E-6</v>
      </c>
      <c r="G104" s="71">
        <v>1.1772522960373335E-5</v>
      </c>
      <c r="H104" s="37" t="s">
        <v>423</v>
      </c>
      <c r="I104" s="37" t="s">
        <v>2649</v>
      </c>
      <c r="J104" s="37" t="s">
        <v>4273</v>
      </c>
      <c r="K104" s="37" t="s">
        <v>4274</v>
      </c>
      <c r="L104" s="37" t="s">
        <v>4275</v>
      </c>
      <c r="M104" s="37" t="s">
        <v>4276</v>
      </c>
      <c r="N104" s="37" t="s">
        <v>423</v>
      </c>
      <c r="O104" s="37" t="s">
        <v>424</v>
      </c>
      <c r="P104" s="37" t="s">
        <v>414</v>
      </c>
      <c r="Q104" s="37" t="s">
        <v>415</v>
      </c>
      <c r="R104" s="38" t="s">
        <v>312</v>
      </c>
    </row>
    <row r="105" spans="1:18" x14ac:dyDescent="0.25">
      <c r="A105" s="36" t="s">
        <v>3013</v>
      </c>
      <c r="B105" s="141" t="s">
        <v>270</v>
      </c>
      <c r="C105" s="48" t="s">
        <v>272</v>
      </c>
      <c r="D105" s="113">
        <v>0.27749306199899049</v>
      </c>
      <c r="E105" s="68">
        <v>6.1178332567188271E-2</v>
      </c>
      <c r="F105" s="70">
        <v>6.1308261900795137E-6</v>
      </c>
      <c r="G105" s="71">
        <v>2.0691538391518358E-5</v>
      </c>
      <c r="H105" s="37" t="s">
        <v>3514</v>
      </c>
      <c r="I105" s="37" t="s">
        <v>3013</v>
      </c>
      <c r="J105" s="37" t="s">
        <v>4378</v>
      </c>
      <c r="K105" s="37" t="s">
        <v>4379</v>
      </c>
      <c r="L105" s="37" t="s">
        <v>4197</v>
      </c>
      <c r="M105" s="37" t="s">
        <v>4198</v>
      </c>
      <c r="N105" s="37" t="s">
        <v>3514</v>
      </c>
      <c r="O105" s="37" t="s">
        <v>576</v>
      </c>
      <c r="P105" s="37" t="s">
        <v>327</v>
      </c>
      <c r="Q105" s="37" t="s">
        <v>311</v>
      </c>
      <c r="R105" s="38" t="s">
        <v>312</v>
      </c>
    </row>
    <row r="106" spans="1:18" x14ac:dyDescent="0.25">
      <c r="A106" s="36" t="s">
        <v>3064</v>
      </c>
      <c r="B106" s="141" t="s">
        <v>270</v>
      </c>
      <c r="C106" s="48" t="s">
        <v>272</v>
      </c>
      <c r="D106" s="113">
        <v>0.13410284800894035</v>
      </c>
      <c r="E106" s="68">
        <v>2.9558051641634556E-2</v>
      </c>
      <c r="F106" s="70">
        <v>6.0967718301684777E-6</v>
      </c>
      <c r="G106" s="71">
        <v>2.0691538391518358E-5</v>
      </c>
      <c r="H106" s="37" t="s">
        <v>3645</v>
      </c>
      <c r="I106" s="37" t="s">
        <v>3064</v>
      </c>
      <c r="J106" s="37" t="s">
        <v>4420</v>
      </c>
      <c r="K106" s="37" t="s">
        <v>4421</v>
      </c>
      <c r="L106" s="37" t="s">
        <v>4422</v>
      </c>
      <c r="M106" s="37" t="s">
        <v>4423</v>
      </c>
      <c r="N106" s="37" t="s">
        <v>3645</v>
      </c>
      <c r="O106" s="37" t="s">
        <v>331</v>
      </c>
      <c r="P106" s="37" t="s">
        <v>332</v>
      </c>
      <c r="Q106" s="37" t="s">
        <v>330</v>
      </c>
      <c r="R106" s="38" t="s">
        <v>299</v>
      </c>
    </row>
    <row r="107" spans="1:18" x14ac:dyDescent="0.25">
      <c r="A107" s="36" t="s">
        <v>2611</v>
      </c>
      <c r="B107" s="141" t="s">
        <v>270</v>
      </c>
      <c r="C107" s="48" t="s">
        <v>272</v>
      </c>
      <c r="D107" s="113">
        <v>0.10138052916942825</v>
      </c>
      <c r="E107" s="68">
        <v>2.3244029164877073E-2</v>
      </c>
      <c r="F107" s="70">
        <v>1.3666796243043304E-5</v>
      </c>
      <c r="G107" s="71">
        <v>4.5686147441030477E-5</v>
      </c>
      <c r="H107" s="37" t="s">
        <v>3681</v>
      </c>
      <c r="I107" s="37" t="s">
        <v>2611</v>
      </c>
      <c r="J107" s="37" t="s">
        <v>4211</v>
      </c>
      <c r="K107" s="37" t="s">
        <v>4212</v>
      </c>
      <c r="L107" s="37" t="s">
        <v>4197</v>
      </c>
      <c r="M107" s="37" t="s">
        <v>4198</v>
      </c>
      <c r="N107" s="37" t="s">
        <v>3681</v>
      </c>
      <c r="O107" s="37" t="s">
        <v>411</v>
      </c>
      <c r="P107" s="37" t="s">
        <v>337</v>
      </c>
      <c r="Q107" s="37" t="s">
        <v>288</v>
      </c>
      <c r="R107" s="38" t="s">
        <v>284</v>
      </c>
    </row>
    <row r="108" spans="1:18" x14ac:dyDescent="0.25">
      <c r="A108" s="36" t="s">
        <v>3026</v>
      </c>
      <c r="B108" s="141" t="s">
        <v>270</v>
      </c>
      <c r="C108" s="48" t="s">
        <v>272</v>
      </c>
      <c r="D108" s="113">
        <v>0.51399561208703437</v>
      </c>
      <c r="E108" s="68">
        <v>0.11760467042951607</v>
      </c>
      <c r="F108" s="70">
        <v>1.4397337249151853E-5</v>
      </c>
      <c r="G108" s="71">
        <v>4.7674201645776416E-5</v>
      </c>
      <c r="H108" s="37" t="s">
        <v>3639</v>
      </c>
      <c r="I108" s="37" t="s">
        <v>3026</v>
      </c>
      <c r="J108" s="37" t="s">
        <v>4440</v>
      </c>
      <c r="K108" s="37" t="s">
        <v>4441</v>
      </c>
      <c r="L108" s="37" t="s">
        <v>4438</v>
      </c>
      <c r="M108" s="37" t="s">
        <v>4439</v>
      </c>
      <c r="N108" s="37" t="s">
        <v>3639</v>
      </c>
      <c r="O108" s="37" t="s">
        <v>406</v>
      </c>
      <c r="P108" s="37" t="s">
        <v>407</v>
      </c>
      <c r="Q108" s="37" t="s">
        <v>408</v>
      </c>
      <c r="R108" s="38" t="s">
        <v>312</v>
      </c>
    </row>
    <row r="109" spans="1:18" x14ac:dyDescent="0.25">
      <c r="A109" s="36" t="s">
        <v>2583</v>
      </c>
      <c r="B109" s="141" t="s">
        <v>270</v>
      </c>
      <c r="C109" s="48" t="s">
        <v>272</v>
      </c>
      <c r="D109" s="113">
        <v>0.17036956809752035</v>
      </c>
      <c r="E109" s="68">
        <v>3.9188841484993762E-2</v>
      </c>
      <c r="F109" s="70">
        <v>1.4570019836493113E-5</v>
      </c>
      <c r="G109" s="71">
        <v>4.7795111800084882E-5</v>
      </c>
      <c r="H109" s="37" t="s">
        <v>3736</v>
      </c>
      <c r="I109" s="37" t="s">
        <v>2583</v>
      </c>
      <c r="J109" s="37" t="s">
        <v>4843</v>
      </c>
      <c r="K109" s="37" t="s">
        <v>4844</v>
      </c>
      <c r="L109" s="37" t="s">
        <v>4197</v>
      </c>
      <c r="M109" s="37" t="s">
        <v>4198</v>
      </c>
      <c r="N109" s="37" t="s">
        <v>3736</v>
      </c>
      <c r="O109" s="37" t="s">
        <v>534</v>
      </c>
      <c r="P109" s="37" t="s">
        <v>535</v>
      </c>
      <c r="Q109" s="37" t="s">
        <v>298</v>
      </c>
      <c r="R109" s="38" t="s">
        <v>299</v>
      </c>
    </row>
    <row r="110" spans="1:18" x14ac:dyDescent="0.25">
      <c r="A110" s="36" t="s">
        <v>3097</v>
      </c>
      <c r="B110" s="141" t="s">
        <v>271</v>
      </c>
      <c r="C110" s="48" t="s">
        <v>272</v>
      </c>
      <c r="D110" s="113">
        <v>-0.13984387048315527</v>
      </c>
      <c r="E110" s="68">
        <v>3.2615792624070085E-2</v>
      </c>
      <c r="F110" s="70">
        <v>1.9047067580922865E-5</v>
      </c>
      <c r="G110" s="71">
        <v>6.1902969637999306E-5</v>
      </c>
      <c r="H110" s="37" t="s">
        <v>3592</v>
      </c>
      <c r="I110" s="37" t="s">
        <v>3097</v>
      </c>
      <c r="J110" s="37" t="s">
        <v>4663</v>
      </c>
      <c r="K110" s="37" t="s">
        <v>4664</v>
      </c>
      <c r="L110" s="37" t="s">
        <v>4595</v>
      </c>
      <c r="M110" s="37" t="s">
        <v>4596</v>
      </c>
      <c r="N110" s="37" t="s">
        <v>3592</v>
      </c>
      <c r="O110" s="37" t="s">
        <v>526</v>
      </c>
      <c r="P110" s="37" t="s">
        <v>502</v>
      </c>
      <c r="Q110" s="37" t="s">
        <v>341</v>
      </c>
      <c r="R110" s="38" t="s">
        <v>284</v>
      </c>
    </row>
    <row r="111" spans="1:18" x14ac:dyDescent="0.25">
      <c r="A111" s="36" t="s">
        <v>3004</v>
      </c>
      <c r="B111" s="141" t="s">
        <v>270</v>
      </c>
      <c r="C111" s="48" t="s">
        <v>272</v>
      </c>
      <c r="D111" s="113">
        <v>6.5727223775908644E-2</v>
      </c>
      <c r="E111" s="68">
        <v>1.5442461520563298E-2</v>
      </c>
      <c r="F111" s="70">
        <v>2.1889916290583528E-5</v>
      </c>
      <c r="G111" s="71">
        <v>6.9848732890861985E-5</v>
      </c>
      <c r="H111" s="37" t="s">
        <v>3731</v>
      </c>
      <c r="I111" s="37" t="s">
        <v>3004</v>
      </c>
      <c r="J111" s="37" t="s">
        <v>4524</v>
      </c>
      <c r="K111" s="37" t="s">
        <v>4525</v>
      </c>
      <c r="L111" s="37" t="s">
        <v>4255</v>
      </c>
      <c r="M111" s="37" t="s">
        <v>4256</v>
      </c>
      <c r="N111" s="37" t="s">
        <v>3731</v>
      </c>
      <c r="O111" s="37" t="s">
        <v>305</v>
      </c>
      <c r="P111" s="37" t="s">
        <v>306</v>
      </c>
      <c r="Q111" s="37" t="s">
        <v>288</v>
      </c>
      <c r="R111" s="38" t="s">
        <v>284</v>
      </c>
    </row>
    <row r="112" spans="1:18" x14ac:dyDescent="0.25">
      <c r="A112" s="36" t="s">
        <v>3123</v>
      </c>
      <c r="B112" s="141" t="s">
        <v>270</v>
      </c>
      <c r="C112" s="48" t="s">
        <v>272</v>
      </c>
      <c r="D112" s="113">
        <v>6.5727223775908686E-2</v>
      </c>
      <c r="E112" s="68">
        <v>1.5442461520563298E-2</v>
      </c>
      <c r="F112" s="70">
        <v>2.1889916290583274E-5</v>
      </c>
      <c r="G112" s="71">
        <v>6.9848732890861985E-5</v>
      </c>
      <c r="H112" s="37" t="s">
        <v>3732</v>
      </c>
      <c r="I112" s="37" t="s">
        <v>3123</v>
      </c>
      <c r="J112" s="37" t="s">
        <v>4526</v>
      </c>
      <c r="K112" s="37" t="s">
        <v>4527</v>
      </c>
      <c r="L112" s="37" t="s">
        <v>4325</v>
      </c>
      <c r="M112" s="37" t="s">
        <v>4326</v>
      </c>
      <c r="N112" s="37" t="s">
        <v>3732</v>
      </c>
      <c r="O112" s="37" t="s">
        <v>307</v>
      </c>
      <c r="P112" s="37" t="s">
        <v>308</v>
      </c>
      <c r="Q112" s="37" t="s">
        <v>288</v>
      </c>
      <c r="R112" s="38" t="s">
        <v>284</v>
      </c>
    </row>
    <row r="113" spans="1:18" x14ac:dyDescent="0.25">
      <c r="A113" s="36" t="s">
        <v>2608</v>
      </c>
      <c r="B113" s="141" t="s">
        <v>270</v>
      </c>
      <c r="C113" s="48" t="s">
        <v>272</v>
      </c>
      <c r="D113" s="113">
        <v>7.0257251758214748E-2</v>
      </c>
      <c r="E113" s="68">
        <v>1.653824674227089E-2</v>
      </c>
      <c r="F113" s="70">
        <v>2.2687726520204825E-5</v>
      </c>
      <c r="G113" s="71">
        <v>7.1742270347674713E-5</v>
      </c>
      <c r="H113" s="37" t="s">
        <v>3673</v>
      </c>
      <c r="I113" s="37" t="s">
        <v>2608</v>
      </c>
      <c r="J113" s="37" t="s">
        <v>4195</v>
      </c>
      <c r="K113" s="37" t="s">
        <v>4426</v>
      </c>
      <c r="L113" s="37" t="s">
        <v>4321</v>
      </c>
      <c r="M113" s="37" t="s">
        <v>4322</v>
      </c>
      <c r="N113" s="37" t="s">
        <v>3673</v>
      </c>
      <c r="O113" s="37" t="s">
        <v>543</v>
      </c>
      <c r="P113" s="37" t="s">
        <v>306</v>
      </c>
      <c r="Q113" s="37" t="s">
        <v>288</v>
      </c>
      <c r="R113" s="38" t="s">
        <v>284</v>
      </c>
    </row>
    <row r="114" spans="1:18" x14ac:dyDescent="0.25">
      <c r="A114" s="36" t="s">
        <v>3022</v>
      </c>
      <c r="B114" s="141" t="s">
        <v>271</v>
      </c>
      <c r="C114" s="48" t="s">
        <v>272</v>
      </c>
      <c r="D114" s="113">
        <v>-0.44990543152523088</v>
      </c>
      <c r="E114" s="68">
        <v>0.10612275669683185</v>
      </c>
      <c r="F114" s="70">
        <v>2.4157172647244011E-5</v>
      </c>
      <c r="G114" s="71">
        <v>7.570685356413079E-5</v>
      </c>
      <c r="H114" s="37" t="s">
        <v>3782</v>
      </c>
      <c r="I114" s="37" t="s">
        <v>3022</v>
      </c>
      <c r="J114" s="37" t="s">
        <v>4576</v>
      </c>
      <c r="K114" s="37" t="s">
        <v>4577</v>
      </c>
      <c r="L114" s="37" t="s">
        <v>4255</v>
      </c>
      <c r="M114" s="37" t="s">
        <v>4256</v>
      </c>
      <c r="N114" s="37" t="s">
        <v>3782</v>
      </c>
      <c r="O114" s="37" t="s">
        <v>550</v>
      </c>
      <c r="P114" s="37" t="s">
        <v>294</v>
      </c>
      <c r="Q114" s="37" t="s">
        <v>295</v>
      </c>
      <c r="R114" s="38" t="s">
        <v>284</v>
      </c>
    </row>
    <row r="115" spans="1:18" x14ac:dyDescent="0.25">
      <c r="A115" s="36" t="s">
        <v>3073</v>
      </c>
      <c r="B115" s="141" t="s">
        <v>271</v>
      </c>
      <c r="C115" s="48" t="s">
        <v>272</v>
      </c>
      <c r="D115" s="113">
        <v>-0.10323298639526644</v>
      </c>
      <c r="E115" s="68">
        <v>2.4527779990550558E-2</v>
      </c>
      <c r="F115" s="70">
        <v>2.6974917846874604E-5</v>
      </c>
      <c r="G115" s="71">
        <v>8.3789346586309613E-5</v>
      </c>
      <c r="H115" s="37" t="s">
        <v>3752</v>
      </c>
      <c r="I115" s="37" t="s">
        <v>3073</v>
      </c>
      <c r="J115" s="37" t="s">
        <v>4605</v>
      </c>
      <c r="K115" s="37" t="s">
        <v>4606</v>
      </c>
      <c r="L115" s="37" t="s">
        <v>4209</v>
      </c>
      <c r="M115" s="37" t="s">
        <v>4210</v>
      </c>
      <c r="N115" s="37" t="s">
        <v>3752</v>
      </c>
      <c r="O115" s="37" t="s">
        <v>507</v>
      </c>
      <c r="P115" s="37" t="s">
        <v>508</v>
      </c>
      <c r="Q115" s="37" t="s">
        <v>341</v>
      </c>
      <c r="R115" s="38" t="s">
        <v>284</v>
      </c>
    </row>
    <row r="116" spans="1:18" x14ac:dyDescent="0.25">
      <c r="A116" s="36" t="s">
        <v>2667</v>
      </c>
      <c r="B116" s="141" t="s">
        <v>271</v>
      </c>
      <c r="C116" s="48" t="s">
        <v>272</v>
      </c>
      <c r="D116" s="113">
        <v>-0.29417123662412503</v>
      </c>
      <c r="E116" s="68">
        <v>7.0547122558126715E-2</v>
      </c>
      <c r="F116" s="70">
        <v>3.2476417553481739E-5</v>
      </c>
      <c r="G116" s="71">
        <v>9.9993180362035883E-5</v>
      </c>
      <c r="H116" s="37" t="s">
        <v>3748</v>
      </c>
      <c r="I116" s="37" t="s">
        <v>2667</v>
      </c>
      <c r="J116" s="37" t="s">
        <v>4793</v>
      </c>
      <c r="K116" s="37" t="s">
        <v>4794</v>
      </c>
      <c r="L116" s="37" t="s">
        <v>4795</v>
      </c>
      <c r="M116" s="37" t="s">
        <v>4796</v>
      </c>
      <c r="N116" s="37" t="s">
        <v>3748</v>
      </c>
      <c r="O116" s="37" t="s">
        <v>462</v>
      </c>
      <c r="P116" s="37" t="s">
        <v>383</v>
      </c>
      <c r="Q116" s="37" t="s">
        <v>283</v>
      </c>
      <c r="R116" s="38" t="s">
        <v>284</v>
      </c>
    </row>
    <row r="117" spans="1:18" x14ac:dyDescent="0.25">
      <c r="A117" s="36" t="s">
        <v>3098</v>
      </c>
      <c r="B117" s="141" t="s">
        <v>271</v>
      </c>
      <c r="C117" s="48" t="s">
        <v>272</v>
      </c>
      <c r="D117" s="113">
        <v>-6.3724590354538313E-2</v>
      </c>
      <c r="E117" s="68">
        <v>1.5322109575409811E-2</v>
      </c>
      <c r="F117" s="70">
        <v>3.3515393702192124E-5</v>
      </c>
      <c r="G117" s="71">
        <v>1.0229481034321249E-4</v>
      </c>
      <c r="H117" s="37" t="s">
        <v>3501</v>
      </c>
      <c r="I117" s="37" t="s">
        <v>3098</v>
      </c>
      <c r="J117" s="37" t="s">
        <v>4437</v>
      </c>
      <c r="K117" s="37" t="s">
        <v>3313</v>
      </c>
      <c r="L117" s="37" t="s">
        <v>4243</v>
      </c>
      <c r="M117" s="37" t="s">
        <v>4244</v>
      </c>
      <c r="N117" s="37" t="s">
        <v>3501</v>
      </c>
      <c r="O117" s="37" t="s">
        <v>542</v>
      </c>
      <c r="P117" s="37" t="s">
        <v>337</v>
      </c>
      <c r="Q117" s="37" t="s">
        <v>288</v>
      </c>
      <c r="R117" s="38" t="s">
        <v>284</v>
      </c>
    </row>
    <row r="118" spans="1:18" x14ac:dyDescent="0.25">
      <c r="A118" s="36" t="s">
        <v>2614</v>
      </c>
      <c r="B118" s="141" t="s">
        <v>270</v>
      </c>
      <c r="C118" s="48" t="s">
        <v>272</v>
      </c>
      <c r="D118" s="113">
        <v>0.47618514443524212</v>
      </c>
      <c r="E118" s="68">
        <v>0.1148283659738978</v>
      </c>
      <c r="F118" s="70">
        <v>3.5686750644192018E-5</v>
      </c>
      <c r="G118" s="71">
        <v>1.0798318513889137E-4</v>
      </c>
      <c r="H118" s="37" t="s">
        <v>3701</v>
      </c>
      <c r="I118" s="37" t="s">
        <v>2614</v>
      </c>
      <c r="J118" s="37" t="s">
        <v>4400</v>
      </c>
      <c r="K118" s="37" t="s">
        <v>4401</v>
      </c>
      <c r="L118" s="37" t="s">
        <v>4243</v>
      </c>
      <c r="M118" s="37" t="s">
        <v>4244</v>
      </c>
      <c r="N118" s="37" t="s">
        <v>3701</v>
      </c>
      <c r="O118" s="37" t="s">
        <v>296</v>
      </c>
      <c r="P118" s="37" t="s">
        <v>297</v>
      </c>
      <c r="Q118" s="37" t="s">
        <v>298</v>
      </c>
      <c r="R118" s="38" t="s">
        <v>299</v>
      </c>
    </row>
    <row r="119" spans="1:18" x14ac:dyDescent="0.25">
      <c r="A119" s="36" t="s">
        <v>2666</v>
      </c>
      <c r="B119" s="141" t="s">
        <v>270</v>
      </c>
      <c r="C119" s="48" t="s">
        <v>272</v>
      </c>
      <c r="D119" s="113">
        <v>0.18809617394326963</v>
      </c>
      <c r="E119" s="68">
        <v>4.5837902270489519E-2</v>
      </c>
      <c r="F119" s="70">
        <v>4.256709444729228E-5</v>
      </c>
      <c r="G119" s="71">
        <v>1.2770128334187685E-4</v>
      </c>
      <c r="H119" s="37" t="s">
        <v>3632</v>
      </c>
      <c r="I119" s="37" t="s">
        <v>2666</v>
      </c>
      <c r="J119" s="37" t="s">
        <v>4442</v>
      </c>
      <c r="K119" s="37" t="s">
        <v>4443</v>
      </c>
      <c r="L119" s="37" t="s">
        <v>4325</v>
      </c>
      <c r="M119" s="37" t="s">
        <v>4326</v>
      </c>
      <c r="N119" s="37" t="s">
        <v>3632</v>
      </c>
      <c r="O119" s="37" t="s">
        <v>590</v>
      </c>
      <c r="P119" s="37" t="s">
        <v>573</v>
      </c>
      <c r="Q119" s="37" t="s">
        <v>330</v>
      </c>
      <c r="R119" s="38" t="s">
        <v>299</v>
      </c>
    </row>
    <row r="120" spans="1:18" x14ac:dyDescent="0.25">
      <c r="A120" s="36" t="s">
        <v>3011</v>
      </c>
      <c r="B120" s="141" t="s">
        <v>270</v>
      </c>
      <c r="C120" s="48" t="s">
        <v>272</v>
      </c>
      <c r="D120" s="113">
        <v>0.46449856812557783</v>
      </c>
      <c r="E120" s="68">
        <v>0.11469586268392092</v>
      </c>
      <c r="F120" s="70">
        <v>5.540656958286841E-5</v>
      </c>
      <c r="G120" s="71">
        <v>1.6481106714904078E-4</v>
      </c>
      <c r="H120" s="37" t="s">
        <v>3595</v>
      </c>
      <c r="I120" s="37" t="s">
        <v>3011</v>
      </c>
      <c r="J120" s="37" t="s">
        <v>4410</v>
      </c>
      <c r="K120" s="37" t="s">
        <v>4411</v>
      </c>
      <c r="L120" s="37" t="s">
        <v>4279</v>
      </c>
      <c r="M120" s="37" t="s">
        <v>4280</v>
      </c>
      <c r="N120" s="37" t="s">
        <v>3595</v>
      </c>
      <c r="O120" s="37" t="s">
        <v>786</v>
      </c>
      <c r="P120" s="37" t="s">
        <v>414</v>
      </c>
      <c r="Q120" s="37" t="s">
        <v>415</v>
      </c>
      <c r="R120" s="38" t="s">
        <v>312</v>
      </c>
    </row>
    <row r="121" spans="1:18" x14ac:dyDescent="0.25">
      <c r="A121" s="36" t="s">
        <v>2642</v>
      </c>
      <c r="B121" s="141" t="s">
        <v>271</v>
      </c>
      <c r="C121" s="48" t="s">
        <v>272</v>
      </c>
      <c r="D121" s="113">
        <v>-7.2576889465296099E-2</v>
      </c>
      <c r="E121" s="68">
        <v>1.8210981186275937E-2</v>
      </c>
      <c r="F121" s="70">
        <v>7.0156571358678574E-5</v>
      </c>
      <c r="G121" s="71">
        <v>2.0693240795711078E-4</v>
      </c>
      <c r="H121" s="37" t="s">
        <v>3725</v>
      </c>
      <c r="I121" s="37" t="s">
        <v>2642</v>
      </c>
      <c r="J121" s="37" t="s">
        <v>4729</v>
      </c>
      <c r="K121" s="37" t="s">
        <v>4730</v>
      </c>
      <c r="L121" s="37" t="s">
        <v>4731</v>
      </c>
      <c r="M121" s="37" t="s">
        <v>4732</v>
      </c>
      <c r="N121" s="37" t="s">
        <v>3725</v>
      </c>
      <c r="O121" s="37" t="s">
        <v>375</v>
      </c>
      <c r="P121" s="37" t="s">
        <v>376</v>
      </c>
      <c r="Q121" s="37" t="s">
        <v>377</v>
      </c>
      <c r="R121" s="38" t="s">
        <v>284</v>
      </c>
    </row>
    <row r="122" spans="1:18" x14ac:dyDescent="0.25">
      <c r="A122" s="36" t="s">
        <v>2998</v>
      </c>
      <c r="B122" s="141" t="s">
        <v>270</v>
      </c>
      <c r="C122" s="48" t="s">
        <v>272</v>
      </c>
      <c r="D122" s="113">
        <v>0.33856467378768718</v>
      </c>
      <c r="E122" s="68">
        <v>8.6152752844491587E-2</v>
      </c>
      <c r="F122" s="70">
        <v>8.9431589145336918E-5</v>
      </c>
      <c r="G122" s="71">
        <v>2.6158739825011049E-4</v>
      </c>
      <c r="H122" s="37" t="s">
        <v>3688</v>
      </c>
      <c r="I122" s="37" t="s">
        <v>2998</v>
      </c>
      <c r="J122" s="37" t="s">
        <v>4211</v>
      </c>
      <c r="K122" s="37" t="s">
        <v>4212</v>
      </c>
      <c r="L122" s="37" t="s">
        <v>4197</v>
      </c>
      <c r="M122" s="37" t="s">
        <v>4198</v>
      </c>
      <c r="N122" s="37" t="s">
        <v>3688</v>
      </c>
      <c r="O122" s="37" t="s">
        <v>490</v>
      </c>
      <c r="P122" s="37" t="s">
        <v>432</v>
      </c>
      <c r="Q122" s="37" t="s">
        <v>419</v>
      </c>
      <c r="R122" s="38" t="s">
        <v>299</v>
      </c>
    </row>
    <row r="123" spans="1:18" x14ac:dyDescent="0.25">
      <c r="A123" s="36" t="s">
        <v>2675</v>
      </c>
      <c r="B123" s="141" t="s">
        <v>271</v>
      </c>
      <c r="C123" s="48" t="s">
        <v>272</v>
      </c>
      <c r="D123" s="113">
        <v>-0.19908793679573294</v>
      </c>
      <c r="E123" s="68">
        <v>5.1186333526717892E-2</v>
      </c>
      <c r="F123" s="70">
        <v>1.0423414269150549E-4</v>
      </c>
      <c r="G123" s="71">
        <v>3.023651577249457E-4</v>
      </c>
      <c r="H123" s="37" t="s">
        <v>342</v>
      </c>
      <c r="I123" s="37" t="s">
        <v>2675</v>
      </c>
      <c r="J123" s="37" t="s">
        <v>4607</v>
      </c>
      <c r="K123" s="37" t="s">
        <v>4608</v>
      </c>
      <c r="L123" s="37" t="s">
        <v>4227</v>
      </c>
      <c r="M123" s="37" t="s">
        <v>4228</v>
      </c>
      <c r="N123" s="37" t="s">
        <v>342</v>
      </c>
      <c r="O123" s="37" t="s">
        <v>343</v>
      </c>
      <c r="P123" s="37" t="s">
        <v>334</v>
      </c>
      <c r="Q123" s="37" t="s">
        <v>335</v>
      </c>
      <c r="R123" s="38" t="s">
        <v>312</v>
      </c>
    </row>
    <row r="124" spans="1:18" x14ac:dyDescent="0.25">
      <c r="A124" s="36" t="s">
        <v>2659</v>
      </c>
      <c r="B124" s="141" t="s">
        <v>271</v>
      </c>
      <c r="C124" s="48" t="s">
        <v>272</v>
      </c>
      <c r="D124" s="113">
        <v>-0.19353220417111883</v>
      </c>
      <c r="E124" s="68">
        <v>5.044843331066514E-2</v>
      </c>
      <c r="F124" s="70">
        <v>1.2938375724995497E-4</v>
      </c>
      <c r="G124" s="71">
        <v>3.7224343274372293E-4</v>
      </c>
      <c r="H124" s="37" t="s">
        <v>3687</v>
      </c>
      <c r="I124" s="37" t="s">
        <v>2659</v>
      </c>
      <c r="J124" s="37" t="s">
        <v>4578</v>
      </c>
      <c r="K124" s="37" t="s">
        <v>4579</v>
      </c>
      <c r="L124" s="37" t="s">
        <v>4227</v>
      </c>
      <c r="M124" s="37" t="s">
        <v>4228</v>
      </c>
      <c r="N124" s="37" t="s">
        <v>3687</v>
      </c>
      <c r="O124" s="37" t="s">
        <v>333</v>
      </c>
      <c r="P124" s="37" t="s">
        <v>334</v>
      </c>
      <c r="Q124" s="37" t="s">
        <v>335</v>
      </c>
      <c r="R124" s="38" t="s">
        <v>312</v>
      </c>
    </row>
    <row r="125" spans="1:18" x14ac:dyDescent="0.25">
      <c r="A125" s="36" t="s">
        <v>3020</v>
      </c>
      <c r="B125" s="141" t="s">
        <v>270</v>
      </c>
      <c r="C125" s="48" t="s">
        <v>272</v>
      </c>
      <c r="D125" s="113">
        <v>7.6956995034894948E-2</v>
      </c>
      <c r="E125" s="68">
        <v>2.0163268454781631E-2</v>
      </c>
      <c r="F125" s="70">
        <v>1.3996657053926001E-4</v>
      </c>
      <c r="G125" s="71">
        <v>3.9619569563935695E-4</v>
      </c>
      <c r="H125" s="37" t="s">
        <v>3774</v>
      </c>
      <c r="I125" s="37" t="s">
        <v>3020</v>
      </c>
      <c r="J125" s="37" t="s">
        <v>4211</v>
      </c>
      <c r="K125" s="37" t="s">
        <v>4212</v>
      </c>
      <c r="L125" s="37" t="s">
        <v>4197</v>
      </c>
      <c r="M125" s="37" t="s">
        <v>4198</v>
      </c>
      <c r="N125" s="37" t="s">
        <v>3774</v>
      </c>
      <c r="O125" s="37" t="s">
        <v>364</v>
      </c>
      <c r="P125" s="37" t="s">
        <v>346</v>
      </c>
      <c r="Q125" s="37" t="s">
        <v>347</v>
      </c>
      <c r="R125" s="38" t="s">
        <v>284</v>
      </c>
    </row>
    <row r="126" spans="1:18" x14ac:dyDescent="0.25">
      <c r="A126" s="36" t="s">
        <v>3119</v>
      </c>
      <c r="B126" s="141" t="s">
        <v>270</v>
      </c>
      <c r="C126" s="48" t="s">
        <v>272</v>
      </c>
      <c r="D126" s="113">
        <v>0.41365737970763405</v>
      </c>
      <c r="E126" s="68">
        <v>0.10820176482878624</v>
      </c>
      <c r="F126" s="70">
        <v>1.3920880949872926E-4</v>
      </c>
      <c r="G126" s="71">
        <v>3.9619569563935695E-4</v>
      </c>
      <c r="H126" s="37" t="s">
        <v>819</v>
      </c>
      <c r="I126" s="37" t="s">
        <v>3119</v>
      </c>
      <c r="J126" s="37" t="s">
        <v>4429</v>
      </c>
      <c r="K126" s="37" t="s">
        <v>4430</v>
      </c>
      <c r="L126" s="37" t="s">
        <v>4197</v>
      </c>
      <c r="M126" s="37" t="s">
        <v>4198</v>
      </c>
      <c r="N126" s="37" t="s">
        <v>819</v>
      </c>
      <c r="O126" s="37" t="s">
        <v>820</v>
      </c>
      <c r="P126" s="37" t="s">
        <v>414</v>
      </c>
      <c r="Q126" s="37" t="s">
        <v>415</v>
      </c>
      <c r="R126" s="38" t="s">
        <v>312</v>
      </c>
    </row>
    <row r="127" spans="1:18" x14ac:dyDescent="0.25">
      <c r="A127" s="36" t="s">
        <v>2993</v>
      </c>
      <c r="B127" s="141" t="s">
        <v>270</v>
      </c>
      <c r="C127" s="48" t="s">
        <v>272</v>
      </c>
      <c r="D127" s="113">
        <v>0.3420190531192297</v>
      </c>
      <c r="E127" s="68">
        <v>9.0961602710237233E-2</v>
      </c>
      <c r="F127" s="70">
        <v>1.7611874742461334E-4</v>
      </c>
      <c r="G127" s="71">
        <v>4.9454144276831423E-4</v>
      </c>
      <c r="H127" s="37" t="s">
        <v>3574</v>
      </c>
      <c r="I127" s="37" t="s">
        <v>2993</v>
      </c>
      <c r="J127" s="37" t="s">
        <v>4211</v>
      </c>
      <c r="K127" s="37" t="s">
        <v>4212</v>
      </c>
      <c r="L127" s="37" t="s">
        <v>4197</v>
      </c>
      <c r="M127" s="37" t="s">
        <v>4198</v>
      </c>
      <c r="N127" s="37" t="s">
        <v>3574</v>
      </c>
      <c r="O127" s="37" t="s">
        <v>541</v>
      </c>
      <c r="P127" s="37" t="s">
        <v>329</v>
      </c>
      <c r="Q127" s="37" t="s">
        <v>330</v>
      </c>
      <c r="R127" s="38" t="s">
        <v>299</v>
      </c>
    </row>
    <row r="128" spans="1:18" x14ac:dyDescent="0.25">
      <c r="A128" s="36" t="s">
        <v>2630</v>
      </c>
      <c r="B128" s="141" t="s">
        <v>271</v>
      </c>
      <c r="C128" s="48" t="s">
        <v>272</v>
      </c>
      <c r="D128" s="113">
        <v>-6.1004897894997391E-2</v>
      </c>
      <c r="E128" s="68">
        <v>1.6242292197061477E-2</v>
      </c>
      <c r="F128" s="70">
        <v>1.7836126001833118E-4</v>
      </c>
      <c r="G128" s="71">
        <v>4.9686351005106535E-4</v>
      </c>
      <c r="H128" s="37" t="s">
        <v>3756</v>
      </c>
      <c r="I128" s="37" t="s">
        <v>2630</v>
      </c>
      <c r="J128" s="37" t="s">
        <v>4211</v>
      </c>
      <c r="K128" s="37" t="s">
        <v>4212</v>
      </c>
      <c r="L128" s="37" t="s">
        <v>4197</v>
      </c>
      <c r="M128" s="37" t="s">
        <v>4198</v>
      </c>
      <c r="N128" s="37" t="s">
        <v>3756</v>
      </c>
      <c r="O128" s="37" t="s">
        <v>336</v>
      </c>
      <c r="P128" s="37" t="s">
        <v>337</v>
      </c>
      <c r="Q128" s="37" t="s">
        <v>288</v>
      </c>
      <c r="R128" s="38" t="s">
        <v>284</v>
      </c>
    </row>
    <row r="129" spans="1:18" x14ac:dyDescent="0.25">
      <c r="A129" s="36" t="s">
        <v>2997</v>
      </c>
      <c r="B129" s="141" t="s">
        <v>270</v>
      </c>
      <c r="C129" s="48" t="s">
        <v>272</v>
      </c>
      <c r="D129" s="113">
        <v>0.365761819839796</v>
      </c>
      <c r="E129" s="68">
        <v>9.7519165636317545E-2</v>
      </c>
      <c r="F129" s="70">
        <v>1.8310283013363854E-4</v>
      </c>
      <c r="G129" s="69">
        <v>5.0605585336147344E-4</v>
      </c>
      <c r="H129" s="37" t="s">
        <v>3600</v>
      </c>
      <c r="I129" s="37" t="s">
        <v>2997</v>
      </c>
      <c r="J129" s="37" t="s">
        <v>4644</v>
      </c>
      <c r="K129" s="37" t="s">
        <v>4645</v>
      </c>
      <c r="L129" s="37" t="s">
        <v>4542</v>
      </c>
      <c r="M129" s="37" t="s">
        <v>4543</v>
      </c>
      <c r="N129" s="37" t="s">
        <v>3600</v>
      </c>
      <c r="O129" s="37" t="s">
        <v>599</v>
      </c>
      <c r="P129" s="37" t="s">
        <v>600</v>
      </c>
      <c r="Q129" s="37" t="s">
        <v>459</v>
      </c>
      <c r="R129" s="38" t="s">
        <v>299</v>
      </c>
    </row>
    <row r="130" spans="1:18" x14ac:dyDescent="0.25">
      <c r="A130" s="36" t="s">
        <v>2622</v>
      </c>
      <c r="B130" s="141" t="s">
        <v>270</v>
      </c>
      <c r="C130" s="48" t="s">
        <v>272</v>
      </c>
      <c r="D130" s="113">
        <v>0.26286205208616842</v>
      </c>
      <c r="E130" s="68">
        <v>7.0476262778167792E-2</v>
      </c>
      <c r="F130" s="70">
        <v>1.9777411988256628E-4</v>
      </c>
      <c r="G130" s="69">
        <v>5.3896163750486131E-4</v>
      </c>
      <c r="H130" s="37" t="s">
        <v>3791</v>
      </c>
      <c r="I130" s="37" t="s">
        <v>2622</v>
      </c>
      <c r="J130" s="37" t="s">
        <v>4299</v>
      </c>
      <c r="K130" s="37" t="s">
        <v>4300</v>
      </c>
      <c r="L130" s="37" t="s">
        <v>4542</v>
      </c>
      <c r="M130" s="37" t="s">
        <v>4543</v>
      </c>
      <c r="N130" s="37" t="s">
        <v>3791</v>
      </c>
      <c r="O130" s="37" t="s">
        <v>821</v>
      </c>
      <c r="P130" s="37" t="s">
        <v>814</v>
      </c>
      <c r="Q130" s="37" t="s">
        <v>288</v>
      </c>
      <c r="R130" s="38" t="s">
        <v>284</v>
      </c>
    </row>
    <row r="131" spans="1:18" x14ac:dyDescent="0.25">
      <c r="A131" s="36" t="s">
        <v>2988</v>
      </c>
      <c r="B131" s="141" t="s">
        <v>270</v>
      </c>
      <c r="C131" s="48" t="s">
        <v>272</v>
      </c>
      <c r="D131" s="113">
        <v>0.33228035749996515</v>
      </c>
      <c r="E131" s="68">
        <v>8.9028526037582878E-2</v>
      </c>
      <c r="F131" s="70">
        <v>1.9807991805734218E-4</v>
      </c>
      <c r="G131" s="69">
        <v>5.3896163750486131E-4</v>
      </c>
      <c r="H131" s="37" t="s">
        <v>3572</v>
      </c>
      <c r="I131" s="37" t="s">
        <v>2988</v>
      </c>
      <c r="J131" s="37" t="s">
        <v>4500</v>
      </c>
      <c r="K131" s="37" t="s">
        <v>4262</v>
      </c>
      <c r="L131" s="37" t="s">
        <v>4501</v>
      </c>
      <c r="M131" s="37" t="s">
        <v>4502</v>
      </c>
      <c r="N131" s="37" t="s">
        <v>3572</v>
      </c>
      <c r="O131" s="37" t="s">
        <v>812</v>
      </c>
      <c r="P131" s="37" t="s">
        <v>789</v>
      </c>
      <c r="Q131" s="37" t="s">
        <v>694</v>
      </c>
      <c r="R131" s="38" t="s">
        <v>299</v>
      </c>
    </row>
    <row r="132" spans="1:18" x14ac:dyDescent="0.25">
      <c r="A132" s="36" t="s">
        <v>3016</v>
      </c>
      <c r="B132" s="141" t="s">
        <v>270</v>
      </c>
      <c r="C132" s="48" t="s">
        <v>272</v>
      </c>
      <c r="D132" s="113">
        <v>0.45182671561492821</v>
      </c>
      <c r="E132" s="68">
        <v>0.12076995774869112</v>
      </c>
      <c r="F132" s="70">
        <v>2.0581256426700249E-4</v>
      </c>
      <c r="G132" s="69">
        <v>5.5145198517341897E-4</v>
      </c>
      <c r="H132" s="37" t="s">
        <v>3527</v>
      </c>
      <c r="I132" s="37" t="s">
        <v>3016</v>
      </c>
      <c r="J132" s="37" t="s">
        <v>4490</v>
      </c>
      <c r="K132" s="37" t="s">
        <v>4491</v>
      </c>
      <c r="L132" s="37" t="s">
        <v>4492</v>
      </c>
      <c r="M132" s="37" t="s">
        <v>4493</v>
      </c>
      <c r="N132" s="37" t="s">
        <v>3527</v>
      </c>
      <c r="O132" s="37" t="s">
        <v>435</v>
      </c>
      <c r="P132" s="37" t="s">
        <v>436</v>
      </c>
      <c r="Q132" s="37" t="s">
        <v>430</v>
      </c>
      <c r="R132" s="38" t="s">
        <v>299</v>
      </c>
    </row>
    <row r="133" spans="1:18" x14ac:dyDescent="0.25">
      <c r="A133" s="36" t="s">
        <v>3122</v>
      </c>
      <c r="B133" s="141" t="s">
        <v>270</v>
      </c>
      <c r="C133" s="48" t="s">
        <v>272</v>
      </c>
      <c r="D133" s="113">
        <v>0.44097539614237974</v>
      </c>
      <c r="E133" s="68">
        <v>0.11836338326348579</v>
      </c>
      <c r="F133" s="70">
        <v>2.0508438064918122E-4</v>
      </c>
      <c r="G133" s="69">
        <v>5.5145198517341897E-4</v>
      </c>
      <c r="H133" s="37" t="s">
        <v>3603</v>
      </c>
      <c r="I133" s="37" t="s">
        <v>3122</v>
      </c>
      <c r="J133" s="37" t="s">
        <v>4211</v>
      </c>
      <c r="K133" s="37" t="s">
        <v>4212</v>
      </c>
      <c r="L133" s="37" t="s">
        <v>4193</v>
      </c>
      <c r="M133" s="37" t="s">
        <v>4194</v>
      </c>
      <c r="N133" s="37" t="s">
        <v>3603</v>
      </c>
      <c r="O133" s="37" t="s">
        <v>663</v>
      </c>
      <c r="P133" s="37" t="s">
        <v>414</v>
      </c>
      <c r="Q133" s="37" t="s">
        <v>415</v>
      </c>
      <c r="R133" s="38" t="s">
        <v>312</v>
      </c>
    </row>
    <row r="134" spans="1:18" x14ac:dyDescent="0.25">
      <c r="A134" s="36" t="s">
        <v>3046</v>
      </c>
      <c r="B134" s="141" t="s">
        <v>270</v>
      </c>
      <c r="C134" s="48" t="s">
        <v>272</v>
      </c>
      <c r="D134" s="113">
        <v>0.52404273322056616</v>
      </c>
      <c r="E134" s="68">
        <v>0.14064766569259823</v>
      </c>
      <c r="F134" s="70">
        <v>2.3965337801678158E-4</v>
      </c>
      <c r="G134" s="69">
        <v>6.3726011881735099E-4</v>
      </c>
      <c r="H134" s="37" t="s">
        <v>3780</v>
      </c>
      <c r="I134" s="37" t="s">
        <v>3046</v>
      </c>
      <c r="J134" s="37" t="s">
        <v>4564</v>
      </c>
      <c r="K134" s="37" t="s">
        <v>4565</v>
      </c>
      <c r="L134" s="37" t="s">
        <v>4566</v>
      </c>
      <c r="M134" s="37" t="s">
        <v>4567</v>
      </c>
      <c r="N134" s="37" t="s">
        <v>3780</v>
      </c>
      <c r="O134" s="37" t="s">
        <v>622</v>
      </c>
      <c r="P134" s="37" t="s">
        <v>477</v>
      </c>
      <c r="Q134" s="37" t="s">
        <v>368</v>
      </c>
      <c r="R134" s="38" t="s">
        <v>299</v>
      </c>
    </row>
    <row r="135" spans="1:18" x14ac:dyDescent="0.25">
      <c r="A135" s="36" t="s">
        <v>2582</v>
      </c>
      <c r="B135" s="141" t="s">
        <v>270</v>
      </c>
      <c r="C135" s="48" t="s">
        <v>272</v>
      </c>
      <c r="D135" s="113">
        <v>0.17914442627922847</v>
      </c>
      <c r="E135" s="68">
        <v>4.879300189919783E-2</v>
      </c>
      <c r="F135" s="70">
        <v>2.4836742108188745E-4</v>
      </c>
      <c r="G135" s="69">
        <v>6.5546590074994353E-4</v>
      </c>
      <c r="H135" s="37" t="s">
        <v>3534</v>
      </c>
      <c r="I135" s="37" t="s">
        <v>2582</v>
      </c>
      <c r="J135" s="37" t="s">
        <v>4211</v>
      </c>
      <c r="K135" s="37" t="s">
        <v>4212</v>
      </c>
      <c r="L135" s="37" t="s">
        <v>4197</v>
      </c>
      <c r="M135" s="37" t="s">
        <v>4198</v>
      </c>
      <c r="N135" s="37" t="s">
        <v>3534</v>
      </c>
      <c r="O135" s="37" t="s">
        <v>316</v>
      </c>
      <c r="P135" s="37" t="s">
        <v>317</v>
      </c>
      <c r="Q135" s="37" t="s">
        <v>288</v>
      </c>
      <c r="R135" s="38" t="s">
        <v>284</v>
      </c>
    </row>
    <row r="136" spans="1:18" x14ac:dyDescent="0.25">
      <c r="A136" s="36" t="s">
        <v>2799</v>
      </c>
      <c r="B136" s="141" t="s">
        <v>270</v>
      </c>
      <c r="C136" s="48" t="s">
        <v>272</v>
      </c>
      <c r="D136" s="113">
        <v>0.13354685224080978</v>
      </c>
      <c r="E136" s="68">
        <v>3.6754870864287484E-2</v>
      </c>
      <c r="F136" s="70">
        <v>2.8774365134271747E-4</v>
      </c>
      <c r="G136" s="69">
        <v>7.537165792633868E-4</v>
      </c>
      <c r="H136" s="37" t="s">
        <v>3589</v>
      </c>
      <c r="I136" s="37" t="s">
        <v>2799</v>
      </c>
      <c r="J136" s="37" t="s">
        <v>4835</v>
      </c>
      <c r="K136" s="37" t="s">
        <v>4836</v>
      </c>
      <c r="L136" s="37" t="s">
        <v>4197</v>
      </c>
      <c r="M136" s="37" t="s">
        <v>4198</v>
      </c>
      <c r="N136" s="37" t="s">
        <v>3589</v>
      </c>
      <c r="O136" s="37" t="s">
        <v>656</v>
      </c>
      <c r="P136" s="37" t="s">
        <v>657</v>
      </c>
      <c r="Q136" s="37" t="s">
        <v>330</v>
      </c>
      <c r="R136" s="38" t="s">
        <v>299</v>
      </c>
    </row>
    <row r="137" spans="1:18" x14ac:dyDescent="0.25">
      <c r="A137" s="36" t="s">
        <v>2984</v>
      </c>
      <c r="B137" s="141" t="s">
        <v>271</v>
      </c>
      <c r="C137" s="48" t="s">
        <v>272</v>
      </c>
      <c r="D137" s="113">
        <v>-6.5005510015387041E-2</v>
      </c>
      <c r="E137" s="68">
        <v>1.8257075769560718E-2</v>
      </c>
      <c r="F137" s="70">
        <v>3.7996389510378323E-4</v>
      </c>
      <c r="G137" s="69">
        <v>9.8790612726983636E-4</v>
      </c>
      <c r="H137" s="37" t="s">
        <v>3537</v>
      </c>
      <c r="I137" s="37" t="s">
        <v>2984</v>
      </c>
      <c r="J137" s="37" t="s">
        <v>4513</v>
      </c>
      <c r="K137" s="37" t="s">
        <v>4514</v>
      </c>
      <c r="L137" s="37" t="s">
        <v>4515</v>
      </c>
      <c r="M137" s="37" t="s">
        <v>4516</v>
      </c>
      <c r="N137" s="37" t="s">
        <v>3537</v>
      </c>
      <c r="O137" s="37" t="s">
        <v>536</v>
      </c>
      <c r="P137" s="37" t="s">
        <v>537</v>
      </c>
      <c r="Q137" s="37" t="s">
        <v>430</v>
      </c>
      <c r="R137" s="38" t="s">
        <v>299</v>
      </c>
    </row>
    <row r="138" spans="1:18" x14ac:dyDescent="0.25">
      <c r="A138" s="36" t="s">
        <v>3019</v>
      </c>
      <c r="B138" s="141" t="s">
        <v>270</v>
      </c>
      <c r="C138" s="48" t="s">
        <v>272</v>
      </c>
      <c r="D138" s="113">
        <v>0.24429692701659458</v>
      </c>
      <c r="E138" s="68">
        <v>6.9157674485925719E-2</v>
      </c>
      <c r="F138" s="70">
        <v>4.2276852927514667E-4</v>
      </c>
      <c r="G138" s="69">
        <v>1.0911158365851212E-3</v>
      </c>
      <c r="H138" s="37" t="s">
        <v>3548</v>
      </c>
      <c r="I138" s="37" t="s">
        <v>3019</v>
      </c>
      <c r="J138" s="37" t="s">
        <v>4374</v>
      </c>
      <c r="K138" s="37" t="s">
        <v>4375</v>
      </c>
      <c r="L138" s="37" t="s">
        <v>4223</v>
      </c>
      <c r="M138" s="37" t="s">
        <v>4224</v>
      </c>
      <c r="N138" s="37" t="s">
        <v>3548</v>
      </c>
      <c r="O138" s="37" t="s">
        <v>564</v>
      </c>
      <c r="P138" s="37" t="s">
        <v>327</v>
      </c>
      <c r="Q138" s="37" t="s">
        <v>311</v>
      </c>
      <c r="R138" s="38" t="s">
        <v>312</v>
      </c>
    </row>
    <row r="139" spans="1:18" x14ac:dyDescent="0.25">
      <c r="A139" s="36" t="s">
        <v>3099</v>
      </c>
      <c r="B139" s="141" t="s">
        <v>270</v>
      </c>
      <c r="C139" s="48" t="s">
        <v>272</v>
      </c>
      <c r="D139" s="113">
        <v>0.41791482822910631</v>
      </c>
      <c r="E139" s="68">
        <v>0.11917900823993205</v>
      </c>
      <c r="F139" s="70">
        <v>4.7335056255863979E-4</v>
      </c>
      <c r="G139" s="69">
        <v>1.2127448719568071E-3</v>
      </c>
      <c r="H139" s="37" t="s">
        <v>3635</v>
      </c>
      <c r="I139" s="37" t="s">
        <v>3099</v>
      </c>
      <c r="J139" s="37" t="s">
        <v>4424</v>
      </c>
      <c r="K139" s="37" t="s">
        <v>4425</v>
      </c>
      <c r="L139" s="37" t="s">
        <v>4197</v>
      </c>
      <c r="M139" s="37" t="s">
        <v>4198</v>
      </c>
      <c r="N139" s="37" t="s">
        <v>3635</v>
      </c>
      <c r="O139" s="37" t="s">
        <v>755</v>
      </c>
      <c r="P139" s="37" t="s">
        <v>414</v>
      </c>
      <c r="Q139" s="37" t="s">
        <v>415</v>
      </c>
      <c r="R139" s="38" t="s">
        <v>312</v>
      </c>
    </row>
    <row r="140" spans="1:18" x14ac:dyDescent="0.25">
      <c r="A140" s="36" t="s">
        <v>2576</v>
      </c>
      <c r="B140" s="141" t="s">
        <v>270</v>
      </c>
      <c r="C140" s="48" t="s">
        <v>272</v>
      </c>
      <c r="D140" s="113">
        <v>0.11377728409507391</v>
      </c>
      <c r="E140" s="68">
        <v>3.2557258851802211E-2</v>
      </c>
      <c r="F140" s="70">
        <v>4.8646780562514193E-4</v>
      </c>
      <c r="G140" s="69">
        <v>1.2373202882204697E-3</v>
      </c>
      <c r="H140" s="37" t="s">
        <v>3801</v>
      </c>
      <c r="I140" s="37" t="s">
        <v>2576</v>
      </c>
      <c r="J140" s="37" t="s">
        <v>4211</v>
      </c>
      <c r="K140" s="37" t="s">
        <v>4212</v>
      </c>
      <c r="L140" s="37" t="s">
        <v>4197</v>
      </c>
      <c r="M140" s="37" t="s">
        <v>4198</v>
      </c>
      <c r="N140" s="37" t="s">
        <v>3801</v>
      </c>
      <c r="O140" s="37" t="s">
        <v>450</v>
      </c>
      <c r="P140" s="37" t="s">
        <v>317</v>
      </c>
      <c r="Q140" s="37" t="s">
        <v>298</v>
      </c>
      <c r="R140" s="38" t="s">
        <v>299</v>
      </c>
    </row>
    <row r="141" spans="1:18" x14ac:dyDescent="0.25">
      <c r="A141" s="36" t="s">
        <v>2601</v>
      </c>
      <c r="B141" s="141" t="s">
        <v>270</v>
      </c>
      <c r="C141" s="48" t="s">
        <v>272</v>
      </c>
      <c r="D141" s="113">
        <v>0.17044009194653884</v>
      </c>
      <c r="E141" s="68">
        <v>4.8896414788760903E-2</v>
      </c>
      <c r="F141" s="68">
        <v>5.0291579752598096E-4</v>
      </c>
      <c r="G141" s="69">
        <v>1.2610613961699345E-3</v>
      </c>
      <c r="H141" s="37" t="s">
        <v>3533</v>
      </c>
      <c r="I141" s="37" t="s">
        <v>2601</v>
      </c>
      <c r="J141" s="37" t="s">
        <v>4211</v>
      </c>
      <c r="K141" s="37" t="s">
        <v>4212</v>
      </c>
      <c r="L141" s="37" t="s">
        <v>4197</v>
      </c>
      <c r="M141" s="37" t="s">
        <v>4198</v>
      </c>
      <c r="N141" s="37" t="s">
        <v>3533</v>
      </c>
      <c r="O141" s="37" t="s">
        <v>321</v>
      </c>
      <c r="P141" s="37" t="s">
        <v>322</v>
      </c>
      <c r="Q141" s="37" t="s">
        <v>288</v>
      </c>
      <c r="R141" s="38" t="s">
        <v>284</v>
      </c>
    </row>
    <row r="142" spans="1:18" x14ac:dyDescent="0.25">
      <c r="A142" s="36" t="s">
        <v>3108</v>
      </c>
      <c r="B142" s="141" t="s">
        <v>271</v>
      </c>
      <c r="C142" s="48" t="s">
        <v>272</v>
      </c>
      <c r="D142" s="113">
        <v>-0.11198039584130599</v>
      </c>
      <c r="E142" s="68">
        <v>3.2125692970247047E-2</v>
      </c>
      <c r="F142" s="68">
        <v>5.0298745146379158E-4</v>
      </c>
      <c r="G142" s="69">
        <v>1.2610613961699345E-3</v>
      </c>
      <c r="H142" s="37" t="s">
        <v>3617</v>
      </c>
      <c r="I142" s="37" t="s">
        <v>3108</v>
      </c>
      <c r="J142" s="37" t="s">
        <v>4548</v>
      </c>
      <c r="K142" s="37" t="s">
        <v>4549</v>
      </c>
      <c r="L142" s="37" t="s">
        <v>4550</v>
      </c>
      <c r="M142" s="37" t="s">
        <v>4551</v>
      </c>
      <c r="N142" s="37" t="s">
        <v>3617</v>
      </c>
      <c r="O142" s="37" t="s">
        <v>825</v>
      </c>
      <c r="P142" s="37" t="s">
        <v>620</v>
      </c>
      <c r="Q142" s="37" t="s">
        <v>540</v>
      </c>
      <c r="R142" s="38" t="s">
        <v>299</v>
      </c>
    </row>
    <row r="143" spans="1:18" x14ac:dyDescent="0.25">
      <c r="A143" s="36" t="s">
        <v>2754</v>
      </c>
      <c r="B143" s="141" t="s">
        <v>270</v>
      </c>
      <c r="C143" s="48" t="s">
        <v>272</v>
      </c>
      <c r="D143" s="113">
        <v>0.35179217135658258</v>
      </c>
      <c r="E143" s="68">
        <v>0.10144917734019124</v>
      </c>
      <c r="F143" s="68">
        <v>5.4557145872400215E-4</v>
      </c>
      <c r="G143" s="69">
        <v>1.3485604367051039E-3</v>
      </c>
      <c r="H143" s="37" t="s">
        <v>3546</v>
      </c>
      <c r="I143" s="37" t="s">
        <v>2754</v>
      </c>
      <c r="J143" s="37" t="s">
        <v>3313</v>
      </c>
      <c r="K143" s="37" t="s">
        <v>3313</v>
      </c>
      <c r="L143" s="37" t="s">
        <v>3313</v>
      </c>
      <c r="M143" s="37" t="s">
        <v>3313</v>
      </c>
      <c r="N143" s="37" t="s">
        <v>3546</v>
      </c>
      <c r="O143" s="37" t="s">
        <v>737</v>
      </c>
      <c r="P143" s="37" t="s">
        <v>3313</v>
      </c>
      <c r="Q143" s="37" t="s">
        <v>518</v>
      </c>
      <c r="R143" s="38" t="s">
        <v>284</v>
      </c>
    </row>
    <row r="144" spans="1:18" x14ac:dyDescent="0.25">
      <c r="A144" s="36" t="s">
        <v>2755</v>
      </c>
      <c r="B144" s="141" t="s">
        <v>270</v>
      </c>
      <c r="C144" s="48" t="s">
        <v>272</v>
      </c>
      <c r="D144" s="113">
        <v>0.35179217135658258</v>
      </c>
      <c r="E144" s="68">
        <v>0.10144917734019124</v>
      </c>
      <c r="F144" s="68">
        <v>5.4557145872400215E-4</v>
      </c>
      <c r="G144" s="69">
        <v>1.3485604367051039E-3</v>
      </c>
      <c r="H144" s="37" t="s">
        <v>3547</v>
      </c>
      <c r="I144" s="37" t="s">
        <v>2755</v>
      </c>
      <c r="J144" s="37" t="s">
        <v>4431</v>
      </c>
      <c r="K144" s="37" t="s">
        <v>4432</v>
      </c>
      <c r="L144" s="37" t="s">
        <v>4281</v>
      </c>
      <c r="M144" s="37" t="s">
        <v>4282</v>
      </c>
      <c r="N144" s="37" t="s">
        <v>3547</v>
      </c>
      <c r="O144" s="37" t="s">
        <v>738</v>
      </c>
      <c r="P144" s="37" t="s">
        <v>739</v>
      </c>
      <c r="Q144" s="37" t="s">
        <v>518</v>
      </c>
      <c r="R144" s="38" t="s">
        <v>284</v>
      </c>
    </row>
    <row r="145" spans="1:18" x14ac:dyDescent="0.25">
      <c r="A145" s="36" t="s">
        <v>2691</v>
      </c>
      <c r="B145" s="141" t="s">
        <v>270</v>
      </c>
      <c r="C145" s="48" t="s">
        <v>272</v>
      </c>
      <c r="D145" s="113">
        <v>0.16679807637880451</v>
      </c>
      <c r="E145" s="68">
        <v>4.8326853646046337E-2</v>
      </c>
      <c r="F145" s="68">
        <v>5.7088894322070139E-4</v>
      </c>
      <c r="G145" s="69">
        <v>1.3999455090790128E-3</v>
      </c>
      <c r="H145" s="37" t="s">
        <v>3596</v>
      </c>
      <c r="I145" s="37" t="s">
        <v>2691</v>
      </c>
      <c r="J145" s="37" t="s">
        <v>4448</v>
      </c>
      <c r="K145" s="37" t="s">
        <v>4449</v>
      </c>
      <c r="L145" s="37" t="s">
        <v>4450</v>
      </c>
      <c r="M145" s="37" t="s">
        <v>4451</v>
      </c>
      <c r="N145" s="37" t="s">
        <v>3596</v>
      </c>
      <c r="O145" s="37" t="s">
        <v>379</v>
      </c>
      <c r="P145" s="37" t="s">
        <v>306</v>
      </c>
      <c r="Q145" s="37" t="s">
        <v>288</v>
      </c>
      <c r="R145" s="38" t="s">
        <v>284</v>
      </c>
    </row>
    <row r="146" spans="1:18" x14ac:dyDescent="0.25">
      <c r="A146" s="36" t="s">
        <v>2677</v>
      </c>
      <c r="B146" s="141" t="s">
        <v>271</v>
      </c>
      <c r="C146" s="48" t="s">
        <v>272</v>
      </c>
      <c r="D146" s="113">
        <v>-0.24073410352176142</v>
      </c>
      <c r="E146" s="68">
        <v>6.973995434393257E-2</v>
      </c>
      <c r="F146" s="68">
        <v>5.7433661910933861E-4</v>
      </c>
      <c r="G146" s="69">
        <v>1.3999455090790128E-3</v>
      </c>
      <c r="H146" s="37" t="s">
        <v>3702</v>
      </c>
      <c r="I146" s="37" t="s">
        <v>2677</v>
      </c>
      <c r="J146" s="37" t="s">
        <v>4211</v>
      </c>
      <c r="K146" s="37" t="s">
        <v>4212</v>
      </c>
      <c r="L146" s="37" t="s">
        <v>4197</v>
      </c>
      <c r="M146" s="37" t="s">
        <v>4198</v>
      </c>
      <c r="N146" s="37" t="s">
        <v>3702</v>
      </c>
      <c r="O146" s="37" t="s">
        <v>549</v>
      </c>
      <c r="P146" s="37" t="s">
        <v>396</v>
      </c>
      <c r="Q146" s="37" t="s">
        <v>283</v>
      </c>
      <c r="R146" s="38" t="s">
        <v>284</v>
      </c>
    </row>
    <row r="147" spans="1:18" x14ac:dyDescent="0.25">
      <c r="A147" s="36" t="s">
        <v>2646</v>
      </c>
      <c r="B147" s="141" t="s">
        <v>271</v>
      </c>
      <c r="C147" s="48" t="s">
        <v>272</v>
      </c>
      <c r="D147" s="113">
        <v>-1.7970043988103197</v>
      </c>
      <c r="E147" s="68">
        <v>0.50961077278712874</v>
      </c>
      <c r="F147" s="68">
        <v>6.931122010822205E-4</v>
      </c>
      <c r="G147" s="69">
        <v>1.6778095350335131E-3</v>
      </c>
      <c r="H147" s="37" t="s">
        <v>3623</v>
      </c>
      <c r="I147" s="37" t="s">
        <v>2646</v>
      </c>
      <c r="J147" s="37" t="s">
        <v>4856</v>
      </c>
      <c r="K147" s="37" t="s">
        <v>4857</v>
      </c>
      <c r="L147" s="37" t="s">
        <v>4515</v>
      </c>
      <c r="M147" s="37" t="s">
        <v>4516</v>
      </c>
      <c r="N147" s="37" t="s">
        <v>3623</v>
      </c>
      <c r="O147" s="37" t="s">
        <v>644</v>
      </c>
      <c r="P147" s="37" t="s">
        <v>645</v>
      </c>
      <c r="Q147" s="37" t="s">
        <v>408</v>
      </c>
      <c r="R147" s="38" t="s">
        <v>312</v>
      </c>
    </row>
    <row r="148" spans="1:18" x14ac:dyDescent="0.25">
      <c r="A148" s="36" t="s">
        <v>3111</v>
      </c>
      <c r="B148" s="141" t="s">
        <v>271</v>
      </c>
      <c r="C148" s="48" t="s">
        <v>272</v>
      </c>
      <c r="D148" s="113">
        <v>-0.44470012605732123</v>
      </c>
      <c r="E148" s="68">
        <v>0.13140873913887477</v>
      </c>
      <c r="F148" s="68">
        <v>7.3410583319884714E-4</v>
      </c>
      <c r="G148" s="69">
        <v>1.7648708729643516E-3</v>
      </c>
      <c r="H148" s="37" t="s">
        <v>3692</v>
      </c>
      <c r="I148" s="37" t="s">
        <v>3111</v>
      </c>
      <c r="J148" s="37" t="s">
        <v>4211</v>
      </c>
      <c r="K148" s="37" t="s">
        <v>4212</v>
      </c>
      <c r="L148" s="37" t="s">
        <v>4197</v>
      </c>
      <c r="M148" s="37" t="s">
        <v>4198</v>
      </c>
      <c r="N148" s="37" t="s">
        <v>3692</v>
      </c>
      <c r="O148" s="37" t="s">
        <v>452</v>
      </c>
      <c r="P148" s="37" t="s">
        <v>381</v>
      </c>
      <c r="Q148" s="37" t="s">
        <v>341</v>
      </c>
      <c r="R148" s="38" t="s">
        <v>284</v>
      </c>
    </row>
    <row r="149" spans="1:18" x14ac:dyDescent="0.25">
      <c r="A149" s="36" t="s">
        <v>2634</v>
      </c>
      <c r="B149" s="141" t="s">
        <v>271</v>
      </c>
      <c r="C149" s="48" t="s">
        <v>272</v>
      </c>
      <c r="D149" s="113">
        <v>-1.3679565712756716</v>
      </c>
      <c r="E149" s="68">
        <v>0.38765004215977555</v>
      </c>
      <c r="F149" s="68">
        <v>8.0790732934812295E-4</v>
      </c>
      <c r="G149" s="69">
        <v>1.9290848476271509E-3</v>
      </c>
      <c r="H149" s="37" t="s">
        <v>3641</v>
      </c>
      <c r="I149" s="37" t="s">
        <v>2634</v>
      </c>
      <c r="J149" s="37" t="s">
        <v>4858</v>
      </c>
      <c r="K149" s="37" t="s">
        <v>4859</v>
      </c>
      <c r="L149" s="37" t="s">
        <v>4860</v>
      </c>
      <c r="M149" s="37" t="s">
        <v>4861</v>
      </c>
      <c r="N149" s="37" t="s">
        <v>3641</v>
      </c>
      <c r="O149" s="37" t="s">
        <v>628</v>
      </c>
      <c r="P149" s="37" t="s">
        <v>629</v>
      </c>
      <c r="Q149" s="37" t="s">
        <v>630</v>
      </c>
      <c r="R149" s="38" t="s">
        <v>312</v>
      </c>
    </row>
    <row r="150" spans="1:18" x14ac:dyDescent="0.25">
      <c r="A150" s="36" t="s">
        <v>3039</v>
      </c>
      <c r="B150" s="141" t="s">
        <v>270</v>
      </c>
      <c r="C150" s="48" t="s">
        <v>272</v>
      </c>
      <c r="D150" s="113">
        <v>0.40168916409200861</v>
      </c>
      <c r="E150" s="68">
        <v>0.1199381076950114</v>
      </c>
      <c r="F150" s="68">
        <v>8.3858499021574617E-4</v>
      </c>
      <c r="G150" s="69">
        <v>1.9888062943630197E-3</v>
      </c>
      <c r="H150" s="37" t="s">
        <v>3531</v>
      </c>
      <c r="I150" s="37" t="s">
        <v>3039</v>
      </c>
      <c r="J150" s="37" t="s">
        <v>4433</v>
      </c>
      <c r="K150" s="37" t="s">
        <v>4434</v>
      </c>
      <c r="L150" s="37" t="s">
        <v>4408</v>
      </c>
      <c r="M150" s="37" t="s">
        <v>4409</v>
      </c>
      <c r="N150" s="37" t="s">
        <v>3531</v>
      </c>
      <c r="O150" s="37" t="s">
        <v>683</v>
      </c>
      <c r="P150" s="37" t="s">
        <v>684</v>
      </c>
      <c r="Q150" s="37" t="s">
        <v>685</v>
      </c>
      <c r="R150" s="38" t="s">
        <v>312</v>
      </c>
    </row>
    <row r="151" spans="1:18" x14ac:dyDescent="0.25">
      <c r="A151" s="36" t="s">
        <v>3023</v>
      </c>
      <c r="B151" s="141" t="s">
        <v>271</v>
      </c>
      <c r="C151" s="48" t="s">
        <v>272</v>
      </c>
      <c r="D151" s="113">
        <v>-0.17521539244760809</v>
      </c>
      <c r="E151" s="68">
        <v>5.2491692321896433E-2</v>
      </c>
      <c r="F151" s="68">
        <v>8.6176589192866213E-4</v>
      </c>
      <c r="G151" s="69">
        <v>2.0165321871130691E-3</v>
      </c>
      <c r="H151" s="37" t="s">
        <v>3740</v>
      </c>
      <c r="I151" s="37" t="s">
        <v>3023</v>
      </c>
      <c r="J151" s="37" t="s">
        <v>4211</v>
      </c>
      <c r="K151" s="37" t="s">
        <v>4212</v>
      </c>
      <c r="L151" s="37" t="s">
        <v>4197</v>
      </c>
      <c r="M151" s="37" t="s">
        <v>4198</v>
      </c>
      <c r="N151" s="37" t="s">
        <v>3740</v>
      </c>
      <c r="O151" s="37" t="s">
        <v>787</v>
      </c>
      <c r="P151" s="37" t="s">
        <v>294</v>
      </c>
      <c r="Q151" s="37" t="s">
        <v>295</v>
      </c>
      <c r="R151" s="38" t="s">
        <v>284</v>
      </c>
    </row>
    <row r="152" spans="1:18" x14ac:dyDescent="0.25">
      <c r="A152" s="36" t="s">
        <v>3076</v>
      </c>
      <c r="B152" s="141" t="s">
        <v>270</v>
      </c>
      <c r="C152" s="48" t="s">
        <v>272</v>
      </c>
      <c r="D152" s="113">
        <v>0.36827531341306763</v>
      </c>
      <c r="E152" s="68">
        <v>0.1101538071559941</v>
      </c>
      <c r="F152" s="68">
        <v>8.5980381960918621E-4</v>
      </c>
      <c r="G152" s="69">
        <v>2.0165321871130691E-3</v>
      </c>
      <c r="H152" s="37" t="s">
        <v>3554</v>
      </c>
      <c r="I152" s="37" t="s">
        <v>3076</v>
      </c>
      <c r="J152" s="37" t="s">
        <v>4211</v>
      </c>
      <c r="K152" s="37" t="s">
        <v>4212</v>
      </c>
      <c r="L152" s="37" t="s">
        <v>4197</v>
      </c>
      <c r="M152" s="37" t="s">
        <v>4198</v>
      </c>
      <c r="N152" s="37" t="s">
        <v>3554</v>
      </c>
      <c r="O152" s="37" t="s">
        <v>556</v>
      </c>
      <c r="P152" s="37" t="s">
        <v>557</v>
      </c>
      <c r="Q152" s="37" t="s">
        <v>288</v>
      </c>
      <c r="R152" s="38" t="s">
        <v>284</v>
      </c>
    </row>
    <row r="153" spans="1:18" x14ac:dyDescent="0.25">
      <c r="A153" s="36" t="s">
        <v>2761</v>
      </c>
      <c r="B153" s="141" t="s">
        <v>270</v>
      </c>
      <c r="C153" s="48" t="s">
        <v>272</v>
      </c>
      <c r="D153" s="113">
        <v>0.31191350833433967</v>
      </c>
      <c r="E153" s="68">
        <v>9.3513320168695888E-2</v>
      </c>
      <c r="F153" s="68">
        <v>8.8062152545215558E-4</v>
      </c>
      <c r="G153" s="69">
        <v>2.0470076518788517E-3</v>
      </c>
      <c r="H153" s="37" t="s">
        <v>3560</v>
      </c>
      <c r="I153" s="37" t="s">
        <v>2761</v>
      </c>
      <c r="J153" s="37" t="s">
        <v>4478</v>
      </c>
      <c r="K153" s="37" t="s">
        <v>4479</v>
      </c>
      <c r="L153" s="37" t="s">
        <v>4480</v>
      </c>
      <c r="M153" s="37" t="s">
        <v>4481</v>
      </c>
      <c r="N153" s="37" t="s">
        <v>3560</v>
      </c>
      <c r="O153" s="37" t="s">
        <v>770</v>
      </c>
      <c r="P153" s="37" t="s">
        <v>771</v>
      </c>
      <c r="Q153" s="37" t="s">
        <v>518</v>
      </c>
      <c r="R153" s="38" t="s">
        <v>284</v>
      </c>
    </row>
    <row r="154" spans="1:18" x14ac:dyDescent="0.25">
      <c r="A154" s="36" t="s">
        <v>3018</v>
      </c>
      <c r="B154" s="141" t="s">
        <v>270</v>
      </c>
      <c r="C154" s="48" t="s">
        <v>272</v>
      </c>
      <c r="D154" s="113">
        <v>0.1613581591855463</v>
      </c>
      <c r="E154" s="68">
        <v>4.8747804006594522E-2</v>
      </c>
      <c r="F154" s="68">
        <v>9.5207043271773595E-4</v>
      </c>
      <c r="G154" s="69">
        <v>2.1985310650258242E-3</v>
      </c>
      <c r="H154" s="37" t="s">
        <v>3536</v>
      </c>
      <c r="I154" s="37" t="s">
        <v>3018</v>
      </c>
      <c r="J154" s="37" t="s">
        <v>4528</v>
      </c>
      <c r="K154" s="37" t="s">
        <v>4529</v>
      </c>
      <c r="L154" s="37" t="s">
        <v>4197</v>
      </c>
      <c r="M154" s="37" t="s">
        <v>4198</v>
      </c>
      <c r="N154" s="37" t="s">
        <v>3536</v>
      </c>
      <c r="O154" s="37" t="s">
        <v>558</v>
      </c>
      <c r="P154" s="37" t="s">
        <v>559</v>
      </c>
      <c r="Q154" s="37" t="s">
        <v>560</v>
      </c>
      <c r="R154" s="38" t="s">
        <v>299</v>
      </c>
    </row>
    <row r="155" spans="1:18" x14ac:dyDescent="0.25">
      <c r="A155" s="36" t="s">
        <v>2696</v>
      </c>
      <c r="B155" s="141" t="s">
        <v>271</v>
      </c>
      <c r="C155" s="48" t="s">
        <v>272</v>
      </c>
      <c r="D155" s="113">
        <v>-0.1636968975619103</v>
      </c>
      <c r="E155" s="68">
        <v>4.9505349295074691E-2</v>
      </c>
      <c r="F155" s="68">
        <v>9.6362377750410248E-4</v>
      </c>
      <c r="G155" s="69">
        <v>2.2106663130976468E-3</v>
      </c>
      <c r="H155" s="37" t="s">
        <v>3759</v>
      </c>
      <c r="I155" s="37" t="s">
        <v>2696</v>
      </c>
      <c r="J155" s="37" t="s">
        <v>4299</v>
      </c>
      <c r="K155" s="37" t="s">
        <v>4300</v>
      </c>
      <c r="L155" s="37" t="s">
        <v>4542</v>
      </c>
      <c r="M155" s="37" t="s">
        <v>4543</v>
      </c>
      <c r="N155" s="37" t="s">
        <v>3759</v>
      </c>
      <c r="O155" s="37" t="s">
        <v>403</v>
      </c>
      <c r="P155" s="37" t="s">
        <v>360</v>
      </c>
      <c r="Q155" s="37" t="s">
        <v>354</v>
      </c>
      <c r="R155" s="38" t="s">
        <v>284</v>
      </c>
    </row>
    <row r="156" spans="1:18" x14ac:dyDescent="0.25">
      <c r="A156" s="36" t="s">
        <v>2700</v>
      </c>
      <c r="B156" s="141" t="s">
        <v>270</v>
      </c>
      <c r="C156" s="48" t="s">
        <v>272</v>
      </c>
      <c r="D156" s="113">
        <v>8.7876030277055039E-2</v>
      </c>
      <c r="E156" s="68">
        <v>2.7113776430618172E-2</v>
      </c>
      <c r="F156" s="68">
        <v>1.2134844121973172E-3</v>
      </c>
      <c r="G156" s="69">
        <v>2.7657988875406385E-3</v>
      </c>
      <c r="H156" s="37" t="s">
        <v>3784</v>
      </c>
      <c r="I156" s="37" t="s">
        <v>2700</v>
      </c>
      <c r="J156" s="37" t="s">
        <v>4759</v>
      </c>
      <c r="K156" s="37" t="s">
        <v>4760</v>
      </c>
      <c r="L156" s="37" t="s">
        <v>4243</v>
      </c>
      <c r="M156" s="37" t="s">
        <v>4244</v>
      </c>
      <c r="N156" s="37" t="s">
        <v>3784</v>
      </c>
      <c r="O156" s="37" t="s">
        <v>759</v>
      </c>
      <c r="P156" s="37" t="s">
        <v>760</v>
      </c>
      <c r="Q156" s="37" t="s">
        <v>393</v>
      </c>
      <c r="R156" s="38" t="s">
        <v>284</v>
      </c>
    </row>
    <row r="157" spans="1:18" x14ac:dyDescent="0.25">
      <c r="A157" s="36" t="s">
        <v>3036</v>
      </c>
      <c r="B157" s="141" t="s">
        <v>270</v>
      </c>
      <c r="C157" s="48" t="s">
        <v>272</v>
      </c>
      <c r="D157" s="113">
        <v>0.29137916589216234</v>
      </c>
      <c r="E157" s="68">
        <v>9.0887758872489149E-2</v>
      </c>
      <c r="F157" s="68">
        <v>1.3797578712376624E-3</v>
      </c>
      <c r="G157" s="69">
        <v>3.1244839535769001E-3</v>
      </c>
      <c r="H157" s="37" t="s">
        <v>3582</v>
      </c>
      <c r="I157" s="37" t="s">
        <v>3036</v>
      </c>
      <c r="J157" s="37" t="s">
        <v>4522</v>
      </c>
      <c r="K157" s="37" t="s">
        <v>4523</v>
      </c>
      <c r="L157" s="37" t="s">
        <v>4243</v>
      </c>
      <c r="M157" s="37" t="s">
        <v>4244</v>
      </c>
      <c r="N157" s="37" t="s">
        <v>3582</v>
      </c>
      <c r="O157" s="37" t="s">
        <v>788</v>
      </c>
      <c r="P157" s="37" t="s">
        <v>789</v>
      </c>
      <c r="Q157" s="37" t="s">
        <v>694</v>
      </c>
      <c r="R157" s="38" t="s">
        <v>299</v>
      </c>
    </row>
    <row r="158" spans="1:18" x14ac:dyDescent="0.25">
      <c r="A158" s="36" t="s">
        <v>3000</v>
      </c>
      <c r="B158" s="141" t="s">
        <v>270</v>
      </c>
      <c r="C158" s="48" t="s">
        <v>272</v>
      </c>
      <c r="D158" s="113">
        <v>0.33575726117623206</v>
      </c>
      <c r="E158" s="68">
        <v>0.1061432238993224</v>
      </c>
      <c r="F158" s="68">
        <v>1.6046448600725261E-3</v>
      </c>
      <c r="G158" s="69">
        <v>3.6104509351631837E-3</v>
      </c>
      <c r="H158" s="37" t="s">
        <v>3621</v>
      </c>
      <c r="I158" s="37" t="s">
        <v>3000</v>
      </c>
      <c r="J158" s="37" t="s">
        <v>4211</v>
      </c>
      <c r="K158" s="37" t="s">
        <v>4212</v>
      </c>
      <c r="L158" s="37" t="s">
        <v>4197</v>
      </c>
      <c r="M158" s="37" t="s">
        <v>4198</v>
      </c>
      <c r="N158" s="37" t="s">
        <v>3621</v>
      </c>
      <c r="O158" s="37" t="s">
        <v>682</v>
      </c>
      <c r="P158" s="37" t="s">
        <v>442</v>
      </c>
      <c r="Q158" s="37" t="s">
        <v>335</v>
      </c>
      <c r="R158" s="38" t="s">
        <v>312</v>
      </c>
    </row>
    <row r="159" spans="1:18" x14ac:dyDescent="0.25">
      <c r="A159" s="36" t="s">
        <v>3007</v>
      </c>
      <c r="B159" s="141" t="s">
        <v>270</v>
      </c>
      <c r="C159" s="48" t="s">
        <v>272</v>
      </c>
      <c r="D159" s="113">
        <v>0.38209297296909417</v>
      </c>
      <c r="E159" s="68">
        <v>0.12171805988788334</v>
      </c>
      <c r="F159" s="68">
        <v>1.7394995590728872E-3</v>
      </c>
      <c r="G159" s="69">
        <v>3.8889448741056269E-3</v>
      </c>
      <c r="H159" s="37" t="s">
        <v>3540</v>
      </c>
      <c r="I159" s="37" t="s">
        <v>3007</v>
      </c>
      <c r="J159" s="37" t="s">
        <v>4484</v>
      </c>
      <c r="K159" s="37" t="s">
        <v>4485</v>
      </c>
      <c r="L159" s="37" t="s">
        <v>4197</v>
      </c>
      <c r="M159" s="37" t="s">
        <v>4198</v>
      </c>
      <c r="N159" s="37" t="s">
        <v>3540</v>
      </c>
      <c r="O159" s="37" t="s">
        <v>767</v>
      </c>
      <c r="P159" s="37" t="s">
        <v>505</v>
      </c>
      <c r="Q159" s="37" t="s">
        <v>506</v>
      </c>
      <c r="R159" s="38" t="s">
        <v>284</v>
      </c>
    </row>
    <row r="160" spans="1:18" x14ac:dyDescent="0.25">
      <c r="A160" s="36" t="s">
        <v>2577</v>
      </c>
      <c r="B160" s="141" t="s">
        <v>270</v>
      </c>
      <c r="C160" s="48" t="s">
        <v>272</v>
      </c>
      <c r="D160" s="113">
        <v>0.10407765370453322</v>
      </c>
      <c r="E160" s="68">
        <v>3.3263569271227283E-2</v>
      </c>
      <c r="F160" s="68">
        <v>1.7837343700365814E-3</v>
      </c>
      <c r="G160" s="69">
        <v>3.9625997714103798E-3</v>
      </c>
      <c r="H160" s="37" t="s">
        <v>3754</v>
      </c>
      <c r="I160" s="37" t="s">
        <v>2577</v>
      </c>
      <c r="J160" s="37" t="s">
        <v>4713</v>
      </c>
      <c r="K160" s="37" t="s">
        <v>4714</v>
      </c>
      <c r="L160" s="37" t="s">
        <v>4197</v>
      </c>
      <c r="M160" s="37" t="s">
        <v>4198</v>
      </c>
      <c r="N160" s="37" t="s">
        <v>3754</v>
      </c>
      <c r="O160" s="37" t="s">
        <v>463</v>
      </c>
      <c r="P160" s="37" t="s">
        <v>464</v>
      </c>
      <c r="Q160" s="37" t="s">
        <v>298</v>
      </c>
      <c r="R160" s="38" t="s">
        <v>299</v>
      </c>
    </row>
    <row r="161" spans="1:18" x14ac:dyDescent="0.25">
      <c r="A161" s="36" t="s">
        <v>3060</v>
      </c>
      <c r="B161" s="141" t="s">
        <v>270</v>
      </c>
      <c r="C161" s="48" t="s">
        <v>272</v>
      </c>
      <c r="D161" s="113">
        <v>6.2015545576910337E-2</v>
      </c>
      <c r="E161" s="68">
        <v>1.9914093869349263E-2</v>
      </c>
      <c r="F161" s="68">
        <v>1.8746782338707932E-3</v>
      </c>
      <c r="G161" s="69">
        <v>4.1384406294883548E-3</v>
      </c>
      <c r="H161" s="37" t="s">
        <v>3535</v>
      </c>
      <c r="I161" s="37" t="s">
        <v>3060</v>
      </c>
      <c r="J161" s="37" t="s">
        <v>4215</v>
      </c>
      <c r="K161" s="37" t="s">
        <v>4216</v>
      </c>
      <c r="L161" s="37" t="s">
        <v>4197</v>
      </c>
      <c r="M161" s="37" t="s">
        <v>4198</v>
      </c>
      <c r="N161" s="37" t="s">
        <v>3535</v>
      </c>
      <c r="O161" s="37" t="s">
        <v>501</v>
      </c>
      <c r="P161" s="37" t="s">
        <v>502</v>
      </c>
      <c r="Q161" s="37" t="s">
        <v>341</v>
      </c>
      <c r="R161" s="38" t="s">
        <v>284</v>
      </c>
    </row>
    <row r="162" spans="1:18" x14ac:dyDescent="0.25">
      <c r="A162" s="36" t="s">
        <v>3081</v>
      </c>
      <c r="B162" s="141" t="s">
        <v>270</v>
      </c>
      <c r="C162" s="48" t="s">
        <v>272</v>
      </c>
      <c r="D162" s="113">
        <v>0.39719481163767706</v>
      </c>
      <c r="E162" s="68">
        <v>0.12835725152783059</v>
      </c>
      <c r="F162" s="68">
        <v>2.0401645993036207E-3</v>
      </c>
      <c r="G162" s="69">
        <v>4.4756110897223181E-3</v>
      </c>
      <c r="H162" s="37" t="s">
        <v>3644</v>
      </c>
      <c r="I162" s="37" t="s">
        <v>3081</v>
      </c>
      <c r="J162" s="37" t="s">
        <v>4494</v>
      </c>
      <c r="K162" s="37" t="s">
        <v>4495</v>
      </c>
      <c r="L162" s="37" t="s">
        <v>4404</v>
      </c>
      <c r="M162" s="37" t="s">
        <v>4405</v>
      </c>
      <c r="N162" s="37" t="s">
        <v>3644</v>
      </c>
      <c r="O162" s="37" t="s">
        <v>804</v>
      </c>
      <c r="P162" s="37" t="s">
        <v>442</v>
      </c>
      <c r="Q162" s="37" t="s">
        <v>630</v>
      </c>
      <c r="R162" s="38" t="s">
        <v>312</v>
      </c>
    </row>
    <row r="163" spans="1:18" x14ac:dyDescent="0.25">
      <c r="A163" s="36" t="s">
        <v>2594</v>
      </c>
      <c r="B163" s="141" t="s">
        <v>270</v>
      </c>
      <c r="C163" s="48" t="s">
        <v>272</v>
      </c>
      <c r="D163" s="113">
        <v>0.12845372290092558</v>
      </c>
      <c r="E163" s="68">
        <v>4.173359193384564E-2</v>
      </c>
      <c r="F163" s="68">
        <v>2.1167527716794026E-3</v>
      </c>
      <c r="G163" s="69">
        <v>4.6147839929159646E-3</v>
      </c>
      <c r="H163" s="37" t="s">
        <v>3551</v>
      </c>
      <c r="I163" s="37" t="s">
        <v>2594</v>
      </c>
      <c r="J163" s="37" t="s">
        <v>4211</v>
      </c>
      <c r="K163" s="37" t="s">
        <v>4212</v>
      </c>
      <c r="L163" s="37" t="s">
        <v>4197</v>
      </c>
      <c r="M163" s="37" t="s">
        <v>4198</v>
      </c>
      <c r="N163" s="37" t="s">
        <v>3551</v>
      </c>
      <c r="O163" s="37" t="s">
        <v>361</v>
      </c>
      <c r="P163" s="37" t="s">
        <v>322</v>
      </c>
      <c r="Q163" s="37" t="s">
        <v>288</v>
      </c>
      <c r="R163" s="38" t="s">
        <v>284</v>
      </c>
    </row>
    <row r="164" spans="1:18" x14ac:dyDescent="0.25">
      <c r="A164" s="36" t="s">
        <v>3059</v>
      </c>
      <c r="B164" s="141" t="s">
        <v>271</v>
      </c>
      <c r="C164" s="48" t="s">
        <v>272</v>
      </c>
      <c r="D164" s="113">
        <v>-0.24132325751230421</v>
      </c>
      <c r="E164" s="68">
        <v>7.8744025396675937E-2</v>
      </c>
      <c r="F164" s="68">
        <v>2.2235373277993613E-3</v>
      </c>
      <c r="G164" s="69">
        <v>4.8176642102319492E-3</v>
      </c>
      <c r="H164" s="37" t="s">
        <v>3760</v>
      </c>
      <c r="I164" s="37" t="s">
        <v>3059</v>
      </c>
      <c r="J164" s="37" t="s">
        <v>4799</v>
      </c>
      <c r="K164" s="37" t="s">
        <v>4800</v>
      </c>
      <c r="L164" s="37" t="s">
        <v>4281</v>
      </c>
      <c r="M164" s="37" t="s">
        <v>4282</v>
      </c>
      <c r="N164" s="37" t="s">
        <v>3760</v>
      </c>
      <c r="O164" s="37" t="s">
        <v>437</v>
      </c>
      <c r="P164" s="37" t="s">
        <v>438</v>
      </c>
      <c r="Q164" s="37" t="s">
        <v>283</v>
      </c>
      <c r="R164" s="38" t="s">
        <v>284</v>
      </c>
    </row>
    <row r="165" spans="1:18" x14ac:dyDescent="0.25">
      <c r="A165" s="36" t="s">
        <v>2752</v>
      </c>
      <c r="B165" s="141" t="s">
        <v>271</v>
      </c>
      <c r="C165" s="48" t="s">
        <v>272</v>
      </c>
      <c r="D165" s="113">
        <v>-0.14292257016107721</v>
      </c>
      <c r="E165" s="68">
        <v>4.6731519577008301E-2</v>
      </c>
      <c r="F165" s="68">
        <v>2.2591936156352564E-3</v>
      </c>
      <c r="G165" s="69">
        <v>4.8648893195581289E-3</v>
      </c>
      <c r="H165" s="37" t="s">
        <v>3764</v>
      </c>
      <c r="I165" s="37" t="s">
        <v>2752</v>
      </c>
      <c r="J165" s="37" t="s">
        <v>4532</v>
      </c>
      <c r="K165" s="37" t="s">
        <v>4533</v>
      </c>
      <c r="L165" s="37" t="s">
        <v>4534</v>
      </c>
      <c r="M165" s="37" t="s">
        <v>4535</v>
      </c>
      <c r="N165" s="37" t="s">
        <v>3764</v>
      </c>
      <c r="O165" s="37" t="s">
        <v>642</v>
      </c>
      <c r="P165" s="37" t="s">
        <v>643</v>
      </c>
      <c r="Q165" s="37" t="s">
        <v>354</v>
      </c>
      <c r="R165" s="38" t="s">
        <v>284</v>
      </c>
    </row>
    <row r="166" spans="1:18" x14ac:dyDescent="0.25">
      <c r="A166" s="36" t="s">
        <v>2685</v>
      </c>
      <c r="B166" s="141" t="s">
        <v>271</v>
      </c>
      <c r="C166" s="48" t="s">
        <v>272</v>
      </c>
      <c r="D166" s="113">
        <v>-0.44068581949400654</v>
      </c>
      <c r="E166" s="68">
        <v>0.14487259590702073</v>
      </c>
      <c r="F166" s="68">
        <v>2.4582162714283065E-3</v>
      </c>
      <c r="G166" s="69">
        <v>5.2611823858008267E-3</v>
      </c>
      <c r="H166" s="37" t="s">
        <v>3720</v>
      </c>
      <c r="I166" s="37" t="s">
        <v>2685</v>
      </c>
      <c r="J166" s="37" t="s">
        <v>4827</v>
      </c>
      <c r="K166" s="37" t="s">
        <v>4828</v>
      </c>
      <c r="L166" s="37" t="s">
        <v>4301</v>
      </c>
      <c r="M166" s="37" t="s">
        <v>4302</v>
      </c>
      <c r="N166" s="37" t="s">
        <v>3720</v>
      </c>
      <c r="O166" s="37" t="s">
        <v>700</v>
      </c>
      <c r="P166" s="37" t="s">
        <v>701</v>
      </c>
      <c r="Q166" s="37" t="s">
        <v>702</v>
      </c>
      <c r="R166" s="38" t="s">
        <v>312</v>
      </c>
    </row>
    <row r="167" spans="1:18" x14ac:dyDescent="0.25">
      <c r="A167" s="36" t="s">
        <v>2763</v>
      </c>
      <c r="B167" s="141" t="s">
        <v>270</v>
      </c>
      <c r="C167" s="48" t="s">
        <v>272</v>
      </c>
      <c r="D167" s="113">
        <v>0.27452751181237411</v>
      </c>
      <c r="E167" s="68">
        <v>9.0963009418636512E-2</v>
      </c>
      <c r="F167" s="68">
        <v>2.6037687723292273E-3</v>
      </c>
      <c r="G167" s="69">
        <v>5.4725918508237046E-3</v>
      </c>
      <c r="H167" s="37" t="s">
        <v>3564</v>
      </c>
      <c r="I167" s="37" t="s">
        <v>2763</v>
      </c>
      <c r="J167" s="37" t="s">
        <v>4466</v>
      </c>
      <c r="K167" s="37" t="s">
        <v>4467</v>
      </c>
      <c r="L167" s="37" t="s">
        <v>4468</v>
      </c>
      <c r="M167" s="37" t="s">
        <v>4469</v>
      </c>
      <c r="N167" s="37" t="s">
        <v>3564</v>
      </c>
      <c r="O167" s="37" t="s">
        <v>772</v>
      </c>
      <c r="P167" s="37" t="s">
        <v>626</v>
      </c>
      <c r="Q167" s="37" t="s">
        <v>518</v>
      </c>
      <c r="R167" s="38" t="s">
        <v>284</v>
      </c>
    </row>
    <row r="168" spans="1:18" x14ac:dyDescent="0.25">
      <c r="A168" s="36" t="s">
        <v>2764</v>
      </c>
      <c r="B168" s="141" t="s">
        <v>270</v>
      </c>
      <c r="C168" s="48" t="s">
        <v>272</v>
      </c>
      <c r="D168" s="113">
        <v>0.27452751181237411</v>
      </c>
      <c r="E168" s="68">
        <v>9.0963009418636512E-2</v>
      </c>
      <c r="F168" s="68">
        <v>2.6037687723292273E-3</v>
      </c>
      <c r="G168" s="69">
        <v>5.4725918508237046E-3</v>
      </c>
      <c r="H168" s="37" t="s">
        <v>3565</v>
      </c>
      <c r="I168" s="37" t="s">
        <v>2764</v>
      </c>
      <c r="J168" s="37" t="s">
        <v>4470</v>
      </c>
      <c r="K168" s="37" t="s">
        <v>4471</v>
      </c>
      <c r="L168" s="37" t="s">
        <v>4472</v>
      </c>
      <c r="M168" s="37" t="s">
        <v>4473</v>
      </c>
      <c r="N168" s="37" t="s">
        <v>3565</v>
      </c>
      <c r="O168" s="37" t="s">
        <v>773</v>
      </c>
      <c r="P168" s="37" t="s">
        <v>626</v>
      </c>
      <c r="Q168" s="37" t="s">
        <v>518</v>
      </c>
      <c r="R168" s="38" t="s">
        <v>284</v>
      </c>
    </row>
    <row r="169" spans="1:18" x14ac:dyDescent="0.25">
      <c r="A169" s="36" t="s">
        <v>2765</v>
      </c>
      <c r="B169" s="141" t="s">
        <v>270</v>
      </c>
      <c r="C169" s="48" t="s">
        <v>272</v>
      </c>
      <c r="D169" s="113">
        <v>0.27452751181237411</v>
      </c>
      <c r="E169" s="68">
        <v>9.0963009418636512E-2</v>
      </c>
      <c r="F169" s="68">
        <v>2.6037687723292273E-3</v>
      </c>
      <c r="G169" s="69">
        <v>5.4725918508237046E-3</v>
      </c>
      <c r="H169" s="37" t="s">
        <v>3566</v>
      </c>
      <c r="I169" s="37" t="s">
        <v>2765</v>
      </c>
      <c r="J169" s="37" t="s">
        <v>4474</v>
      </c>
      <c r="K169" s="37" t="s">
        <v>4475</v>
      </c>
      <c r="L169" s="37" t="s">
        <v>4476</v>
      </c>
      <c r="M169" s="37" t="s">
        <v>4477</v>
      </c>
      <c r="N169" s="37" t="s">
        <v>3566</v>
      </c>
      <c r="O169" s="37" t="s">
        <v>774</v>
      </c>
      <c r="P169" s="37" t="s">
        <v>626</v>
      </c>
      <c r="Q169" s="37" t="s">
        <v>518</v>
      </c>
      <c r="R169" s="38" t="s">
        <v>284</v>
      </c>
    </row>
    <row r="170" spans="1:18" x14ac:dyDescent="0.25">
      <c r="A170" s="36" t="s">
        <v>2647</v>
      </c>
      <c r="B170" s="141" t="s">
        <v>271</v>
      </c>
      <c r="C170" s="48" t="s">
        <v>272</v>
      </c>
      <c r="D170" s="113">
        <v>-0.25542690645909699</v>
      </c>
      <c r="E170" s="68">
        <v>8.5225462161389778E-2</v>
      </c>
      <c r="F170" s="68">
        <v>2.8266494299265107E-3</v>
      </c>
      <c r="G170" s="69">
        <v>5.9056782732393176E-3</v>
      </c>
      <c r="H170" s="37" t="s">
        <v>3717</v>
      </c>
      <c r="I170" s="37" t="s">
        <v>2647</v>
      </c>
      <c r="J170" s="37" t="s">
        <v>4687</v>
      </c>
      <c r="K170" s="37" t="s">
        <v>4688</v>
      </c>
      <c r="L170" s="37" t="s">
        <v>4223</v>
      </c>
      <c r="M170" s="37" t="s">
        <v>4224</v>
      </c>
      <c r="N170" s="37" t="s">
        <v>3717</v>
      </c>
      <c r="O170" s="37" t="s">
        <v>473</v>
      </c>
      <c r="P170" s="37" t="s">
        <v>474</v>
      </c>
      <c r="Q170" s="37" t="s">
        <v>288</v>
      </c>
      <c r="R170" s="38" t="s">
        <v>284</v>
      </c>
    </row>
    <row r="171" spans="1:18" x14ac:dyDescent="0.25">
      <c r="A171" s="36" t="s">
        <v>2781</v>
      </c>
      <c r="B171" s="141" t="s">
        <v>271</v>
      </c>
      <c r="C171" s="48" t="s">
        <v>272</v>
      </c>
      <c r="D171" s="113">
        <v>-0.13329019060110767</v>
      </c>
      <c r="E171" s="68">
        <v>4.4820053181744486E-2</v>
      </c>
      <c r="F171" s="68">
        <v>2.9808020718799259E-3</v>
      </c>
      <c r="G171" s="69">
        <v>6.1908966108275391E-3</v>
      </c>
      <c r="H171" s="37" t="s">
        <v>3545</v>
      </c>
      <c r="I171" s="37" t="s">
        <v>2781</v>
      </c>
      <c r="J171" s="37" t="s">
        <v>4627</v>
      </c>
      <c r="K171" s="37" t="s">
        <v>4628</v>
      </c>
      <c r="L171" s="37" t="s">
        <v>4629</v>
      </c>
      <c r="M171" s="37" t="s">
        <v>4630</v>
      </c>
      <c r="N171" s="37" t="s">
        <v>3545</v>
      </c>
      <c r="O171" s="37" t="s">
        <v>565</v>
      </c>
      <c r="P171" s="37" t="s">
        <v>327</v>
      </c>
      <c r="Q171" s="37" t="s">
        <v>311</v>
      </c>
      <c r="R171" s="38" t="s">
        <v>312</v>
      </c>
    </row>
    <row r="172" spans="1:18" x14ac:dyDescent="0.25">
      <c r="A172" s="36" t="s">
        <v>2676</v>
      </c>
      <c r="B172" s="141" t="s">
        <v>270</v>
      </c>
      <c r="C172" s="48" t="s">
        <v>272</v>
      </c>
      <c r="D172" s="113">
        <v>7.5842119306356273E-2</v>
      </c>
      <c r="E172" s="68">
        <v>2.5913690773554685E-2</v>
      </c>
      <c r="F172" s="68">
        <v>3.4698395423006325E-3</v>
      </c>
      <c r="G172" s="69">
        <v>7.1641981138089537E-3</v>
      </c>
      <c r="H172" s="37" t="s">
        <v>3616</v>
      </c>
      <c r="I172" s="37" t="s">
        <v>2676</v>
      </c>
      <c r="J172" s="37" t="s">
        <v>4494</v>
      </c>
      <c r="K172" s="37" t="s">
        <v>4495</v>
      </c>
      <c r="L172" s="37" t="s">
        <v>4364</v>
      </c>
      <c r="M172" s="37" t="s">
        <v>4365</v>
      </c>
      <c r="N172" s="37" t="s">
        <v>3616</v>
      </c>
      <c r="O172" s="37" t="s">
        <v>509</v>
      </c>
      <c r="P172" s="37" t="s">
        <v>510</v>
      </c>
      <c r="Q172" s="37" t="s">
        <v>393</v>
      </c>
      <c r="R172" s="38" t="s">
        <v>284</v>
      </c>
    </row>
    <row r="173" spans="1:18" x14ac:dyDescent="0.25">
      <c r="A173" s="36" t="s">
        <v>2585</v>
      </c>
      <c r="B173" s="141" t="s">
        <v>270</v>
      </c>
      <c r="C173" s="48" t="s">
        <v>272</v>
      </c>
      <c r="D173" s="113">
        <v>0.12919719874332763</v>
      </c>
      <c r="E173" s="68">
        <v>4.4917958380550065E-2</v>
      </c>
      <c r="F173" s="68">
        <v>4.0725980836808012E-3</v>
      </c>
      <c r="G173" s="69">
        <v>8.3595434349237503E-3</v>
      </c>
      <c r="H173" s="37" t="s">
        <v>3567</v>
      </c>
      <c r="I173" s="37" t="s">
        <v>2585</v>
      </c>
      <c r="J173" s="37" t="s">
        <v>3313</v>
      </c>
      <c r="K173" s="37" t="s">
        <v>3313</v>
      </c>
      <c r="L173" s="37" t="s">
        <v>3313</v>
      </c>
      <c r="M173" s="37" t="s">
        <v>3313</v>
      </c>
      <c r="N173" s="37" t="s">
        <v>3567</v>
      </c>
      <c r="O173" s="37" t="s">
        <v>323</v>
      </c>
      <c r="P173" s="37" t="s">
        <v>322</v>
      </c>
      <c r="Q173" s="37" t="s">
        <v>288</v>
      </c>
      <c r="R173" s="38" t="s">
        <v>284</v>
      </c>
    </row>
    <row r="174" spans="1:18" x14ac:dyDescent="0.25">
      <c r="A174" s="36" t="s">
        <v>3100</v>
      </c>
      <c r="B174" s="141" t="s">
        <v>270</v>
      </c>
      <c r="C174" s="48" t="s">
        <v>272</v>
      </c>
      <c r="D174" s="113">
        <v>0.40434074279376292</v>
      </c>
      <c r="E174" s="68">
        <v>0.14085567943590438</v>
      </c>
      <c r="F174" s="68">
        <v>4.1963800781831704E-3</v>
      </c>
      <c r="G174" s="69">
        <v>8.563543066524959E-3</v>
      </c>
      <c r="H174" s="37" t="s">
        <v>3634</v>
      </c>
      <c r="I174" s="37" t="s">
        <v>3100</v>
      </c>
      <c r="J174" s="37" t="s">
        <v>4494</v>
      </c>
      <c r="K174" s="37" t="s">
        <v>4495</v>
      </c>
      <c r="L174" s="37" t="s">
        <v>4364</v>
      </c>
      <c r="M174" s="37" t="s">
        <v>4365</v>
      </c>
      <c r="N174" s="37" t="s">
        <v>3634</v>
      </c>
      <c r="O174" s="37" t="s">
        <v>562</v>
      </c>
      <c r="P174" s="37" t="s">
        <v>563</v>
      </c>
      <c r="Q174" s="37" t="s">
        <v>506</v>
      </c>
      <c r="R174" s="38" t="s">
        <v>284</v>
      </c>
    </row>
    <row r="175" spans="1:18" x14ac:dyDescent="0.25">
      <c r="A175" s="36" t="s">
        <v>2780</v>
      </c>
      <c r="B175" s="141" t="s">
        <v>270</v>
      </c>
      <c r="C175" s="48" t="s">
        <v>272</v>
      </c>
      <c r="D175" s="113">
        <v>0.39554095444917231</v>
      </c>
      <c r="E175" s="68">
        <v>0.13935133032051583</v>
      </c>
      <c r="F175" s="68">
        <v>4.6308252555216011E-3</v>
      </c>
      <c r="G175" s="69">
        <v>9.3954893912605898E-3</v>
      </c>
      <c r="H175" s="37" t="s">
        <v>3726</v>
      </c>
      <c r="I175" s="37" t="s">
        <v>2780</v>
      </c>
      <c r="J175" s="37" t="s">
        <v>4211</v>
      </c>
      <c r="K175" s="37" t="s">
        <v>4212</v>
      </c>
      <c r="L175" s="37" t="s">
        <v>4392</v>
      </c>
      <c r="M175" s="37" t="s">
        <v>4393</v>
      </c>
      <c r="N175" s="37" t="s">
        <v>3726</v>
      </c>
      <c r="O175" s="37" t="s">
        <v>631</v>
      </c>
      <c r="P175" s="37" t="s">
        <v>632</v>
      </c>
      <c r="Q175" s="37" t="s">
        <v>354</v>
      </c>
      <c r="R175" s="38" t="s">
        <v>284</v>
      </c>
    </row>
    <row r="176" spans="1:18" x14ac:dyDescent="0.25">
      <c r="A176" s="36" t="s">
        <v>2663</v>
      </c>
      <c r="B176" s="141" t="s">
        <v>271</v>
      </c>
      <c r="C176" s="48" t="s">
        <v>272</v>
      </c>
      <c r="D176" s="113">
        <v>-0.31926505088204077</v>
      </c>
      <c r="E176" s="68">
        <v>0.11313813515795811</v>
      </c>
      <c r="F176" s="68">
        <v>5.0067516019195119E-3</v>
      </c>
      <c r="G176" s="69">
        <v>1.0099826507320395E-2</v>
      </c>
      <c r="H176" s="37" t="s">
        <v>3795</v>
      </c>
      <c r="I176" s="37" t="s">
        <v>2663</v>
      </c>
      <c r="J176" s="37" t="s">
        <v>4813</v>
      </c>
      <c r="K176" s="37" t="s">
        <v>4814</v>
      </c>
      <c r="L176" s="37" t="s">
        <v>4815</v>
      </c>
      <c r="M176" s="37" t="s">
        <v>4816</v>
      </c>
      <c r="N176" s="37" t="s">
        <v>3795</v>
      </c>
      <c r="O176" s="37" t="s">
        <v>481</v>
      </c>
      <c r="P176" s="37" t="s">
        <v>482</v>
      </c>
      <c r="Q176" s="37" t="s">
        <v>393</v>
      </c>
      <c r="R176" s="38" t="s">
        <v>284</v>
      </c>
    </row>
    <row r="177" spans="1:18" x14ac:dyDescent="0.25">
      <c r="A177" s="36" t="s">
        <v>2684</v>
      </c>
      <c r="B177" s="141" t="s">
        <v>271</v>
      </c>
      <c r="C177" s="48" t="s">
        <v>272</v>
      </c>
      <c r="D177" s="113">
        <v>-0.10587913167487224</v>
      </c>
      <c r="E177" s="68">
        <v>3.8676736081750658E-2</v>
      </c>
      <c r="F177" s="68">
        <v>6.2533270675775576E-3</v>
      </c>
      <c r="G177" s="69">
        <v>1.254238743268413E-2</v>
      </c>
      <c r="H177" s="37" t="s">
        <v>3659</v>
      </c>
      <c r="I177" s="37" t="s">
        <v>2684</v>
      </c>
      <c r="J177" s="37" t="s">
        <v>4211</v>
      </c>
      <c r="K177" s="37" t="s">
        <v>4212</v>
      </c>
      <c r="L177" s="37" t="s">
        <v>4197</v>
      </c>
      <c r="M177" s="37" t="s">
        <v>4198</v>
      </c>
      <c r="N177" s="37" t="s">
        <v>3659</v>
      </c>
      <c r="O177" s="37" t="s">
        <v>652</v>
      </c>
      <c r="P177" s="37" t="s">
        <v>317</v>
      </c>
      <c r="Q177" s="37" t="s">
        <v>288</v>
      </c>
      <c r="R177" s="38" t="s">
        <v>284</v>
      </c>
    </row>
    <row r="178" spans="1:18" x14ac:dyDescent="0.25">
      <c r="A178" s="36" t="s">
        <v>3105</v>
      </c>
      <c r="B178" s="141" t="s">
        <v>270</v>
      </c>
      <c r="C178" s="48" t="s">
        <v>272</v>
      </c>
      <c r="D178" s="113">
        <v>0.42339686867134857</v>
      </c>
      <c r="E178" s="68">
        <v>0.15624985199713878</v>
      </c>
      <c r="F178" s="68">
        <v>6.8932929283313377E-3</v>
      </c>
      <c r="G178" s="69">
        <v>1.3747419419569884E-2</v>
      </c>
      <c r="H178" s="37" t="s">
        <v>3715</v>
      </c>
      <c r="I178" s="37" t="s">
        <v>3105</v>
      </c>
      <c r="J178" s="37" t="s">
        <v>4494</v>
      </c>
      <c r="K178" s="37" t="s">
        <v>4495</v>
      </c>
      <c r="L178" s="37" t="s">
        <v>4404</v>
      </c>
      <c r="M178" s="37" t="s">
        <v>4405</v>
      </c>
      <c r="N178" s="37" t="s">
        <v>3715</v>
      </c>
      <c r="O178" s="37" t="s">
        <v>608</v>
      </c>
      <c r="P178" s="37" t="s">
        <v>609</v>
      </c>
      <c r="Q178" s="37" t="s">
        <v>283</v>
      </c>
      <c r="R178" s="38" t="s">
        <v>284</v>
      </c>
    </row>
    <row r="179" spans="1:18" x14ac:dyDescent="0.25">
      <c r="A179" s="36" t="s">
        <v>2640</v>
      </c>
      <c r="B179" s="141" t="s">
        <v>271</v>
      </c>
      <c r="C179" s="48" t="s">
        <v>272</v>
      </c>
      <c r="D179" s="113">
        <v>-8.0608015950112258E-2</v>
      </c>
      <c r="E179" s="68">
        <v>3.053169715706271E-2</v>
      </c>
      <c r="F179" s="68">
        <v>8.3609077020482207E-3</v>
      </c>
      <c r="G179" s="69">
        <v>1.6580105104061726E-2</v>
      </c>
      <c r="H179" s="37" t="s">
        <v>3614</v>
      </c>
      <c r="I179" s="37" t="s">
        <v>2640</v>
      </c>
      <c r="J179" s="37" t="s">
        <v>4362</v>
      </c>
      <c r="K179" s="37" t="s">
        <v>4363</v>
      </c>
      <c r="L179" s="37" t="s">
        <v>4364</v>
      </c>
      <c r="M179" s="37" t="s">
        <v>4365</v>
      </c>
      <c r="N179" s="37" t="s">
        <v>3614</v>
      </c>
      <c r="O179" s="37" t="s">
        <v>483</v>
      </c>
      <c r="P179" s="37" t="s">
        <v>484</v>
      </c>
      <c r="Q179" s="37" t="s">
        <v>393</v>
      </c>
      <c r="R179" s="38" t="s">
        <v>284</v>
      </c>
    </row>
    <row r="180" spans="1:18" x14ac:dyDescent="0.25">
      <c r="A180" s="36" t="s">
        <v>3014</v>
      </c>
      <c r="B180" s="141" t="s">
        <v>270</v>
      </c>
      <c r="C180" s="48" t="s">
        <v>272</v>
      </c>
      <c r="D180" s="113">
        <v>0.1733442316151669</v>
      </c>
      <c r="E180" s="68">
        <v>6.7447595860480658E-2</v>
      </c>
      <c r="F180" s="68">
        <v>1.0341759287566692E-2</v>
      </c>
      <c r="G180" s="69">
        <v>2.0393019718741062E-2</v>
      </c>
      <c r="H180" s="37" t="s">
        <v>3761</v>
      </c>
      <c r="I180" s="37" t="s">
        <v>3014</v>
      </c>
      <c r="J180" s="37" t="s">
        <v>4482</v>
      </c>
      <c r="K180" s="37" t="s">
        <v>4483</v>
      </c>
      <c r="L180" s="37" t="s">
        <v>4223</v>
      </c>
      <c r="M180" s="37" t="s">
        <v>4224</v>
      </c>
      <c r="N180" s="37" t="s">
        <v>3761</v>
      </c>
      <c r="O180" s="37" t="s">
        <v>485</v>
      </c>
      <c r="P180" s="37" t="s">
        <v>327</v>
      </c>
      <c r="Q180" s="37" t="s">
        <v>311</v>
      </c>
      <c r="R180" s="38" t="s">
        <v>312</v>
      </c>
    </row>
    <row r="181" spans="1:18" x14ac:dyDescent="0.25">
      <c r="A181" s="36" t="s">
        <v>3042</v>
      </c>
      <c r="B181" s="141" t="s">
        <v>270</v>
      </c>
      <c r="C181" s="48" t="s">
        <v>272</v>
      </c>
      <c r="D181" s="113">
        <v>0.29031851320533641</v>
      </c>
      <c r="E181" s="68">
        <v>0.11326018657146447</v>
      </c>
      <c r="F181" s="68">
        <v>1.0529905824109276E-2</v>
      </c>
      <c r="G181" s="69">
        <v>2.064802762157741E-2</v>
      </c>
      <c r="H181" s="37" t="s">
        <v>3656</v>
      </c>
      <c r="I181" s="37" t="s">
        <v>3042</v>
      </c>
      <c r="J181" s="37" t="s">
        <v>4437</v>
      </c>
      <c r="K181" s="37" t="s">
        <v>3313</v>
      </c>
      <c r="L181" s="37" t="s">
        <v>4243</v>
      </c>
      <c r="M181" s="37" t="s">
        <v>4244</v>
      </c>
      <c r="N181" s="37" t="s">
        <v>3656</v>
      </c>
      <c r="O181" s="37" t="s">
        <v>693</v>
      </c>
      <c r="P181" s="37" t="s">
        <v>442</v>
      </c>
      <c r="Q181" s="37" t="s">
        <v>694</v>
      </c>
      <c r="R181" s="38" t="s">
        <v>299</v>
      </c>
    </row>
    <row r="182" spans="1:18" x14ac:dyDescent="0.25">
      <c r="A182" s="36" t="s">
        <v>2777</v>
      </c>
      <c r="B182" s="141" t="s">
        <v>270</v>
      </c>
      <c r="C182" s="48" t="s">
        <v>272</v>
      </c>
      <c r="D182" s="113">
        <v>0.35210079194371757</v>
      </c>
      <c r="E182" s="68">
        <v>0.13773989241873977</v>
      </c>
      <c r="F182" s="68">
        <v>1.0747672711201811E-2</v>
      </c>
      <c r="G182" s="69">
        <v>2.0957961786843532E-2</v>
      </c>
      <c r="H182" s="37" t="s">
        <v>3650</v>
      </c>
      <c r="I182" s="37" t="s">
        <v>2777</v>
      </c>
      <c r="J182" s="37" t="s">
        <v>4544</v>
      </c>
      <c r="K182" s="37" t="s">
        <v>4545</v>
      </c>
      <c r="L182" s="37" t="s">
        <v>4197</v>
      </c>
      <c r="M182" s="37" t="s">
        <v>4198</v>
      </c>
      <c r="N182" s="37" t="s">
        <v>3650</v>
      </c>
      <c r="O182" s="37" t="s">
        <v>612</v>
      </c>
      <c r="P182" s="37" t="s">
        <v>613</v>
      </c>
      <c r="Q182" s="37" t="s">
        <v>393</v>
      </c>
      <c r="R182" s="38" t="s">
        <v>284</v>
      </c>
    </row>
    <row r="183" spans="1:18" x14ac:dyDescent="0.25">
      <c r="A183" s="36" t="s">
        <v>3044</v>
      </c>
      <c r="B183" s="141" t="s">
        <v>270</v>
      </c>
      <c r="C183" s="48" t="s">
        <v>272</v>
      </c>
      <c r="D183" s="113">
        <v>8.8536379829270581E-2</v>
      </c>
      <c r="E183" s="68">
        <v>3.4942590180423436E-2</v>
      </c>
      <c r="F183" s="68">
        <v>1.1371137935101106E-2</v>
      </c>
      <c r="G183" s="69">
        <v>2.1956607917236165E-2</v>
      </c>
      <c r="H183" s="37" t="s">
        <v>3751</v>
      </c>
      <c r="I183" s="37" t="s">
        <v>3044</v>
      </c>
      <c r="J183" s="37" t="s">
        <v>4807</v>
      </c>
      <c r="K183" s="37" t="s">
        <v>4808</v>
      </c>
      <c r="L183" s="37" t="s">
        <v>4209</v>
      </c>
      <c r="M183" s="37" t="s">
        <v>4210</v>
      </c>
      <c r="N183" s="37" t="s">
        <v>3751</v>
      </c>
      <c r="O183" s="37" t="s">
        <v>823</v>
      </c>
      <c r="P183" s="37" t="s">
        <v>373</v>
      </c>
      <c r="Q183" s="37" t="s">
        <v>354</v>
      </c>
      <c r="R183" s="38" t="s">
        <v>284</v>
      </c>
    </row>
    <row r="184" spans="1:18" x14ac:dyDescent="0.25">
      <c r="A184" s="36" t="s">
        <v>2773</v>
      </c>
      <c r="B184" s="141" t="s">
        <v>270</v>
      </c>
      <c r="C184" s="48" t="s">
        <v>272</v>
      </c>
      <c r="D184" s="113">
        <v>9.6966887986388875E-2</v>
      </c>
      <c r="E184" s="68">
        <v>3.8276284209094534E-2</v>
      </c>
      <c r="F184" s="68">
        <v>1.1384907808937271E-2</v>
      </c>
      <c r="G184" s="69">
        <v>2.1956607917236165E-2</v>
      </c>
      <c r="H184" s="37" t="s">
        <v>3747</v>
      </c>
      <c r="I184" s="37" t="s">
        <v>2773</v>
      </c>
      <c r="J184" s="37" t="s">
        <v>4705</v>
      </c>
      <c r="K184" s="37" t="s">
        <v>4706</v>
      </c>
      <c r="L184" s="37" t="s">
        <v>4707</v>
      </c>
      <c r="M184" s="37" t="s">
        <v>4708</v>
      </c>
      <c r="N184" s="37" t="s">
        <v>3747</v>
      </c>
      <c r="O184" s="37" t="s">
        <v>604</v>
      </c>
      <c r="P184" s="37" t="s">
        <v>539</v>
      </c>
      <c r="Q184" s="37" t="s">
        <v>540</v>
      </c>
      <c r="R184" s="38" t="s">
        <v>299</v>
      </c>
    </row>
    <row r="185" spans="1:18" x14ac:dyDescent="0.25">
      <c r="A185" s="36" t="s">
        <v>2736</v>
      </c>
      <c r="B185" s="141" t="s">
        <v>270</v>
      </c>
      <c r="C185" s="48" t="s">
        <v>272</v>
      </c>
      <c r="D185" s="113">
        <v>0.39429974482308228</v>
      </c>
      <c r="E185" s="68">
        <v>0.15590229135496994</v>
      </c>
      <c r="F185" s="68">
        <v>1.1633091714046891E-2</v>
      </c>
      <c r="G185" s="69">
        <v>2.231265132038502E-2</v>
      </c>
      <c r="H185" s="37" t="s">
        <v>3633</v>
      </c>
      <c r="I185" s="37" t="s">
        <v>2736</v>
      </c>
      <c r="J185" s="37" t="s">
        <v>4552</v>
      </c>
      <c r="K185" s="37" t="s">
        <v>4553</v>
      </c>
      <c r="L185" s="37" t="s">
        <v>4392</v>
      </c>
      <c r="M185" s="37" t="s">
        <v>4393</v>
      </c>
      <c r="N185" s="37" t="s">
        <v>3633</v>
      </c>
      <c r="O185" s="37" t="s">
        <v>593</v>
      </c>
      <c r="P185" s="37" t="s">
        <v>594</v>
      </c>
      <c r="Q185" s="37" t="s">
        <v>459</v>
      </c>
      <c r="R185" s="38" t="s">
        <v>299</v>
      </c>
    </row>
    <row r="186" spans="1:18" x14ac:dyDescent="0.25">
      <c r="A186" s="36" t="s">
        <v>3063</v>
      </c>
      <c r="B186" s="141" t="s">
        <v>271</v>
      </c>
      <c r="C186" s="48" t="s">
        <v>272</v>
      </c>
      <c r="D186" s="113">
        <v>-0.21350103633349607</v>
      </c>
      <c r="E186" s="68">
        <v>8.5333470192634833E-2</v>
      </c>
      <c r="F186" s="68">
        <v>1.2625970026923625E-2</v>
      </c>
      <c r="G186" s="69">
        <v>2.4085410214403219E-2</v>
      </c>
      <c r="H186" s="37" t="s">
        <v>3710</v>
      </c>
      <c r="I186" s="37" t="s">
        <v>3063</v>
      </c>
      <c r="J186" s="37" t="s">
        <v>4211</v>
      </c>
      <c r="K186" s="37" t="s">
        <v>4212</v>
      </c>
      <c r="L186" s="37" t="s">
        <v>4197</v>
      </c>
      <c r="M186" s="37" t="s">
        <v>4198</v>
      </c>
      <c r="N186" s="37" t="s">
        <v>3710</v>
      </c>
      <c r="O186" s="37" t="s">
        <v>447</v>
      </c>
      <c r="P186" s="37" t="s">
        <v>383</v>
      </c>
      <c r="Q186" s="37" t="s">
        <v>283</v>
      </c>
      <c r="R186" s="38" t="s">
        <v>284</v>
      </c>
    </row>
    <row r="187" spans="1:18" x14ac:dyDescent="0.25">
      <c r="A187" s="36" t="s">
        <v>3008</v>
      </c>
      <c r="B187" s="141" t="s">
        <v>271</v>
      </c>
      <c r="C187" s="48" t="s">
        <v>272</v>
      </c>
      <c r="D187" s="113">
        <v>-5.9796351947426801E-2</v>
      </c>
      <c r="E187" s="68">
        <v>2.4209827373659287E-2</v>
      </c>
      <c r="F187" s="68">
        <v>1.3609235973822246E-2</v>
      </c>
      <c r="G187" s="69">
        <v>2.5681945305438755E-2</v>
      </c>
      <c r="H187" s="37" t="s">
        <v>3679</v>
      </c>
      <c r="I187" s="37" t="s">
        <v>3008</v>
      </c>
      <c r="J187" s="37" t="s">
        <v>4211</v>
      </c>
      <c r="K187" s="37" t="s">
        <v>4212</v>
      </c>
      <c r="L187" s="37" t="s">
        <v>4255</v>
      </c>
      <c r="M187" s="37" t="s">
        <v>4256</v>
      </c>
      <c r="N187" s="37" t="s">
        <v>3679</v>
      </c>
      <c r="O187" s="37" t="s">
        <v>636</v>
      </c>
      <c r="P187" s="37" t="s">
        <v>637</v>
      </c>
      <c r="Q187" s="37" t="s">
        <v>638</v>
      </c>
      <c r="R187" s="38" t="s">
        <v>312</v>
      </c>
    </row>
    <row r="188" spans="1:18" x14ac:dyDescent="0.25">
      <c r="A188" s="36" t="s">
        <v>3086</v>
      </c>
      <c r="B188" s="141" t="s">
        <v>270</v>
      </c>
      <c r="C188" s="48" t="s">
        <v>272</v>
      </c>
      <c r="D188" s="113">
        <v>0.75976177200548134</v>
      </c>
      <c r="E188" s="68">
        <v>0.30510142625213277</v>
      </c>
      <c r="F188" s="68">
        <v>1.3586234788312751E-2</v>
      </c>
      <c r="G188" s="69">
        <v>2.5681945305438755E-2</v>
      </c>
      <c r="H188" s="37" t="s">
        <v>3799</v>
      </c>
      <c r="I188" s="37" t="s">
        <v>3086</v>
      </c>
      <c r="J188" s="37" t="s">
        <v>4683</v>
      </c>
      <c r="K188" s="37" t="s">
        <v>4684</v>
      </c>
      <c r="L188" s="37" t="s">
        <v>4243</v>
      </c>
      <c r="M188" s="37" t="s">
        <v>4244</v>
      </c>
      <c r="N188" s="37" t="s">
        <v>3799</v>
      </c>
      <c r="O188" s="37" t="s">
        <v>561</v>
      </c>
      <c r="P188" s="37" t="s">
        <v>350</v>
      </c>
      <c r="Q188" s="37" t="s">
        <v>283</v>
      </c>
      <c r="R188" s="38" t="s">
        <v>284</v>
      </c>
    </row>
    <row r="189" spans="1:18" x14ac:dyDescent="0.25">
      <c r="A189" s="36" t="s">
        <v>2588</v>
      </c>
      <c r="B189" s="141" t="s">
        <v>270</v>
      </c>
      <c r="C189" s="48" t="s">
        <v>272</v>
      </c>
      <c r="D189" s="113">
        <v>6.0884073648892062E-2</v>
      </c>
      <c r="E189" s="68">
        <v>2.4856625336989905E-2</v>
      </c>
      <c r="F189" s="68">
        <v>1.4406637530867315E-2</v>
      </c>
      <c r="G189" s="69">
        <v>2.7041335686280362E-2</v>
      </c>
      <c r="H189" s="37" t="s">
        <v>3505</v>
      </c>
      <c r="I189" s="37" t="s">
        <v>2588</v>
      </c>
      <c r="J189" s="37" t="s">
        <v>4267</v>
      </c>
      <c r="K189" s="37" t="s">
        <v>4268</v>
      </c>
      <c r="L189" s="37" t="s">
        <v>4269</v>
      </c>
      <c r="M189" s="37" t="s">
        <v>4270</v>
      </c>
      <c r="N189" s="37" t="s">
        <v>3505</v>
      </c>
      <c r="O189" s="37" t="s">
        <v>286</v>
      </c>
      <c r="P189" s="37" t="s">
        <v>287</v>
      </c>
      <c r="Q189" s="37" t="s">
        <v>288</v>
      </c>
      <c r="R189" s="38" t="s">
        <v>284</v>
      </c>
    </row>
    <row r="190" spans="1:18" x14ac:dyDescent="0.25">
      <c r="A190" s="36" t="s">
        <v>2801</v>
      </c>
      <c r="B190" s="141" t="s">
        <v>270</v>
      </c>
      <c r="C190" s="48" t="s">
        <v>272</v>
      </c>
      <c r="D190" s="113">
        <v>9.4489358624338673E-2</v>
      </c>
      <c r="E190" s="68">
        <v>3.8726878953889071E-2</v>
      </c>
      <c r="F190" s="68">
        <v>1.4790546532114328E-2</v>
      </c>
      <c r="G190" s="69">
        <v>2.7614265067936856E-2</v>
      </c>
      <c r="H190" s="37" t="s">
        <v>3716</v>
      </c>
      <c r="I190" s="37" t="s">
        <v>2801</v>
      </c>
      <c r="J190" s="37" t="s">
        <v>4642</v>
      </c>
      <c r="K190" s="37" t="s">
        <v>4643</v>
      </c>
      <c r="L190" s="37" t="s">
        <v>4209</v>
      </c>
      <c r="M190" s="37" t="s">
        <v>4210</v>
      </c>
      <c r="N190" s="37" t="s">
        <v>3716</v>
      </c>
      <c r="O190" s="37" t="s">
        <v>610</v>
      </c>
      <c r="P190" s="37" t="s">
        <v>611</v>
      </c>
      <c r="Q190" s="37" t="s">
        <v>540</v>
      </c>
      <c r="R190" s="38" t="s">
        <v>299</v>
      </c>
    </row>
    <row r="191" spans="1:18" x14ac:dyDescent="0.25">
      <c r="A191" s="36" t="s">
        <v>3074</v>
      </c>
      <c r="B191" s="141" t="s">
        <v>270</v>
      </c>
      <c r="C191" s="48" t="s">
        <v>272</v>
      </c>
      <c r="D191" s="113">
        <v>0.21648092136105007</v>
      </c>
      <c r="E191" s="68">
        <v>8.9493822677502638E-2</v>
      </c>
      <c r="F191" s="68">
        <v>1.571030070676328E-2</v>
      </c>
      <c r="G191" s="69">
        <v>2.9022713410915321E-2</v>
      </c>
      <c r="H191" s="37" t="s">
        <v>3561</v>
      </c>
      <c r="I191" s="37" t="s">
        <v>3074</v>
      </c>
      <c r="J191" s="37" t="s">
        <v>4458</v>
      </c>
      <c r="K191" s="37" t="s">
        <v>4459</v>
      </c>
      <c r="L191" s="37" t="s">
        <v>4460</v>
      </c>
      <c r="M191" s="37" t="s">
        <v>4461</v>
      </c>
      <c r="N191" s="37" t="s">
        <v>3561</v>
      </c>
      <c r="O191" s="37" t="s">
        <v>835</v>
      </c>
      <c r="P191" s="37" t="s">
        <v>836</v>
      </c>
      <c r="Q191" s="37" t="s">
        <v>393</v>
      </c>
      <c r="R191" s="38" t="s">
        <v>284</v>
      </c>
    </row>
    <row r="192" spans="1:18" x14ac:dyDescent="0.25">
      <c r="A192" s="36" t="s">
        <v>2661</v>
      </c>
      <c r="B192" s="141" t="s">
        <v>271</v>
      </c>
      <c r="C192" s="48" t="s">
        <v>272</v>
      </c>
      <c r="D192" s="113">
        <v>-0.127814866201196</v>
      </c>
      <c r="E192" s="68">
        <v>5.2821201691307738E-2</v>
      </c>
      <c r="F192" s="68">
        <v>1.5634925321671534E-2</v>
      </c>
      <c r="G192" s="69">
        <v>2.9022713410915321E-2</v>
      </c>
      <c r="H192" s="37" t="s">
        <v>3576</v>
      </c>
      <c r="I192" s="37" t="s">
        <v>2661</v>
      </c>
      <c r="J192" s="37" t="s">
        <v>4789</v>
      </c>
      <c r="K192" s="37" t="s">
        <v>4790</v>
      </c>
      <c r="L192" s="37" t="s">
        <v>4197</v>
      </c>
      <c r="M192" s="37" t="s">
        <v>4198</v>
      </c>
      <c r="N192" s="37" t="s">
        <v>3576</v>
      </c>
      <c r="O192" s="37" t="s">
        <v>461</v>
      </c>
      <c r="P192" s="37" t="s">
        <v>329</v>
      </c>
      <c r="Q192" s="37" t="s">
        <v>330</v>
      </c>
      <c r="R192" s="38" t="s">
        <v>299</v>
      </c>
    </row>
    <row r="193" spans="1:18" x14ac:dyDescent="0.25">
      <c r="A193" s="36" t="s">
        <v>3068</v>
      </c>
      <c r="B193" s="141" t="s">
        <v>270</v>
      </c>
      <c r="C193" s="48" t="s">
        <v>272</v>
      </c>
      <c r="D193" s="113">
        <v>7.9126052143893205E-2</v>
      </c>
      <c r="E193" s="68">
        <v>3.2836744267254456E-2</v>
      </c>
      <c r="F193" s="68">
        <v>1.6069330334652153E-2</v>
      </c>
      <c r="G193" s="69">
        <v>2.9530549463156575E-2</v>
      </c>
      <c r="H193" s="37" t="s">
        <v>3674</v>
      </c>
      <c r="I193" s="37" t="s">
        <v>3068</v>
      </c>
      <c r="J193" s="37" t="s">
        <v>4574</v>
      </c>
      <c r="K193" s="37" t="s">
        <v>4575</v>
      </c>
      <c r="L193" s="37" t="s">
        <v>4243</v>
      </c>
      <c r="M193" s="37" t="s">
        <v>4244</v>
      </c>
      <c r="N193" s="37" t="s">
        <v>3674</v>
      </c>
      <c r="O193" s="37" t="s">
        <v>328</v>
      </c>
      <c r="P193" s="37" t="s">
        <v>329</v>
      </c>
      <c r="Q193" s="37" t="s">
        <v>330</v>
      </c>
      <c r="R193" s="38" t="s">
        <v>299</v>
      </c>
    </row>
    <row r="194" spans="1:18" x14ac:dyDescent="0.25">
      <c r="A194" s="36" t="s">
        <v>2638</v>
      </c>
      <c r="B194" s="141" t="s">
        <v>270</v>
      </c>
      <c r="C194" s="48" t="s">
        <v>272</v>
      </c>
      <c r="D194" s="113">
        <v>0.22468102748062874</v>
      </c>
      <c r="E194" s="68">
        <v>9.3714232511341922E-2</v>
      </c>
      <c r="F194" s="68">
        <v>1.66359720192241E-2</v>
      </c>
      <c r="G194" s="69">
        <v>3.0412636347644059E-2</v>
      </c>
      <c r="H194" s="37" t="s">
        <v>3625</v>
      </c>
      <c r="I194" s="37" t="s">
        <v>2638</v>
      </c>
      <c r="J194" s="37" t="s">
        <v>4406</v>
      </c>
      <c r="K194" s="37" t="s">
        <v>4407</v>
      </c>
      <c r="L194" s="37" t="s">
        <v>4408</v>
      </c>
      <c r="M194" s="37" t="s">
        <v>4409</v>
      </c>
      <c r="N194" s="37" t="s">
        <v>3625</v>
      </c>
      <c r="O194" s="37" t="s">
        <v>493</v>
      </c>
      <c r="P194" s="37" t="s">
        <v>396</v>
      </c>
      <c r="Q194" s="37" t="s">
        <v>283</v>
      </c>
      <c r="R194" s="38" t="s">
        <v>284</v>
      </c>
    </row>
    <row r="195" spans="1:18" x14ac:dyDescent="0.25">
      <c r="A195" s="36" t="s">
        <v>2664</v>
      </c>
      <c r="B195" s="141" t="s">
        <v>270</v>
      </c>
      <c r="C195" s="48" t="s">
        <v>272</v>
      </c>
      <c r="D195" s="113">
        <v>6.3429191352568123E-2</v>
      </c>
      <c r="E195" s="68">
        <v>2.6546943871112484E-2</v>
      </c>
      <c r="F195" s="68">
        <v>1.6985024257662164E-2</v>
      </c>
      <c r="G195" s="69">
        <v>3.0573043663791894E-2</v>
      </c>
      <c r="H195" s="37" t="s">
        <v>3778</v>
      </c>
      <c r="I195" s="37" t="s">
        <v>2664</v>
      </c>
      <c r="J195" s="37" t="s">
        <v>4211</v>
      </c>
      <c r="K195" s="37" t="s">
        <v>4212</v>
      </c>
      <c r="L195" s="37" t="s">
        <v>4679</v>
      </c>
      <c r="M195" s="37" t="s">
        <v>4680</v>
      </c>
      <c r="N195" s="37" t="s">
        <v>3778</v>
      </c>
      <c r="O195" s="37" t="s">
        <v>829</v>
      </c>
      <c r="P195" s="37" t="s">
        <v>830</v>
      </c>
      <c r="Q195" s="37" t="s">
        <v>831</v>
      </c>
      <c r="R195" s="38" t="s">
        <v>284</v>
      </c>
    </row>
    <row r="196" spans="1:18" x14ac:dyDescent="0.25">
      <c r="A196" s="36" t="s">
        <v>2991</v>
      </c>
      <c r="B196" s="141" t="s">
        <v>270</v>
      </c>
      <c r="C196" s="48" t="s">
        <v>272</v>
      </c>
      <c r="D196" s="113">
        <v>0.20560640760696802</v>
      </c>
      <c r="E196" s="68">
        <v>8.599987554635545E-2</v>
      </c>
      <c r="F196" s="68">
        <v>1.6962968891595424E-2</v>
      </c>
      <c r="G196" s="69">
        <v>3.0573043663791894E-2</v>
      </c>
      <c r="H196" s="37" t="s">
        <v>3559</v>
      </c>
      <c r="I196" s="37" t="s">
        <v>2991</v>
      </c>
      <c r="J196" s="37" t="s">
        <v>4211</v>
      </c>
      <c r="K196" s="37" t="s">
        <v>4212</v>
      </c>
      <c r="L196" s="37" t="s">
        <v>4271</v>
      </c>
      <c r="M196" s="37" t="s">
        <v>4272</v>
      </c>
      <c r="N196" s="37" t="s">
        <v>3559</v>
      </c>
      <c r="O196" s="37" t="s">
        <v>839</v>
      </c>
      <c r="P196" s="37" t="s">
        <v>836</v>
      </c>
      <c r="Q196" s="37" t="s">
        <v>393</v>
      </c>
      <c r="R196" s="38" t="s">
        <v>284</v>
      </c>
    </row>
    <row r="197" spans="1:18" x14ac:dyDescent="0.25">
      <c r="A197" s="36" t="s">
        <v>2756</v>
      </c>
      <c r="B197" s="141" t="s">
        <v>270</v>
      </c>
      <c r="C197" s="48" t="s">
        <v>272</v>
      </c>
      <c r="D197" s="113">
        <v>0.20849608953848797</v>
      </c>
      <c r="E197" s="68">
        <v>8.7193578408188102E-2</v>
      </c>
      <c r="F197" s="68">
        <v>1.6974637274936713E-2</v>
      </c>
      <c r="G197" s="69">
        <v>3.0573043663791894E-2</v>
      </c>
      <c r="H197" s="37" t="s">
        <v>3629</v>
      </c>
      <c r="I197" s="37" t="s">
        <v>2756</v>
      </c>
      <c r="J197" s="37" t="s">
        <v>4562</v>
      </c>
      <c r="K197" s="37" t="s">
        <v>4563</v>
      </c>
      <c r="L197" s="37" t="s">
        <v>4193</v>
      </c>
      <c r="M197" s="37" t="s">
        <v>4194</v>
      </c>
      <c r="N197" s="37" t="s">
        <v>3629</v>
      </c>
      <c r="O197" s="37" t="s">
        <v>768</v>
      </c>
      <c r="P197" s="37" t="s">
        <v>626</v>
      </c>
      <c r="Q197" s="37" t="s">
        <v>518</v>
      </c>
      <c r="R197" s="38" t="s">
        <v>284</v>
      </c>
    </row>
    <row r="198" spans="1:18" x14ac:dyDescent="0.25">
      <c r="A198" s="36" t="s">
        <v>3029</v>
      </c>
      <c r="B198" s="141" t="s">
        <v>270</v>
      </c>
      <c r="C198" s="48" t="s">
        <v>272</v>
      </c>
      <c r="D198" s="113">
        <v>0.33606881880295114</v>
      </c>
      <c r="E198" s="68">
        <v>0.14234202231747514</v>
      </c>
      <c r="F198" s="68">
        <v>1.8427936042612336E-2</v>
      </c>
      <c r="G198" s="69">
        <v>3.3001048729372096E-2</v>
      </c>
      <c r="H198" s="37" t="s">
        <v>3581</v>
      </c>
      <c r="I198" s="37" t="s">
        <v>3029</v>
      </c>
      <c r="J198" s="37" t="s">
        <v>4444</v>
      </c>
      <c r="K198" s="37" t="s">
        <v>4445</v>
      </c>
      <c r="L198" s="37" t="s">
        <v>4446</v>
      </c>
      <c r="M198" s="37" t="s">
        <v>4447</v>
      </c>
      <c r="N198" s="37" t="s">
        <v>3581</v>
      </c>
      <c r="O198" s="37" t="s">
        <v>815</v>
      </c>
      <c r="P198" s="37" t="s">
        <v>816</v>
      </c>
      <c r="Q198" s="37" t="s">
        <v>347</v>
      </c>
      <c r="R198" s="38" t="s">
        <v>284</v>
      </c>
    </row>
    <row r="199" spans="1:18" x14ac:dyDescent="0.25">
      <c r="A199" s="36" t="s">
        <v>2995</v>
      </c>
      <c r="B199" s="141" t="s">
        <v>270</v>
      </c>
      <c r="C199" s="48" t="s">
        <v>272</v>
      </c>
      <c r="D199" s="113">
        <v>0.32552173370476367</v>
      </c>
      <c r="E199" s="68">
        <v>0.13824987553539858</v>
      </c>
      <c r="F199" s="68">
        <v>1.8771621898957844E-2</v>
      </c>
      <c r="G199" s="69">
        <v>3.3445884703219304E-2</v>
      </c>
      <c r="H199" s="37" t="s">
        <v>3668</v>
      </c>
      <c r="I199" s="37" t="s">
        <v>2995</v>
      </c>
      <c r="J199" s="37" t="s">
        <v>4211</v>
      </c>
      <c r="K199" s="37" t="s">
        <v>4212</v>
      </c>
      <c r="L199" s="37" t="s">
        <v>4197</v>
      </c>
      <c r="M199" s="37" t="s">
        <v>4198</v>
      </c>
      <c r="N199" s="37" t="s">
        <v>3668</v>
      </c>
      <c r="O199" s="37" t="s">
        <v>698</v>
      </c>
      <c r="P199" s="37" t="s">
        <v>699</v>
      </c>
      <c r="Q199" s="37" t="s">
        <v>298</v>
      </c>
      <c r="R199" s="38" t="s">
        <v>299</v>
      </c>
    </row>
    <row r="200" spans="1:18" x14ac:dyDescent="0.25">
      <c r="A200" s="36" t="s">
        <v>2992</v>
      </c>
      <c r="B200" s="141" t="s">
        <v>270</v>
      </c>
      <c r="C200" s="48" t="s">
        <v>272</v>
      </c>
      <c r="D200" s="113">
        <v>0.23586548735678978</v>
      </c>
      <c r="E200" s="68">
        <v>0.100417619098306</v>
      </c>
      <c r="F200" s="68">
        <v>1.902479855391891E-2</v>
      </c>
      <c r="G200" s="69">
        <v>3.3725779254674432E-2</v>
      </c>
      <c r="H200" s="37" t="s">
        <v>3571</v>
      </c>
      <c r="I200" s="37" t="s">
        <v>2992</v>
      </c>
      <c r="J200" s="37" t="s">
        <v>4211</v>
      </c>
      <c r="K200" s="37" t="s">
        <v>4212</v>
      </c>
      <c r="L200" s="37" t="s">
        <v>4197</v>
      </c>
      <c r="M200" s="37" t="s">
        <v>4198</v>
      </c>
      <c r="N200" s="37" t="s">
        <v>3571</v>
      </c>
      <c r="O200" s="37" t="s">
        <v>840</v>
      </c>
      <c r="P200" s="37" t="s">
        <v>317</v>
      </c>
      <c r="Q200" s="37" t="s">
        <v>298</v>
      </c>
      <c r="R200" s="38" t="s">
        <v>299</v>
      </c>
    </row>
    <row r="201" spans="1:18" x14ac:dyDescent="0.25">
      <c r="A201" s="36" t="s">
        <v>2800</v>
      </c>
      <c r="B201" s="141" t="s">
        <v>271</v>
      </c>
      <c r="C201" s="48" t="s">
        <v>272</v>
      </c>
      <c r="D201" s="113">
        <v>-0.10321736998179167</v>
      </c>
      <c r="E201" s="68">
        <v>4.500630351788297E-2</v>
      </c>
      <c r="F201" s="68">
        <v>2.1944869263601698E-2</v>
      </c>
      <c r="G201" s="69">
        <v>3.8706779454895458E-2</v>
      </c>
      <c r="H201" s="37" t="s">
        <v>3522</v>
      </c>
      <c r="I201" s="37" t="s">
        <v>2800</v>
      </c>
      <c r="J201" s="37" t="s">
        <v>4639</v>
      </c>
      <c r="K201" s="37" t="s">
        <v>4426</v>
      </c>
      <c r="L201" s="37" t="s">
        <v>4281</v>
      </c>
      <c r="M201" s="37" t="s">
        <v>4282</v>
      </c>
      <c r="N201" s="37" t="s">
        <v>3522</v>
      </c>
      <c r="O201" s="37" t="s">
        <v>605</v>
      </c>
      <c r="P201" s="37" t="s">
        <v>484</v>
      </c>
      <c r="Q201" s="37" t="s">
        <v>393</v>
      </c>
      <c r="R201" s="38" t="s">
        <v>284</v>
      </c>
    </row>
    <row r="202" spans="1:18" x14ac:dyDescent="0.25">
      <c r="A202" s="36" t="s">
        <v>2639</v>
      </c>
      <c r="B202" s="141" t="s">
        <v>271</v>
      </c>
      <c r="C202" s="48" t="s">
        <v>272</v>
      </c>
      <c r="D202" s="113">
        <v>-0.25699208991061351</v>
      </c>
      <c r="E202" s="68">
        <v>0.11285084688638174</v>
      </c>
      <c r="F202" s="68">
        <v>2.2982568672217072E-2</v>
      </c>
      <c r="G202" s="69">
        <v>4.0334408019740961E-2</v>
      </c>
      <c r="H202" s="37" t="s">
        <v>3708</v>
      </c>
      <c r="I202" s="37" t="s">
        <v>2639</v>
      </c>
      <c r="J202" s="37" t="s">
        <v>4494</v>
      </c>
      <c r="K202" s="37" t="s">
        <v>4495</v>
      </c>
      <c r="L202" s="37" t="s">
        <v>4364</v>
      </c>
      <c r="M202" s="37" t="s">
        <v>4365</v>
      </c>
      <c r="N202" s="37" t="s">
        <v>3708</v>
      </c>
      <c r="O202" s="37" t="s">
        <v>578</v>
      </c>
      <c r="P202" s="37" t="s">
        <v>517</v>
      </c>
      <c r="Q202" s="37" t="s">
        <v>518</v>
      </c>
      <c r="R202" s="38" t="s">
        <v>284</v>
      </c>
    </row>
    <row r="203" spans="1:18" x14ac:dyDescent="0.25">
      <c r="A203" s="36" t="s">
        <v>2690</v>
      </c>
      <c r="B203" s="141" t="s">
        <v>271</v>
      </c>
      <c r="C203" s="48" t="s">
        <v>272</v>
      </c>
      <c r="D203" s="113">
        <v>-0.31885887327167289</v>
      </c>
      <c r="E203" s="68">
        <v>0.14644383830336241</v>
      </c>
      <c r="F203" s="68">
        <v>3.0016148126727211E-2</v>
      </c>
      <c r="G203" s="69">
        <v>5.2416258669060953E-2</v>
      </c>
      <c r="H203" s="37" t="s">
        <v>3772</v>
      </c>
      <c r="I203" s="37" t="s">
        <v>2690</v>
      </c>
      <c r="J203" s="37" t="s">
        <v>4494</v>
      </c>
      <c r="K203" s="37" t="s">
        <v>4495</v>
      </c>
      <c r="L203" s="37" t="s">
        <v>4364</v>
      </c>
      <c r="M203" s="37" t="s">
        <v>4365</v>
      </c>
      <c r="N203" s="37" t="s">
        <v>3772</v>
      </c>
      <c r="O203" s="37" t="s">
        <v>705</v>
      </c>
      <c r="P203" s="37" t="s">
        <v>701</v>
      </c>
      <c r="Q203" s="37" t="s">
        <v>702</v>
      </c>
      <c r="R203" s="38" t="s">
        <v>312</v>
      </c>
    </row>
    <row r="204" spans="1:18" x14ac:dyDescent="0.25">
      <c r="A204" s="36" t="s">
        <v>3052</v>
      </c>
      <c r="B204" s="141" t="s">
        <v>270</v>
      </c>
      <c r="C204" s="48" t="s">
        <v>272</v>
      </c>
      <c r="D204" s="113">
        <v>0.27305883015222204</v>
      </c>
      <c r="E204" s="68">
        <v>0.12653480157203972</v>
      </c>
      <c r="F204" s="68">
        <v>3.1183063267674116E-2</v>
      </c>
      <c r="G204" s="69">
        <v>5.3391488814407875E-2</v>
      </c>
      <c r="H204" s="37" t="s">
        <v>3607</v>
      </c>
      <c r="I204" s="37" t="s">
        <v>3052</v>
      </c>
      <c r="J204" s="37" t="s">
        <v>4646</v>
      </c>
      <c r="K204" s="37" t="s">
        <v>4647</v>
      </c>
      <c r="L204" s="37" t="s">
        <v>4197</v>
      </c>
      <c r="M204" s="37" t="s">
        <v>4198</v>
      </c>
      <c r="N204" s="37" t="s">
        <v>3607</v>
      </c>
      <c r="O204" s="37" t="s">
        <v>566</v>
      </c>
      <c r="P204" s="37" t="s">
        <v>517</v>
      </c>
      <c r="Q204" s="37" t="s">
        <v>518</v>
      </c>
      <c r="R204" s="38" t="s">
        <v>284</v>
      </c>
    </row>
    <row r="205" spans="1:18" x14ac:dyDescent="0.25">
      <c r="A205" s="36" t="s">
        <v>3053</v>
      </c>
      <c r="B205" s="141" t="s">
        <v>270</v>
      </c>
      <c r="C205" s="48" t="s">
        <v>272</v>
      </c>
      <c r="D205" s="113">
        <v>0.27305883015222204</v>
      </c>
      <c r="E205" s="68">
        <v>0.12653480157203972</v>
      </c>
      <c r="F205" s="68">
        <v>3.1183063267674116E-2</v>
      </c>
      <c r="G205" s="69">
        <v>5.3391488814407875E-2</v>
      </c>
      <c r="H205" s="37" t="s">
        <v>3608</v>
      </c>
      <c r="I205" s="37" t="s">
        <v>3053</v>
      </c>
      <c r="J205" s="37" t="s">
        <v>4648</v>
      </c>
      <c r="K205" s="37" t="s">
        <v>4649</v>
      </c>
      <c r="L205" s="37" t="s">
        <v>4197</v>
      </c>
      <c r="M205" s="37" t="s">
        <v>4198</v>
      </c>
      <c r="N205" s="37" t="s">
        <v>3608</v>
      </c>
      <c r="O205" s="37" t="s">
        <v>567</v>
      </c>
      <c r="P205" s="37" t="s">
        <v>517</v>
      </c>
      <c r="Q205" s="37" t="s">
        <v>518</v>
      </c>
      <c r="R205" s="38" t="s">
        <v>284</v>
      </c>
    </row>
    <row r="206" spans="1:18" x14ac:dyDescent="0.25">
      <c r="A206" s="36" t="s">
        <v>3054</v>
      </c>
      <c r="B206" s="141" t="s">
        <v>270</v>
      </c>
      <c r="C206" s="48" t="s">
        <v>272</v>
      </c>
      <c r="D206" s="113">
        <v>0.27305883015222204</v>
      </c>
      <c r="E206" s="68">
        <v>0.12653480157203972</v>
      </c>
      <c r="F206" s="68">
        <v>3.1183063267674116E-2</v>
      </c>
      <c r="G206" s="69">
        <v>5.3391488814407875E-2</v>
      </c>
      <c r="H206" s="37" t="s">
        <v>3609</v>
      </c>
      <c r="I206" s="37" t="s">
        <v>3054</v>
      </c>
      <c r="J206" s="37" t="s">
        <v>4650</v>
      </c>
      <c r="K206" s="37" t="s">
        <v>4651</v>
      </c>
      <c r="L206" s="37" t="s">
        <v>4392</v>
      </c>
      <c r="M206" s="37" t="s">
        <v>4393</v>
      </c>
      <c r="N206" s="37" t="s">
        <v>3609</v>
      </c>
      <c r="O206" s="37" t="s">
        <v>568</v>
      </c>
      <c r="P206" s="37" t="s">
        <v>517</v>
      </c>
      <c r="Q206" s="37" t="s">
        <v>518</v>
      </c>
      <c r="R206" s="38" t="s">
        <v>284</v>
      </c>
    </row>
    <row r="207" spans="1:18" x14ac:dyDescent="0.25">
      <c r="A207" s="36" t="s">
        <v>3078</v>
      </c>
      <c r="B207" s="141" t="s">
        <v>270</v>
      </c>
      <c r="C207" s="48" t="s">
        <v>272</v>
      </c>
      <c r="D207" s="113">
        <v>0.27305883015222204</v>
      </c>
      <c r="E207" s="68">
        <v>0.12653480157203972</v>
      </c>
      <c r="F207" s="68">
        <v>3.1183063267674116E-2</v>
      </c>
      <c r="G207" s="69">
        <v>5.3391488814407875E-2</v>
      </c>
      <c r="H207" s="37" t="s">
        <v>3610</v>
      </c>
      <c r="I207" s="37" t="s">
        <v>3078</v>
      </c>
      <c r="J207" s="37" t="s">
        <v>4652</v>
      </c>
      <c r="K207" s="37" t="s">
        <v>4653</v>
      </c>
      <c r="L207" s="37" t="s">
        <v>4197</v>
      </c>
      <c r="M207" s="37" t="s">
        <v>4198</v>
      </c>
      <c r="N207" s="37" t="s">
        <v>3610</v>
      </c>
      <c r="O207" s="37" t="s">
        <v>569</v>
      </c>
      <c r="P207" s="37" t="s">
        <v>517</v>
      </c>
      <c r="Q207" s="37" t="s">
        <v>518</v>
      </c>
      <c r="R207" s="38" t="s">
        <v>284</v>
      </c>
    </row>
    <row r="208" spans="1:18" x14ac:dyDescent="0.25">
      <c r="A208" s="36" t="s">
        <v>3040</v>
      </c>
      <c r="B208" s="141" t="s">
        <v>270</v>
      </c>
      <c r="C208" s="48" t="s">
        <v>272</v>
      </c>
      <c r="D208" s="113">
        <v>0.23107394899132319</v>
      </c>
      <c r="E208" s="68">
        <v>0.10884299513787188</v>
      </c>
      <c r="F208" s="68">
        <v>3.394601907884523E-2</v>
      </c>
      <c r="G208" s="69">
        <v>5.7560641046737561E-2</v>
      </c>
      <c r="H208" s="37" t="s">
        <v>3602</v>
      </c>
      <c r="I208" s="37" t="s">
        <v>3040</v>
      </c>
      <c r="J208" s="37" t="s">
        <v>4509</v>
      </c>
      <c r="K208" s="37" t="s">
        <v>4510</v>
      </c>
      <c r="L208" s="37" t="s">
        <v>4511</v>
      </c>
      <c r="M208" s="37" t="s">
        <v>4512</v>
      </c>
      <c r="N208" s="37" t="s">
        <v>3602</v>
      </c>
      <c r="O208" s="37" t="s">
        <v>751</v>
      </c>
      <c r="P208" s="37" t="s">
        <v>402</v>
      </c>
      <c r="Q208" s="37" t="s">
        <v>347</v>
      </c>
      <c r="R208" s="38" t="s">
        <v>284</v>
      </c>
    </row>
    <row r="209" spans="1:18" x14ac:dyDescent="0.25">
      <c r="A209" s="36" t="s">
        <v>2636</v>
      </c>
      <c r="B209" s="141" t="s">
        <v>271</v>
      </c>
      <c r="C209" s="48" t="s">
        <v>272</v>
      </c>
      <c r="D209" s="113">
        <v>-4.4790140478643346E-2</v>
      </c>
      <c r="E209" s="68">
        <v>2.1098555547009987E-2</v>
      </c>
      <c r="F209" s="68">
        <v>3.3902443568176836E-2</v>
      </c>
      <c r="G209" s="69">
        <v>5.7560641046737561E-2</v>
      </c>
      <c r="H209" s="37" t="s">
        <v>3532</v>
      </c>
      <c r="I209" s="37" t="s">
        <v>2636</v>
      </c>
      <c r="J209" s="37" t="s">
        <v>4291</v>
      </c>
      <c r="K209" s="37" t="s">
        <v>4292</v>
      </c>
      <c r="L209" s="37" t="s">
        <v>4293</v>
      </c>
      <c r="M209" s="37" t="s">
        <v>4294</v>
      </c>
      <c r="N209" s="37" t="s">
        <v>3532</v>
      </c>
      <c r="O209" s="37" t="s">
        <v>470</v>
      </c>
      <c r="P209" s="37" t="s">
        <v>396</v>
      </c>
      <c r="Q209" s="37" t="s">
        <v>283</v>
      </c>
      <c r="R209" s="38" t="s">
        <v>284</v>
      </c>
    </row>
    <row r="210" spans="1:18" x14ac:dyDescent="0.25">
      <c r="A210" s="36" t="s">
        <v>2771</v>
      </c>
      <c r="B210" s="141" t="s">
        <v>270</v>
      </c>
      <c r="C210" s="48" t="s">
        <v>272</v>
      </c>
      <c r="D210" s="113">
        <v>0.12538015951797124</v>
      </c>
      <c r="E210" s="68">
        <v>5.9169272445205465E-2</v>
      </c>
      <c r="F210" s="68">
        <v>3.4234189940075939E-2</v>
      </c>
      <c r="G210" s="69">
        <v>5.7770195523878146E-2</v>
      </c>
      <c r="H210" s="37" t="s">
        <v>3627</v>
      </c>
      <c r="I210" s="37" t="s">
        <v>2771</v>
      </c>
      <c r="J210" s="37" t="s">
        <v>4452</v>
      </c>
      <c r="K210" s="37" t="s">
        <v>4453</v>
      </c>
      <c r="L210" s="37" t="s">
        <v>4213</v>
      </c>
      <c r="M210" s="37" t="s">
        <v>4214</v>
      </c>
      <c r="N210" s="37" t="s">
        <v>3627</v>
      </c>
      <c r="O210" s="37" t="s">
        <v>619</v>
      </c>
      <c r="P210" s="37" t="s">
        <v>620</v>
      </c>
      <c r="Q210" s="37" t="s">
        <v>540</v>
      </c>
      <c r="R210" s="38" t="s">
        <v>299</v>
      </c>
    </row>
    <row r="211" spans="1:18" x14ac:dyDescent="0.25">
      <c r="A211" s="36" t="s">
        <v>3070</v>
      </c>
      <c r="B211" s="141" t="s">
        <v>270</v>
      </c>
      <c r="C211" s="48" t="s">
        <v>272</v>
      </c>
      <c r="D211" s="113">
        <v>0.19349298462297781</v>
      </c>
      <c r="E211" s="68">
        <v>9.1790320137820056E-2</v>
      </c>
      <c r="F211" s="68">
        <v>3.5370372680269019E-2</v>
      </c>
      <c r="G211" s="69">
        <v>5.9401917754901556E-2</v>
      </c>
      <c r="H211" s="37" t="s">
        <v>3672</v>
      </c>
      <c r="I211" s="37" t="s">
        <v>3070</v>
      </c>
      <c r="J211" s="37" t="s">
        <v>4437</v>
      </c>
      <c r="K211" s="37" t="s">
        <v>3313</v>
      </c>
      <c r="L211" s="37" t="s">
        <v>4438</v>
      </c>
      <c r="M211" s="37" t="s">
        <v>4439</v>
      </c>
      <c r="N211" s="37" t="s">
        <v>3672</v>
      </c>
      <c r="O211" s="37" t="s">
        <v>465</v>
      </c>
      <c r="P211" s="37" t="s">
        <v>466</v>
      </c>
      <c r="Q211" s="37" t="s">
        <v>288</v>
      </c>
      <c r="R211" s="38" t="s">
        <v>284</v>
      </c>
    </row>
    <row r="212" spans="1:18" x14ac:dyDescent="0.25">
      <c r="A212" s="36" t="s">
        <v>2624</v>
      </c>
      <c r="B212" s="141" t="s">
        <v>271</v>
      </c>
      <c r="C212" s="48" t="s">
        <v>272</v>
      </c>
      <c r="D212" s="113">
        <v>-3.9363943067953752E-2</v>
      </c>
      <c r="E212" s="68">
        <v>1.8726713310844682E-2</v>
      </c>
      <c r="F212" s="68">
        <v>3.5694275273292227E-2</v>
      </c>
      <c r="G212" s="69">
        <v>5.9660431528217012E-2</v>
      </c>
      <c r="H212" s="37" t="s">
        <v>3605</v>
      </c>
      <c r="I212" s="37" t="s">
        <v>2624</v>
      </c>
      <c r="J212" s="37" t="s">
        <v>4637</v>
      </c>
      <c r="K212" s="37" t="s">
        <v>4638</v>
      </c>
      <c r="L212" s="37" t="s">
        <v>4243</v>
      </c>
      <c r="M212" s="37" t="s">
        <v>4244</v>
      </c>
      <c r="N212" s="37" t="s">
        <v>3605</v>
      </c>
      <c r="O212" s="37" t="s">
        <v>596</v>
      </c>
      <c r="P212" s="37" t="s">
        <v>334</v>
      </c>
      <c r="Q212" s="37" t="s">
        <v>335</v>
      </c>
      <c r="R212" s="38" t="s">
        <v>312</v>
      </c>
    </row>
    <row r="213" spans="1:18" x14ac:dyDescent="0.25">
      <c r="A213" s="36" t="s">
        <v>2739</v>
      </c>
      <c r="B213" s="141" t="s">
        <v>270</v>
      </c>
      <c r="C213" s="48" t="s">
        <v>272</v>
      </c>
      <c r="D213" s="113">
        <v>0.24372231859210772</v>
      </c>
      <c r="E213" s="68">
        <v>0.116129535925919</v>
      </c>
      <c r="F213" s="68">
        <v>3.617711152228404E-2</v>
      </c>
      <c r="G213" s="69">
        <v>6.0180882200576769E-2</v>
      </c>
      <c r="H213" s="37" t="s">
        <v>3653</v>
      </c>
      <c r="I213" s="37" t="s">
        <v>2739</v>
      </c>
      <c r="J213" s="37" t="s">
        <v>4211</v>
      </c>
      <c r="K213" s="37" t="s">
        <v>4212</v>
      </c>
      <c r="L213" s="37" t="s">
        <v>4392</v>
      </c>
      <c r="M213" s="37" t="s">
        <v>4393</v>
      </c>
      <c r="N213" s="37" t="s">
        <v>3653</v>
      </c>
      <c r="O213" s="37" t="s">
        <v>601</v>
      </c>
      <c r="P213" s="37" t="s">
        <v>602</v>
      </c>
      <c r="Q213" s="37" t="s">
        <v>603</v>
      </c>
      <c r="R213" s="38" t="s">
        <v>284</v>
      </c>
    </row>
    <row r="214" spans="1:18" x14ac:dyDescent="0.25">
      <c r="A214" s="36" t="s">
        <v>2994</v>
      </c>
      <c r="B214" s="141" t="s">
        <v>270</v>
      </c>
      <c r="C214" s="48" t="s">
        <v>272</v>
      </c>
      <c r="D214" s="113">
        <v>0.28839417889773777</v>
      </c>
      <c r="E214" s="68">
        <v>0.13956224447788912</v>
      </c>
      <c r="F214" s="68">
        <v>3.9094869119657892E-2</v>
      </c>
      <c r="G214" s="69">
        <v>6.4122892808410839E-2</v>
      </c>
      <c r="H214" s="37" t="s">
        <v>3647</v>
      </c>
      <c r="I214" s="37" t="s">
        <v>2994</v>
      </c>
      <c r="J214" s="37" t="s">
        <v>4211</v>
      </c>
      <c r="K214" s="37" t="s">
        <v>4212</v>
      </c>
      <c r="L214" s="37" t="s">
        <v>4197</v>
      </c>
      <c r="M214" s="37" t="s">
        <v>4198</v>
      </c>
      <c r="N214" s="37" t="s">
        <v>3647</v>
      </c>
      <c r="O214" s="37" t="s">
        <v>724</v>
      </c>
      <c r="P214" s="37" t="s">
        <v>725</v>
      </c>
      <c r="Q214" s="37" t="s">
        <v>298</v>
      </c>
      <c r="R214" s="38" t="s">
        <v>299</v>
      </c>
    </row>
    <row r="215" spans="1:18" x14ac:dyDescent="0.25">
      <c r="A215" s="36" t="s">
        <v>2996</v>
      </c>
      <c r="B215" s="141" t="s">
        <v>270</v>
      </c>
      <c r="C215" s="48" t="s">
        <v>272</v>
      </c>
      <c r="D215" s="113">
        <v>0.28839417889773777</v>
      </c>
      <c r="E215" s="68">
        <v>0.13956224447788912</v>
      </c>
      <c r="F215" s="68">
        <v>3.9094869119657892E-2</v>
      </c>
      <c r="G215" s="69">
        <v>6.4122892808410839E-2</v>
      </c>
      <c r="H215" s="37" t="s">
        <v>3648</v>
      </c>
      <c r="I215" s="37" t="s">
        <v>2996</v>
      </c>
      <c r="J215" s="37" t="s">
        <v>4211</v>
      </c>
      <c r="K215" s="37" t="s">
        <v>4212</v>
      </c>
      <c r="L215" s="37" t="s">
        <v>4197</v>
      </c>
      <c r="M215" s="37" t="s">
        <v>4198</v>
      </c>
      <c r="N215" s="37" t="s">
        <v>3648</v>
      </c>
      <c r="O215" s="37" t="s">
        <v>726</v>
      </c>
      <c r="P215" s="37" t="s">
        <v>317</v>
      </c>
      <c r="Q215" s="37" t="s">
        <v>298</v>
      </c>
      <c r="R215" s="38" t="s">
        <v>299</v>
      </c>
    </row>
    <row r="216" spans="1:18" x14ac:dyDescent="0.25">
      <c r="A216" s="36" t="s">
        <v>3103</v>
      </c>
      <c r="B216" s="141" t="s">
        <v>270</v>
      </c>
      <c r="C216" s="48" t="s">
        <v>272</v>
      </c>
      <c r="D216" s="113">
        <v>0.21370196738864611</v>
      </c>
      <c r="E216" s="68">
        <v>0.10339502451380016</v>
      </c>
      <c r="F216" s="68">
        <v>3.9082930433451138E-2</v>
      </c>
      <c r="G216" s="69">
        <v>6.4122892808410839E-2</v>
      </c>
      <c r="H216" s="37" t="s">
        <v>3683</v>
      </c>
      <c r="I216" s="37" t="s">
        <v>3103</v>
      </c>
      <c r="J216" s="37" t="s">
        <v>4733</v>
      </c>
      <c r="K216" s="37" t="s">
        <v>4734</v>
      </c>
      <c r="L216" s="37" t="s">
        <v>4209</v>
      </c>
      <c r="M216" s="37" t="s">
        <v>4210</v>
      </c>
      <c r="N216" s="37" t="s">
        <v>3683</v>
      </c>
      <c r="O216" s="37" t="s">
        <v>749</v>
      </c>
      <c r="P216" s="37" t="s">
        <v>750</v>
      </c>
      <c r="Q216" s="37" t="s">
        <v>302</v>
      </c>
      <c r="R216" s="38" t="s">
        <v>284</v>
      </c>
    </row>
    <row r="217" spans="1:18" x14ac:dyDescent="0.25">
      <c r="A217" s="36" t="s">
        <v>2590</v>
      </c>
      <c r="B217" s="141" t="s">
        <v>270</v>
      </c>
      <c r="C217" s="48" t="s">
        <v>272</v>
      </c>
      <c r="D217" s="113">
        <v>0.10442791558464175</v>
      </c>
      <c r="E217" s="68">
        <v>5.0931163185347003E-2</v>
      </c>
      <c r="F217" s="68">
        <v>4.0478822915855708E-2</v>
      </c>
      <c r="G217" s="69">
        <v>6.6084031830071416E-2</v>
      </c>
      <c r="H217" s="37" t="s">
        <v>3530</v>
      </c>
      <c r="I217" s="37" t="s">
        <v>2590</v>
      </c>
      <c r="J217" s="37" t="s">
        <v>4211</v>
      </c>
      <c r="K217" s="37" t="s">
        <v>4212</v>
      </c>
      <c r="L217" s="37" t="s">
        <v>4197</v>
      </c>
      <c r="M217" s="37" t="s">
        <v>4198</v>
      </c>
      <c r="N217" s="37" t="s">
        <v>3530</v>
      </c>
      <c r="O217" s="37" t="s">
        <v>469</v>
      </c>
      <c r="P217" s="37" t="s">
        <v>337</v>
      </c>
      <c r="Q217" s="37" t="s">
        <v>288</v>
      </c>
      <c r="R217" s="38" t="s">
        <v>284</v>
      </c>
    </row>
    <row r="218" spans="1:18" x14ac:dyDescent="0.25">
      <c r="A218" s="36" t="s">
        <v>2751</v>
      </c>
      <c r="B218" s="141" t="s">
        <v>270</v>
      </c>
      <c r="C218" s="48" t="s">
        <v>272</v>
      </c>
      <c r="D218" s="113">
        <v>0.24336494476768036</v>
      </c>
      <c r="E218" s="68">
        <v>0.11898054350670238</v>
      </c>
      <c r="F218" s="68">
        <v>4.1126214305633187E-2</v>
      </c>
      <c r="G218" s="69">
        <v>6.6830098246653924E-2</v>
      </c>
      <c r="H218" s="37" t="s">
        <v>3675</v>
      </c>
      <c r="I218" s="37" t="s">
        <v>2751</v>
      </c>
      <c r="J218" s="37" t="s">
        <v>4211</v>
      </c>
      <c r="K218" s="37" t="s">
        <v>4212</v>
      </c>
      <c r="L218" s="37" t="s">
        <v>4227</v>
      </c>
      <c r="M218" s="37" t="s">
        <v>4228</v>
      </c>
      <c r="N218" s="37" t="s">
        <v>3675</v>
      </c>
      <c r="O218" s="37" t="s">
        <v>646</v>
      </c>
      <c r="P218" s="37" t="s">
        <v>647</v>
      </c>
      <c r="Q218" s="37" t="s">
        <v>648</v>
      </c>
      <c r="R218" s="38" t="s">
        <v>284</v>
      </c>
    </row>
    <row r="219" spans="1:18" x14ac:dyDescent="0.25">
      <c r="A219" s="36" t="s">
        <v>2791</v>
      </c>
      <c r="B219" s="141" t="s">
        <v>270</v>
      </c>
      <c r="C219" s="48" t="s">
        <v>272</v>
      </c>
      <c r="D219" s="113">
        <v>0.31713346480118593</v>
      </c>
      <c r="E219" s="68">
        <v>0.15717634046886847</v>
      </c>
      <c r="F219" s="68">
        <v>4.3990772416071154E-2</v>
      </c>
      <c r="G219" s="69">
        <v>7.1155581189128916E-2</v>
      </c>
      <c r="H219" s="37" t="s">
        <v>3706</v>
      </c>
      <c r="I219" s="37" t="s">
        <v>2791</v>
      </c>
      <c r="J219" s="37" t="s">
        <v>4211</v>
      </c>
      <c r="K219" s="37" t="s">
        <v>4212</v>
      </c>
      <c r="L219" s="37" t="s">
        <v>4392</v>
      </c>
      <c r="M219" s="37" t="s">
        <v>4393</v>
      </c>
      <c r="N219" s="37" t="s">
        <v>3706</v>
      </c>
      <c r="O219" s="37" t="s">
        <v>664</v>
      </c>
      <c r="P219" s="37" t="s">
        <v>665</v>
      </c>
      <c r="Q219" s="37" t="s">
        <v>666</v>
      </c>
      <c r="R219" s="38" t="s">
        <v>666</v>
      </c>
    </row>
    <row r="220" spans="1:18" x14ac:dyDescent="0.25">
      <c r="A220" s="36" t="s">
        <v>2743</v>
      </c>
      <c r="B220" s="141" t="s">
        <v>270</v>
      </c>
      <c r="C220" s="48" t="s">
        <v>272</v>
      </c>
      <c r="D220" s="113">
        <v>0.27295169653414675</v>
      </c>
      <c r="E220" s="68">
        <v>0.13547649361517883</v>
      </c>
      <c r="F220" s="68">
        <v>4.4265910149076347E-2</v>
      </c>
      <c r="G220" s="69">
        <v>7.1272176432687143E-2</v>
      </c>
      <c r="H220" s="37" t="s">
        <v>3685</v>
      </c>
      <c r="I220" s="37" t="s">
        <v>2743</v>
      </c>
      <c r="J220" s="37" t="s">
        <v>4582</v>
      </c>
      <c r="K220" s="37" t="s">
        <v>4583</v>
      </c>
      <c r="L220" s="37" t="s">
        <v>4197</v>
      </c>
      <c r="M220" s="37" t="s">
        <v>4198</v>
      </c>
      <c r="N220" s="37" t="s">
        <v>3685</v>
      </c>
      <c r="O220" s="37" t="s">
        <v>736</v>
      </c>
      <c r="P220" s="37" t="s">
        <v>587</v>
      </c>
      <c r="Q220" s="37" t="s">
        <v>422</v>
      </c>
      <c r="R220" s="38" t="s">
        <v>299</v>
      </c>
    </row>
    <row r="221" spans="1:18" x14ac:dyDescent="0.25">
      <c r="A221" s="36" t="s">
        <v>3082</v>
      </c>
      <c r="B221" s="141" t="s">
        <v>270</v>
      </c>
      <c r="C221" s="48" t="s">
        <v>272</v>
      </c>
      <c r="D221" s="113">
        <v>0.21707279918831668</v>
      </c>
      <c r="E221" s="68">
        <v>0.10820873572838412</v>
      </c>
      <c r="F221" s="68">
        <v>4.5157284545097161E-2</v>
      </c>
      <c r="G221" s="69">
        <v>7.2375373859950243E-2</v>
      </c>
      <c r="H221" s="37" t="s">
        <v>3695</v>
      </c>
      <c r="I221" s="37" t="s">
        <v>3082</v>
      </c>
      <c r="J221" s="37" t="s">
        <v>4544</v>
      </c>
      <c r="K221" s="37" t="s">
        <v>4545</v>
      </c>
      <c r="L221" s="37" t="s">
        <v>4197</v>
      </c>
      <c r="M221" s="37" t="s">
        <v>4198</v>
      </c>
      <c r="N221" s="37" t="s">
        <v>3695</v>
      </c>
      <c r="O221" s="37" t="s">
        <v>679</v>
      </c>
      <c r="P221" s="37" t="s">
        <v>510</v>
      </c>
      <c r="Q221" s="37" t="s">
        <v>393</v>
      </c>
      <c r="R221" s="38" t="s">
        <v>284</v>
      </c>
    </row>
    <row r="222" spans="1:18" x14ac:dyDescent="0.25">
      <c r="A222" s="36" t="s">
        <v>2648</v>
      </c>
      <c r="B222" s="141" t="s">
        <v>271</v>
      </c>
      <c r="C222" s="48" t="s">
        <v>272</v>
      </c>
      <c r="D222" s="113">
        <v>-3.7443159484517458E-2</v>
      </c>
      <c r="E222" s="68">
        <v>1.8801505394477894E-2</v>
      </c>
      <c r="F222" s="68">
        <v>4.658164937761438E-2</v>
      </c>
      <c r="G222" s="69">
        <v>7.4318904234284763E-2</v>
      </c>
      <c r="H222" s="37" t="s">
        <v>3588</v>
      </c>
      <c r="I222" s="37" t="s">
        <v>2648</v>
      </c>
      <c r="J222" s="37" t="s">
        <v>4382</v>
      </c>
      <c r="K222" s="37" t="s">
        <v>4383</v>
      </c>
      <c r="L222" s="37" t="s">
        <v>4197</v>
      </c>
      <c r="M222" s="37" t="s">
        <v>4198</v>
      </c>
      <c r="N222" s="37" t="s">
        <v>3588</v>
      </c>
      <c r="O222" s="37" t="s">
        <v>715</v>
      </c>
      <c r="P222" s="37" t="s">
        <v>615</v>
      </c>
      <c r="Q222" s="37" t="s">
        <v>341</v>
      </c>
      <c r="R222" s="38" t="s">
        <v>284</v>
      </c>
    </row>
    <row r="223" spans="1:18" x14ac:dyDescent="0.25">
      <c r="A223" s="36" t="s">
        <v>2668</v>
      </c>
      <c r="B223" s="141" t="s">
        <v>270</v>
      </c>
      <c r="C223" s="48" t="s">
        <v>272</v>
      </c>
      <c r="D223" s="113">
        <v>3.3084199736318702E-2</v>
      </c>
      <c r="E223" s="68">
        <v>1.6851254046149358E-2</v>
      </c>
      <c r="F223" s="68">
        <v>4.9768832314883785E-2</v>
      </c>
      <c r="G223" s="69">
        <v>7.90446160295213E-2</v>
      </c>
      <c r="H223" s="37" t="s">
        <v>3758</v>
      </c>
      <c r="I223" s="37" t="s">
        <v>2668</v>
      </c>
      <c r="J223" s="37" t="s">
        <v>4211</v>
      </c>
      <c r="K223" s="37" t="s">
        <v>4212</v>
      </c>
      <c r="L223" s="37" t="s">
        <v>4219</v>
      </c>
      <c r="M223" s="37" t="s">
        <v>4220</v>
      </c>
      <c r="N223" s="37" t="s">
        <v>3758</v>
      </c>
      <c r="O223" s="37" t="s">
        <v>800</v>
      </c>
      <c r="P223" s="37" t="s">
        <v>801</v>
      </c>
      <c r="Q223" s="37" t="s">
        <v>288</v>
      </c>
      <c r="R223" s="38" t="s">
        <v>284</v>
      </c>
    </row>
    <row r="224" spans="1:18" x14ac:dyDescent="0.25">
      <c r="A224" s="36" t="s">
        <v>3017</v>
      </c>
      <c r="B224" s="141" t="s">
        <v>270</v>
      </c>
      <c r="C224" s="48" t="s">
        <v>272</v>
      </c>
      <c r="D224" s="113">
        <v>6.8956536192960979E-2</v>
      </c>
      <c r="E224" s="68">
        <v>3.5796363035792415E-2</v>
      </c>
      <c r="F224" s="68">
        <v>5.4222108110727738E-2</v>
      </c>
      <c r="G224" s="69">
        <v>8.572954931020467E-2</v>
      </c>
      <c r="H224" s="37" t="s">
        <v>3742</v>
      </c>
      <c r="I224" s="37" t="s">
        <v>3017</v>
      </c>
      <c r="J224" s="37" t="s">
        <v>4665</v>
      </c>
      <c r="K224" s="37" t="s">
        <v>4666</v>
      </c>
      <c r="L224" s="37" t="s">
        <v>4667</v>
      </c>
      <c r="M224" s="37" t="s">
        <v>4668</v>
      </c>
      <c r="N224" s="37" t="s">
        <v>3742</v>
      </c>
      <c r="O224" s="37" t="s">
        <v>624</v>
      </c>
      <c r="P224" s="37" t="s">
        <v>436</v>
      </c>
      <c r="Q224" s="37" t="s">
        <v>430</v>
      </c>
      <c r="R224" s="38" t="s">
        <v>299</v>
      </c>
    </row>
    <row r="225" spans="1:18" x14ac:dyDescent="0.25">
      <c r="A225" s="36" t="s">
        <v>2792</v>
      </c>
      <c r="B225" s="141" t="s">
        <v>270</v>
      </c>
      <c r="C225" s="48" t="s">
        <v>272</v>
      </c>
      <c r="D225" s="113">
        <v>0.29265280452289127</v>
      </c>
      <c r="E225" s="68">
        <v>0.15388793127017911</v>
      </c>
      <c r="F225" s="68">
        <v>5.7548761356537248E-2</v>
      </c>
      <c r="G225" s="69">
        <v>9.058123424280079E-2</v>
      </c>
      <c r="H225" s="37" t="s">
        <v>3678</v>
      </c>
      <c r="I225" s="37" t="s">
        <v>2792</v>
      </c>
      <c r="J225" s="37" t="s">
        <v>4211</v>
      </c>
      <c r="K225" s="37" t="s">
        <v>4212</v>
      </c>
      <c r="L225" s="37" t="s">
        <v>4197</v>
      </c>
      <c r="M225" s="37" t="s">
        <v>4198</v>
      </c>
      <c r="N225" s="37" t="s">
        <v>3678</v>
      </c>
      <c r="O225" s="37" t="s">
        <v>681</v>
      </c>
      <c r="P225" s="37" t="s">
        <v>367</v>
      </c>
      <c r="Q225" s="37" t="s">
        <v>368</v>
      </c>
      <c r="R225" s="38" t="s">
        <v>299</v>
      </c>
    </row>
    <row r="226" spans="1:18" x14ac:dyDescent="0.25">
      <c r="A226" s="36" t="s">
        <v>2678</v>
      </c>
      <c r="B226" s="141" t="s">
        <v>271</v>
      </c>
      <c r="C226" s="48" t="s">
        <v>272</v>
      </c>
      <c r="D226" s="113">
        <v>-7.524487108490073E-2</v>
      </c>
      <c r="E226" s="68">
        <v>4.0484764739444068E-2</v>
      </c>
      <c r="F226" s="68">
        <v>6.3252516833055661E-2</v>
      </c>
      <c r="G226" s="69">
        <v>9.9114434858939907E-2</v>
      </c>
      <c r="H226" s="37" t="s">
        <v>3770</v>
      </c>
      <c r="I226" s="37" t="s">
        <v>2678</v>
      </c>
      <c r="J226" s="37" t="s">
        <v>4709</v>
      </c>
      <c r="K226" s="37" t="s">
        <v>4710</v>
      </c>
      <c r="L226" s="37" t="s">
        <v>4197</v>
      </c>
      <c r="M226" s="37" t="s">
        <v>4198</v>
      </c>
      <c r="N226" s="37" t="s">
        <v>3770</v>
      </c>
      <c r="O226" s="37" t="s">
        <v>817</v>
      </c>
      <c r="P226" s="37" t="s">
        <v>571</v>
      </c>
      <c r="Q226" s="37" t="s">
        <v>288</v>
      </c>
      <c r="R226" s="38" t="s">
        <v>284</v>
      </c>
    </row>
    <row r="227" spans="1:18" x14ac:dyDescent="0.25">
      <c r="A227" s="36" t="s">
        <v>2674</v>
      </c>
      <c r="B227" s="141" t="s">
        <v>270</v>
      </c>
      <c r="C227" s="48" t="s">
        <v>274</v>
      </c>
      <c r="D227" s="113">
        <v>0.13241816580171609</v>
      </c>
      <c r="E227" s="68">
        <v>7.1749403603345474E-2</v>
      </c>
      <c r="F227" s="68">
        <v>6.5221859187609713E-2</v>
      </c>
      <c r="G227" s="69">
        <v>0.10174610033267116</v>
      </c>
      <c r="H227" s="37" t="s">
        <v>3549</v>
      </c>
      <c r="I227" s="37" t="s">
        <v>2674</v>
      </c>
      <c r="J227" s="37" t="s">
        <v>4380</v>
      </c>
      <c r="K227" s="37" t="s">
        <v>4381</v>
      </c>
      <c r="L227" s="37" t="s">
        <v>4197</v>
      </c>
      <c r="M227" s="37" t="s">
        <v>4198</v>
      </c>
      <c r="N227" s="37" t="s">
        <v>3549</v>
      </c>
      <c r="O227" s="37" t="s">
        <v>390</v>
      </c>
      <c r="P227" s="37" t="s">
        <v>310</v>
      </c>
      <c r="Q227" s="37" t="s">
        <v>311</v>
      </c>
      <c r="R227" s="38" t="s">
        <v>312</v>
      </c>
    </row>
    <row r="228" spans="1:18" x14ac:dyDescent="0.25">
      <c r="A228" s="36" t="s">
        <v>3091</v>
      </c>
      <c r="B228" s="141" t="s">
        <v>270</v>
      </c>
      <c r="C228" s="48" t="s">
        <v>274</v>
      </c>
      <c r="D228" s="113">
        <v>0.21766433189124151</v>
      </c>
      <c r="E228" s="68">
        <v>0.1191699548297946</v>
      </c>
      <c r="F228" s="68">
        <v>6.810051826921841E-2</v>
      </c>
      <c r="G228" s="69">
        <v>0.105766734126087</v>
      </c>
      <c r="H228" s="37" t="s">
        <v>3691</v>
      </c>
      <c r="I228" s="37" t="s">
        <v>3091</v>
      </c>
      <c r="J228" s="37" t="s">
        <v>4625</v>
      </c>
      <c r="K228" s="37" t="s">
        <v>4626</v>
      </c>
      <c r="L228" s="37" t="s">
        <v>4243</v>
      </c>
      <c r="M228" s="37" t="s">
        <v>4244</v>
      </c>
      <c r="N228" s="37" t="s">
        <v>3691</v>
      </c>
      <c r="O228" s="37" t="s">
        <v>706</v>
      </c>
      <c r="P228" s="37" t="s">
        <v>670</v>
      </c>
      <c r="Q228" s="37" t="s">
        <v>393</v>
      </c>
      <c r="R228" s="38" t="s">
        <v>284</v>
      </c>
    </row>
    <row r="229" spans="1:18" x14ac:dyDescent="0.25">
      <c r="A229" s="36" t="s">
        <v>2645</v>
      </c>
      <c r="B229" s="141" t="s">
        <v>271</v>
      </c>
      <c r="C229" s="48" t="s">
        <v>274</v>
      </c>
      <c r="D229" s="113">
        <v>-0.16374249780822078</v>
      </c>
      <c r="E229" s="68">
        <v>9.094672352690604E-2</v>
      </c>
      <c r="F229" s="68">
        <v>7.227144571273568E-2</v>
      </c>
      <c r="G229" s="69">
        <v>0.11175012090383359</v>
      </c>
      <c r="H229" s="37" t="s">
        <v>3787</v>
      </c>
      <c r="I229" s="37" t="s">
        <v>2645</v>
      </c>
      <c r="J229" s="37" t="s">
        <v>4819</v>
      </c>
      <c r="K229" s="37" t="s">
        <v>4820</v>
      </c>
      <c r="L229" s="37" t="s">
        <v>4603</v>
      </c>
      <c r="M229" s="37" t="s">
        <v>4604</v>
      </c>
      <c r="N229" s="37" t="s">
        <v>3787</v>
      </c>
      <c r="O229" s="37" t="s">
        <v>625</v>
      </c>
      <c r="P229" s="37" t="s">
        <v>626</v>
      </c>
      <c r="Q229" s="37" t="s">
        <v>518</v>
      </c>
      <c r="R229" s="38" t="s">
        <v>284</v>
      </c>
    </row>
    <row r="230" spans="1:18" x14ac:dyDescent="0.25">
      <c r="A230" s="36" t="s">
        <v>2580</v>
      </c>
      <c r="B230" s="141" t="s">
        <v>270</v>
      </c>
      <c r="C230" s="48" t="s">
        <v>274</v>
      </c>
      <c r="D230" s="113">
        <v>9.2079013150408492E-2</v>
      </c>
      <c r="E230" s="68">
        <v>5.1715665416888996E-2</v>
      </c>
      <c r="F230" s="68">
        <v>7.5172637307295176E-2</v>
      </c>
      <c r="G230" s="69">
        <v>0.11572629690728337</v>
      </c>
      <c r="H230" s="37" t="s">
        <v>3529</v>
      </c>
      <c r="I230" s="37" t="s">
        <v>2580</v>
      </c>
      <c r="J230" s="37" t="s">
        <v>4211</v>
      </c>
      <c r="K230" s="37" t="s">
        <v>4212</v>
      </c>
      <c r="L230" s="37" t="s">
        <v>4197</v>
      </c>
      <c r="M230" s="37" t="s">
        <v>4198</v>
      </c>
      <c r="N230" s="37" t="s">
        <v>3529</v>
      </c>
      <c r="O230" s="37" t="s">
        <v>475</v>
      </c>
      <c r="P230" s="37" t="s">
        <v>317</v>
      </c>
      <c r="Q230" s="37" t="s">
        <v>288</v>
      </c>
      <c r="R230" s="38" t="s">
        <v>284</v>
      </c>
    </row>
    <row r="231" spans="1:18" x14ac:dyDescent="0.25">
      <c r="A231" s="36" t="s">
        <v>2689</v>
      </c>
      <c r="B231" s="141" t="s">
        <v>270</v>
      </c>
      <c r="C231" s="48" t="s">
        <v>274</v>
      </c>
      <c r="D231" s="113">
        <v>0.48903310459758426</v>
      </c>
      <c r="E231" s="68">
        <v>0.28540012470341547</v>
      </c>
      <c r="F231" s="68">
        <v>8.9463297529627658E-2</v>
      </c>
      <c r="G231" s="69">
        <v>0.13712496695589216</v>
      </c>
      <c r="H231" s="37" t="s">
        <v>3727</v>
      </c>
      <c r="I231" s="37" t="s">
        <v>2689</v>
      </c>
      <c r="J231" s="37" t="s">
        <v>4719</v>
      </c>
      <c r="K231" s="37" t="s">
        <v>4720</v>
      </c>
      <c r="L231" s="37" t="s">
        <v>4542</v>
      </c>
      <c r="M231" s="37" t="s">
        <v>4543</v>
      </c>
      <c r="N231" s="37" t="s">
        <v>3727</v>
      </c>
      <c r="O231" s="37" t="s">
        <v>530</v>
      </c>
      <c r="P231" s="37" t="s">
        <v>531</v>
      </c>
      <c r="Q231" s="37" t="s">
        <v>459</v>
      </c>
      <c r="R231" s="38" t="s">
        <v>299</v>
      </c>
    </row>
    <row r="232" spans="1:18" x14ac:dyDescent="0.25">
      <c r="A232" s="36" t="s">
        <v>2621</v>
      </c>
      <c r="B232" s="141" t="s">
        <v>270</v>
      </c>
      <c r="C232" s="48" t="s">
        <v>274</v>
      </c>
      <c r="D232" s="113">
        <v>6.6538807827806565E-2</v>
      </c>
      <c r="E232" s="68">
        <v>3.9373083349260596E-2</v>
      </c>
      <c r="F232" s="68">
        <v>9.121484475714052E-2</v>
      </c>
      <c r="G232" s="69">
        <v>0.13920178482502749</v>
      </c>
      <c r="H232" s="37" t="s">
        <v>3781</v>
      </c>
      <c r="I232" s="37" t="s">
        <v>2621</v>
      </c>
      <c r="J232" s="37" t="s">
        <v>4215</v>
      </c>
      <c r="K232" s="37" t="s">
        <v>4216</v>
      </c>
      <c r="L232" s="37" t="s">
        <v>4392</v>
      </c>
      <c r="M232" s="37" t="s">
        <v>4393</v>
      </c>
      <c r="N232" s="37" t="s">
        <v>3781</v>
      </c>
      <c r="O232" s="37" t="s">
        <v>790</v>
      </c>
      <c r="P232" s="37" t="s">
        <v>791</v>
      </c>
      <c r="Q232" s="37" t="s">
        <v>393</v>
      </c>
      <c r="R232" s="38" t="s">
        <v>284</v>
      </c>
    </row>
    <row r="233" spans="1:18" x14ac:dyDescent="0.25">
      <c r="A233" s="36" t="s">
        <v>2776</v>
      </c>
      <c r="B233" s="141" t="s">
        <v>270</v>
      </c>
      <c r="C233" s="48" t="s">
        <v>274</v>
      </c>
      <c r="D233" s="113">
        <v>0.2618339435964121</v>
      </c>
      <c r="E233" s="68">
        <v>0.15589120088072769</v>
      </c>
      <c r="F233" s="68">
        <v>9.3513916990971085E-2</v>
      </c>
      <c r="G233" s="69">
        <v>0.14209257516809892</v>
      </c>
      <c r="H233" s="37" t="s">
        <v>3743</v>
      </c>
      <c r="I233" s="37" t="s">
        <v>2776</v>
      </c>
      <c r="J233" s="37" t="s">
        <v>4681</v>
      </c>
      <c r="K233" s="37" t="s">
        <v>4682</v>
      </c>
      <c r="L233" s="37" t="s">
        <v>4325</v>
      </c>
      <c r="M233" s="37" t="s">
        <v>4326</v>
      </c>
      <c r="N233" s="37" t="s">
        <v>3743</v>
      </c>
      <c r="O233" s="37" t="s">
        <v>606</v>
      </c>
      <c r="P233" s="37" t="s">
        <v>607</v>
      </c>
      <c r="Q233" s="37" t="s">
        <v>347</v>
      </c>
      <c r="R233" s="38" t="s">
        <v>284</v>
      </c>
    </row>
    <row r="234" spans="1:18" x14ac:dyDescent="0.25">
      <c r="A234" s="36" t="s">
        <v>3118</v>
      </c>
      <c r="B234" s="141" t="s">
        <v>271</v>
      </c>
      <c r="C234" s="48" t="s">
        <v>274</v>
      </c>
      <c r="D234" s="113">
        <v>-0.13384066099244482</v>
      </c>
      <c r="E234" s="68">
        <v>8.0836125636404077E-2</v>
      </c>
      <c r="F234" s="68">
        <v>9.7976624251008185E-2</v>
      </c>
      <c r="G234" s="69">
        <v>0.14823187548320635</v>
      </c>
      <c r="H234" s="37" t="s">
        <v>3636</v>
      </c>
      <c r="I234" s="37" t="s">
        <v>3118</v>
      </c>
      <c r="J234" s="37" t="s">
        <v>4793</v>
      </c>
      <c r="K234" s="37" t="s">
        <v>4794</v>
      </c>
      <c r="L234" s="37" t="s">
        <v>4795</v>
      </c>
      <c r="M234" s="37" t="s">
        <v>4796</v>
      </c>
      <c r="N234" s="37" t="s">
        <v>3636</v>
      </c>
      <c r="O234" s="37" t="s">
        <v>389</v>
      </c>
      <c r="P234" s="37" t="s">
        <v>383</v>
      </c>
      <c r="Q234" s="37" t="s">
        <v>283</v>
      </c>
      <c r="R234" s="38" t="s">
        <v>284</v>
      </c>
    </row>
    <row r="235" spans="1:18" x14ac:dyDescent="0.25">
      <c r="A235" s="36" t="s">
        <v>2795</v>
      </c>
      <c r="B235" s="141" t="s">
        <v>271</v>
      </c>
      <c r="C235" s="48" t="s">
        <v>274</v>
      </c>
      <c r="D235" s="113">
        <v>-0.14192828128458915</v>
      </c>
      <c r="E235" s="68">
        <v>8.7170168960232261E-2</v>
      </c>
      <c r="F235" s="68">
        <v>0.10406783778145945</v>
      </c>
      <c r="G235" s="69">
        <v>0.15677172129309985</v>
      </c>
      <c r="H235" s="37" t="s">
        <v>3719</v>
      </c>
      <c r="I235" s="37" t="s">
        <v>2795</v>
      </c>
      <c r="J235" s="37" t="s">
        <v>4803</v>
      </c>
      <c r="K235" s="37" t="s">
        <v>4804</v>
      </c>
      <c r="L235" s="37" t="s">
        <v>4805</v>
      </c>
      <c r="M235" s="37" t="s">
        <v>4806</v>
      </c>
      <c r="N235" s="37" t="s">
        <v>3719</v>
      </c>
      <c r="O235" s="37" t="s">
        <v>476</v>
      </c>
      <c r="P235" s="37" t="s">
        <v>477</v>
      </c>
      <c r="Q235" s="37" t="s">
        <v>368</v>
      </c>
      <c r="R235" s="38" t="s">
        <v>299</v>
      </c>
    </row>
    <row r="236" spans="1:18" x14ac:dyDescent="0.25">
      <c r="A236" s="36" t="s">
        <v>2662</v>
      </c>
      <c r="B236" s="141" t="s">
        <v>271</v>
      </c>
      <c r="C236" s="48" t="s">
        <v>274</v>
      </c>
      <c r="D236" s="113">
        <v>-8.2956816765584057E-2</v>
      </c>
      <c r="E236" s="68">
        <v>5.1196860418587509E-2</v>
      </c>
      <c r="F236" s="68">
        <v>0.10533806801636698</v>
      </c>
      <c r="G236" s="69">
        <v>0.15800710202455048</v>
      </c>
      <c r="H236" s="37" t="s">
        <v>3543</v>
      </c>
      <c r="I236" s="37" t="s">
        <v>2662</v>
      </c>
      <c r="J236" s="37" t="s">
        <v>4396</v>
      </c>
      <c r="K236" s="37" t="s">
        <v>4397</v>
      </c>
      <c r="L236" s="37" t="s">
        <v>4398</v>
      </c>
      <c r="M236" s="37" t="s">
        <v>4399</v>
      </c>
      <c r="N236" s="37" t="s">
        <v>3543</v>
      </c>
      <c r="O236" s="37" t="s">
        <v>497</v>
      </c>
      <c r="P236" s="37" t="s">
        <v>498</v>
      </c>
      <c r="Q236" s="37" t="s">
        <v>288</v>
      </c>
      <c r="R236" s="38" t="s">
        <v>284</v>
      </c>
    </row>
    <row r="237" spans="1:18" x14ac:dyDescent="0.25">
      <c r="A237" s="36" t="s">
        <v>3048</v>
      </c>
      <c r="B237" s="141" t="s">
        <v>270</v>
      </c>
      <c r="C237" s="48" t="s">
        <v>274</v>
      </c>
      <c r="D237" s="113">
        <v>0.22226283493068927</v>
      </c>
      <c r="E237" s="68">
        <v>0.1372863666639294</v>
      </c>
      <c r="F237" s="68">
        <v>0.10593384346334438</v>
      </c>
      <c r="G237" s="69">
        <v>0.15822459172610159</v>
      </c>
      <c r="H237" s="37" t="s">
        <v>3745</v>
      </c>
      <c r="I237" s="37" t="s">
        <v>3048</v>
      </c>
      <c r="J237" s="37" t="s">
        <v>4640</v>
      </c>
      <c r="K237" s="37" t="s">
        <v>4641</v>
      </c>
      <c r="L237" s="37" t="s">
        <v>4281</v>
      </c>
      <c r="M237" s="37" t="s">
        <v>4282</v>
      </c>
      <c r="N237" s="37" t="s">
        <v>3745</v>
      </c>
      <c r="O237" s="37" t="s">
        <v>616</v>
      </c>
      <c r="P237" s="37" t="s">
        <v>617</v>
      </c>
      <c r="Q237" s="37" t="s">
        <v>488</v>
      </c>
      <c r="R237" s="38" t="s">
        <v>299</v>
      </c>
    </row>
    <row r="238" spans="1:18" x14ac:dyDescent="0.25">
      <c r="A238" s="36" t="s">
        <v>3024</v>
      </c>
      <c r="B238" s="141" t="s">
        <v>270</v>
      </c>
      <c r="C238" s="48" t="s">
        <v>274</v>
      </c>
      <c r="D238" s="113">
        <v>0.15759592567367231</v>
      </c>
      <c r="E238" s="68">
        <v>0.10050561482189363</v>
      </c>
      <c r="F238" s="68">
        <v>0.1170973103402142</v>
      </c>
      <c r="G238" s="69">
        <v>0.1741574403788779</v>
      </c>
      <c r="H238" s="37" t="s">
        <v>3640</v>
      </c>
      <c r="I238" s="37" t="s">
        <v>3024</v>
      </c>
      <c r="J238" s="37" t="s">
        <v>4211</v>
      </c>
      <c r="K238" s="37" t="s">
        <v>4212</v>
      </c>
      <c r="L238" s="37" t="s">
        <v>4197</v>
      </c>
      <c r="M238" s="37" t="s">
        <v>4198</v>
      </c>
      <c r="N238" s="37" t="s">
        <v>3640</v>
      </c>
      <c r="O238" s="37" t="s">
        <v>649</v>
      </c>
      <c r="P238" s="37" t="s">
        <v>650</v>
      </c>
      <c r="Q238" s="37" t="s">
        <v>651</v>
      </c>
      <c r="R238" s="38" t="s">
        <v>284</v>
      </c>
    </row>
    <row r="239" spans="1:18" x14ac:dyDescent="0.25">
      <c r="A239" s="36" t="s">
        <v>2794</v>
      </c>
      <c r="B239" s="141" t="s">
        <v>271</v>
      </c>
      <c r="C239" s="48" t="s">
        <v>274</v>
      </c>
      <c r="D239" s="113">
        <v>-0.12526710507172259</v>
      </c>
      <c r="E239" s="68">
        <v>8.1957851280817021E-2</v>
      </c>
      <c r="F239" s="68">
        <v>0.12659878864042728</v>
      </c>
      <c r="G239" s="69">
        <v>0.1874944084927847</v>
      </c>
      <c r="H239" s="37" t="s">
        <v>3620</v>
      </c>
      <c r="I239" s="37" t="s">
        <v>2794</v>
      </c>
      <c r="J239" s="37" t="s">
        <v>4771</v>
      </c>
      <c r="K239" s="37" t="s">
        <v>4772</v>
      </c>
      <c r="L239" s="37" t="s">
        <v>4197</v>
      </c>
      <c r="M239" s="37" t="s">
        <v>4198</v>
      </c>
      <c r="N239" s="37" t="s">
        <v>3620</v>
      </c>
      <c r="O239" s="37" t="s">
        <v>395</v>
      </c>
      <c r="P239" s="37" t="s">
        <v>396</v>
      </c>
      <c r="Q239" s="37" t="s">
        <v>283</v>
      </c>
      <c r="R239" s="38" t="s">
        <v>284</v>
      </c>
    </row>
    <row r="240" spans="1:18" x14ac:dyDescent="0.25">
      <c r="A240" s="36" t="s">
        <v>2999</v>
      </c>
      <c r="B240" s="141" t="s">
        <v>270</v>
      </c>
      <c r="C240" s="48" t="s">
        <v>274</v>
      </c>
      <c r="D240" s="113">
        <v>7.3691445874293798E-2</v>
      </c>
      <c r="E240" s="68">
        <v>4.844147286437895E-2</v>
      </c>
      <c r="F240" s="68">
        <v>0.12837882807327131</v>
      </c>
      <c r="G240" s="69">
        <v>0.1885396177979842</v>
      </c>
      <c r="H240" s="37" t="s">
        <v>3667</v>
      </c>
      <c r="I240" s="37" t="s">
        <v>2999</v>
      </c>
      <c r="J240" s="37" t="s">
        <v>4211</v>
      </c>
      <c r="K240" s="37" t="s">
        <v>4212</v>
      </c>
      <c r="L240" s="37" t="s">
        <v>4197</v>
      </c>
      <c r="M240" s="37" t="s">
        <v>4198</v>
      </c>
      <c r="N240" s="37" t="s">
        <v>3667</v>
      </c>
      <c r="O240" s="37" t="s">
        <v>532</v>
      </c>
      <c r="P240" s="37" t="s">
        <v>533</v>
      </c>
      <c r="Q240" s="37" t="s">
        <v>354</v>
      </c>
      <c r="R240" s="38" t="s">
        <v>284</v>
      </c>
    </row>
    <row r="241" spans="1:18" x14ac:dyDescent="0.25">
      <c r="A241" s="36" t="s">
        <v>3043</v>
      </c>
      <c r="B241" s="141" t="s">
        <v>270</v>
      </c>
      <c r="C241" s="48" t="s">
        <v>274</v>
      </c>
      <c r="D241" s="113">
        <v>0.21733580847303038</v>
      </c>
      <c r="E241" s="68">
        <v>0.14256914401710599</v>
      </c>
      <c r="F241" s="68">
        <v>0.1280466740324413</v>
      </c>
      <c r="G241" s="69">
        <v>0.1885396177979842</v>
      </c>
      <c r="H241" s="37" t="s">
        <v>3757</v>
      </c>
      <c r="I241" s="37" t="s">
        <v>3043</v>
      </c>
      <c r="J241" s="37" t="s">
        <v>4727</v>
      </c>
      <c r="K241" s="37" t="s">
        <v>4728</v>
      </c>
      <c r="L241" s="37" t="s">
        <v>4193</v>
      </c>
      <c r="M241" s="37" t="s">
        <v>4194</v>
      </c>
      <c r="N241" s="37" t="s">
        <v>3757</v>
      </c>
      <c r="O241" s="37" t="s">
        <v>689</v>
      </c>
      <c r="P241" s="37" t="s">
        <v>690</v>
      </c>
      <c r="Q241" s="37" t="s">
        <v>691</v>
      </c>
      <c r="R241" s="38" t="s">
        <v>284</v>
      </c>
    </row>
    <row r="242" spans="1:18" x14ac:dyDescent="0.25">
      <c r="A242" s="36" t="s">
        <v>2615</v>
      </c>
      <c r="B242" s="141" t="s">
        <v>271</v>
      </c>
      <c r="C242" s="48" t="s">
        <v>274</v>
      </c>
      <c r="D242" s="113">
        <v>-5.1052733132507432E-2</v>
      </c>
      <c r="E242" s="68">
        <v>3.3739933227813414E-2</v>
      </c>
      <c r="F242" s="68">
        <v>0.13042881175725912</v>
      </c>
      <c r="G242" s="69">
        <v>0.19075213719499146</v>
      </c>
      <c r="H242" s="37" t="s">
        <v>3783</v>
      </c>
      <c r="I242" s="37" t="s">
        <v>2615</v>
      </c>
      <c r="J242" s="37" t="s">
        <v>4454</v>
      </c>
      <c r="K242" s="37" t="s">
        <v>4455</v>
      </c>
      <c r="L242" s="37" t="s">
        <v>4456</v>
      </c>
      <c r="M242" s="37" t="s">
        <v>4457</v>
      </c>
      <c r="N242" s="37" t="s">
        <v>3783</v>
      </c>
      <c r="O242" s="37" t="s">
        <v>401</v>
      </c>
      <c r="P242" s="37" t="s">
        <v>402</v>
      </c>
      <c r="Q242" s="37" t="s">
        <v>347</v>
      </c>
      <c r="R242" s="38" t="s">
        <v>284</v>
      </c>
    </row>
    <row r="243" spans="1:18" x14ac:dyDescent="0.25">
      <c r="A243" s="36" t="s">
        <v>2983</v>
      </c>
      <c r="B243" s="141" t="s">
        <v>271</v>
      </c>
      <c r="C243" s="48" t="s">
        <v>274</v>
      </c>
      <c r="D243" s="113">
        <v>-0.11329671000820549</v>
      </c>
      <c r="E243" s="68">
        <v>7.5264923379042933E-2</v>
      </c>
      <c r="F243" s="68">
        <v>0.13244107235782687</v>
      </c>
      <c r="G243" s="69">
        <v>0.1920942826346993</v>
      </c>
      <c r="H243" s="37" t="s">
        <v>3630</v>
      </c>
      <c r="I243" s="37" t="s">
        <v>2983</v>
      </c>
      <c r="J243" s="37" t="s">
        <v>4775</v>
      </c>
      <c r="K243" s="37" t="s">
        <v>4776</v>
      </c>
      <c r="L243" s="37" t="s">
        <v>4197</v>
      </c>
      <c r="M243" s="37" t="s">
        <v>4198</v>
      </c>
      <c r="N243" s="37" t="s">
        <v>3630</v>
      </c>
      <c r="O243" s="37" t="s">
        <v>391</v>
      </c>
      <c r="P243" s="37" t="s">
        <v>392</v>
      </c>
      <c r="Q243" s="37" t="s">
        <v>393</v>
      </c>
      <c r="R243" s="38" t="s">
        <v>284</v>
      </c>
    </row>
    <row r="244" spans="1:18" x14ac:dyDescent="0.25">
      <c r="A244" s="36" t="s">
        <v>2759</v>
      </c>
      <c r="B244" s="141" t="s">
        <v>270</v>
      </c>
      <c r="C244" s="48" t="s">
        <v>274</v>
      </c>
      <c r="D244" s="113">
        <v>0.19579064100596102</v>
      </c>
      <c r="E244" s="68">
        <v>0.12980790278601953</v>
      </c>
      <c r="F244" s="68">
        <v>0.13199362137195012</v>
      </c>
      <c r="G244" s="69">
        <v>0.1920942826346993</v>
      </c>
      <c r="H244" s="37" t="s">
        <v>3643</v>
      </c>
      <c r="I244" s="37" t="s">
        <v>2759</v>
      </c>
      <c r="J244" s="37" t="s">
        <v>4597</v>
      </c>
      <c r="K244" s="37" t="s">
        <v>4598</v>
      </c>
      <c r="L244" s="37" t="s">
        <v>4599</v>
      </c>
      <c r="M244" s="37" t="s">
        <v>4600</v>
      </c>
      <c r="N244" s="37" t="s">
        <v>3643</v>
      </c>
      <c r="O244" s="37" t="s">
        <v>722</v>
      </c>
      <c r="P244" s="37" t="s">
        <v>723</v>
      </c>
      <c r="Q244" s="37" t="s">
        <v>518</v>
      </c>
      <c r="R244" s="38" t="s">
        <v>284</v>
      </c>
    </row>
    <row r="245" spans="1:18" x14ac:dyDescent="0.25">
      <c r="A245" s="36" t="s">
        <v>2626</v>
      </c>
      <c r="B245" s="141" t="s">
        <v>271</v>
      </c>
      <c r="C245" s="48" t="s">
        <v>274</v>
      </c>
      <c r="D245" s="113">
        <v>-0.2108003080269476</v>
      </c>
      <c r="E245" s="68">
        <v>0.14014231158162022</v>
      </c>
      <c r="F245" s="68">
        <v>0.13361763779212293</v>
      </c>
      <c r="G245" s="69">
        <v>0.19221225764358668</v>
      </c>
      <c r="H245" s="37" t="s">
        <v>3654</v>
      </c>
      <c r="I245" s="37" t="s">
        <v>2626</v>
      </c>
      <c r="J245" s="37" t="s">
        <v>4211</v>
      </c>
      <c r="K245" s="37" t="s">
        <v>4212</v>
      </c>
      <c r="L245" s="37" t="s">
        <v>4197</v>
      </c>
      <c r="M245" s="37" t="s">
        <v>4198</v>
      </c>
      <c r="N245" s="37" t="s">
        <v>3654</v>
      </c>
      <c r="O245" s="37" t="s">
        <v>515</v>
      </c>
      <c r="P245" s="37" t="s">
        <v>317</v>
      </c>
      <c r="Q245" s="37" t="s">
        <v>288</v>
      </c>
      <c r="R245" s="38" t="s">
        <v>284</v>
      </c>
    </row>
    <row r="246" spans="1:18" x14ac:dyDescent="0.25">
      <c r="A246" s="36" t="s">
        <v>2978</v>
      </c>
      <c r="B246" s="141" t="s">
        <v>271</v>
      </c>
      <c r="C246" s="48" t="s">
        <v>274</v>
      </c>
      <c r="D246" s="113">
        <v>-2.9759543966623902E-2</v>
      </c>
      <c r="E246" s="68">
        <v>1.9809425703362131E-2</v>
      </c>
      <c r="F246" s="68">
        <v>0.13320241025211585</v>
      </c>
      <c r="G246" s="69">
        <v>0.19221225764358668</v>
      </c>
      <c r="H246" s="37" t="s">
        <v>3733</v>
      </c>
      <c r="I246" s="37" t="s">
        <v>2978</v>
      </c>
      <c r="J246" s="37" t="s">
        <v>4611</v>
      </c>
      <c r="K246" s="37" t="s">
        <v>4612</v>
      </c>
      <c r="L246" s="37" t="s">
        <v>4255</v>
      </c>
      <c r="M246" s="37" t="s">
        <v>4256</v>
      </c>
      <c r="N246" s="37" t="s">
        <v>3733</v>
      </c>
      <c r="O246" s="37" t="s">
        <v>716</v>
      </c>
      <c r="P246" s="37" t="s">
        <v>334</v>
      </c>
      <c r="Q246" s="37" t="s">
        <v>335</v>
      </c>
      <c r="R246" s="38" t="s">
        <v>312</v>
      </c>
    </row>
    <row r="247" spans="1:18" x14ac:dyDescent="0.25">
      <c r="A247" s="36" t="s">
        <v>3056</v>
      </c>
      <c r="B247" s="141" t="s">
        <v>271</v>
      </c>
      <c r="C247" s="48" t="s">
        <v>274</v>
      </c>
      <c r="D247" s="113">
        <v>-0.36488212682257243</v>
      </c>
      <c r="E247" s="68">
        <v>0.2440132922389375</v>
      </c>
      <c r="F247" s="68">
        <v>0.13549194713350143</v>
      </c>
      <c r="G247" s="69">
        <v>0.19332387578804472</v>
      </c>
      <c r="H247" s="37" t="s">
        <v>3803</v>
      </c>
      <c r="I247" s="37" t="s">
        <v>3056</v>
      </c>
      <c r="J247" s="37" t="s">
        <v>4701</v>
      </c>
      <c r="K247" s="37" t="s">
        <v>4702</v>
      </c>
      <c r="L247" s="37" t="s">
        <v>4404</v>
      </c>
      <c r="M247" s="37" t="s">
        <v>4405</v>
      </c>
      <c r="N247" s="37" t="s">
        <v>3803</v>
      </c>
      <c r="O247" s="37" t="s">
        <v>713</v>
      </c>
      <c r="P247" s="37" t="s">
        <v>517</v>
      </c>
      <c r="Q247" s="37" t="s">
        <v>518</v>
      </c>
      <c r="R247" s="38" t="s">
        <v>284</v>
      </c>
    </row>
    <row r="248" spans="1:18" x14ac:dyDescent="0.25">
      <c r="A248" s="36" t="s">
        <v>3057</v>
      </c>
      <c r="B248" s="141" t="s">
        <v>271</v>
      </c>
      <c r="C248" s="48" t="s">
        <v>274</v>
      </c>
      <c r="D248" s="113">
        <v>-0.36488212682257243</v>
      </c>
      <c r="E248" s="68">
        <v>0.2440132922389375</v>
      </c>
      <c r="F248" s="68">
        <v>0.13549194713350143</v>
      </c>
      <c r="G248" s="69">
        <v>0.19332387578804472</v>
      </c>
      <c r="H248" s="37" t="s">
        <v>3804</v>
      </c>
      <c r="I248" s="37" t="s">
        <v>3057</v>
      </c>
      <c r="J248" s="37" t="s">
        <v>4703</v>
      </c>
      <c r="K248" s="37" t="s">
        <v>4704</v>
      </c>
      <c r="L248" s="37" t="s">
        <v>4364</v>
      </c>
      <c r="M248" s="37" t="s">
        <v>4365</v>
      </c>
      <c r="N248" s="37" t="s">
        <v>3804</v>
      </c>
      <c r="O248" s="37" t="s">
        <v>714</v>
      </c>
      <c r="P248" s="37" t="s">
        <v>517</v>
      </c>
      <c r="Q248" s="37" t="s">
        <v>518</v>
      </c>
      <c r="R248" s="38" t="s">
        <v>284</v>
      </c>
    </row>
    <row r="249" spans="1:18" x14ac:dyDescent="0.25">
      <c r="A249" s="36" t="s">
        <v>2701</v>
      </c>
      <c r="B249" s="141" t="s">
        <v>270</v>
      </c>
      <c r="C249" s="48" t="s">
        <v>274</v>
      </c>
      <c r="D249" s="113">
        <v>9.7852734138299535E-2</v>
      </c>
      <c r="E249" s="68">
        <v>6.6412802245724878E-2</v>
      </c>
      <c r="F249" s="68">
        <v>0.14082648294138916</v>
      </c>
      <c r="G249" s="69">
        <v>0.20012184417986881</v>
      </c>
      <c r="H249" s="37" t="s">
        <v>3568</v>
      </c>
      <c r="I249" s="37" t="s">
        <v>2701</v>
      </c>
      <c r="J249" s="37" t="s">
        <v>4435</v>
      </c>
      <c r="K249" s="37" t="s">
        <v>4436</v>
      </c>
      <c r="L249" s="37" t="s">
        <v>4281</v>
      </c>
      <c r="M249" s="37" t="s">
        <v>4282</v>
      </c>
      <c r="N249" s="37" t="s">
        <v>3568</v>
      </c>
      <c r="O249" s="37" t="s">
        <v>729</v>
      </c>
      <c r="P249" s="37" t="s">
        <v>730</v>
      </c>
      <c r="Q249" s="37" t="s">
        <v>283</v>
      </c>
      <c r="R249" s="38" t="s">
        <v>284</v>
      </c>
    </row>
    <row r="250" spans="1:18" x14ac:dyDescent="0.25">
      <c r="A250" s="36" t="s">
        <v>3058</v>
      </c>
      <c r="B250" s="141" t="s">
        <v>270</v>
      </c>
      <c r="C250" s="48" t="s">
        <v>274</v>
      </c>
      <c r="D250" s="113">
        <v>0.16857070693966922</v>
      </c>
      <c r="E250" s="68">
        <v>0.11448801555233493</v>
      </c>
      <c r="F250" s="68">
        <v>0.14149673233500876</v>
      </c>
      <c r="G250" s="69">
        <v>0.20026352036124223</v>
      </c>
      <c r="H250" s="37" t="s">
        <v>3628</v>
      </c>
      <c r="I250" s="37" t="s">
        <v>3058</v>
      </c>
      <c r="J250" s="37" t="s">
        <v>4749</v>
      </c>
      <c r="K250" s="37" t="s">
        <v>4750</v>
      </c>
      <c r="L250" s="37" t="s">
        <v>4751</v>
      </c>
      <c r="M250" s="37" t="s">
        <v>4752</v>
      </c>
      <c r="N250" s="37" t="s">
        <v>3628</v>
      </c>
      <c r="O250" s="37" t="s">
        <v>653</v>
      </c>
      <c r="P250" s="37" t="s">
        <v>357</v>
      </c>
      <c r="Q250" s="37" t="s">
        <v>358</v>
      </c>
      <c r="R250" s="38" t="s">
        <v>284</v>
      </c>
    </row>
    <row r="251" spans="1:18" x14ac:dyDescent="0.25">
      <c r="A251" s="36" t="s">
        <v>3003</v>
      </c>
      <c r="B251" s="141" t="s">
        <v>271</v>
      </c>
      <c r="C251" s="48" t="s">
        <v>274</v>
      </c>
      <c r="D251" s="113">
        <v>-0.12234276609737518</v>
      </c>
      <c r="E251" s="68">
        <v>8.3919402115544592E-2</v>
      </c>
      <c r="F251" s="68">
        <v>0.14510674040368934</v>
      </c>
      <c r="G251" s="69">
        <v>0.20454805574977894</v>
      </c>
      <c r="H251" s="37" t="s">
        <v>3613</v>
      </c>
      <c r="I251" s="37" t="s">
        <v>3003</v>
      </c>
      <c r="J251" s="37" t="s">
        <v>4833</v>
      </c>
      <c r="K251" s="37" t="s">
        <v>4834</v>
      </c>
      <c r="L251" s="37" t="s">
        <v>4301</v>
      </c>
      <c r="M251" s="37" t="s">
        <v>4302</v>
      </c>
      <c r="N251" s="37" t="s">
        <v>3613</v>
      </c>
      <c r="O251" s="37" t="s">
        <v>525</v>
      </c>
      <c r="P251" s="37" t="s">
        <v>357</v>
      </c>
      <c r="Q251" s="37" t="s">
        <v>358</v>
      </c>
      <c r="R251" s="38" t="s">
        <v>284</v>
      </c>
    </row>
    <row r="252" spans="1:18" x14ac:dyDescent="0.25">
      <c r="A252" s="36" t="s">
        <v>2785</v>
      </c>
      <c r="B252" s="141" t="s">
        <v>271</v>
      </c>
      <c r="C252" s="48" t="s">
        <v>274</v>
      </c>
      <c r="D252" s="113">
        <v>-0.11652791908886004</v>
      </c>
      <c r="E252" s="68">
        <v>8.1175536306492199E-2</v>
      </c>
      <c r="F252" s="68">
        <v>0.15133665794706794</v>
      </c>
      <c r="G252" s="69">
        <v>0.21247666775768337</v>
      </c>
      <c r="H252" s="37" t="s">
        <v>3631</v>
      </c>
      <c r="I252" s="37" t="s">
        <v>2785</v>
      </c>
      <c r="J252" s="37" t="s">
        <v>4783</v>
      </c>
      <c r="K252" s="37" t="s">
        <v>4784</v>
      </c>
      <c r="L252" s="37" t="s">
        <v>4197</v>
      </c>
      <c r="M252" s="37" t="s">
        <v>4198</v>
      </c>
      <c r="N252" s="37" t="s">
        <v>3631</v>
      </c>
      <c r="O252" s="37" t="s">
        <v>387</v>
      </c>
      <c r="P252" s="37" t="s">
        <v>388</v>
      </c>
      <c r="Q252" s="37" t="s">
        <v>283</v>
      </c>
      <c r="R252" s="38" t="s">
        <v>284</v>
      </c>
    </row>
    <row r="253" spans="1:18" x14ac:dyDescent="0.25">
      <c r="A253" s="36" t="s">
        <v>2989</v>
      </c>
      <c r="B253" s="141" t="s">
        <v>271</v>
      </c>
      <c r="C253" s="48" t="s">
        <v>274</v>
      </c>
      <c r="D253" s="113">
        <v>-0.11389743713997032</v>
      </c>
      <c r="E253" s="68">
        <v>7.9879983865661378E-2</v>
      </c>
      <c r="F253" s="68">
        <v>0.15410238932586809</v>
      </c>
      <c r="G253" s="69">
        <v>0.21549776355928169</v>
      </c>
      <c r="H253" s="37" t="s">
        <v>3637</v>
      </c>
      <c r="I253" s="37" t="s">
        <v>2989</v>
      </c>
      <c r="J253" s="37" t="s">
        <v>4791</v>
      </c>
      <c r="K253" s="37" t="s">
        <v>4792</v>
      </c>
      <c r="L253" s="37" t="s">
        <v>4281</v>
      </c>
      <c r="M253" s="37" t="s">
        <v>4282</v>
      </c>
      <c r="N253" s="37" t="s">
        <v>3637</v>
      </c>
      <c r="O253" s="37" t="s">
        <v>382</v>
      </c>
      <c r="P253" s="37" t="s">
        <v>383</v>
      </c>
      <c r="Q253" s="37" t="s">
        <v>283</v>
      </c>
      <c r="R253" s="38" t="s">
        <v>284</v>
      </c>
    </row>
    <row r="254" spans="1:18" x14ac:dyDescent="0.25">
      <c r="A254" s="36" t="s">
        <v>2747</v>
      </c>
      <c r="B254" s="141" t="s">
        <v>270</v>
      </c>
      <c r="C254" s="48" t="s">
        <v>274</v>
      </c>
      <c r="D254" s="113">
        <v>0.21569143559231607</v>
      </c>
      <c r="E254" s="68">
        <v>0.15224497399239822</v>
      </c>
      <c r="F254" s="68">
        <v>0.15703098979079666</v>
      </c>
      <c r="G254" s="69">
        <v>0.2187217357800382</v>
      </c>
      <c r="H254" s="37" t="s">
        <v>3741</v>
      </c>
      <c r="I254" s="37" t="s">
        <v>2747</v>
      </c>
      <c r="J254" s="37" t="s">
        <v>4211</v>
      </c>
      <c r="K254" s="37" t="s">
        <v>4212</v>
      </c>
      <c r="L254" s="37" t="s">
        <v>4613</v>
      </c>
      <c r="M254" s="37" t="s">
        <v>4614</v>
      </c>
      <c r="N254" s="37" t="s">
        <v>3741</v>
      </c>
      <c r="O254" s="37" t="s">
        <v>595</v>
      </c>
      <c r="P254" s="37" t="s">
        <v>292</v>
      </c>
      <c r="Q254" s="37" t="s">
        <v>283</v>
      </c>
      <c r="R254" s="38" t="s">
        <v>284</v>
      </c>
    </row>
    <row r="255" spans="1:18" x14ac:dyDescent="0.25">
      <c r="A255" s="36" t="s">
        <v>3116</v>
      </c>
      <c r="B255" s="141" t="s">
        <v>270</v>
      </c>
      <c r="C255" s="48" t="s">
        <v>274</v>
      </c>
      <c r="D255" s="113">
        <v>0.34667045357022824</v>
      </c>
      <c r="E255" s="68">
        <v>0.24618790429786197</v>
      </c>
      <c r="F255" s="68">
        <v>0.16028934188489222</v>
      </c>
      <c r="G255" s="69">
        <v>0.22237770356362516</v>
      </c>
      <c r="H255" s="37" t="s">
        <v>3652</v>
      </c>
      <c r="I255" s="37" t="s">
        <v>3116</v>
      </c>
      <c r="J255" s="37" t="s">
        <v>4845</v>
      </c>
      <c r="K255" s="37" t="s">
        <v>4846</v>
      </c>
      <c r="L255" s="37" t="s">
        <v>4289</v>
      </c>
      <c r="M255" s="37" t="s">
        <v>4290</v>
      </c>
      <c r="N255" s="37" t="s">
        <v>3652</v>
      </c>
      <c r="O255" s="37" t="s">
        <v>633</v>
      </c>
      <c r="P255" s="37" t="s">
        <v>587</v>
      </c>
      <c r="Q255" s="37" t="s">
        <v>422</v>
      </c>
      <c r="R255" s="38" t="s">
        <v>299</v>
      </c>
    </row>
    <row r="256" spans="1:18" x14ac:dyDescent="0.25">
      <c r="A256" s="36" t="s">
        <v>2738</v>
      </c>
      <c r="B256" s="141" t="s">
        <v>270</v>
      </c>
      <c r="C256" s="48" t="s">
        <v>274</v>
      </c>
      <c r="D256" s="113">
        <v>0.22286140437898921</v>
      </c>
      <c r="E256" s="68">
        <v>0.16318424207674972</v>
      </c>
      <c r="F256" s="68">
        <v>0.17253107858199365</v>
      </c>
      <c r="G256" s="69">
        <v>0.2384189314262983</v>
      </c>
      <c r="H256" s="37" t="s">
        <v>3744</v>
      </c>
      <c r="I256" s="37" t="s">
        <v>2738</v>
      </c>
      <c r="J256" s="37" t="s">
        <v>4211</v>
      </c>
      <c r="K256" s="37" t="s">
        <v>4212</v>
      </c>
      <c r="L256" s="37" t="s">
        <v>4392</v>
      </c>
      <c r="M256" s="37" t="s">
        <v>4393</v>
      </c>
      <c r="N256" s="37" t="s">
        <v>3744</v>
      </c>
      <c r="O256" s="37" t="s">
        <v>709</v>
      </c>
      <c r="P256" s="37" t="s">
        <v>710</v>
      </c>
      <c r="Q256" s="37" t="s">
        <v>320</v>
      </c>
      <c r="R256" s="38" t="s">
        <v>284</v>
      </c>
    </row>
    <row r="257" spans="1:18" x14ac:dyDescent="0.25">
      <c r="A257" s="36" t="s">
        <v>3085</v>
      </c>
      <c r="B257" s="141" t="s">
        <v>271</v>
      </c>
      <c r="C257" s="48" t="s">
        <v>274</v>
      </c>
      <c r="D257" s="113">
        <v>-0.26412767794356051</v>
      </c>
      <c r="E257" s="68">
        <v>0.19410085398457777</v>
      </c>
      <c r="F257" s="68">
        <v>0.17413302720283458</v>
      </c>
      <c r="G257" s="69">
        <v>0.23968899038507818</v>
      </c>
      <c r="H257" s="37" t="s">
        <v>3802</v>
      </c>
      <c r="I257" s="37" t="s">
        <v>3085</v>
      </c>
      <c r="J257" s="37" t="s">
        <v>4821</v>
      </c>
      <c r="K257" s="37" t="s">
        <v>4822</v>
      </c>
      <c r="L257" s="37" t="s">
        <v>4197</v>
      </c>
      <c r="M257" s="37" t="s">
        <v>4198</v>
      </c>
      <c r="N257" s="37" t="s">
        <v>3802</v>
      </c>
      <c r="O257" s="37" t="s">
        <v>586</v>
      </c>
      <c r="P257" s="37" t="s">
        <v>587</v>
      </c>
      <c r="Q257" s="37" t="s">
        <v>422</v>
      </c>
      <c r="R257" s="38" t="s">
        <v>299</v>
      </c>
    </row>
    <row r="258" spans="1:18" x14ac:dyDescent="0.25">
      <c r="A258" s="36" t="s">
        <v>2758</v>
      </c>
      <c r="B258" s="141" t="s">
        <v>270</v>
      </c>
      <c r="C258" s="48" t="s">
        <v>274</v>
      </c>
      <c r="D258" s="113">
        <v>0.1669118496518906</v>
      </c>
      <c r="E258" s="68">
        <v>0.12371921371626383</v>
      </c>
      <c r="F258" s="68">
        <v>0.17780036348986281</v>
      </c>
      <c r="G258" s="69">
        <v>0.24378096712867908</v>
      </c>
      <c r="H258" s="37" t="s">
        <v>3651</v>
      </c>
      <c r="I258" s="37" t="s">
        <v>2758</v>
      </c>
      <c r="J258" s="37" t="s">
        <v>4623</v>
      </c>
      <c r="K258" s="37" t="s">
        <v>4624</v>
      </c>
      <c r="L258" s="37" t="s">
        <v>4197</v>
      </c>
      <c r="M258" s="37" t="s">
        <v>4198</v>
      </c>
      <c r="N258" s="37" t="s">
        <v>3651</v>
      </c>
      <c r="O258" s="37" t="s">
        <v>732</v>
      </c>
      <c r="P258" s="37" t="s">
        <v>626</v>
      </c>
      <c r="Q258" s="37" t="s">
        <v>518</v>
      </c>
      <c r="R258" s="38" t="s">
        <v>284</v>
      </c>
    </row>
    <row r="259" spans="1:18" x14ac:dyDescent="0.25">
      <c r="A259" s="36" t="s">
        <v>2760</v>
      </c>
      <c r="B259" s="141" t="s">
        <v>270</v>
      </c>
      <c r="C259" s="48" t="s">
        <v>274</v>
      </c>
      <c r="D259" s="113">
        <v>0.17179141719880817</v>
      </c>
      <c r="E259" s="68">
        <v>0.12967570204164491</v>
      </c>
      <c r="F259" s="68">
        <v>0.18574686630783124</v>
      </c>
      <c r="G259" s="69">
        <v>0.25368540884843876</v>
      </c>
      <c r="H259" s="37" t="s">
        <v>3670</v>
      </c>
      <c r="I259" s="37" t="s">
        <v>2760</v>
      </c>
      <c r="J259" s="37" t="s">
        <v>4609</v>
      </c>
      <c r="K259" s="37" t="s">
        <v>4610</v>
      </c>
      <c r="L259" s="37" t="s">
        <v>4197</v>
      </c>
      <c r="M259" s="37" t="s">
        <v>4198</v>
      </c>
      <c r="N259" s="37" t="s">
        <v>3670</v>
      </c>
      <c r="O259" s="37" t="s">
        <v>727</v>
      </c>
      <c r="P259" s="37" t="s">
        <v>728</v>
      </c>
      <c r="Q259" s="37" t="s">
        <v>518</v>
      </c>
      <c r="R259" s="38" t="s">
        <v>284</v>
      </c>
    </row>
    <row r="260" spans="1:18" x14ac:dyDescent="0.25">
      <c r="A260" s="36" t="s">
        <v>2804</v>
      </c>
      <c r="B260" s="141" t="s">
        <v>270</v>
      </c>
      <c r="C260" s="48" t="s">
        <v>274</v>
      </c>
      <c r="D260" s="113">
        <v>0.17815048456792235</v>
      </c>
      <c r="E260" s="68">
        <v>0.13515505363819857</v>
      </c>
      <c r="F260" s="68">
        <v>0.18787886910417181</v>
      </c>
      <c r="G260" s="69">
        <v>0.25560264750218725</v>
      </c>
      <c r="H260" s="37" t="s">
        <v>3718</v>
      </c>
      <c r="I260" s="37" t="s">
        <v>2804</v>
      </c>
      <c r="J260" s="37" t="s">
        <v>4695</v>
      </c>
      <c r="K260" s="37" t="s">
        <v>4696</v>
      </c>
      <c r="L260" s="37" t="s">
        <v>4197</v>
      </c>
      <c r="M260" s="37" t="s">
        <v>4198</v>
      </c>
      <c r="N260" s="37" t="s">
        <v>3718</v>
      </c>
      <c r="O260" s="37" t="s">
        <v>516</v>
      </c>
      <c r="P260" s="37" t="s">
        <v>517</v>
      </c>
      <c r="Q260" s="37" t="s">
        <v>518</v>
      </c>
      <c r="R260" s="38" t="s">
        <v>284</v>
      </c>
    </row>
    <row r="261" spans="1:18" x14ac:dyDescent="0.25">
      <c r="A261" s="36" t="s">
        <v>3079</v>
      </c>
      <c r="B261" s="141" t="s">
        <v>270</v>
      </c>
      <c r="C261" s="48" t="s">
        <v>274</v>
      </c>
      <c r="D261" s="113">
        <v>3.7213813150308694E-2</v>
      </c>
      <c r="E261" s="68">
        <v>2.8679933636032925E-2</v>
      </c>
      <c r="F261" s="68">
        <v>0.194611338287386</v>
      </c>
      <c r="G261" s="69">
        <v>0.26373969011147674</v>
      </c>
      <c r="H261" s="37" t="s">
        <v>3615</v>
      </c>
      <c r="I261" s="37" t="s">
        <v>3079</v>
      </c>
      <c r="J261" s="37" t="s">
        <v>4773</v>
      </c>
      <c r="K261" s="37" t="s">
        <v>4774</v>
      </c>
      <c r="L261" s="37" t="s">
        <v>4595</v>
      </c>
      <c r="M261" s="37" t="s">
        <v>4596</v>
      </c>
      <c r="N261" s="37" t="s">
        <v>3615</v>
      </c>
      <c r="O261" s="37" t="s">
        <v>417</v>
      </c>
      <c r="P261" s="37" t="s">
        <v>418</v>
      </c>
      <c r="Q261" s="37" t="s">
        <v>419</v>
      </c>
      <c r="R261" s="38" t="s">
        <v>299</v>
      </c>
    </row>
    <row r="262" spans="1:18" x14ac:dyDescent="0.25">
      <c r="A262" s="36" t="s">
        <v>2603</v>
      </c>
      <c r="B262" s="141" t="s">
        <v>270</v>
      </c>
      <c r="C262" s="48" t="s">
        <v>274</v>
      </c>
      <c r="D262" s="113">
        <v>9.9302963000207897E-2</v>
      </c>
      <c r="E262" s="68">
        <v>7.8029398058035451E-2</v>
      </c>
      <c r="F262" s="68">
        <v>0.20335452267821483</v>
      </c>
      <c r="G262" s="69">
        <v>0.27452860561559006</v>
      </c>
      <c r="H262" s="37" t="s">
        <v>3698</v>
      </c>
      <c r="I262" s="37" t="s">
        <v>2603</v>
      </c>
      <c r="J262" s="37" t="s">
        <v>4494</v>
      </c>
      <c r="K262" s="37" t="s">
        <v>4495</v>
      </c>
      <c r="L262" s="37" t="s">
        <v>4364</v>
      </c>
      <c r="M262" s="37" t="s">
        <v>4365</v>
      </c>
      <c r="N262" s="37" t="s">
        <v>3698</v>
      </c>
      <c r="O262" s="37" t="s">
        <v>798</v>
      </c>
      <c r="P262" s="37" t="s">
        <v>337</v>
      </c>
      <c r="Q262" s="37" t="s">
        <v>288</v>
      </c>
      <c r="R262" s="38" t="s">
        <v>284</v>
      </c>
    </row>
    <row r="263" spans="1:18" x14ac:dyDescent="0.25">
      <c r="A263" s="36" t="s">
        <v>3015</v>
      </c>
      <c r="B263" s="141" t="s">
        <v>271</v>
      </c>
      <c r="C263" s="48" t="s">
        <v>274</v>
      </c>
      <c r="D263" s="113">
        <v>-7.3312712190799087E-2</v>
      </c>
      <c r="E263" s="68">
        <v>5.825763108256575E-2</v>
      </c>
      <c r="F263" s="68">
        <v>0.20841575696023315</v>
      </c>
      <c r="G263" s="69">
        <v>0.28028325936031356</v>
      </c>
      <c r="H263" s="37" t="s">
        <v>3700</v>
      </c>
      <c r="I263" s="37" t="s">
        <v>3015</v>
      </c>
      <c r="J263" s="37" t="s">
        <v>4787</v>
      </c>
      <c r="K263" s="37" t="s">
        <v>4788</v>
      </c>
      <c r="L263" s="37" t="s">
        <v>4364</v>
      </c>
      <c r="M263" s="37" t="s">
        <v>4365</v>
      </c>
      <c r="N263" s="37" t="s">
        <v>3700</v>
      </c>
      <c r="O263" s="37" t="s">
        <v>733</v>
      </c>
      <c r="P263" s="37" t="s">
        <v>429</v>
      </c>
      <c r="Q263" s="37" t="s">
        <v>430</v>
      </c>
      <c r="R263" s="38" t="s">
        <v>299</v>
      </c>
    </row>
    <row r="264" spans="1:18" x14ac:dyDescent="0.25">
      <c r="A264" s="36" t="s">
        <v>3055</v>
      </c>
      <c r="B264" s="141" t="s">
        <v>270</v>
      </c>
      <c r="C264" s="48" t="s">
        <v>274</v>
      </c>
      <c r="D264" s="113">
        <v>0.15236566877889157</v>
      </c>
      <c r="E264" s="68">
        <v>0.12235615997926348</v>
      </c>
      <c r="F264" s="68">
        <v>0.21339813590170273</v>
      </c>
      <c r="G264" s="69">
        <v>0.28588834237212846</v>
      </c>
      <c r="H264" s="37" t="s">
        <v>3658</v>
      </c>
      <c r="I264" s="37" t="s">
        <v>3055</v>
      </c>
      <c r="J264" s="37" t="s">
        <v>4580</v>
      </c>
      <c r="K264" s="37" t="s">
        <v>4581</v>
      </c>
      <c r="L264" s="37" t="s">
        <v>4197</v>
      </c>
      <c r="M264" s="37" t="s">
        <v>4198</v>
      </c>
      <c r="N264" s="37" t="s">
        <v>3658</v>
      </c>
      <c r="O264" s="37" t="s">
        <v>745</v>
      </c>
      <c r="P264" s="37" t="s">
        <v>746</v>
      </c>
      <c r="Q264" s="37" t="s">
        <v>518</v>
      </c>
      <c r="R264" s="38" t="s">
        <v>284</v>
      </c>
    </row>
    <row r="265" spans="1:18" x14ac:dyDescent="0.25">
      <c r="A265" s="36" t="s">
        <v>3080</v>
      </c>
      <c r="B265" s="141" t="s">
        <v>270</v>
      </c>
      <c r="C265" s="48" t="s">
        <v>274</v>
      </c>
      <c r="D265" s="113">
        <v>0.16779891326046886</v>
      </c>
      <c r="E265" s="68">
        <v>0.13510388677266191</v>
      </c>
      <c r="F265" s="68">
        <v>0.21456702210074233</v>
      </c>
      <c r="G265" s="69">
        <v>0.28636131086448879</v>
      </c>
      <c r="H265" s="37" t="s">
        <v>3612</v>
      </c>
      <c r="I265" s="37" t="s">
        <v>3080</v>
      </c>
      <c r="J265" s="37" t="s">
        <v>4584</v>
      </c>
      <c r="K265" s="37" t="s">
        <v>4585</v>
      </c>
      <c r="L265" s="37" t="s">
        <v>4586</v>
      </c>
      <c r="M265" s="37" t="s">
        <v>4587</v>
      </c>
      <c r="N265" s="37" t="s">
        <v>3612</v>
      </c>
      <c r="O265" s="37" t="s">
        <v>756</v>
      </c>
      <c r="P265" s="37" t="s">
        <v>292</v>
      </c>
      <c r="Q265" s="37" t="s">
        <v>283</v>
      </c>
      <c r="R265" s="38" t="s">
        <v>284</v>
      </c>
    </row>
    <row r="266" spans="1:18" x14ac:dyDescent="0.25">
      <c r="A266" s="36" t="s">
        <v>3027</v>
      </c>
      <c r="B266" s="141" t="s">
        <v>270</v>
      </c>
      <c r="C266" s="48" t="s">
        <v>274</v>
      </c>
      <c r="D266" s="113">
        <v>0.17378436803236311</v>
      </c>
      <c r="E266" s="68">
        <v>0.14069286518100285</v>
      </c>
      <c r="F266" s="68">
        <v>0.21717204155718234</v>
      </c>
      <c r="G266" s="69">
        <v>0.28874010070670836</v>
      </c>
      <c r="H266" s="37" t="s">
        <v>3669</v>
      </c>
      <c r="I266" s="37" t="s">
        <v>3027</v>
      </c>
      <c r="J266" s="37" t="s">
        <v>4570</v>
      </c>
      <c r="K266" s="37" t="s">
        <v>4571</v>
      </c>
      <c r="L266" s="37" t="s">
        <v>4364</v>
      </c>
      <c r="M266" s="37" t="s">
        <v>4365</v>
      </c>
      <c r="N266" s="37" t="s">
        <v>3669</v>
      </c>
      <c r="O266" s="37" t="s">
        <v>584</v>
      </c>
      <c r="P266" s="37" t="s">
        <v>585</v>
      </c>
      <c r="Q266" s="37" t="s">
        <v>330</v>
      </c>
      <c r="R266" s="38" t="s">
        <v>299</v>
      </c>
    </row>
    <row r="267" spans="1:18" x14ac:dyDescent="0.25">
      <c r="A267" s="36" t="s">
        <v>2748</v>
      </c>
      <c r="B267" s="141" t="s">
        <v>270</v>
      </c>
      <c r="C267" s="48" t="s">
        <v>274</v>
      </c>
      <c r="D267" s="113">
        <v>0.30068324765536819</v>
      </c>
      <c r="E267" s="68">
        <v>0.24945696330518907</v>
      </c>
      <c r="F267" s="68">
        <v>0.22926480760822215</v>
      </c>
      <c r="G267" s="69">
        <v>0.30252611831009768</v>
      </c>
      <c r="H267" s="37" t="s">
        <v>3789</v>
      </c>
      <c r="I267" s="37" t="s">
        <v>2748</v>
      </c>
      <c r="J267" s="37" t="s">
        <v>4211</v>
      </c>
      <c r="K267" s="37" t="s">
        <v>4212</v>
      </c>
      <c r="L267" s="37" t="s">
        <v>4197</v>
      </c>
      <c r="M267" s="37" t="s">
        <v>4198</v>
      </c>
      <c r="N267" s="37" t="s">
        <v>3789</v>
      </c>
      <c r="O267" s="37" t="s">
        <v>769</v>
      </c>
      <c r="P267" s="37" t="s">
        <v>292</v>
      </c>
      <c r="Q267" s="37" t="s">
        <v>283</v>
      </c>
      <c r="R267" s="38" t="s">
        <v>284</v>
      </c>
    </row>
    <row r="268" spans="1:18" x14ac:dyDescent="0.25">
      <c r="A268" s="36" t="s">
        <v>3067</v>
      </c>
      <c r="B268" s="141" t="s">
        <v>271</v>
      </c>
      <c r="C268" s="48" t="s">
        <v>274</v>
      </c>
      <c r="D268" s="113">
        <v>-9.4750076220773707E-2</v>
      </c>
      <c r="E268" s="68">
        <v>7.8661038252883536E-2</v>
      </c>
      <c r="F268" s="68">
        <v>0.22855884983702551</v>
      </c>
      <c r="G268" s="69">
        <v>0.30252611831009768</v>
      </c>
      <c r="H268" s="37" t="s">
        <v>3604</v>
      </c>
      <c r="I268" s="37" t="s">
        <v>3067</v>
      </c>
      <c r="J268" s="37" t="s">
        <v>4775</v>
      </c>
      <c r="K268" s="37" t="s">
        <v>4776</v>
      </c>
      <c r="L268" s="37" t="s">
        <v>4197</v>
      </c>
      <c r="M268" s="37" t="s">
        <v>4198</v>
      </c>
      <c r="N268" s="37" t="s">
        <v>3604</v>
      </c>
      <c r="O268" s="37" t="s">
        <v>397</v>
      </c>
      <c r="P268" s="37" t="s">
        <v>398</v>
      </c>
      <c r="Q268" s="37" t="s">
        <v>393</v>
      </c>
      <c r="R268" s="38" t="s">
        <v>284</v>
      </c>
    </row>
    <row r="269" spans="1:18" x14ac:dyDescent="0.25">
      <c r="A269" s="36" t="s">
        <v>2671</v>
      </c>
      <c r="B269" s="141" t="s">
        <v>270</v>
      </c>
      <c r="C269" s="48" t="s">
        <v>274</v>
      </c>
      <c r="D269" s="113">
        <v>7.827946448892395E-2</v>
      </c>
      <c r="E269" s="68">
        <v>6.6560579384384311E-2</v>
      </c>
      <c r="F269" s="68">
        <v>0.23977534458247202</v>
      </c>
      <c r="G269" s="69">
        <v>0.31521028445111493</v>
      </c>
      <c r="H269" s="37" t="s">
        <v>3580</v>
      </c>
      <c r="I269" s="37" t="s">
        <v>2671</v>
      </c>
      <c r="J269" s="37" t="s">
        <v>4388</v>
      </c>
      <c r="K269" s="37" t="s">
        <v>4389</v>
      </c>
      <c r="L269" s="37" t="s">
        <v>4271</v>
      </c>
      <c r="M269" s="37" t="s">
        <v>4272</v>
      </c>
      <c r="N269" s="37" t="s">
        <v>3580</v>
      </c>
      <c r="O269" s="37" t="s">
        <v>504</v>
      </c>
      <c r="P269" s="37" t="s">
        <v>505</v>
      </c>
      <c r="Q269" s="37" t="s">
        <v>506</v>
      </c>
      <c r="R269" s="38" t="s">
        <v>284</v>
      </c>
    </row>
    <row r="270" spans="1:18" x14ac:dyDescent="0.25">
      <c r="A270" s="36" t="s">
        <v>2757</v>
      </c>
      <c r="B270" s="141" t="s">
        <v>270</v>
      </c>
      <c r="C270" s="48" t="s">
        <v>274</v>
      </c>
      <c r="D270" s="113">
        <v>0.14353595089673357</v>
      </c>
      <c r="E270" s="68">
        <v>0.12354097742743368</v>
      </c>
      <c r="F270" s="68">
        <v>0.24575650509559407</v>
      </c>
      <c r="G270" s="69">
        <v>0.32067112746674176</v>
      </c>
      <c r="H270" s="37" t="s">
        <v>3680</v>
      </c>
      <c r="I270" s="37" t="s">
        <v>2757</v>
      </c>
      <c r="J270" s="37" t="s">
        <v>4631</v>
      </c>
      <c r="K270" s="37" t="s">
        <v>4632</v>
      </c>
      <c r="L270" s="37" t="s">
        <v>4197</v>
      </c>
      <c r="M270" s="37" t="s">
        <v>4198</v>
      </c>
      <c r="N270" s="37" t="s">
        <v>3680</v>
      </c>
      <c r="O270" s="37" t="s">
        <v>734</v>
      </c>
      <c r="P270" s="37" t="s">
        <v>626</v>
      </c>
      <c r="Q270" s="37" t="s">
        <v>518</v>
      </c>
      <c r="R270" s="38" t="s">
        <v>284</v>
      </c>
    </row>
    <row r="271" spans="1:18" x14ac:dyDescent="0.25">
      <c r="A271" s="36" t="s">
        <v>2762</v>
      </c>
      <c r="B271" s="141" t="s">
        <v>270</v>
      </c>
      <c r="C271" s="48" t="s">
        <v>274</v>
      </c>
      <c r="D271" s="113">
        <v>0.14353595089673371</v>
      </c>
      <c r="E271" s="68">
        <v>0.12354097742743368</v>
      </c>
      <c r="F271" s="68">
        <v>0.24575650509559363</v>
      </c>
      <c r="G271" s="69">
        <v>0.32067112746674176</v>
      </c>
      <c r="H271" s="37" t="s">
        <v>3660</v>
      </c>
      <c r="I271" s="37" t="s">
        <v>2762</v>
      </c>
      <c r="J271" s="37" t="s">
        <v>4615</v>
      </c>
      <c r="K271" s="37" t="s">
        <v>4616</v>
      </c>
      <c r="L271" s="37" t="s">
        <v>4617</v>
      </c>
      <c r="M271" s="37" t="s">
        <v>4618</v>
      </c>
      <c r="N271" s="37" t="s">
        <v>3660</v>
      </c>
      <c r="O271" s="37" t="s">
        <v>735</v>
      </c>
      <c r="P271" s="37" t="s">
        <v>626</v>
      </c>
      <c r="Q271" s="37" t="s">
        <v>518</v>
      </c>
      <c r="R271" s="38" t="s">
        <v>284</v>
      </c>
    </row>
    <row r="272" spans="1:18" x14ac:dyDescent="0.25">
      <c r="A272" s="36" t="s">
        <v>2589</v>
      </c>
      <c r="B272" s="141" t="s">
        <v>271</v>
      </c>
      <c r="C272" s="48" t="s">
        <v>274</v>
      </c>
      <c r="D272" s="113">
        <v>-0.10239516723132602</v>
      </c>
      <c r="E272" s="68">
        <v>9.1027882712026512E-2</v>
      </c>
      <c r="F272" s="68">
        <v>0.26081669801172769</v>
      </c>
      <c r="G272" s="69">
        <v>0.33906170741524599</v>
      </c>
      <c r="H272" s="37" t="s">
        <v>3805</v>
      </c>
      <c r="I272" s="37" t="s">
        <v>2589</v>
      </c>
      <c r="J272" s="37" t="s">
        <v>4671</v>
      </c>
      <c r="K272" s="37" t="s">
        <v>4672</v>
      </c>
      <c r="L272" s="37" t="s">
        <v>4197</v>
      </c>
      <c r="M272" s="37" t="s">
        <v>4198</v>
      </c>
      <c r="N272" s="37" t="s">
        <v>3805</v>
      </c>
      <c r="O272" s="37" t="s">
        <v>394</v>
      </c>
      <c r="P272" s="37" t="s">
        <v>310</v>
      </c>
      <c r="Q272" s="37" t="s">
        <v>311</v>
      </c>
      <c r="R272" s="38" t="s">
        <v>312</v>
      </c>
    </row>
    <row r="273" spans="1:18" x14ac:dyDescent="0.25">
      <c r="A273" s="36" t="s">
        <v>3049</v>
      </c>
      <c r="B273" s="141" t="s">
        <v>270</v>
      </c>
      <c r="C273" s="48" t="s">
        <v>274</v>
      </c>
      <c r="D273" s="113">
        <v>0.14104339992648654</v>
      </c>
      <c r="E273" s="68">
        <v>0.12601261450629639</v>
      </c>
      <c r="F273" s="68">
        <v>0.26329807115253717</v>
      </c>
      <c r="G273" s="69">
        <v>0.34007613686167754</v>
      </c>
      <c r="H273" s="37" t="s">
        <v>3585</v>
      </c>
      <c r="I273" s="37" t="s">
        <v>3049</v>
      </c>
      <c r="J273" s="37" t="s">
        <v>4655</v>
      </c>
      <c r="K273" s="37" t="s">
        <v>4656</v>
      </c>
      <c r="L273" s="37" t="s">
        <v>4586</v>
      </c>
      <c r="M273" s="37" t="s">
        <v>4587</v>
      </c>
      <c r="N273" s="37" t="s">
        <v>3585</v>
      </c>
      <c r="O273" s="37" t="s">
        <v>639</v>
      </c>
      <c r="P273" s="37" t="s">
        <v>442</v>
      </c>
      <c r="Q273" s="37" t="s">
        <v>630</v>
      </c>
      <c r="R273" s="38" t="s">
        <v>312</v>
      </c>
    </row>
    <row r="274" spans="1:18" x14ac:dyDescent="0.25">
      <c r="A274" s="36" t="s">
        <v>2686</v>
      </c>
      <c r="B274" s="141" t="s">
        <v>271</v>
      </c>
      <c r="C274" s="48" t="s">
        <v>274</v>
      </c>
      <c r="D274" s="113">
        <v>-3.999285828927724E-2</v>
      </c>
      <c r="E274" s="68">
        <v>3.5757823813940111E-2</v>
      </c>
      <c r="F274" s="68">
        <v>0.26353478412073017</v>
      </c>
      <c r="G274" s="69">
        <v>0.34007613686167754</v>
      </c>
      <c r="H274" s="37" t="s">
        <v>3797</v>
      </c>
      <c r="I274" s="37" t="s">
        <v>2686</v>
      </c>
      <c r="J274" s="37" t="s">
        <v>4494</v>
      </c>
      <c r="K274" s="37" t="s">
        <v>4495</v>
      </c>
      <c r="L274" s="37" t="s">
        <v>4364</v>
      </c>
      <c r="M274" s="37" t="s">
        <v>4365</v>
      </c>
      <c r="N274" s="37" t="s">
        <v>3797</v>
      </c>
      <c r="O274" s="37" t="s">
        <v>544</v>
      </c>
      <c r="P274" s="37" t="s">
        <v>545</v>
      </c>
      <c r="Q274" s="37" t="s">
        <v>393</v>
      </c>
      <c r="R274" s="38" t="s">
        <v>284</v>
      </c>
    </row>
    <row r="275" spans="1:18" x14ac:dyDescent="0.25">
      <c r="A275" s="36" t="s">
        <v>3084</v>
      </c>
      <c r="B275" s="141" t="s">
        <v>270</v>
      </c>
      <c r="C275" s="48" t="s">
        <v>274</v>
      </c>
      <c r="D275" s="113">
        <v>7.3269034987816423E-2</v>
      </c>
      <c r="E275" s="68">
        <v>6.5727963551172996E-2</v>
      </c>
      <c r="F275" s="68">
        <v>0.2652237511284094</v>
      </c>
      <c r="G275" s="69">
        <v>0.34100196573652641</v>
      </c>
      <c r="H275" s="37" t="s">
        <v>3587</v>
      </c>
      <c r="I275" s="37" t="s">
        <v>3084</v>
      </c>
      <c r="J275" s="37" t="s">
        <v>4536</v>
      </c>
      <c r="K275" s="37" t="s">
        <v>4537</v>
      </c>
      <c r="L275" s="37" t="s">
        <v>4197</v>
      </c>
      <c r="M275" s="37" t="s">
        <v>4198</v>
      </c>
      <c r="N275" s="37" t="s">
        <v>3587</v>
      </c>
      <c r="O275" s="37" t="s">
        <v>499</v>
      </c>
      <c r="P275" s="37" t="s">
        <v>301</v>
      </c>
      <c r="Q275" s="37" t="s">
        <v>302</v>
      </c>
      <c r="R275" s="38" t="s">
        <v>284</v>
      </c>
    </row>
    <row r="276" spans="1:18" x14ac:dyDescent="0.25">
      <c r="A276" s="36" t="s">
        <v>2581</v>
      </c>
      <c r="B276" s="141" t="s">
        <v>270</v>
      </c>
      <c r="C276" s="48" t="s">
        <v>274</v>
      </c>
      <c r="D276" s="113">
        <v>8.2670860967273468E-2</v>
      </c>
      <c r="E276" s="68">
        <v>7.5655361321354322E-2</v>
      </c>
      <c r="F276" s="68">
        <v>0.27467750615584913</v>
      </c>
      <c r="G276" s="69">
        <v>0.35052658404923381</v>
      </c>
      <c r="H276" s="37" t="s">
        <v>3575</v>
      </c>
      <c r="I276" s="37" t="s">
        <v>2581</v>
      </c>
      <c r="J276" s="37" t="s">
        <v>4265</v>
      </c>
      <c r="K276" s="37" t="s">
        <v>4266</v>
      </c>
      <c r="L276" s="37" t="s">
        <v>4223</v>
      </c>
      <c r="M276" s="37" t="s">
        <v>4224</v>
      </c>
      <c r="N276" s="37" t="s">
        <v>3575</v>
      </c>
      <c r="O276" s="37" t="s">
        <v>579</v>
      </c>
      <c r="P276" s="37" t="s">
        <v>332</v>
      </c>
      <c r="Q276" s="37" t="s">
        <v>330</v>
      </c>
      <c r="R276" s="38" t="s">
        <v>299</v>
      </c>
    </row>
    <row r="277" spans="1:18" x14ac:dyDescent="0.25">
      <c r="A277" s="36" t="s">
        <v>3051</v>
      </c>
      <c r="B277" s="141" t="s">
        <v>270</v>
      </c>
      <c r="C277" s="48" t="s">
        <v>274</v>
      </c>
      <c r="D277" s="113">
        <v>0.12834116984184471</v>
      </c>
      <c r="E277" s="68">
        <v>0.11726808789228366</v>
      </c>
      <c r="F277" s="68">
        <v>0.27409663403261764</v>
      </c>
      <c r="G277" s="69">
        <v>0.35052658404923381</v>
      </c>
      <c r="H277" s="37" t="s">
        <v>3663</v>
      </c>
      <c r="I277" s="37" t="s">
        <v>3051</v>
      </c>
      <c r="J277" s="37" t="s">
        <v>4601</v>
      </c>
      <c r="K277" s="37" t="s">
        <v>4602</v>
      </c>
      <c r="L277" s="37" t="s">
        <v>4603</v>
      </c>
      <c r="M277" s="37" t="s">
        <v>4604</v>
      </c>
      <c r="N277" s="37" t="s">
        <v>3663</v>
      </c>
      <c r="O277" s="37" t="s">
        <v>758</v>
      </c>
      <c r="P277" s="37" t="s">
        <v>626</v>
      </c>
      <c r="Q277" s="37" t="s">
        <v>518</v>
      </c>
      <c r="R277" s="38" t="s">
        <v>284</v>
      </c>
    </row>
    <row r="278" spans="1:18" x14ac:dyDescent="0.25">
      <c r="A278" s="36" t="s">
        <v>2770</v>
      </c>
      <c r="B278" s="141" t="s">
        <v>271</v>
      </c>
      <c r="C278" s="48" t="s">
        <v>274</v>
      </c>
      <c r="D278" s="113">
        <v>-8.5147375297708924E-2</v>
      </c>
      <c r="E278" s="68">
        <v>7.8076521078441818E-2</v>
      </c>
      <c r="F278" s="68">
        <v>0.27562774130367101</v>
      </c>
      <c r="G278" s="69">
        <v>0.35052658404923381</v>
      </c>
      <c r="H278" s="37" t="s">
        <v>3611</v>
      </c>
      <c r="I278" s="37" t="s">
        <v>2770</v>
      </c>
      <c r="J278" s="37" t="s">
        <v>4211</v>
      </c>
      <c r="K278" s="37" t="s">
        <v>4212</v>
      </c>
      <c r="L278" s="37" t="s">
        <v>4197</v>
      </c>
      <c r="M278" s="37" t="s">
        <v>4198</v>
      </c>
      <c r="N278" s="37" t="s">
        <v>3611</v>
      </c>
      <c r="O278" s="37" t="s">
        <v>404</v>
      </c>
      <c r="P278" s="37" t="s">
        <v>405</v>
      </c>
      <c r="Q278" s="37" t="s">
        <v>283</v>
      </c>
      <c r="R278" s="38" t="s">
        <v>284</v>
      </c>
    </row>
    <row r="279" spans="1:18" x14ac:dyDescent="0.25">
      <c r="A279" s="36" t="s">
        <v>2651</v>
      </c>
      <c r="B279" s="141" t="s">
        <v>270</v>
      </c>
      <c r="C279" s="48" t="s">
        <v>274</v>
      </c>
      <c r="D279" s="113">
        <v>5.9739172101603927E-2</v>
      </c>
      <c r="E279" s="68">
        <v>5.4955103239346763E-2</v>
      </c>
      <c r="F279" s="68">
        <v>0.27716836016995067</v>
      </c>
      <c r="G279" s="69">
        <v>0.35121333725506387</v>
      </c>
      <c r="H279" s="37" t="s">
        <v>3578</v>
      </c>
      <c r="I279" s="37" t="s">
        <v>2651</v>
      </c>
      <c r="J279" s="37" t="s">
        <v>4211</v>
      </c>
      <c r="K279" s="37" t="s">
        <v>4212</v>
      </c>
      <c r="L279" s="37" t="s">
        <v>4717</v>
      </c>
      <c r="M279" s="37" t="s">
        <v>4718</v>
      </c>
      <c r="N279" s="37" t="s">
        <v>3578</v>
      </c>
      <c r="O279" s="37" t="s">
        <v>468</v>
      </c>
      <c r="P279" s="37" t="s">
        <v>304</v>
      </c>
      <c r="Q279" s="37" t="s">
        <v>298</v>
      </c>
      <c r="R279" s="38" t="s">
        <v>299</v>
      </c>
    </row>
    <row r="280" spans="1:18" x14ac:dyDescent="0.25">
      <c r="A280" s="36" t="s">
        <v>2586</v>
      </c>
      <c r="B280" s="141" t="s">
        <v>270</v>
      </c>
      <c r="C280" s="48" t="s">
        <v>274</v>
      </c>
      <c r="D280" s="113">
        <v>3.6818438591549804E-2</v>
      </c>
      <c r="E280" s="68">
        <v>3.4133217617749644E-2</v>
      </c>
      <c r="F280" s="68">
        <v>0.28088428404866972</v>
      </c>
      <c r="G280" s="69">
        <v>0.35210851321815384</v>
      </c>
      <c r="H280" s="37" t="s">
        <v>3771</v>
      </c>
      <c r="I280" s="37" t="s">
        <v>2586</v>
      </c>
      <c r="J280" s="37" t="s">
        <v>4689</v>
      </c>
      <c r="K280" s="37" t="s">
        <v>4690</v>
      </c>
      <c r="L280" s="37" t="s">
        <v>4243</v>
      </c>
      <c r="M280" s="37" t="s">
        <v>4244</v>
      </c>
      <c r="N280" s="37" t="s">
        <v>3771</v>
      </c>
      <c r="O280" s="37" t="s">
        <v>776</v>
      </c>
      <c r="P280" s="37" t="s">
        <v>777</v>
      </c>
      <c r="Q280" s="37" t="s">
        <v>295</v>
      </c>
      <c r="R280" s="38" t="s">
        <v>284</v>
      </c>
    </row>
    <row r="281" spans="1:18" x14ac:dyDescent="0.25">
      <c r="A281" s="36" t="s">
        <v>2619</v>
      </c>
      <c r="B281" s="141" t="s">
        <v>270</v>
      </c>
      <c r="C281" s="48" t="s">
        <v>274</v>
      </c>
      <c r="D281" s="113">
        <v>0.17324108776106939</v>
      </c>
      <c r="E281" s="68">
        <v>0.16024068115755108</v>
      </c>
      <c r="F281" s="68">
        <v>0.28078629225877627</v>
      </c>
      <c r="G281" s="69">
        <v>0.35210851321815384</v>
      </c>
      <c r="H281" s="37" t="s">
        <v>3563</v>
      </c>
      <c r="I281" s="37" t="s">
        <v>2619</v>
      </c>
      <c r="J281" s="37" t="s">
        <v>4554</v>
      </c>
      <c r="K281" s="37" t="s">
        <v>4555</v>
      </c>
      <c r="L281" s="37" t="s">
        <v>4556</v>
      </c>
      <c r="M281" s="37" t="s">
        <v>4557</v>
      </c>
      <c r="N281" s="37" t="s">
        <v>3563</v>
      </c>
      <c r="O281" s="37" t="s">
        <v>324</v>
      </c>
      <c r="P281" s="37" t="s">
        <v>325</v>
      </c>
      <c r="Q281" s="37" t="s">
        <v>302</v>
      </c>
      <c r="R281" s="38" t="s">
        <v>284</v>
      </c>
    </row>
    <row r="282" spans="1:18" x14ac:dyDescent="0.25">
      <c r="A282" s="36" t="s">
        <v>2618</v>
      </c>
      <c r="B282" s="141" t="s">
        <v>271</v>
      </c>
      <c r="C282" s="48" t="s">
        <v>274</v>
      </c>
      <c r="D282" s="113">
        <v>-3.5332004610593118E-2</v>
      </c>
      <c r="E282" s="68">
        <v>3.2630329960962469E-2</v>
      </c>
      <c r="F282" s="68">
        <v>0.27904821836674376</v>
      </c>
      <c r="G282" s="69">
        <v>0.35210851321815384</v>
      </c>
      <c r="H282" s="37" t="s">
        <v>3664</v>
      </c>
      <c r="I282" s="37" t="s">
        <v>2618</v>
      </c>
      <c r="J282" s="37" t="s">
        <v>4735</v>
      </c>
      <c r="K282" s="37" t="s">
        <v>4736</v>
      </c>
      <c r="L282" s="37" t="s">
        <v>4227</v>
      </c>
      <c r="M282" s="37" t="s">
        <v>4228</v>
      </c>
      <c r="N282" s="37" t="s">
        <v>3664</v>
      </c>
      <c r="O282" s="37" t="s">
        <v>618</v>
      </c>
      <c r="P282" s="37" t="s">
        <v>337</v>
      </c>
      <c r="Q282" s="37" t="s">
        <v>288</v>
      </c>
      <c r="R282" s="38" t="s">
        <v>284</v>
      </c>
    </row>
    <row r="283" spans="1:18" x14ac:dyDescent="0.25">
      <c r="A283" s="36" t="s">
        <v>2679</v>
      </c>
      <c r="B283" s="141" t="s">
        <v>271</v>
      </c>
      <c r="C283" s="48" t="s">
        <v>274</v>
      </c>
      <c r="D283" s="113">
        <v>-6.2235774425444208E-2</v>
      </c>
      <c r="E283" s="68">
        <v>5.8501516142265918E-2</v>
      </c>
      <c r="F283" s="68">
        <v>0.2875577755690068</v>
      </c>
      <c r="G283" s="69">
        <v>0.35919138514135729</v>
      </c>
      <c r="H283" s="37" t="s">
        <v>3686</v>
      </c>
      <c r="I283" s="37" t="s">
        <v>2679</v>
      </c>
      <c r="J283" s="37" t="s">
        <v>4544</v>
      </c>
      <c r="K283" s="37" t="s">
        <v>4545</v>
      </c>
      <c r="L283" s="37" t="s">
        <v>4197</v>
      </c>
      <c r="M283" s="37" t="s">
        <v>4198</v>
      </c>
      <c r="N283" s="37" t="s">
        <v>3686</v>
      </c>
      <c r="O283" s="37" t="s">
        <v>303</v>
      </c>
      <c r="P283" s="37" t="s">
        <v>304</v>
      </c>
      <c r="Q283" s="37" t="s">
        <v>298</v>
      </c>
      <c r="R283" s="38" t="s">
        <v>299</v>
      </c>
    </row>
    <row r="284" spans="1:18" x14ac:dyDescent="0.25">
      <c r="A284" s="36" t="s">
        <v>3012</v>
      </c>
      <c r="B284" s="141" t="s">
        <v>271</v>
      </c>
      <c r="C284" s="48" t="s">
        <v>274</v>
      </c>
      <c r="D284" s="113">
        <v>-0.13855877183570225</v>
      </c>
      <c r="E284" s="68">
        <v>0.13168837100300607</v>
      </c>
      <c r="F284" s="68">
        <v>0.29311851488098978</v>
      </c>
      <c r="G284" s="69">
        <v>0.36483900256463625</v>
      </c>
      <c r="H284" s="37" t="s">
        <v>3806</v>
      </c>
      <c r="I284" s="37" t="s">
        <v>3012</v>
      </c>
      <c r="J284" s="37" t="s">
        <v>4699</v>
      </c>
      <c r="K284" s="37" t="s">
        <v>4700</v>
      </c>
      <c r="L284" s="37" t="s">
        <v>4223</v>
      </c>
      <c r="M284" s="37" t="s">
        <v>4224</v>
      </c>
      <c r="N284" s="37" t="s">
        <v>3806</v>
      </c>
      <c r="O284" s="37" t="s">
        <v>529</v>
      </c>
      <c r="P284" s="37" t="s">
        <v>327</v>
      </c>
      <c r="Q284" s="37" t="s">
        <v>311</v>
      </c>
      <c r="R284" s="38" t="s">
        <v>312</v>
      </c>
    </row>
    <row r="285" spans="1:18" x14ac:dyDescent="0.25">
      <c r="A285" s="36" t="s">
        <v>3115</v>
      </c>
      <c r="B285" s="141" t="s">
        <v>271</v>
      </c>
      <c r="C285" s="48" t="s">
        <v>274</v>
      </c>
      <c r="D285" s="113">
        <v>-5.3028674507674546E-2</v>
      </c>
      <c r="E285" s="68">
        <v>5.163547580248936E-2</v>
      </c>
      <c r="F285" s="68">
        <v>0.30457505412329189</v>
      </c>
      <c r="G285" s="69">
        <v>0.37775916606811111</v>
      </c>
      <c r="H285" s="37" t="s">
        <v>3699</v>
      </c>
      <c r="I285" s="37" t="s">
        <v>3115</v>
      </c>
      <c r="J285" s="37" t="s">
        <v>4568</v>
      </c>
      <c r="K285" s="37" t="s">
        <v>4569</v>
      </c>
      <c r="L285" s="37" t="s">
        <v>4243</v>
      </c>
      <c r="M285" s="37" t="s">
        <v>4244</v>
      </c>
      <c r="N285" s="37" t="s">
        <v>3699</v>
      </c>
      <c r="O285" s="37" t="s">
        <v>500</v>
      </c>
      <c r="P285" s="37" t="s">
        <v>310</v>
      </c>
      <c r="Q285" s="37" t="s">
        <v>311</v>
      </c>
      <c r="R285" s="38" t="s">
        <v>312</v>
      </c>
    </row>
    <row r="286" spans="1:18" x14ac:dyDescent="0.25">
      <c r="A286" s="36" t="s">
        <v>2987</v>
      </c>
      <c r="B286" s="141" t="s">
        <v>270</v>
      </c>
      <c r="C286" s="48" t="s">
        <v>274</v>
      </c>
      <c r="D286" s="113">
        <v>6.0880918259681609E-2</v>
      </c>
      <c r="E286" s="68">
        <v>5.9456094301213763E-2</v>
      </c>
      <c r="F286" s="68">
        <v>0.30607705847716205</v>
      </c>
      <c r="G286" s="69">
        <v>0.37828537861085876</v>
      </c>
      <c r="H286" s="37" t="s">
        <v>3779</v>
      </c>
      <c r="I286" s="37" t="s">
        <v>2987</v>
      </c>
      <c r="J286" s="37" t="s">
        <v>4711</v>
      </c>
      <c r="K286" s="37" t="s">
        <v>4712</v>
      </c>
      <c r="L286" s="37" t="s">
        <v>4197</v>
      </c>
      <c r="M286" s="37" t="s">
        <v>4198</v>
      </c>
      <c r="N286" s="37" t="s">
        <v>3779</v>
      </c>
      <c r="O286" s="37" t="s">
        <v>826</v>
      </c>
      <c r="P286" s="37" t="s">
        <v>827</v>
      </c>
      <c r="Q286" s="37" t="s">
        <v>488</v>
      </c>
      <c r="R286" s="38" t="s">
        <v>299</v>
      </c>
    </row>
    <row r="287" spans="1:18" x14ac:dyDescent="0.25">
      <c r="A287" s="36" t="s">
        <v>2788</v>
      </c>
      <c r="B287" s="141" t="s">
        <v>270</v>
      </c>
      <c r="C287" s="48" t="s">
        <v>274</v>
      </c>
      <c r="D287" s="113">
        <v>0.17295999910271531</v>
      </c>
      <c r="E287" s="68">
        <v>0.1702582514939518</v>
      </c>
      <c r="F287" s="68">
        <v>0.31012604346682132</v>
      </c>
      <c r="G287" s="69">
        <v>0.38194470616440102</v>
      </c>
      <c r="H287" s="37" t="s">
        <v>3705</v>
      </c>
      <c r="I287" s="37" t="s">
        <v>2788</v>
      </c>
      <c r="J287" s="37" t="s">
        <v>4211</v>
      </c>
      <c r="K287" s="37" t="s">
        <v>4212</v>
      </c>
      <c r="L287" s="37" t="s">
        <v>4392</v>
      </c>
      <c r="M287" s="37" t="s">
        <v>4393</v>
      </c>
      <c r="N287" s="37" t="s">
        <v>3705</v>
      </c>
      <c r="O287" s="37" t="s">
        <v>761</v>
      </c>
      <c r="P287" s="37" t="s">
        <v>762</v>
      </c>
      <c r="Q287" s="37" t="s">
        <v>524</v>
      </c>
      <c r="R287" s="38" t="s">
        <v>299</v>
      </c>
    </row>
    <row r="288" spans="1:18" x14ac:dyDescent="0.25">
      <c r="A288" s="36" t="s">
        <v>2782</v>
      </c>
      <c r="B288" s="141" t="s">
        <v>271</v>
      </c>
      <c r="C288" s="48" t="s">
        <v>274</v>
      </c>
      <c r="D288" s="113">
        <v>-0.17794541120124557</v>
      </c>
      <c r="E288" s="68">
        <v>0.17589837860297444</v>
      </c>
      <c r="F288" s="68">
        <v>0.3121232635445923</v>
      </c>
      <c r="G288" s="69">
        <v>0.38306036889563599</v>
      </c>
      <c r="H288" s="37" t="s">
        <v>3788</v>
      </c>
      <c r="I288" s="37" t="s">
        <v>2782</v>
      </c>
      <c r="J288" s="37" t="s">
        <v>4211</v>
      </c>
      <c r="K288" s="37" t="s">
        <v>4212</v>
      </c>
      <c r="L288" s="37" t="s">
        <v>4197</v>
      </c>
      <c r="M288" s="37" t="s">
        <v>4198</v>
      </c>
      <c r="N288" s="37" t="s">
        <v>3788</v>
      </c>
      <c r="O288" s="37" t="s">
        <v>802</v>
      </c>
      <c r="P288" s="37" t="s">
        <v>803</v>
      </c>
      <c r="Q288" s="37" t="s">
        <v>298</v>
      </c>
      <c r="R288" s="38" t="s">
        <v>299</v>
      </c>
    </row>
    <row r="289" spans="1:18" x14ac:dyDescent="0.25">
      <c r="A289" s="36" t="s">
        <v>3090</v>
      </c>
      <c r="B289" s="141" t="s">
        <v>270</v>
      </c>
      <c r="C289" s="48" t="s">
        <v>274</v>
      </c>
      <c r="D289" s="113">
        <v>9.256006419005379E-2</v>
      </c>
      <c r="E289" s="68">
        <v>9.1993203067894186E-2</v>
      </c>
      <c r="F289" s="68">
        <v>0.31450517932930255</v>
      </c>
      <c r="G289" s="69">
        <v>0.38463873848287522</v>
      </c>
      <c r="H289" s="37" t="s">
        <v>3739</v>
      </c>
      <c r="I289" s="37" t="s">
        <v>3090</v>
      </c>
      <c r="J289" s="37" t="s">
        <v>4663</v>
      </c>
      <c r="K289" s="37" t="s">
        <v>4664</v>
      </c>
      <c r="L289" s="37" t="s">
        <v>4595</v>
      </c>
      <c r="M289" s="37" t="s">
        <v>4596</v>
      </c>
      <c r="N289" s="37" t="s">
        <v>3739</v>
      </c>
      <c r="O289" s="37" t="s">
        <v>799</v>
      </c>
      <c r="P289" s="37" t="s">
        <v>385</v>
      </c>
      <c r="Q289" s="37" t="s">
        <v>341</v>
      </c>
      <c r="R289" s="38" t="s">
        <v>284</v>
      </c>
    </row>
    <row r="290" spans="1:18" x14ac:dyDescent="0.25">
      <c r="A290" s="36" t="s">
        <v>2975</v>
      </c>
      <c r="B290" s="141" t="s">
        <v>270</v>
      </c>
      <c r="C290" s="48" t="s">
        <v>274</v>
      </c>
      <c r="D290" s="113">
        <v>0.2462589368445855</v>
      </c>
      <c r="E290" s="68">
        <v>0.24631815602660645</v>
      </c>
      <c r="F290" s="68">
        <v>0.31818939881006214</v>
      </c>
      <c r="G290" s="69">
        <v>0.38779332979976322</v>
      </c>
      <c r="H290" s="37" t="s">
        <v>3785</v>
      </c>
      <c r="I290" s="37" t="s">
        <v>2975</v>
      </c>
      <c r="J290" s="37" t="s">
        <v>4691</v>
      </c>
      <c r="K290" s="37" t="s">
        <v>4692</v>
      </c>
      <c r="L290" s="37" t="s">
        <v>4392</v>
      </c>
      <c r="M290" s="37" t="s">
        <v>4393</v>
      </c>
      <c r="N290" s="37" t="s">
        <v>3785</v>
      </c>
      <c r="O290" s="37" t="s">
        <v>828</v>
      </c>
      <c r="P290" s="37" t="s">
        <v>762</v>
      </c>
      <c r="Q290" s="37" t="s">
        <v>524</v>
      </c>
      <c r="R290" s="38" t="s">
        <v>299</v>
      </c>
    </row>
    <row r="291" spans="1:18" x14ac:dyDescent="0.25">
      <c r="A291" s="36" t="s">
        <v>3120</v>
      </c>
      <c r="B291" s="141" t="s">
        <v>270</v>
      </c>
      <c r="C291" s="48" t="s">
        <v>274</v>
      </c>
      <c r="D291" s="113">
        <v>8.106511414558383E-2</v>
      </c>
      <c r="E291" s="68">
        <v>8.1530473890688057E-2</v>
      </c>
      <c r="F291" s="68">
        <v>0.32022163529429676</v>
      </c>
      <c r="G291" s="69">
        <v>0.38891970238165452</v>
      </c>
      <c r="H291" s="37" t="s">
        <v>3690</v>
      </c>
      <c r="I291" s="37" t="s">
        <v>3120</v>
      </c>
      <c r="J291" s="37" t="s">
        <v>4697</v>
      </c>
      <c r="K291" s="37" t="s">
        <v>4698</v>
      </c>
      <c r="L291" s="37" t="s">
        <v>4271</v>
      </c>
      <c r="M291" s="37" t="s">
        <v>4272</v>
      </c>
      <c r="N291" s="37" t="s">
        <v>3690</v>
      </c>
      <c r="O291" s="37" t="s">
        <v>779</v>
      </c>
      <c r="P291" s="37" t="s">
        <v>780</v>
      </c>
      <c r="Q291" s="37" t="s">
        <v>368</v>
      </c>
      <c r="R291" s="38" t="s">
        <v>299</v>
      </c>
    </row>
    <row r="292" spans="1:18" x14ac:dyDescent="0.25">
      <c r="A292" s="36" t="s">
        <v>2600</v>
      </c>
      <c r="B292" s="141" t="s">
        <v>271</v>
      </c>
      <c r="C292" s="48" t="s">
        <v>274</v>
      </c>
      <c r="D292" s="113">
        <v>-3.3742102994285178E-2</v>
      </c>
      <c r="E292" s="68">
        <v>3.4117209524724093E-2</v>
      </c>
      <c r="F292" s="68">
        <v>0.32279747645403778</v>
      </c>
      <c r="G292" s="69">
        <v>0.39069625598402508</v>
      </c>
      <c r="H292" s="37" t="s">
        <v>3786</v>
      </c>
      <c r="I292" s="37" t="s">
        <v>2600</v>
      </c>
      <c r="J292" s="37" t="s">
        <v>4486</v>
      </c>
      <c r="K292" s="37" t="s">
        <v>4487</v>
      </c>
      <c r="L292" s="37" t="s">
        <v>4197</v>
      </c>
      <c r="M292" s="37" t="s">
        <v>4198</v>
      </c>
      <c r="N292" s="37" t="s">
        <v>3786</v>
      </c>
      <c r="O292" s="37" t="s">
        <v>386</v>
      </c>
      <c r="P292" s="37" t="s">
        <v>310</v>
      </c>
      <c r="Q292" s="37" t="s">
        <v>311</v>
      </c>
      <c r="R292" s="38" t="s">
        <v>312</v>
      </c>
    </row>
    <row r="293" spans="1:18" x14ac:dyDescent="0.25">
      <c r="A293" s="36" t="s">
        <v>2654</v>
      </c>
      <c r="B293" s="141" t="s">
        <v>271</v>
      </c>
      <c r="C293" s="48" t="s">
        <v>274</v>
      </c>
      <c r="D293" s="113">
        <v>-6.5319927233964084E-2</v>
      </c>
      <c r="E293" s="68">
        <v>7.0231177424501759E-2</v>
      </c>
      <c r="F293" s="68">
        <v>0.35247725097610449</v>
      </c>
      <c r="G293" s="69">
        <v>0.42515297282684766</v>
      </c>
      <c r="H293" s="37" t="s">
        <v>3665</v>
      </c>
      <c r="I293" s="37" t="s">
        <v>2654</v>
      </c>
      <c r="J293" s="37" t="s">
        <v>4217</v>
      </c>
      <c r="K293" s="37" t="s">
        <v>4218</v>
      </c>
      <c r="L293" s="37" t="s">
        <v>4669</v>
      </c>
      <c r="M293" s="37" t="s">
        <v>4670</v>
      </c>
      <c r="N293" s="37" t="s">
        <v>3665</v>
      </c>
      <c r="O293" s="37" t="s">
        <v>489</v>
      </c>
      <c r="P293" s="37" t="s">
        <v>340</v>
      </c>
      <c r="Q293" s="37" t="s">
        <v>341</v>
      </c>
      <c r="R293" s="38" t="s">
        <v>284</v>
      </c>
    </row>
    <row r="294" spans="1:18" x14ac:dyDescent="0.25">
      <c r="A294" s="36" t="s">
        <v>2740</v>
      </c>
      <c r="B294" s="141" t="s">
        <v>271</v>
      </c>
      <c r="C294" s="48" t="s">
        <v>274</v>
      </c>
      <c r="D294" s="113">
        <v>-7.9236167374637803E-2</v>
      </c>
      <c r="E294" s="68">
        <v>8.5672709921667672E-2</v>
      </c>
      <c r="F294" s="68">
        <v>0.35517124031339542</v>
      </c>
      <c r="G294" s="69">
        <v>0.4269352922945267</v>
      </c>
      <c r="H294" s="37" t="s">
        <v>3619</v>
      </c>
      <c r="I294" s="37" t="s">
        <v>2740</v>
      </c>
      <c r="J294" s="37" t="s">
        <v>4211</v>
      </c>
      <c r="K294" s="37" t="s">
        <v>4212</v>
      </c>
      <c r="L294" s="37" t="s">
        <v>4753</v>
      </c>
      <c r="M294" s="37" t="s">
        <v>4754</v>
      </c>
      <c r="N294" s="37" t="s">
        <v>3619</v>
      </c>
      <c r="O294" s="37" t="s">
        <v>399</v>
      </c>
      <c r="P294" s="37" t="s">
        <v>383</v>
      </c>
      <c r="Q294" s="37" t="s">
        <v>283</v>
      </c>
      <c r="R294" s="38" t="s">
        <v>284</v>
      </c>
    </row>
    <row r="295" spans="1:18" x14ac:dyDescent="0.25">
      <c r="A295" s="36" t="s">
        <v>2660</v>
      </c>
      <c r="B295" s="141" t="s">
        <v>271</v>
      </c>
      <c r="C295" s="48" t="s">
        <v>274</v>
      </c>
      <c r="D295" s="113">
        <v>-4.8167962619557129E-2</v>
      </c>
      <c r="E295" s="68">
        <v>5.2380953582113879E-2</v>
      </c>
      <c r="F295" s="68">
        <v>0.35792598725614733</v>
      </c>
      <c r="G295" s="69">
        <v>0.42877823046726182</v>
      </c>
      <c r="H295" s="37" t="s">
        <v>3558</v>
      </c>
      <c r="I295" s="37" t="s">
        <v>2660</v>
      </c>
      <c r="J295" s="37" t="s">
        <v>4721</v>
      </c>
      <c r="K295" s="37" t="s">
        <v>4722</v>
      </c>
      <c r="L295" s="37" t="s">
        <v>4723</v>
      </c>
      <c r="M295" s="37" t="s">
        <v>4724</v>
      </c>
      <c r="N295" s="37" t="s">
        <v>3558</v>
      </c>
      <c r="O295" s="37" t="s">
        <v>805</v>
      </c>
      <c r="P295" s="37" t="s">
        <v>434</v>
      </c>
      <c r="Q295" s="37" t="s">
        <v>393</v>
      </c>
      <c r="R295" s="38" t="s">
        <v>284</v>
      </c>
    </row>
    <row r="296" spans="1:18" x14ac:dyDescent="0.25">
      <c r="A296" s="36" t="s">
        <v>3102</v>
      </c>
      <c r="B296" s="141" t="s">
        <v>271</v>
      </c>
      <c r="C296" s="48" t="s">
        <v>274</v>
      </c>
      <c r="D296" s="113">
        <v>-7.7846097978082326E-2</v>
      </c>
      <c r="E296" s="68">
        <v>8.5482534764112744E-2</v>
      </c>
      <c r="F296" s="68">
        <v>0.36260682667925037</v>
      </c>
      <c r="G296" s="69">
        <v>0.43144066496412498</v>
      </c>
      <c r="H296" s="37" t="s">
        <v>3618</v>
      </c>
      <c r="I296" s="37" t="s">
        <v>3102</v>
      </c>
      <c r="J296" s="37" t="s">
        <v>4494</v>
      </c>
      <c r="K296" s="37" t="s">
        <v>4495</v>
      </c>
      <c r="L296" s="37" t="s">
        <v>4747</v>
      </c>
      <c r="M296" s="37" t="s">
        <v>4748</v>
      </c>
      <c r="N296" s="37" t="s">
        <v>3618</v>
      </c>
      <c r="O296" s="37" t="s">
        <v>400</v>
      </c>
      <c r="P296" s="37" t="s">
        <v>383</v>
      </c>
      <c r="Q296" s="37" t="s">
        <v>283</v>
      </c>
      <c r="R296" s="38" t="s">
        <v>284</v>
      </c>
    </row>
    <row r="297" spans="1:18" x14ac:dyDescent="0.25">
      <c r="A297" s="36" t="s">
        <v>3121</v>
      </c>
      <c r="B297" s="141" t="s">
        <v>270</v>
      </c>
      <c r="C297" s="48" t="s">
        <v>274</v>
      </c>
      <c r="D297" s="113">
        <v>5.8692267744360267E-2</v>
      </c>
      <c r="E297" s="68">
        <v>6.4439360643854748E-2</v>
      </c>
      <c r="F297" s="68">
        <v>0.36252216478712573</v>
      </c>
      <c r="G297" s="69">
        <v>0.43144066496412498</v>
      </c>
      <c r="H297" s="37" t="s">
        <v>3677</v>
      </c>
      <c r="I297" s="37" t="s">
        <v>3121</v>
      </c>
      <c r="J297" s="37" t="s">
        <v>4211</v>
      </c>
      <c r="K297" s="37" t="s">
        <v>4212</v>
      </c>
      <c r="L297" s="37" t="s">
        <v>4197</v>
      </c>
      <c r="M297" s="37" t="s">
        <v>4198</v>
      </c>
      <c r="N297" s="37" t="s">
        <v>3677</v>
      </c>
      <c r="O297" s="37" t="s">
        <v>697</v>
      </c>
      <c r="P297" s="37" t="s">
        <v>317</v>
      </c>
      <c r="Q297" s="37" t="s">
        <v>288</v>
      </c>
      <c r="R297" s="38" t="s">
        <v>284</v>
      </c>
    </row>
    <row r="298" spans="1:18" x14ac:dyDescent="0.25">
      <c r="A298" s="36" t="s">
        <v>3457</v>
      </c>
      <c r="B298" s="141" t="s">
        <v>271</v>
      </c>
      <c r="C298" s="48" t="s">
        <v>274</v>
      </c>
      <c r="D298" s="113">
        <v>-0.24794649234678226</v>
      </c>
      <c r="E298" s="68">
        <v>0.27288989534895358</v>
      </c>
      <c r="F298" s="68">
        <v>0.36610296362551398</v>
      </c>
      <c r="G298" s="69">
        <v>0.4326671388301529</v>
      </c>
      <c r="H298" s="37" t="s">
        <v>3798</v>
      </c>
      <c r="I298" s="37" t="s">
        <v>3457</v>
      </c>
      <c r="J298" s="37" t="s">
        <v>4862</v>
      </c>
      <c r="K298" s="37" t="s">
        <v>4863</v>
      </c>
      <c r="L298" s="37" t="s">
        <v>4864</v>
      </c>
      <c r="M298" s="37" t="s">
        <v>4865</v>
      </c>
      <c r="N298" s="37" t="s">
        <v>3798</v>
      </c>
      <c r="O298" s="37" t="s">
        <v>572</v>
      </c>
      <c r="P298" s="37" t="s">
        <v>573</v>
      </c>
      <c r="Q298" s="37" t="s">
        <v>330</v>
      </c>
      <c r="R298" s="38" t="s">
        <v>299</v>
      </c>
    </row>
    <row r="299" spans="1:18" x14ac:dyDescent="0.25">
      <c r="A299" s="36" t="s">
        <v>3458</v>
      </c>
      <c r="B299" s="141" t="s">
        <v>271</v>
      </c>
      <c r="C299" s="48" t="s">
        <v>274</v>
      </c>
      <c r="D299" s="113">
        <v>-0.24914844133685887</v>
      </c>
      <c r="E299" s="68">
        <v>0.2739397502185052</v>
      </c>
      <c r="F299" s="68">
        <v>0.36562772883168915</v>
      </c>
      <c r="G299" s="69">
        <v>0.4326671388301529</v>
      </c>
      <c r="H299" s="37" t="s">
        <v>3800</v>
      </c>
      <c r="I299" s="37" t="s">
        <v>3458</v>
      </c>
      <c r="J299" s="37" t="s">
        <v>4866</v>
      </c>
      <c r="K299" s="37" t="s">
        <v>4867</v>
      </c>
      <c r="L299" s="37" t="s">
        <v>4243</v>
      </c>
      <c r="M299" s="37" t="s">
        <v>4244</v>
      </c>
      <c r="N299" s="37" t="s">
        <v>3800</v>
      </c>
      <c r="O299" s="37" t="s">
        <v>574</v>
      </c>
      <c r="P299" s="37" t="s">
        <v>573</v>
      </c>
      <c r="Q299" s="37" t="s">
        <v>330</v>
      </c>
      <c r="R299" s="38" t="s">
        <v>299</v>
      </c>
    </row>
    <row r="300" spans="1:18" x14ac:dyDescent="0.25">
      <c r="A300" s="36" t="s">
        <v>3037</v>
      </c>
      <c r="B300" s="141" t="s">
        <v>270</v>
      </c>
      <c r="C300" s="48" t="s">
        <v>274</v>
      </c>
      <c r="D300" s="113">
        <v>0.14139737618508108</v>
      </c>
      <c r="E300" s="68">
        <v>0.15861411128845812</v>
      </c>
      <c r="F300" s="68">
        <v>0.37302534321383851</v>
      </c>
      <c r="G300" s="69">
        <v>0.43936877673844738</v>
      </c>
      <c r="H300" s="37" t="s">
        <v>3738</v>
      </c>
      <c r="I300" s="37" t="s">
        <v>3037</v>
      </c>
      <c r="J300" s="37" t="s">
        <v>4522</v>
      </c>
      <c r="K300" s="37" t="s">
        <v>4523</v>
      </c>
      <c r="L300" s="37" t="s">
        <v>4243</v>
      </c>
      <c r="M300" s="37" t="s">
        <v>4244</v>
      </c>
      <c r="N300" s="37" t="s">
        <v>3738</v>
      </c>
      <c r="O300" s="37" t="s">
        <v>806</v>
      </c>
      <c r="P300" s="37" t="s">
        <v>789</v>
      </c>
      <c r="Q300" s="37" t="s">
        <v>694</v>
      </c>
      <c r="R300" s="38" t="s">
        <v>299</v>
      </c>
    </row>
    <row r="301" spans="1:18" x14ac:dyDescent="0.25">
      <c r="A301" s="36" t="s">
        <v>2632</v>
      </c>
      <c r="B301" s="141" t="s">
        <v>270</v>
      </c>
      <c r="C301" s="48" t="s">
        <v>274</v>
      </c>
      <c r="D301" s="113">
        <v>4.5399446153140441E-2</v>
      </c>
      <c r="E301" s="68">
        <v>5.5580854426125217E-2</v>
      </c>
      <c r="F301" s="68">
        <v>0.41414390205046381</v>
      </c>
      <c r="G301" s="69">
        <v>0.48616892849402277</v>
      </c>
      <c r="H301" s="37" t="s">
        <v>3713</v>
      </c>
      <c r="I301" s="37" t="s">
        <v>2632</v>
      </c>
      <c r="J301" s="37" t="s">
        <v>4211</v>
      </c>
      <c r="K301" s="37" t="s">
        <v>4212</v>
      </c>
      <c r="L301" s="37" t="s">
        <v>4197</v>
      </c>
      <c r="M301" s="37" t="s">
        <v>4198</v>
      </c>
      <c r="N301" s="37" t="s">
        <v>3713</v>
      </c>
      <c r="O301" s="37" t="s">
        <v>811</v>
      </c>
      <c r="P301" s="37" t="s">
        <v>670</v>
      </c>
      <c r="Q301" s="37" t="s">
        <v>393</v>
      </c>
      <c r="R301" s="38" t="s">
        <v>284</v>
      </c>
    </row>
    <row r="302" spans="1:18" x14ac:dyDescent="0.25">
      <c r="A302" s="36" t="s">
        <v>2656</v>
      </c>
      <c r="B302" s="141" t="s">
        <v>271</v>
      </c>
      <c r="C302" s="48" t="s">
        <v>274</v>
      </c>
      <c r="D302" s="113">
        <v>-4.3604659019484779E-2</v>
      </c>
      <c r="E302" s="68">
        <v>5.4919278711625746E-2</v>
      </c>
      <c r="F302" s="68">
        <v>0.42731680507247527</v>
      </c>
      <c r="G302" s="69">
        <v>0.49996066193479605</v>
      </c>
      <c r="H302" s="37" t="s">
        <v>3746</v>
      </c>
      <c r="I302" s="37" t="s">
        <v>2656</v>
      </c>
      <c r="J302" s="37" t="s">
        <v>4211</v>
      </c>
      <c r="K302" s="37" t="s">
        <v>4212</v>
      </c>
      <c r="L302" s="37" t="s">
        <v>4197</v>
      </c>
      <c r="M302" s="37" t="s">
        <v>4198</v>
      </c>
      <c r="N302" s="37" t="s">
        <v>3746</v>
      </c>
      <c r="O302" s="37" t="s">
        <v>669</v>
      </c>
      <c r="P302" s="37" t="s">
        <v>670</v>
      </c>
      <c r="Q302" s="37" t="s">
        <v>393</v>
      </c>
      <c r="R302" s="38" t="s">
        <v>284</v>
      </c>
    </row>
    <row r="303" spans="1:18" x14ac:dyDescent="0.25">
      <c r="A303" s="36" t="s">
        <v>2597</v>
      </c>
      <c r="B303" s="141" t="s">
        <v>270</v>
      </c>
      <c r="C303" s="48" t="s">
        <v>274</v>
      </c>
      <c r="D303" s="113">
        <v>5.0533889749491308E-2</v>
      </c>
      <c r="E303" s="68">
        <v>6.497564613187097E-2</v>
      </c>
      <c r="F303" s="68">
        <v>0.43687040688316459</v>
      </c>
      <c r="G303" s="69">
        <v>0.50944024191359061</v>
      </c>
      <c r="H303" s="37" t="s">
        <v>3722</v>
      </c>
      <c r="I303" s="37" t="s">
        <v>2597</v>
      </c>
      <c r="J303" s="37" t="s">
        <v>4416</v>
      </c>
      <c r="K303" s="37" t="s">
        <v>4417</v>
      </c>
      <c r="L303" s="37" t="s">
        <v>4418</v>
      </c>
      <c r="M303" s="37" t="s">
        <v>4419</v>
      </c>
      <c r="N303" s="37" t="s">
        <v>3722</v>
      </c>
      <c r="O303" s="37" t="s">
        <v>431</v>
      </c>
      <c r="P303" s="37" t="s">
        <v>432</v>
      </c>
      <c r="Q303" s="37" t="s">
        <v>419</v>
      </c>
      <c r="R303" s="38" t="s">
        <v>299</v>
      </c>
    </row>
    <row r="304" spans="1:18" x14ac:dyDescent="0.25">
      <c r="A304" s="36" t="s">
        <v>3093</v>
      </c>
      <c r="B304" s="141" t="s">
        <v>270</v>
      </c>
      <c r="C304" s="48" t="s">
        <v>274</v>
      </c>
      <c r="D304" s="113">
        <v>6.7578813176767796E-2</v>
      </c>
      <c r="E304" s="68">
        <v>8.9154939703431635E-2</v>
      </c>
      <c r="F304" s="68">
        <v>0.44857805361499226</v>
      </c>
      <c r="G304" s="69">
        <v>0.52136058549292152</v>
      </c>
      <c r="H304" s="37" t="s">
        <v>3753</v>
      </c>
      <c r="I304" s="37" t="s">
        <v>3093</v>
      </c>
      <c r="J304" s="37" t="s">
        <v>4763</v>
      </c>
      <c r="K304" s="37" t="s">
        <v>4764</v>
      </c>
      <c r="L304" s="37" t="s">
        <v>4765</v>
      </c>
      <c r="M304" s="37" t="s">
        <v>4766</v>
      </c>
      <c r="N304" s="37" t="s">
        <v>3753</v>
      </c>
      <c r="O304" s="37" t="s">
        <v>764</v>
      </c>
      <c r="P304" s="37" t="s">
        <v>340</v>
      </c>
      <c r="Q304" s="37" t="s">
        <v>341</v>
      </c>
      <c r="R304" s="38" t="s">
        <v>284</v>
      </c>
    </row>
    <row r="305" spans="1:18" x14ac:dyDescent="0.25">
      <c r="A305" s="36" t="s">
        <v>2625</v>
      </c>
      <c r="B305" s="141" t="s">
        <v>270</v>
      </c>
      <c r="C305" s="48" t="s">
        <v>274</v>
      </c>
      <c r="D305" s="113">
        <v>0.18302504935273872</v>
      </c>
      <c r="E305" s="68">
        <v>0.24501834491453051</v>
      </c>
      <c r="F305" s="68">
        <v>0.45622648362897278</v>
      </c>
      <c r="G305" s="69">
        <v>0.52849998598603776</v>
      </c>
      <c r="H305" s="37" t="s">
        <v>3790</v>
      </c>
      <c r="I305" s="37" t="s">
        <v>2625</v>
      </c>
      <c r="J305" s="37" t="s">
        <v>4757</v>
      </c>
      <c r="K305" s="37" t="s">
        <v>4758</v>
      </c>
      <c r="L305" s="37" t="s">
        <v>4197</v>
      </c>
      <c r="M305" s="37" t="s">
        <v>4198</v>
      </c>
      <c r="N305" s="37" t="s">
        <v>3790</v>
      </c>
      <c r="O305" s="37" t="s">
        <v>366</v>
      </c>
      <c r="P305" s="37" t="s">
        <v>367</v>
      </c>
      <c r="Q305" s="37" t="s">
        <v>368</v>
      </c>
      <c r="R305" s="38" t="s">
        <v>299</v>
      </c>
    </row>
    <row r="306" spans="1:18" x14ac:dyDescent="0.25">
      <c r="A306" s="36" t="s">
        <v>2606</v>
      </c>
      <c r="B306" s="141" t="s">
        <v>271</v>
      </c>
      <c r="C306" s="48" t="s">
        <v>274</v>
      </c>
      <c r="D306" s="113">
        <v>-3.904018696395694E-2</v>
      </c>
      <c r="E306" s="68">
        <v>5.2687490518447191E-2</v>
      </c>
      <c r="F306" s="68">
        <v>0.45880813763153694</v>
      </c>
      <c r="G306" s="69">
        <v>0.52974229048904431</v>
      </c>
      <c r="H306" s="37" t="s">
        <v>3550</v>
      </c>
      <c r="I306" s="37" t="s">
        <v>2606</v>
      </c>
      <c r="J306" s="37" t="s">
        <v>4329</v>
      </c>
      <c r="K306" s="37" t="s">
        <v>4212</v>
      </c>
      <c r="L306" s="37" t="s">
        <v>4301</v>
      </c>
      <c r="M306" s="37" t="s">
        <v>4302</v>
      </c>
      <c r="N306" s="37" t="s">
        <v>3550</v>
      </c>
      <c r="O306" s="37" t="s">
        <v>754</v>
      </c>
      <c r="P306" s="37" t="s">
        <v>637</v>
      </c>
      <c r="Q306" s="37" t="s">
        <v>638</v>
      </c>
      <c r="R306" s="38" t="s">
        <v>312</v>
      </c>
    </row>
    <row r="307" spans="1:18" x14ac:dyDescent="0.25">
      <c r="A307" s="36" t="s">
        <v>2609</v>
      </c>
      <c r="B307" s="141" t="s">
        <v>271</v>
      </c>
      <c r="C307" s="48" t="s">
        <v>274</v>
      </c>
      <c r="D307" s="113">
        <v>-4.6463039310760533E-2</v>
      </c>
      <c r="E307" s="68">
        <v>6.5414430172716392E-2</v>
      </c>
      <c r="F307" s="68">
        <v>0.47762398931870698</v>
      </c>
      <c r="G307" s="69">
        <v>0.54965908278972508</v>
      </c>
      <c r="H307" s="37" t="s">
        <v>3793</v>
      </c>
      <c r="I307" s="37" t="s">
        <v>2609</v>
      </c>
      <c r="J307" s="37" t="s">
        <v>4809</v>
      </c>
      <c r="K307" s="37" t="s">
        <v>4810</v>
      </c>
      <c r="L307" s="37" t="s">
        <v>4566</v>
      </c>
      <c r="M307" s="37" t="s">
        <v>4567</v>
      </c>
      <c r="N307" s="37" t="s">
        <v>3793</v>
      </c>
      <c r="O307" s="37" t="s">
        <v>712</v>
      </c>
      <c r="P307" s="37" t="s">
        <v>322</v>
      </c>
      <c r="Q307" s="37" t="s">
        <v>288</v>
      </c>
      <c r="R307" s="38" t="s">
        <v>284</v>
      </c>
    </row>
    <row r="308" spans="1:18" x14ac:dyDescent="0.25">
      <c r="A308" s="36" t="s">
        <v>2703</v>
      </c>
      <c r="B308" s="141" t="s">
        <v>271</v>
      </c>
      <c r="C308" s="48" t="s">
        <v>274</v>
      </c>
      <c r="D308" s="113">
        <v>-4.024570278179701E-2</v>
      </c>
      <c r="E308" s="68">
        <v>5.7382243755470033E-2</v>
      </c>
      <c r="F308" s="68">
        <v>0.4831737098990313</v>
      </c>
      <c r="G308" s="69">
        <v>0.55422866723712405</v>
      </c>
      <c r="H308" s="37" t="s">
        <v>3591</v>
      </c>
      <c r="I308" s="37" t="s">
        <v>2703</v>
      </c>
      <c r="J308" s="37" t="s">
        <v>4211</v>
      </c>
      <c r="K308" s="37" t="s">
        <v>4212</v>
      </c>
      <c r="L308" s="37" t="s">
        <v>4255</v>
      </c>
      <c r="M308" s="37" t="s">
        <v>4256</v>
      </c>
      <c r="N308" s="37" t="s">
        <v>3591</v>
      </c>
      <c r="O308" s="37" t="s">
        <v>441</v>
      </c>
      <c r="P308" s="37" t="s">
        <v>442</v>
      </c>
      <c r="Q308" s="37" t="s">
        <v>335</v>
      </c>
      <c r="R308" s="38" t="s">
        <v>312</v>
      </c>
    </row>
    <row r="309" spans="1:18" x14ac:dyDescent="0.25">
      <c r="A309" s="36" t="s">
        <v>2688</v>
      </c>
      <c r="B309" s="141" t="s">
        <v>271</v>
      </c>
      <c r="C309" s="48" t="s">
        <v>274</v>
      </c>
      <c r="D309" s="113">
        <v>-6.1122254756818491E-2</v>
      </c>
      <c r="E309" s="68">
        <v>9.0565937836437863E-2</v>
      </c>
      <c r="F309" s="68">
        <v>0.49986531398343248</v>
      </c>
      <c r="G309" s="69">
        <v>0.57150724823512966</v>
      </c>
      <c r="H309" s="37" t="s">
        <v>3728</v>
      </c>
      <c r="I309" s="37" t="s">
        <v>2688</v>
      </c>
      <c r="J309" s="37" t="s">
        <v>4797</v>
      </c>
      <c r="K309" s="37" t="s">
        <v>4798</v>
      </c>
      <c r="L309" s="37" t="s">
        <v>4227</v>
      </c>
      <c r="M309" s="37" t="s">
        <v>4228</v>
      </c>
      <c r="N309" s="37" t="s">
        <v>3728</v>
      </c>
      <c r="O309" s="37" t="s">
        <v>588</v>
      </c>
      <c r="P309" s="37" t="s">
        <v>589</v>
      </c>
      <c r="Q309" s="37" t="s">
        <v>288</v>
      </c>
      <c r="R309" s="38" t="s">
        <v>284</v>
      </c>
    </row>
    <row r="310" spans="1:18" x14ac:dyDescent="0.25">
      <c r="A310" s="36" t="s">
        <v>2986</v>
      </c>
      <c r="B310" s="141" t="s">
        <v>271</v>
      </c>
      <c r="C310" s="48" t="s">
        <v>274</v>
      </c>
      <c r="D310" s="113">
        <v>-3.6259845154224563E-2</v>
      </c>
      <c r="E310" s="68">
        <v>5.7804807026449412E-2</v>
      </c>
      <c r="F310" s="68">
        <v>0.53055992776608818</v>
      </c>
      <c r="G310" s="69">
        <v>0.60463160599317189</v>
      </c>
      <c r="H310" s="37" t="s">
        <v>3712</v>
      </c>
      <c r="I310" s="37" t="s">
        <v>2986</v>
      </c>
      <c r="J310" s="37" t="s">
        <v>4211</v>
      </c>
      <c r="K310" s="37" t="s">
        <v>4212</v>
      </c>
      <c r="L310" s="37" t="s">
        <v>4392</v>
      </c>
      <c r="M310" s="37" t="s">
        <v>4393</v>
      </c>
      <c r="N310" s="37" t="s">
        <v>3712</v>
      </c>
      <c r="O310" s="37" t="s">
        <v>352</v>
      </c>
      <c r="P310" s="37" t="s">
        <v>353</v>
      </c>
      <c r="Q310" s="37" t="s">
        <v>354</v>
      </c>
      <c r="R310" s="38" t="s">
        <v>284</v>
      </c>
    </row>
    <row r="311" spans="1:18" x14ac:dyDescent="0.25">
      <c r="A311" s="36" t="s">
        <v>2592</v>
      </c>
      <c r="B311" s="141" t="s">
        <v>271</v>
      </c>
      <c r="C311" s="48" t="s">
        <v>274</v>
      </c>
      <c r="D311" s="113">
        <v>-6.0317390469762942E-2</v>
      </c>
      <c r="E311" s="68">
        <v>9.8577425491055207E-2</v>
      </c>
      <c r="F311" s="68">
        <v>0.54075542583584313</v>
      </c>
      <c r="G311" s="69">
        <v>0.61425616332809363</v>
      </c>
      <c r="H311" s="37" t="s">
        <v>3730</v>
      </c>
      <c r="I311" s="37" t="s">
        <v>2592</v>
      </c>
      <c r="J311" s="37" t="s">
        <v>4588</v>
      </c>
      <c r="K311" s="37" t="s">
        <v>4589</v>
      </c>
      <c r="L311" s="37" t="s">
        <v>4590</v>
      </c>
      <c r="M311" s="37" t="s">
        <v>4591</v>
      </c>
      <c r="N311" s="37" t="s">
        <v>3730</v>
      </c>
      <c r="O311" s="37" t="s">
        <v>658</v>
      </c>
      <c r="P311" s="37" t="s">
        <v>659</v>
      </c>
      <c r="Q311" s="37" t="s">
        <v>540</v>
      </c>
      <c r="R311" s="38" t="s">
        <v>299</v>
      </c>
    </row>
    <row r="312" spans="1:18" x14ac:dyDescent="0.25">
      <c r="A312" s="36" t="s">
        <v>3006</v>
      </c>
      <c r="B312" s="141" t="s">
        <v>270</v>
      </c>
      <c r="C312" s="48" t="s">
        <v>274</v>
      </c>
      <c r="D312" s="113">
        <v>8.2290459535375476E-2</v>
      </c>
      <c r="E312" s="68">
        <v>0.14217869642210512</v>
      </c>
      <c r="F312" s="68">
        <v>0.56296218378435281</v>
      </c>
      <c r="G312" s="69">
        <v>0.6355547020067559</v>
      </c>
      <c r="H312" s="37" t="s">
        <v>3763</v>
      </c>
      <c r="I312" s="37" t="s">
        <v>3006</v>
      </c>
      <c r="J312" s="37" t="s">
        <v>4211</v>
      </c>
      <c r="K312" s="37" t="s">
        <v>4212</v>
      </c>
      <c r="L312" s="37" t="s">
        <v>4197</v>
      </c>
      <c r="M312" s="37" t="s">
        <v>4198</v>
      </c>
      <c r="N312" s="37" t="s">
        <v>3763</v>
      </c>
      <c r="O312" s="37" t="s">
        <v>686</v>
      </c>
      <c r="P312" s="37" t="s">
        <v>687</v>
      </c>
      <c r="Q312" s="37" t="s">
        <v>688</v>
      </c>
      <c r="R312" s="38" t="s">
        <v>299</v>
      </c>
    </row>
    <row r="313" spans="1:18" x14ac:dyDescent="0.25">
      <c r="A313" s="36" t="s">
        <v>3050</v>
      </c>
      <c r="B313" s="141" t="s">
        <v>271</v>
      </c>
      <c r="C313" s="48" t="s">
        <v>274</v>
      </c>
      <c r="D313" s="113">
        <v>-0.10773422351071799</v>
      </c>
      <c r="E313" s="68">
        <v>0.18614032231931696</v>
      </c>
      <c r="F313" s="68">
        <v>0.56312681573817969</v>
      </c>
      <c r="G313" s="69">
        <v>0.6355547020067559</v>
      </c>
      <c r="H313" s="37" t="s">
        <v>3704</v>
      </c>
      <c r="I313" s="37" t="s">
        <v>3050</v>
      </c>
      <c r="J313" s="37" t="s">
        <v>4677</v>
      </c>
      <c r="K313" s="37" t="s">
        <v>4678</v>
      </c>
      <c r="L313" s="37" t="s">
        <v>4197</v>
      </c>
      <c r="M313" s="37" t="s">
        <v>4198</v>
      </c>
      <c r="N313" s="37" t="s">
        <v>3704</v>
      </c>
      <c r="O313" s="37" t="s">
        <v>718</v>
      </c>
      <c r="P313" s="37" t="s">
        <v>719</v>
      </c>
      <c r="Q313" s="37" t="s">
        <v>560</v>
      </c>
      <c r="R313" s="38" t="s">
        <v>299</v>
      </c>
    </row>
    <row r="314" spans="1:18" x14ac:dyDescent="0.25">
      <c r="A314" s="36" t="s">
        <v>2744</v>
      </c>
      <c r="B314" s="141" t="s">
        <v>270</v>
      </c>
      <c r="C314" s="48" t="s">
        <v>274</v>
      </c>
      <c r="D314" s="113">
        <v>0.10095187288000364</v>
      </c>
      <c r="E314" s="68">
        <v>0.18457398154114962</v>
      </c>
      <c r="F314" s="68">
        <v>0.5846217168136576</v>
      </c>
      <c r="G314" s="69">
        <v>0.65351026306240079</v>
      </c>
      <c r="H314" s="37" t="s">
        <v>3734</v>
      </c>
      <c r="I314" s="37" t="s">
        <v>2744</v>
      </c>
      <c r="J314" s="37" t="s">
        <v>4211</v>
      </c>
      <c r="K314" s="37" t="s">
        <v>4212</v>
      </c>
      <c r="L314" s="37" t="s">
        <v>4392</v>
      </c>
      <c r="M314" s="37" t="s">
        <v>4393</v>
      </c>
      <c r="N314" s="37" t="s">
        <v>3734</v>
      </c>
      <c r="O314" s="37" t="s">
        <v>742</v>
      </c>
      <c r="P314" s="37" t="s">
        <v>743</v>
      </c>
      <c r="Q314" s="37" t="s">
        <v>524</v>
      </c>
      <c r="R314" s="38" t="s">
        <v>299</v>
      </c>
    </row>
    <row r="315" spans="1:18" x14ac:dyDescent="0.25">
      <c r="A315" s="36" t="s">
        <v>3005</v>
      </c>
      <c r="B315" s="141" t="s">
        <v>271</v>
      </c>
      <c r="C315" s="48" t="s">
        <v>274</v>
      </c>
      <c r="D315" s="113">
        <v>-5.9417820109244047E-2</v>
      </c>
      <c r="E315" s="68">
        <v>0.10823500728766902</v>
      </c>
      <c r="F315" s="68">
        <v>0.58317214515823501</v>
      </c>
      <c r="G315" s="69">
        <v>0.65351026306240079</v>
      </c>
      <c r="H315" s="37" t="s">
        <v>3762</v>
      </c>
      <c r="I315" s="37" t="s">
        <v>3005</v>
      </c>
      <c r="J315" s="37" t="s">
        <v>4654</v>
      </c>
      <c r="K315" s="37" t="s">
        <v>4212</v>
      </c>
      <c r="L315" s="37" t="s">
        <v>4197</v>
      </c>
      <c r="M315" s="37" t="s">
        <v>4198</v>
      </c>
      <c r="N315" s="37" t="s">
        <v>3762</v>
      </c>
      <c r="O315" s="37" t="s">
        <v>674</v>
      </c>
      <c r="P315" s="37" t="s">
        <v>583</v>
      </c>
      <c r="Q315" s="37" t="s">
        <v>298</v>
      </c>
      <c r="R315" s="38" t="s">
        <v>299</v>
      </c>
    </row>
    <row r="316" spans="1:18" x14ac:dyDescent="0.25">
      <c r="A316" s="36" t="s">
        <v>2775</v>
      </c>
      <c r="B316" s="141" t="s">
        <v>270</v>
      </c>
      <c r="C316" s="48" t="s">
        <v>274</v>
      </c>
      <c r="D316" s="113">
        <v>0.10095187288000364</v>
      </c>
      <c r="E316" s="68">
        <v>0.18457398154114962</v>
      </c>
      <c r="F316" s="68">
        <v>0.5846217168136576</v>
      </c>
      <c r="G316" s="69">
        <v>0.65351026306240079</v>
      </c>
      <c r="H316" s="37" t="s">
        <v>3735</v>
      </c>
      <c r="I316" s="37" t="s">
        <v>2775</v>
      </c>
      <c r="J316" s="37" t="s">
        <v>4659</v>
      </c>
      <c r="K316" s="37" t="s">
        <v>4660</v>
      </c>
      <c r="L316" s="37" t="s">
        <v>4197</v>
      </c>
      <c r="M316" s="37" t="s">
        <v>4198</v>
      </c>
      <c r="N316" s="37" t="s">
        <v>3735</v>
      </c>
      <c r="O316" s="37" t="s">
        <v>744</v>
      </c>
      <c r="P316" s="37" t="s">
        <v>743</v>
      </c>
      <c r="Q316" s="37" t="s">
        <v>524</v>
      </c>
      <c r="R316" s="38" t="s">
        <v>299</v>
      </c>
    </row>
    <row r="317" spans="1:18" x14ac:dyDescent="0.25">
      <c r="A317" s="36" t="s">
        <v>3002</v>
      </c>
      <c r="B317" s="141" t="s">
        <v>270</v>
      </c>
      <c r="C317" s="48" t="s">
        <v>274</v>
      </c>
      <c r="D317" s="113">
        <v>4.6817744070748304E-2</v>
      </c>
      <c r="E317" s="68">
        <v>8.6636959906603583E-2</v>
      </c>
      <c r="F317" s="68">
        <v>0.58904294413437219</v>
      </c>
      <c r="G317" s="69">
        <v>0.65636213774972907</v>
      </c>
      <c r="H317" s="37" t="s">
        <v>3584</v>
      </c>
      <c r="I317" s="37" t="s">
        <v>3002</v>
      </c>
      <c r="J317" s="37" t="s">
        <v>4350</v>
      </c>
      <c r="K317" s="37" t="s">
        <v>4351</v>
      </c>
      <c r="L317" s="37" t="s">
        <v>4249</v>
      </c>
      <c r="M317" s="37" t="s">
        <v>4250</v>
      </c>
      <c r="N317" s="37" t="s">
        <v>3584</v>
      </c>
      <c r="O317" s="37" t="s">
        <v>420</v>
      </c>
      <c r="P317" s="37" t="s">
        <v>421</v>
      </c>
      <c r="Q317" s="37" t="s">
        <v>422</v>
      </c>
      <c r="R317" s="38" t="s">
        <v>299</v>
      </c>
    </row>
    <row r="318" spans="1:18" x14ac:dyDescent="0.25">
      <c r="A318" s="36" t="s">
        <v>2680</v>
      </c>
      <c r="B318" s="141" t="s">
        <v>270</v>
      </c>
      <c r="C318" s="48" t="s">
        <v>274</v>
      </c>
      <c r="D318" s="113">
        <v>1.5219206462889925E-2</v>
      </c>
      <c r="E318" s="68">
        <v>2.9345301997859199E-2</v>
      </c>
      <c r="F318" s="68">
        <v>0.60408797265797154</v>
      </c>
      <c r="G318" s="69">
        <v>0.67099645064224045</v>
      </c>
      <c r="H318" s="37" t="s">
        <v>3767</v>
      </c>
      <c r="I318" s="37" t="s">
        <v>2680</v>
      </c>
      <c r="J318" s="37" t="s">
        <v>4739</v>
      </c>
      <c r="K318" s="37" t="s">
        <v>4740</v>
      </c>
      <c r="L318" s="37" t="s">
        <v>4193</v>
      </c>
      <c r="M318" s="37" t="s">
        <v>4194</v>
      </c>
      <c r="N318" s="37" t="s">
        <v>3767</v>
      </c>
      <c r="O318" s="37" t="s">
        <v>752</v>
      </c>
      <c r="P318" s="37" t="s">
        <v>753</v>
      </c>
      <c r="Q318" s="37" t="s">
        <v>354</v>
      </c>
      <c r="R318" s="38" t="s">
        <v>284</v>
      </c>
    </row>
    <row r="319" spans="1:18" x14ac:dyDescent="0.25">
      <c r="A319" s="36" t="s">
        <v>2980</v>
      </c>
      <c r="B319" s="141" t="s">
        <v>270</v>
      </c>
      <c r="C319" s="48" t="s">
        <v>274</v>
      </c>
      <c r="D319" s="113">
        <v>9.6812591415600335E-2</v>
      </c>
      <c r="E319" s="68">
        <v>0.19180245435362503</v>
      </c>
      <c r="F319" s="68">
        <v>0.61400123974865983</v>
      </c>
      <c r="G319" s="69">
        <v>0.6777183495338982</v>
      </c>
      <c r="H319" s="37" t="s">
        <v>3775</v>
      </c>
      <c r="I319" s="37" t="s">
        <v>2980</v>
      </c>
      <c r="J319" s="37" t="s">
        <v>4211</v>
      </c>
      <c r="K319" s="37" t="s">
        <v>4212</v>
      </c>
      <c r="L319" s="37" t="s">
        <v>4197</v>
      </c>
      <c r="M319" s="37" t="s">
        <v>4198</v>
      </c>
      <c r="N319" s="37" t="s">
        <v>3775</v>
      </c>
      <c r="O319" s="37" t="s">
        <v>676</v>
      </c>
      <c r="P319" s="37" t="s">
        <v>594</v>
      </c>
      <c r="Q319" s="37" t="s">
        <v>459</v>
      </c>
      <c r="R319" s="38" t="s">
        <v>299</v>
      </c>
    </row>
    <row r="320" spans="1:18" x14ac:dyDescent="0.25">
      <c r="A320" s="36" t="s">
        <v>3009</v>
      </c>
      <c r="B320" s="141" t="s">
        <v>270</v>
      </c>
      <c r="C320" s="48" t="s">
        <v>274</v>
      </c>
      <c r="D320" s="113">
        <v>9.6812591415600335E-2</v>
      </c>
      <c r="E320" s="68">
        <v>0.19180245435362503</v>
      </c>
      <c r="F320" s="68">
        <v>0.61400123974865983</v>
      </c>
      <c r="G320" s="69">
        <v>0.6777183495338982</v>
      </c>
      <c r="H320" s="37" t="s">
        <v>3776</v>
      </c>
      <c r="I320" s="37" t="s">
        <v>3009</v>
      </c>
      <c r="J320" s="37" t="s">
        <v>4211</v>
      </c>
      <c r="K320" s="37" t="s">
        <v>4212</v>
      </c>
      <c r="L320" s="37" t="s">
        <v>4197</v>
      </c>
      <c r="M320" s="37" t="s">
        <v>4198</v>
      </c>
      <c r="N320" s="37" t="s">
        <v>3776</v>
      </c>
      <c r="O320" s="37" t="s">
        <v>677</v>
      </c>
      <c r="P320" s="37" t="s">
        <v>594</v>
      </c>
      <c r="Q320" s="37" t="s">
        <v>459</v>
      </c>
      <c r="R320" s="38" t="s">
        <v>299</v>
      </c>
    </row>
    <row r="321" spans="1:18" x14ac:dyDescent="0.25">
      <c r="A321" s="36" t="s">
        <v>3035</v>
      </c>
      <c r="B321" s="141" t="s">
        <v>270</v>
      </c>
      <c r="C321" s="48" t="s">
        <v>274</v>
      </c>
      <c r="D321" s="113">
        <v>3.6092345975040914E-2</v>
      </c>
      <c r="E321" s="68">
        <v>7.3096432457345512E-2</v>
      </c>
      <c r="F321" s="68">
        <v>0.62154520899566501</v>
      </c>
      <c r="G321" s="69">
        <v>0.6838945716535374</v>
      </c>
      <c r="H321" s="37" t="s">
        <v>3694</v>
      </c>
      <c r="I321" s="37" t="s">
        <v>3035</v>
      </c>
      <c r="J321" s="37" t="s">
        <v>4743</v>
      </c>
      <c r="K321" s="37" t="s">
        <v>4744</v>
      </c>
      <c r="L321" s="37" t="s">
        <v>4745</v>
      </c>
      <c r="M321" s="37" t="s">
        <v>4746</v>
      </c>
      <c r="N321" s="37" t="s">
        <v>3694</v>
      </c>
      <c r="O321" s="37" t="s">
        <v>757</v>
      </c>
      <c r="P321" s="37" t="s">
        <v>750</v>
      </c>
      <c r="Q321" s="37" t="s">
        <v>302</v>
      </c>
      <c r="R321" s="38" t="s">
        <v>284</v>
      </c>
    </row>
    <row r="322" spans="1:18" x14ac:dyDescent="0.25">
      <c r="A322" s="36" t="s">
        <v>2602</v>
      </c>
      <c r="B322" s="141" t="s">
        <v>270</v>
      </c>
      <c r="C322" s="48" t="s">
        <v>274</v>
      </c>
      <c r="D322" s="113">
        <v>5.9870715713185474E-2</v>
      </c>
      <c r="E322" s="68">
        <v>0.12443803793794787</v>
      </c>
      <c r="F322" s="68">
        <v>0.6306854776602363</v>
      </c>
      <c r="G322" s="69">
        <v>0.69178313330857177</v>
      </c>
      <c r="H322" s="37" t="s">
        <v>3689</v>
      </c>
      <c r="I322" s="37" t="s">
        <v>2602</v>
      </c>
      <c r="J322" s="37" t="s">
        <v>4633</v>
      </c>
      <c r="K322" s="37" t="s">
        <v>4634</v>
      </c>
      <c r="L322" s="37" t="s">
        <v>4635</v>
      </c>
      <c r="M322" s="37" t="s">
        <v>4636</v>
      </c>
      <c r="N322" s="37" t="s">
        <v>3689</v>
      </c>
      <c r="O322" s="37" t="s">
        <v>807</v>
      </c>
      <c r="P322" s="37" t="s">
        <v>665</v>
      </c>
      <c r="Q322" s="37" t="s">
        <v>666</v>
      </c>
      <c r="R322" s="38" t="s">
        <v>666</v>
      </c>
    </row>
    <row r="323" spans="1:18" x14ac:dyDescent="0.25">
      <c r="A323" s="36" t="s">
        <v>2605</v>
      </c>
      <c r="B323" s="141" t="s">
        <v>270</v>
      </c>
      <c r="C323" s="48" t="s">
        <v>274</v>
      </c>
      <c r="D323" s="113">
        <v>8.1954653393071855E-2</v>
      </c>
      <c r="E323" s="68">
        <v>0.17225352140594577</v>
      </c>
      <c r="F323" s="68">
        <v>0.63486479126591577</v>
      </c>
      <c r="G323" s="69">
        <v>0.69419794932815093</v>
      </c>
      <c r="H323" s="37" t="s">
        <v>3579</v>
      </c>
      <c r="I323" s="37" t="s">
        <v>2605</v>
      </c>
      <c r="J323" s="37" t="s">
        <v>4519</v>
      </c>
      <c r="K323" s="37" t="s">
        <v>4520</v>
      </c>
      <c r="L323" s="37" t="s">
        <v>4372</v>
      </c>
      <c r="M323" s="37" t="s">
        <v>4373</v>
      </c>
      <c r="N323" s="37" t="s">
        <v>3579</v>
      </c>
      <c r="O323" s="37" t="s">
        <v>326</v>
      </c>
      <c r="P323" s="37" t="s">
        <v>327</v>
      </c>
      <c r="Q323" s="37" t="s">
        <v>311</v>
      </c>
      <c r="R323" s="38" t="s">
        <v>312</v>
      </c>
    </row>
    <row r="324" spans="1:18" x14ac:dyDescent="0.25">
      <c r="A324" s="36" t="s">
        <v>2633</v>
      </c>
      <c r="B324" s="141" t="s">
        <v>271</v>
      </c>
      <c r="C324" s="48" t="s">
        <v>274</v>
      </c>
      <c r="D324" s="113">
        <v>-2.0584001133492513E-2</v>
      </c>
      <c r="E324" s="68">
        <v>4.8824455722383003E-2</v>
      </c>
      <c r="F324" s="68">
        <v>0.67337481541665123</v>
      </c>
      <c r="G324" s="69">
        <v>0.73402037332684644</v>
      </c>
      <c r="H324" s="37" t="s">
        <v>3721</v>
      </c>
      <c r="I324" s="37" t="s">
        <v>2633</v>
      </c>
      <c r="J324" s="37" t="s">
        <v>4462</v>
      </c>
      <c r="K324" s="37" t="s">
        <v>4463</v>
      </c>
      <c r="L324" s="37" t="s">
        <v>4464</v>
      </c>
      <c r="M324" s="37" t="s">
        <v>4465</v>
      </c>
      <c r="N324" s="37" t="s">
        <v>3721</v>
      </c>
      <c r="O324" s="37" t="s">
        <v>660</v>
      </c>
      <c r="P324" s="37" t="s">
        <v>559</v>
      </c>
      <c r="Q324" s="37" t="s">
        <v>560</v>
      </c>
      <c r="R324" s="38" t="s">
        <v>299</v>
      </c>
    </row>
    <row r="325" spans="1:18" x14ac:dyDescent="0.25">
      <c r="A325" s="36" t="s">
        <v>3110</v>
      </c>
      <c r="B325" s="141" t="s">
        <v>270</v>
      </c>
      <c r="C325" s="48" t="s">
        <v>274</v>
      </c>
      <c r="D325" s="113">
        <v>4.1976782794196248E-2</v>
      </c>
      <c r="E325" s="68">
        <v>0.10135451923437384</v>
      </c>
      <c r="F325" s="68">
        <v>0.67886414416498009</v>
      </c>
      <c r="G325" s="69">
        <v>0.73771304830312068</v>
      </c>
      <c r="H325" s="37" t="s">
        <v>3626</v>
      </c>
      <c r="I325" s="37" t="s">
        <v>3110</v>
      </c>
      <c r="J325" s="37" t="s">
        <v>4211</v>
      </c>
      <c r="K325" s="37" t="s">
        <v>4212</v>
      </c>
      <c r="L325" s="37" t="s">
        <v>4197</v>
      </c>
      <c r="M325" s="37" t="s">
        <v>4198</v>
      </c>
      <c r="N325" s="37" t="s">
        <v>3626</v>
      </c>
      <c r="O325" s="37" t="s">
        <v>634</v>
      </c>
      <c r="P325" s="37" t="s">
        <v>357</v>
      </c>
      <c r="Q325" s="37" t="s">
        <v>358</v>
      </c>
      <c r="R325" s="38" t="s">
        <v>284</v>
      </c>
    </row>
    <row r="326" spans="1:18" x14ac:dyDescent="0.25">
      <c r="A326" s="36" t="s">
        <v>2693</v>
      </c>
      <c r="B326" s="141" t="s">
        <v>270</v>
      </c>
      <c r="C326" s="48" t="s">
        <v>274</v>
      </c>
      <c r="D326" s="113">
        <v>3.4607534701879376E-2</v>
      </c>
      <c r="E326" s="68">
        <v>8.5182797833730228E-2</v>
      </c>
      <c r="F326" s="68">
        <v>0.6846630365265276</v>
      </c>
      <c r="G326" s="69">
        <v>0.74171828957040487</v>
      </c>
      <c r="H326" s="37" t="s">
        <v>3573</v>
      </c>
      <c r="I326" s="37" t="s">
        <v>2693</v>
      </c>
      <c r="J326" s="37" t="s">
        <v>4507</v>
      </c>
      <c r="K326" s="37" t="s">
        <v>4508</v>
      </c>
      <c r="L326" s="37" t="s">
        <v>4243</v>
      </c>
      <c r="M326" s="37" t="s">
        <v>4244</v>
      </c>
      <c r="N326" s="37" t="s">
        <v>3573</v>
      </c>
      <c r="O326" s="37" t="s">
        <v>796</v>
      </c>
      <c r="P326" s="37" t="s">
        <v>442</v>
      </c>
      <c r="Q326" s="37" t="s">
        <v>335</v>
      </c>
      <c r="R326" s="38" t="s">
        <v>312</v>
      </c>
    </row>
    <row r="327" spans="1:18" x14ac:dyDescent="0.25">
      <c r="A327" s="36" t="s">
        <v>2655</v>
      </c>
      <c r="B327" s="141" t="s">
        <v>271</v>
      </c>
      <c r="C327" s="48" t="s">
        <v>274</v>
      </c>
      <c r="D327" s="113">
        <v>-6.232103047531657E-2</v>
      </c>
      <c r="E327" s="68">
        <v>0.15499811613023853</v>
      </c>
      <c r="F327" s="68">
        <v>0.68807068763951929</v>
      </c>
      <c r="G327" s="69">
        <v>0.74261851986575433</v>
      </c>
      <c r="H327" s="37" t="s">
        <v>3773</v>
      </c>
      <c r="I327" s="37" t="s">
        <v>2655</v>
      </c>
      <c r="J327" s="37" t="s">
        <v>4657</v>
      </c>
      <c r="K327" s="37" t="s">
        <v>4658</v>
      </c>
      <c r="L327" s="37" t="s">
        <v>4197</v>
      </c>
      <c r="M327" s="37" t="s">
        <v>4198</v>
      </c>
      <c r="N327" s="37" t="s">
        <v>3773</v>
      </c>
      <c r="O327" s="37" t="s">
        <v>428</v>
      </c>
      <c r="P327" s="37" t="s">
        <v>429</v>
      </c>
      <c r="Q327" s="37" t="s">
        <v>430</v>
      </c>
      <c r="R327" s="38" t="s">
        <v>299</v>
      </c>
    </row>
    <row r="328" spans="1:18" x14ac:dyDescent="0.25">
      <c r="A328" s="36" t="s">
        <v>2769</v>
      </c>
      <c r="B328" s="141" t="s">
        <v>271</v>
      </c>
      <c r="C328" s="48" t="s">
        <v>274</v>
      </c>
      <c r="D328" s="113">
        <v>-3.2627441192017333E-2</v>
      </c>
      <c r="E328" s="68">
        <v>8.1710113389074412E-2</v>
      </c>
      <c r="F328" s="68">
        <v>0.68972546289525904</v>
      </c>
      <c r="G328" s="69">
        <v>0.74261851986575433</v>
      </c>
      <c r="H328" s="37" t="s">
        <v>3769</v>
      </c>
      <c r="I328" s="37" t="s">
        <v>2769</v>
      </c>
      <c r="J328" s="37" t="s">
        <v>4755</v>
      </c>
      <c r="K328" s="37" t="s">
        <v>4756</v>
      </c>
      <c r="L328" s="37" t="s">
        <v>4438</v>
      </c>
      <c r="M328" s="37" t="s">
        <v>4439</v>
      </c>
      <c r="N328" s="37" t="s">
        <v>3769</v>
      </c>
      <c r="O328" s="37" t="s">
        <v>740</v>
      </c>
      <c r="P328" s="37" t="s">
        <v>741</v>
      </c>
      <c r="Q328" s="37" t="s">
        <v>302</v>
      </c>
      <c r="R328" s="38" t="s">
        <v>284</v>
      </c>
    </row>
    <row r="329" spans="1:18" x14ac:dyDescent="0.25">
      <c r="A329" s="36" t="s">
        <v>3069</v>
      </c>
      <c r="B329" s="141" t="s">
        <v>270</v>
      </c>
      <c r="C329" s="48" t="s">
        <v>274</v>
      </c>
      <c r="D329" s="113">
        <v>3.5111573417514579E-2</v>
      </c>
      <c r="E329" s="68">
        <v>8.942854788275921E-2</v>
      </c>
      <c r="F329" s="68">
        <v>0.69465615111824475</v>
      </c>
      <c r="G329" s="69">
        <v>0.74564008881499666</v>
      </c>
      <c r="H329" s="37" t="s">
        <v>3666</v>
      </c>
      <c r="I329" s="37" t="s">
        <v>3069</v>
      </c>
      <c r="J329" s="37" t="s">
        <v>4829</v>
      </c>
      <c r="K329" s="37" t="s">
        <v>4830</v>
      </c>
      <c r="L329" s="37" t="s">
        <v>4831</v>
      </c>
      <c r="M329" s="37" t="s">
        <v>4832</v>
      </c>
      <c r="N329" s="37" t="s">
        <v>3666</v>
      </c>
      <c r="O329" s="37" t="s">
        <v>527</v>
      </c>
      <c r="P329" s="37" t="s">
        <v>304</v>
      </c>
      <c r="Q329" s="37" t="s">
        <v>298</v>
      </c>
      <c r="R329" s="38" t="s">
        <v>299</v>
      </c>
    </row>
    <row r="330" spans="1:18" x14ac:dyDescent="0.25">
      <c r="A330" s="36" t="s">
        <v>2596</v>
      </c>
      <c r="B330" s="141" t="s">
        <v>271</v>
      </c>
      <c r="C330" s="48" t="s">
        <v>274</v>
      </c>
      <c r="D330" s="113">
        <v>-3.517518870524005E-2</v>
      </c>
      <c r="E330" s="68">
        <v>9.7398629640631493E-2</v>
      </c>
      <c r="F330" s="68">
        <v>0.71804486220824981</v>
      </c>
      <c r="G330" s="69">
        <v>0.76839556900943806</v>
      </c>
      <c r="H330" s="37" t="s">
        <v>3538</v>
      </c>
      <c r="I330" s="37" t="s">
        <v>2596</v>
      </c>
      <c r="J330" s="37" t="s">
        <v>4801</v>
      </c>
      <c r="K330" s="37" t="s">
        <v>4802</v>
      </c>
      <c r="L330" s="37" t="s">
        <v>4197</v>
      </c>
      <c r="M330" s="37" t="s">
        <v>4198</v>
      </c>
      <c r="N330" s="37" t="s">
        <v>3538</v>
      </c>
      <c r="O330" s="37" t="s">
        <v>794</v>
      </c>
      <c r="P330" s="37" t="s">
        <v>795</v>
      </c>
      <c r="Q330" s="37" t="s">
        <v>518</v>
      </c>
      <c r="R330" s="38" t="s">
        <v>284</v>
      </c>
    </row>
    <row r="331" spans="1:18" x14ac:dyDescent="0.25">
      <c r="A331" s="36" t="s">
        <v>2687</v>
      </c>
      <c r="B331" s="141" t="s">
        <v>271</v>
      </c>
      <c r="C331" s="48" t="s">
        <v>274</v>
      </c>
      <c r="D331" s="113">
        <v>-2.0068331228432493E-2</v>
      </c>
      <c r="E331" s="68">
        <v>5.6306382075072998E-2</v>
      </c>
      <c r="F331" s="68">
        <v>0.72157497255595227</v>
      </c>
      <c r="G331" s="69">
        <v>0.76982618652625912</v>
      </c>
      <c r="H331" s="37" t="s">
        <v>3755</v>
      </c>
      <c r="I331" s="37" t="s">
        <v>2687</v>
      </c>
      <c r="J331" s="37" t="s">
        <v>4715</v>
      </c>
      <c r="K331" s="37" t="s">
        <v>4716</v>
      </c>
      <c r="L331" s="37" t="s">
        <v>4227</v>
      </c>
      <c r="M331" s="37" t="s">
        <v>4228</v>
      </c>
      <c r="N331" s="37" t="s">
        <v>3755</v>
      </c>
      <c r="O331" s="37" t="s">
        <v>480</v>
      </c>
      <c r="P331" s="37" t="s">
        <v>385</v>
      </c>
      <c r="Q331" s="37" t="s">
        <v>341</v>
      </c>
      <c r="R331" s="38" t="s">
        <v>284</v>
      </c>
    </row>
    <row r="332" spans="1:18" x14ac:dyDescent="0.25">
      <c r="A332" s="36" t="s">
        <v>3025</v>
      </c>
      <c r="B332" s="141" t="s">
        <v>270</v>
      </c>
      <c r="C332" s="48" t="s">
        <v>274</v>
      </c>
      <c r="D332" s="113">
        <v>0.13965912897651972</v>
      </c>
      <c r="E332" s="68">
        <v>0.42586021016109393</v>
      </c>
      <c r="F332" s="68">
        <v>0.74354371327402147</v>
      </c>
      <c r="G332" s="69">
        <v>0.79086013139145928</v>
      </c>
      <c r="H332" s="37" t="s">
        <v>3729</v>
      </c>
      <c r="I332" s="37" t="s">
        <v>3025</v>
      </c>
      <c r="J332" s="37" t="s">
        <v>4841</v>
      </c>
      <c r="K332" s="37" t="s">
        <v>4842</v>
      </c>
      <c r="L332" s="37" t="s">
        <v>4197</v>
      </c>
      <c r="M332" s="37" t="s">
        <v>4198</v>
      </c>
      <c r="N332" s="37" t="s">
        <v>3729</v>
      </c>
      <c r="O332" s="37" t="s">
        <v>707</v>
      </c>
      <c r="P332" s="37" t="s">
        <v>708</v>
      </c>
      <c r="Q332" s="37" t="s">
        <v>524</v>
      </c>
      <c r="R332" s="38" t="s">
        <v>299</v>
      </c>
    </row>
    <row r="333" spans="1:18" x14ac:dyDescent="0.25">
      <c r="A333" s="36" t="s">
        <v>2979</v>
      </c>
      <c r="B333" s="141" t="s">
        <v>270</v>
      </c>
      <c r="C333" s="48" t="s">
        <v>274</v>
      </c>
      <c r="D333" s="113">
        <v>1.8859203738407243E-2</v>
      </c>
      <c r="E333" s="68">
        <v>6.0616339287028136E-2</v>
      </c>
      <c r="F333" s="68">
        <v>0.75574861155830264</v>
      </c>
      <c r="G333" s="69">
        <v>0.79691959096232889</v>
      </c>
      <c r="H333" s="37" t="s">
        <v>3597</v>
      </c>
      <c r="I333" s="37" t="s">
        <v>2979</v>
      </c>
      <c r="J333" s="37" t="s">
        <v>4211</v>
      </c>
      <c r="K333" s="37" t="s">
        <v>4212</v>
      </c>
      <c r="L333" s="37" t="s">
        <v>4197</v>
      </c>
      <c r="M333" s="37" t="s">
        <v>4198</v>
      </c>
      <c r="N333" s="37" t="s">
        <v>4521</v>
      </c>
      <c r="O333" s="37" t="s">
        <v>696</v>
      </c>
      <c r="P333" s="37" t="s">
        <v>294</v>
      </c>
      <c r="Q333" s="37" t="s">
        <v>295</v>
      </c>
      <c r="R333" s="38" t="s">
        <v>284</v>
      </c>
    </row>
    <row r="334" spans="1:18" x14ac:dyDescent="0.25">
      <c r="A334" s="36" t="s">
        <v>3041</v>
      </c>
      <c r="B334" s="141" t="s">
        <v>271</v>
      </c>
      <c r="C334" s="48" t="s">
        <v>274</v>
      </c>
      <c r="D334" s="113">
        <v>-0.13700928767659393</v>
      </c>
      <c r="E334" s="68">
        <v>0.43967130142622513</v>
      </c>
      <c r="F334" s="68">
        <v>0.75605191963092744</v>
      </c>
      <c r="G334" s="69">
        <v>0.79691959096232889</v>
      </c>
      <c r="H334" s="37" t="s">
        <v>3765</v>
      </c>
      <c r="I334" s="37" t="s">
        <v>3041</v>
      </c>
      <c r="J334" s="37" t="s">
        <v>4837</v>
      </c>
      <c r="K334" s="37" t="s">
        <v>4838</v>
      </c>
      <c r="L334" s="37" t="s">
        <v>4839</v>
      </c>
      <c r="M334" s="37" t="s">
        <v>4840</v>
      </c>
      <c r="N334" s="37" t="s">
        <v>3765</v>
      </c>
      <c r="O334" s="37" t="s">
        <v>837</v>
      </c>
      <c r="P334" s="37" t="s">
        <v>838</v>
      </c>
      <c r="Q334" s="37" t="s">
        <v>524</v>
      </c>
      <c r="R334" s="38" t="s">
        <v>299</v>
      </c>
    </row>
    <row r="335" spans="1:18" x14ac:dyDescent="0.25">
      <c r="A335" s="36" t="s">
        <v>2784</v>
      </c>
      <c r="B335" s="141" t="s">
        <v>271</v>
      </c>
      <c r="C335" s="48" t="s">
        <v>274</v>
      </c>
      <c r="D335" s="113">
        <v>-2.598975524747418E-2</v>
      </c>
      <c r="E335" s="68">
        <v>8.3178712748908215E-2</v>
      </c>
      <c r="F335" s="68">
        <v>0.75473742883889827</v>
      </c>
      <c r="G335" s="69">
        <v>0.79691959096232889</v>
      </c>
      <c r="H335" s="37" t="s">
        <v>3766</v>
      </c>
      <c r="I335" s="37" t="s">
        <v>2784</v>
      </c>
      <c r="J335" s="37" t="s">
        <v>4767</v>
      </c>
      <c r="K335" s="37" t="s">
        <v>4768</v>
      </c>
      <c r="L335" s="37" t="s">
        <v>4769</v>
      </c>
      <c r="M335" s="37" t="s">
        <v>4770</v>
      </c>
      <c r="N335" s="37" t="s">
        <v>3766</v>
      </c>
      <c r="O335" s="37" t="s">
        <v>731</v>
      </c>
      <c r="P335" s="37" t="s">
        <v>325</v>
      </c>
      <c r="Q335" s="37" t="s">
        <v>302</v>
      </c>
      <c r="R335" s="38" t="s">
        <v>284</v>
      </c>
    </row>
    <row r="336" spans="1:18" x14ac:dyDescent="0.25">
      <c r="A336" s="36" t="s">
        <v>2653</v>
      </c>
      <c r="B336" s="141" t="s">
        <v>270</v>
      </c>
      <c r="C336" s="48" t="s">
        <v>274</v>
      </c>
      <c r="D336" s="113">
        <v>1.5563435077818761E-2</v>
      </c>
      <c r="E336" s="68">
        <v>5.7181311707577551E-2</v>
      </c>
      <c r="F336" s="68">
        <v>0.78551846123139257</v>
      </c>
      <c r="G336" s="69">
        <v>0.82394714685066384</v>
      </c>
      <c r="H336" s="37" t="s">
        <v>3502</v>
      </c>
      <c r="I336" s="37" t="s">
        <v>2653</v>
      </c>
      <c r="J336" s="37" t="s">
        <v>4394</v>
      </c>
      <c r="K336" s="37" t="s">
        <v>4395</v>
      </c>
      <c r="L336" s="37" t="s">
        <v>4321</v>
      </c>
      <c r="M336" s="37" t="s">
        <v>4322</v>
      </c>
      <c r="N336" s="37" t="s">
        <v>3502</v>
      </c>
      <c r="O336" s="37" t="s">
        <v>433</v>
      </c>
      <c r="P336" s="37" t="s">
        <v>434</v>
      </c>
      <c r="Q336" s="37" t="s">
        <v>393</v>
      </c>
      <c r="R336" s="38" t="s">
        <v>284</v>
      </c>
    </row>
    <row r="337" spans="1:18" x14ac:dyDescent="0.25">
      <c r="A337" s="36" t="s">
        <v>2623</v>
      </c>
      <c r="B337" s="141" t="s">
        <v>270</v>
      </c>
      <c r="C337" s="48" t="s">
        <v>274</v>
      </c>
      <c r="D337" s="113">
        <v>2.2779401276214844E-2</v>
      </c>
      <c r="E337" s="68">
        <v>8.4026962300719266E-2</v>
      </c>
      <c r="F337" s="68">
        <v>0.78638830254977887</v>
      </c>
      <c r="G337" s="69">
        <v>0.82394714685066384</v>
      </c>
      <c r="H337" s="37" t="s">
        <v>3707</v>
      </c>
      <c r="I337" s="37" t="s">
        <v>2623</v>
      </c>
      <c r="J337" s="37" t="s">
        <v>4299</v>
      </c>
      <c r="K337" s="37" t="s">
        <v>4300</v>
      </c>
      <c r="L337" s="37" t="s">
        <v>4542</v>
      </c>
      <c r="M337" s="37" t="s">
        <v>4543</v>
      </c>
      <c r="N337" s="37" t="s">
        <v>3707</v>
      </c>
      <c r="O337" s="37" t="s">
        <v>413</v>
      </c>
      <c r="P337" s="37" t="s">
        <v>414</v>
      </c>
      <c r="Q337" s="37" t="s">
        <v>415</v>
      </c>
      <c r="R337" s="38" t="s">
        <v>312</v>
      </c>
    </row>
    <row r="338" spans="1:18" x14ac:dyDescent="0.25">
      <c r="A338" s="36" t="s">
        <v>2698</v>
      </c>
      <c r="B338" s="141" t="s">
        <v>271</v>
      </c>
      <c r="C338" s="48" t="s">
        <v>274</v>
      </c>
      <c r="D338" s="113">
        <v>-0.13040910019065699</v>
      </c>
      <c r="E338" s="68">
        <v>0.53216143951766215</v>
      </c>
      <c r="F338" s="68">
        <v>0.80705701361850746</v>
      </c>
      <c r="G338" s="69">
        <v>0.84308634458361942</v>
      </c>
      <c r="H338" s="37" t="s">
        <v>3796</v>
      </c>
      <c r="I338" s="37" t="s">
        <v>2698</v>
      </c>
      <c r="J338" s="37" t="s">
        <v>4785</v>
      </c>
      <c r="K338" s="37" t="s">
        <v>4786</v>
      </c>
      <c r="L338" s="37" t="s">
        <v>4227</v>
      </c>
      <c r="M338" s="37" t="s">
        <v>4228</v>
      </c>
      <c r="N338" s="37" t="s">
        <v>3796</v>
      </c>
      <c r="O338" s="37" t="s">
        <v>654</v>
      </c>
      <c r="P338" s="37" t="s">
        <v>340</v>
      </c>
      <c r="Q338" s="37" t="s">
        <v>341</v>
      </c>
      <c r="R338" s="38" t="s">
        <v>284</v>
      </c>
    </row>
    <row r="339" spans="1:18" x14ac:dyDescent="0.25">
      <c r="A339" s="36" t="s">
        <v>3010</v>
      </c>
      <c r="B339" s="141" t="s">
        <v>270</v>
      </c>
      <c r="C339" s="48" t="s">
        <v>274</v>
      </c>
      <c r="D339" s="113">
        <v>3.398173082146734E-2</v>
      </c>
      <c r="E339" s="68">
        <v>0.17527308606653674</v>
      </c>
      <c r="F339" s="68">
        <v>0.84636971738246813</v>
      </c>
      <c r="G339" s="69">
        <v>0.87667524609401115</v>
      </c>
      <c r="H339" s="37" t="s">
        <v>3750</v>
      </c>
      <c r="I339" s="37" t="s">
        <v>3010</v>
      </c>
      <c r="J339" s="37" t="s">
        <v>4211</v>
      </c>
      <c r="K339" s="37" t="s">
        <v>4212</v>
      </c>
      <c r="L339" s="37" t="s">
        <v>4197</v>
      </c>
      <c r="M339" s="37" t="s">
        <v>4198</v>
      </c>
      <c r="N339" s="37" t="s">
        <v>3750</v>
      </c>
      <c r="O339" s="37" t="s">
        <v>675</v>
      </c>
      <c r="P339" s="37" t="s">
        <v>487</v>
      </c>
      <c r="Q339" s="37" t="s">
        <v>488</v>
      </c>
      <c r="R339" s="38" t="s">
        <v>299</v>
      </c>
    </row>
    <row r="340" spans="1:18" x14ac:dyDescent="0.25">
      <c r="A340" s="36" t="s">
        <v>2628</v>
      </c>
      <c r="B340" s="141" t="s">
        <v>270</v>
      </c>
      <c r="C340" s="48" t="s">
        <v>274</v>
      </c>
      <c r="D340" s="113">
        <v>1.3781225747001328E-2</v>
      </c>
      <c r="E340" s="68">
        <v>7.3263671952024753E-2</v>
      </c>
      <c r="F340" s="68">
        <v>0.85081673745738695</v>
      </c>
      <c r="G340" s="69">
        <v>0.87667524609401115</v>
      </c>
      <c r="H340" s="37" t="s">
        <v>3552</v>
      </c>
      <c r="I340" s="37" t="s">
        <v>2628</v>
      </c>
      <c r="J340" s="37" t="s">
        <v>4558</v>
      </c>
      <c r="K340" s="37" t="s">
        <v>4559</v>
      </c>
      <c r="L340" s="37" t="s">
        <v>4560</v>
      </c>
      <c r="M340" s="37" t="s">
        <v>4561</v>
      </c>
      <c r="N340" s="37" t="s">
        <v>3552</v>
      </c>
      <c r="O340" s="37" t="s">
        <v>673</v>
      </c>
      <c r="P340" s="37" t="s">
        <v>306</v>
      </c>
      <c r="Q340" s="37" t="s">
        <v>288</v>
      </c>
      <c r="R340" s="38" t="s">
        <v>284</v>
      </c>
    </row>
    <row r="341" spans="1:18" x14ac:dyDescent="0.25">
      <c r="A341" s="36" t="s">
        <v>2767</v>
      </c>
      <c r="B341" s="141" t="s">
        <v>270</v>
      </c>
      <c r="C341" s="48" t="s">
        <v>274</v>
      </c>
      <c r="D341" s="113">
        <v>1.6042100677960077E-2</v>
      </c>
      <c r="E341" s="68">
        <v>8.5789135305027908E-2</v>
      </c>
      <c r="F341" s="68">
        <v>0.85169874335629003</v>
      </c>
      <c r="G341" s="69">
        <v>0.87667524609401115</v>
      </c>
      <c r="H341" s="37" t="s">
        <v>3594</v>
      </c>
      <c r="I341" s="37" t="s">
        <v>2767</v>
      </c>
      <c r="J341" s="37" t="s">
        <v>4619</v>
      </c>
      <c r="K341" s="37" t="s">
        <v>4620</v>
      </c>
      <c r="L341" s="37" t="s">
        <v>4621</v>
      </c>
      <c r="M341" s="37" t="s">
        <v>4622</v>
      </c>
      <c r="N341" s="37" t="s">
        <v>3594</v>
      </c>
      <c r="O341" s="37" t="s">
        <v>720</v>
      </c>
      <c r="P341" s="37" t="s">
        <v>357</v>
      </c>
      <c r="Q341" s="37" t="s">
        <v>358</v>
      </c>
      <c r="R341" s="38" t="s">
        <v>284</v>
      </c>
    </row>
    <row r="342" spans="1:18" x14ac:dyDescent="0.25">
      <c r="A342" s="36" t="s">
        <v>3075</v>
      </c>
      <c r="B342" s="141" t="s">
        <v>271</v>
      </c>
      <c r="C342" s="48" t="s">
        <v>274</v>
      </c>
      <c r="D342" s="113">
        <v>-2.5135231029659273E-2</v>
      </c>
      <c r="E342" s="68">
        <v>0.13327301633850336</v>
      </c>
      <c r="F342" s="68">
        <v>0.85047637991467662</v>
      </c>
      <c r="G342" s="69">
        <v>0.87667524609401115</v>
      </c>
      <c r="H342" s="37" t="s">
        <v>3724</v>
      </c>
      <c r="I342" s="37" t="s">
        <v>3075</v>
      </c>
      <c r="J342" s="37" t="s">
        <v>4211</v>
      </c>
      <c r="K342" s="37" t="s">
        <v>4212</v>
      </c>
      <c r="L342" s="37" t="s">
        <v>4197</v>
      </c>
      <c r="M342" s="37" t="s">
        <v>4198</v>
      </c>
      <c r="N342" s="37" t="s">
        <v>3724</v>
      </c>
      <c r="O342" s="37" t="s">
        <v>778</v>
      </c>
      <c r="P342" s="37" t="s">
        <v>498</v>
      </c>
      <c r="Q342" s="37" t="s">
        <v>288</v>
      </c>
      <c r="R342" s="38" t="s">
        <v>284</v>
      </c>
    </row>
    <row r="343" spans="1:18" x14ac:dyDescent="0.25">
      <c r="A343" s="36" t="s">
        <v>2616</v>
      </c>
      <c r="B343" s="141" t="s">
        <v>270</v>
      </c>
      <c r="C343" s="48" t="s">
        <v>274</v>
      </c>
      <c r="D343" s="113">
        <v>2.5202263545604304E-2</v>
      </c>
      <c r="E343" s="68">
        <v>0.12741310563476246</v>
      </c>
      <c r="F343" s="68">
        <v>0.84329641624884366</v>
      </c>
      <c r="G343" s="69">
        <v>0.87667524609401115</v>
      </c>
      <c r="H343" s="37" t="s">
        <v>3737</v>
      </c>
      <c r="I343" s="37" t="s">
        <v>2616</v>
      </c>
      <c r="J343" s="37" t="s">
        <v>4594</v>
      </c>
      <c r="K343" s="37" t="s">
        <v>3313</v>
      </c>
      <c r="L343" s="37" t="s">
        <v>4595</v>
      </c>
      <c r="M343" s="37" t="s">
        <v>4596</v>
      </c>
      <c r="N343" s="37" t="s">
        <v>3737</v>
      </c>
      <c r="O343" s="37" t="s">
        <v>577</v>
      </c>
      <c r="P343" s="37" t="s">
        <v>418</v>
      </c>
      <c r="Q343" s="37" t="s">
        <v>419</v>
      </c>
      <c r="R343" s="38" t="s">
        <v>299</v>
      </c>
    </row>
    <row r="344" spans="1:18" x14ac:dyDescent="0.25">
      <c r="A344" s="36" t="s">
        <v>2697</v>
      </c>
      <c r="B344" s="141" t="s">
        <v>271</v>
      </c>
      <c r="C344" s="48" t="s">
        <v>274</v>
      </c>
      <c r="D344" s="113">
        <v>-6.7783660648222293E-3</v>
      </c>
      <c r="E344" s="68">
        <v>5.8919000336430861E-2</v>
      </c>
      <c r="F344" s="68">
        <v>0.90842236716876112</v>
      </c>
      <c r="G344" s="69">
        <v>0.9323282189363602</v>
      </c>
      <c r="H344" s="37" t="s">
        <v>3624</v>
      </c>
      <c r="I344" s="37" t="s">
        <v>2697</v>
      </c>
      <c r="J344" s="37" t="s">
        <v>3313</v>
      </c>
      <c r="K344" s="37" t="s">
        <v>3313</v>
      </c>
      <c r="L344" s="37" t="s">
        <v>3313</v>
      </c>
      <c r="M344" s="37" t="s">
        <v>3313</v>
      </c>
      <c r="N344" s="37" t="s">
        <v>3624</v>
      </c>
      <c r="O344" s="37" t="s">
        <v>374</v>
      </c>
      <c r="P344" s="37" t="s">
        <v>335</v>
      </c>
      <c r="Q344" s="37" t="s">
        <v>335</v>
      </c>
      <c r="R344" s="38" t="s">
        <v>312</v>
      </c>
    </row>
    <row r="345" spans="1:18" x14ac:dyDescent="0.25">
      <c r="A345" s="36" t="s">
        <v>3101</v>
      </c>
      <c r="B345" s="141" t="s">
        <v>271</v>
      </c>
      <c r="C345" s="48" t="s">
        <v>274</v>
      </c>
      <c r="D345" s="113">
        <v>-7.6864338452175447E-3</v>
      </c>
      <c r="E345" s="68">
        <v>7.0387509813054583E-2</v>
      </c>
      <c r="F345" s="68">
        <v>0.91305553597953648</v>
      </c>
      <c r="G345" s="69">
        <v>0.93435129192075006</v>
      </c>
      <c r="H345" s="37" t="s">
        <v>3638</v>
      </c>
      <c r="I345" s="37" t="s">
        <v>3101</v>
      </c>
      <c r="J345" s="37" t="s">
        <v>4741</v>
      </c>
      <c r="K345" s="37" t="s">
        <v>4742</v>
      </c>
      <c r="L345" s="37" t="s">
        <v>4275</v>
      </c>
      <c r="M345" s="37" t="s">
        <v>4276</v>
      </c>
      <c r="N345" s="37" t="s">
        <v>3638</v>
      </c>
      <c r="O345" s="37" t="s">
        <v>372</v>
      </c>
      <c r="P345" s="37" t="s">
        <v>373</v>
      </c>
      <c r="Q345" s="37" t="s">
        <v>354</v>
      </c>
      <c r="R345" s="38" t="s">
        <v>284</v>
      </c>
    </row>
    <row r="346" spans="1:18" x14ac:dyDescent="0.25">
      <c r="A346" s="36" t="s">
        <v>2976</v>
      </c>
      <c r="B346" s="141" t="s">
        <v>270</v>
      </c>
      <c r="C346" s="48" t="s">
        <v>274</v>
      </c>
      <c r="D346" s="113">
        <v>2.6275544596834906E-2</v>
      </c>
      <c r="E346" s="68">
        <v>0.25097827302269876</v>
      </c>
      <c r="F346" s="68">
        <v>0.91668795078835907</v>
      </c>
      <c r="G346" s="69">
        <v>0.93534148467068035</v>
      </c>
      <c r="H346" s="37" t="s">
        <v>3642</v>
      </c>
      <c r="I346" s="37" t="s">
        <v>2976</v>
      </c>
      <c r="J346" s="37" t="s">
        <v>4761</v>
      </c>
      <c r="K346" s="37" t="s">
        <v>4762</v>
      </c>
      <c r="L346" s="37" t="s">
        <v>4392</v>
      </c>
      <c r="M346" s="37" t="s">
        <v>4393</v>
      </c>
      <c r="N346" s="37" t="s">
        <v>3642</v>
      </c>
      <c r="O346" s="37" t="s">
        <v>511</v>
      </c>
      <c r="P346" s="37" t="s">
        <v>511</v>
      </c>
      <c r="Q346" s="37" t="s">
        <v>512</v>
      </c>
      <c r="R346" s="38" t="s">
        <v>284</v>
      </c>
    </row>
    <row r="347" spans="1:18" x14ac:dyDescent="0.25">
      <c r="A347" s="36" t="s">
        <v>2631</v>
      </c>
      <c r="B347" s="141" t="s">
        <v>271</v>
      </c>
      <c r="C347" s="48" t="s">
        <v>274</v>
      </c>
      <c r="D347" s="113">
        <v>-6.7484469607172141E-3</v>
      </c>
      <c r="E347" s="68">
        <v>8.0007631117026926E-2</v>
      </c>
      <c r="F347" s="68">
        <v>0.93279510802661592</v>
      </c>
      <c r="G347" s="69">
        <v>0.94901763164447006</v>
      </c>
      <c r="H347" s="37" t="s">
        <v>3777</v>
      </c>
      <c r="I347" s="37" t="s">
        <v>2631</v>
      </c>
      <c r="J347" s="37" t="s">
        <v>4538</v>
      </c>
      <c r="K347" s="37" t="s">
        <v>4539</v>
      </c>
      <c r="L347" s="37" t="s">
        <v>4197</v>
      </c>
      <c r="M347" s="37" t="s">
        <v>4198</v>
      </c>
      <c r="N347" s="37" t="s">
        <v>3777</v>
      </c>
      <c r="O347" s="37" t="s">
        <v>621</v>
      </c>
      <c r="P347" s="37" t="s">
        <v>392</v>
      </c>
      <c r="Q347" s="37" t="s">
        <v>393</v>
      </c>
      <c r="R347" s="38" t="s">
        <v>284</v>
      </c>
    </row>
    <row r="348" spans="1:18" x14ac:dyDescent="0.25">
      <c r="A348" s="36" t="s">
        <v>2613</v>
      </c>
      <c r="B348" s="141" t="s">
        <v>271</v>
      </c>
      <c r="C348" s="48" t="s">
        <v>274</v>
      </c>
      <c r="D348" s="113">
        <v>-1.7031015330387306E-3</v>
      </c>
      <c r="E348" s="68">
        <v>2.1851573054837006E-2</v>
      </c>
      <c r="F348" s="68">
        <v>0.93788507272296995</v>
      </c>
      <c r="G348" s="69">
        <v>0.95143832521896665</v>
      </c>
      <c r="H348" s="37" t="s">
        <v>3590</v>
      </c>
      <c r="I348" s="37" t="s">
        <v>2613</v>
      </c>
      <c r="J348" s="37" t="s">
        <v>4340</v>
      </c>
      <c r="K348" s="37" t="s">
        <v>4341</v>
      </c>
      <c r="L348" s="37" t="s">
        <v>4197</v>
      </c>
      <c r="M348" s="37" t="s">
        <v>4198</v>
      </c>
      <c r="N348" s="37" t="s">
        <v>3590</v>
      </c>
      <c r="O348" s="37" t="s">
        <v>467</v>
      </c>
      <c r="P348" s="37" t="s">
        <v>396</v>
      </c>
      <c r="Q348" s="37" t="s">
        <v>283</v>
      </c>
      <c r="R348" s="38" t="s">
        <v>284</v>
      </c>
    </row>
    <row r="349" spans="1:18" x14ac:dyDescent="0.25">
      <c r="A349" s="36" t="s">
        <v>2665</v>
      </c>
      <c r="B349" s="141" t="s">
        <v>270</v>
      </c>
      <c r="C349" s="48" t="s">
        <v>274</v>
      </c>
      <c r="D349" s="113">
        <v>2.3028143644131374E-2</v>
      </c>
      <c r="E349" s="68">
        <v>0.31349399232079306</v>
      </c>
      <c r="F349" s="68">
        <v>0.94157513640240698</v>
      </c>
      <c r="G349" s="69">
        <v>0.95242902846468258</v>
      </c>
      <c r="H349" s="37" t="s">
        <v>3749</v>
      </c>
      <c r="I349" s="37" t="s">
        <v>2665</v>
      </c>
      <c r="J349" s="37" t="s">
        <v>4777</v>
      </c>
      <c r="K349" s="37" t="s">
        <v>4778</v>
      </c>
      <c r="L349" s="37" t="s">
        <v>4364</v>
      </c>
      <c r="M349" s="37" t="s">
        <v>4365</v>
      </c>
      <c r="N349" s="37" t="s">
        <v>3749</v>
      </c>
      <c r="O349" s="37" t="s">
        <v>717</v>
      </c>
      <c r="P349" s="37" t="s">
        <v>517</v>
      </c>
      <c r="Q349" s="37" t="s">
        <v>518</v>
      </c>
      <c r="R349" s="38" t="s">
        <v>284</v>
      </c>
    </row>
    <row r="350" spans="1:18" x14ac:dyDescent="0.25">
      <c r="A350" s="36" t="s">
        <v>3083</v>
      </c>
      <c r="B350" s="141" t="s">
        <v>271</v>
      </c>
      <c r="C350" s="48" t="s">
        <v>274</v>
      </c>
      <c r="D350" s="113">
        <v>-1.5913922882047104E-3</v>
      </c>
      <c r="E350" s="68">
        <v>2.3763236517146603E-2</v>
      </c>
      <c r="F350" s="68">
        <v>0.94661430976135241</v>
      </c>
      <c r="G350" s="69">
        <v>0.95477477794895027</v>
      </c>
      <c r="H350" s="37" t="s">
        <v>3661</v>
      </c>
      <c r="I350" s="37" t="s">
        <v>3083</v>
      </c>
      <c r="J350" s="37" t="s">
        <v>4517</v>
      </c>
      <c r="K350" s="37" t="s">
        <v>4518</v>
      </c>
      <c r="L350" s="37" t="s">
        <v>4197</v>
      </c>
      <c r="M350" s="37" t="s">
        <v>4198</v>
      </c>
      <c r="N350" s="37" t="s">
        <v>3661</v>
      </c>
      <c r="O350" s="37" t="s">
        <v>783</v>
      </c>
      <c r="P350" s="37" t="s">
        <v>784</v>
      </c>
      <c r="Q350" s="37" t="s">
        <v>393</v>
      </c>
      <c r="R350" s="38" t="s">
        <v>284</v>
      </c>
    </row>
    <row r="351" spans="1:18" x14ac:dyDescent="0.25">
      <c r="A351" s="36" t="s">
        <v>2658</v>
      </c>
      <c r="B351" s="141" t="s">
        <v>271</v>
      </c>
      <c r="C351" s="48" t="s">
        <v>274</v>
      </c>
      <c r="D351" s="113">
        <v>-7.6716789896428793E-3</v>
      </c>
      <c r="E351" s="68">
        <v>0.13575453770261983</v>
      </c>
      <c r="F351" s="68">
        <v>0.95496550622870169</v>
      </c>
      <c r="G351" s="69">
        <v>0.96043808792628738</v>
      </c>
      <c r="H351" s="37" t="s">
        <v>3768</v>
      </c>
      <c r="I351" s="37" t="s">
        <v>2658</v>
      </c>
      <c r="J351" s="37" t="s">
        <v>4737</v>
      </c>
      <c r="K351" s="37" t="s">
        <v>4738</v>
      </c>
      <c r="L351" s="37" t="s">
        <v>4223</v>
      </c>
      <c r="M351" s="37" t="s">
        <v>4224</v>
      </c>
      <c r="N351" s="37" t="s">
        <v>3768</v>
      </c>
      <c r="O351" s="37" t="s">
        <v>528</v>
      </c>
      <c r="P351" s="37" t="s">
        <v>327</v>
      </c>
      <c r="Q351" s="37" t="s">
        <v>311</v>
      </c>
      <c r="R351" s="38" t="s">
        <v>312</v>
      </c>
    </row>
    <row r="352" spans="1:18" x14ac:dyDescent="0.25">
      <c r="A352" s="36" t="s">
        <v>3114</v>
      </c>
      <c r="B352" s="141" t="s">
        <v>271</v>
      </c>
      <c r="C352" s="48" t="s">
        <v>274</v>
      </c>
      <c r="D352" s="113">
        <v>-6.110805964230936E-3</v>
      </c>
      <c r="E352" s="68">
        <v>0.19100524647421632</v>
      </c>
      <c r="F352" s="68">
        <v>0.97449774467281758</v>
      </c>
      <c r="G352" s="69">
        <v>0.97728202394331143</v>
      </c>
      <c r="H352" s="37" t="s">
        <v>3662</v>
      </c>
      <c r="I352" s="37" t="s">
        <v>3114</v>
      </c>
      <c r="J352" s="37" t="s">
        <v>4685</v>
      </c>
      <c r="K352" s="37" t="s">
        <v>4686</v>
      </c>
      <c r="L352" s="37" t="s">
        <v>4271</v>
      </c>
      <c r="M352" s="37" t="s">
        <v>4272</v>
      </c>
      <c r="N352" s="37" t="s">
        <v>3662</v>
      </c>
      <c r="O352" s="37" t="s">
        <v>785</v>
      </c>
      <c r="P352" s="37" t="s">
        <v>719</v>
      </c>
      <c r="Q352" s="37" t="s">
        <v>560</v>
      </c>
      <c r="R352" s="38" t="s">
        <v>299</v>
      </c>
    </row>
    <row r="353" spans="1:18" x14ac:dyDescent="0.25">
      <c r="A353" s="39" t="s">
        <v>3113</v>
      </c>
      <c r="B353" s="142" t="s">
        <v>270</v>
      </c>
      <c r="C353" s="50" t="s">
        <v>274</v>
      </c>
      <c r="D353" s="114">
        <v>4.535255051164578E-3</v>
      </c>
      <c r="E353" s="72">
        <v>0.24643977763683342</v>
      </c>
      <c r="F353" s="72">
        <v>0.9853323214912264</v>
      </c>
      <c r="G353" s="73">
        <v>0.9853323214912264</v>
      </c>
      <c r="H353" s="40" t="s">
        <v>3711</v>
      </c>
      <c r="I353" s="40" t="s">
        <v>3113</v>
      </c>
      <c r="J353" s="40" t="s">
        <v>4779</v>
      </c>
      <c r="K353" s="40" t="s">
        <v>4780</v>
      </c>
      <c r="L353" s="40" t="s">
        <v>4271</v>
      </c>
      <c r="M353" s="40" t="s">
        <v>4272</v>
      </c>
      <c r="N353" s="40" t="s">
        <v>3711</v>
      </c>
      <c r="O353" s="40" t="s">
        <v>522</v>
      </c>
      <c r="P353" s="40" t="s">
        <v>523</v>
      </c>
      <c r="Q353" s="40" t="s">
        <v>524</v>
      </c>
      <c r="R353" s="55" t="s">
        <v>299</v>
      </c>
    </row>
  </sheetData>
  <sortState xmlns:xlrd2="http://schemas.microsoft.com/office/spreadsheetml/2017/richdata2" ref="A305:M352">
    <sortCondition ref="E305:E352"/>
    <sortCondition ref="F305:F352"/>
    <sortCondition ref="G305:G352"/>
  </sortState>
  <conditionalFormatting sqref="I3:I303">
    <cfRule type="cellIs" dxfId="84" priority="9" operator="equal">
      <formula>"Decreased"</formula>
    </cfRule>
    <cfRule type="cellIs" dxfId="83" priority="10" operator="equal">
      <formula>"Increased"</formula>
    </cfRule>
  </conditionalFormatting>
  <conditionalFormatting sqref="B3:B352">
    <cfRule type="cellIs" dxfId="82" priority="5" operator="equal">
      <formula>"Decreased"</formula>
    </cfRule>
    <cfRule type="cellIs" dxfId="81" priority="6" operator="equal">
      <formula>"Increased"</formula>
    </cfRule>
  </conditionalFormatting>
  <conditionalFormatting sqref="B2">
    <cfRule type="cellIs" dxfId="80" priority="1" operator="equal">
      <formula>"Decreased"</formula>
    </cfRule>
    <cfRule type="cellIs" dxfId="79" priority="2" operator="equal">
      <formula>"Increased"</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149"/>
  <sheetViews>
    <sheetView workbookViewId="0">
      <selection activeCell="K2" sqref="K2"/>
    </sheetView>
  </sheetViews>
  <sheetFormatPr defaultRowHeight="15" x14ac:dyDescent="0.25"/>
  <cols>
    <col min="1" max="1" width="10" customWidth="1"/>
    <col min="2" max="2" width="13.85546875" style="61" bestFit="1" customWidth="1"/>
    <col min="3" max="3" width="20.5703125" style="61" bestFit="1" customWidth="1"/>
    <col min="4" max="4" width="19.28515625" style="61" bestFit="1" customWidth="1"/>
    <col min="5" max="5" width="17" style="61" bestFit="1" customWidth="1"/>
    <col min="6" max="6" width="12" style="61" bestFit="1" customWidth="1"/>
    <col min="7" max="7" width="21.5703125" style="61" bestFit="1" customWidth="1"/>
    <col min="8" max="8" width="17.7109375" style="61" bestFit="1" customWidth="1"/>
    <col min="9" max="9" width="9.140625" style="61" bestFit="1" customWidth="1"/>
    <col min="10" max="10" width="19.42578125" style="61" bestFit="1" customWidth="1"/>
    <col min="11" max="11" width="12" style="61" bestFit="1" customWidth="1"/>
    <col min="12" max="12" width="15.28515625" style="61" bestFit="1" customWidth="1"/>
    <col min="13" max="13" width="161.140625" style="61" bestFit="1" customWidth="1"/>
    <col min="14" max="14" width="219.85546875" bestFit="1" customWidth="1"/>
    <col min="15" max="15" width="235.7109375" bestFit="1" customWidth="1"/>
    <col min="16" max="16" width="60.5703125" bestFit="1" customWidth="1"/>
    <col min="17" max="17" width="12.42578125" bestFit="1" customWidth="1"/>
  </cols>
  <sheetData>
    <row r="1" spans="1:17" s="37" customFormat="1" ht="18.75" x14ac:dyDescent="0.3">
      <c r="A1" s="56" t="s">
        <v>2065</v>
      </c>
      <c r="B1" s="145"/>
      <c r="C1" s="145"/>
      <c r="D1" s="61"/>
      <c r="E1" s="61"/>
      <c r="F1" s="62"/>
      <c r="G1" s="145"/>
      <c r="H1" s="145"/>
      <c r="I1" s="145"/>
      <c r="J1" s="145"/>
      <c r="K1" s="145"/>
      <c r="L1" s="145"/>
      <c r="M1" s="145"/>
      <c r="N1" s="145"/>
      <c r="O1" s="145"/>
      <c r="P1" s="145"/>
    </row>
    <row r="2" spans="1:17" x14ac:dyDescent="0.25">
      <c r="A2" s="76" t="s">
        <v>842</v>
      </c>
      <c r="B2" s="121" t="s">
        <v>269</v>
      </c>
      <c r="C2" s="122" t="s">
        <v>273</v>
      </c>
      <c r="D2" s="121" t="s">
        <v>3314</v>
      </c>
      <c r="E2" s="119" t="s">
        <v>267</v>
      </c>
      <c r="F2" s="119" t="s">
        <v>268</v>
      </c>
      <c r="G2" s="119" t="s">
        <v>4166</v>
      </c>
      <c r="H2" s="119" t="s">
        <v>4167</v>
      </c>
      <c r="I2" s="119" t="s">
        <v>4870</v>
      </c>
      <c r="J2" s="119" t="s">
        <v>4871</v>
      </c>
      <c r="K2" s="122" t="s">
        <v>4172</v>
      </c>
      <c r="L2" s="34" t="s">
        <v>1870</v>
      </c>
      <c r="M2" s="66" t="s">
        <v>842</v>
      </c>
      <c r="N2" s="66" t="s">
        <v>1873</v>
      </c>
      <c r="O2" s="66" t="s">
        <v>1874</v>
      </c>
      <c r="P2" s="66" t="s">
        <v>1872</v>
      </c>
      <c r="Q2" s="118" t="s">
        <v>1871</v>
      </c>
    </row>
    <row r="3" spans="1:17" x14ac:dyDescent="0.25">
      <c r="A3" s="36" t="s">
        <v>1587</v>
      </c>
      <c r="B3" s="112" t="s">
        <v>271</v>
      </c>
      <c r="C3" s="64" t="s">
        <v>272</v>
      </c>
      <c r="D3" s="113">
        <v>-0.36665263837144574</v>
      </c>
      <c r="E3" s="68">
        <v>0.15307164776774804</v>
      </c>
      <c r="F3" s="68">
        <v>1.6606735747332051E-2</v>
      </c>
      <c r="G3" s="62">
        <v>863</v>
      </c>
      <c r="H3" s="68">
        <v>0.73135593220338979</v>
      </c>
      <c r="I3" s="62">
        <v>218</v>
      </c>
      <c r="J3" s="68">
        <v>0.66463414634146345</v>
      </c>
      <c r="K3" s="69">
        <v>5.5128917849749846E-2</v>
      </c>
      <c r="L3" s="37" t="s">
        <v>1586</v>
      </c>
      <c r="M3" s="37" t="s">
        <v>1587</v>
      </c>
      <c r="N3" s="37" t="s">
        <v>1589</v>
      </c>
      <c r="O3" s="37" t="s">
        <v>1590</v>
      </c>
      <c r="P3" s="37" t="s">
        <v>856</v>
      </c>
      <c r="Q3" s="38" t="s">
        <v>1588</v>
      </c>
    </row>
    <row r="4" spans="1:17" x14ac:dyDescent="0.25">
      <c r="A4" s="36" t="s">
        <v>1019</v>
      </c>
      <c r="B4" s="112" t="s">
        <v>271</v>
      </c>
      <c r="C4" s="64" t="s">
        <v>272</v>
      </c>
      <c r="D4" s="113">
        <v>-1.1145014818948971</v>
      </c>
      <c r="E4" s="68">
        <v>0.19597330117880621</v>
      </c>
      <c r="F4" s="68">
        <v>1.2928536671941588E-8</v>
      </c>
      <c r="G4" s="62">
        <v>1085</v>
      </c>
      <c r="H4" s="68">
        <v>0.91949152542372881</v>
      </c>
      <c r="I4" s="62">
        <v>250</v>
      </c>
      <c r="J4" s="68">
        <v>0.76219512195121952</v>
      </c>
      <c r="K4" s="69">
        <v>9.696402503956191E-8</v>
      </c>
      <c r="L4" s="37" t="s">
        <v>1018</v>
      </c>
      <c r="M4" s="37" t="s">
        <v>1019</v>
      </c>
      <c r="N4" s="37" t="s">
        <v>1021</v>
      </c>
      <c r="O4" s="37" t="s">
        <v>1022</v>
      </c>
      <c r="P4" s="37" t="s">
        <v>980</v>
      </c>
      <c r="Q4" s="38" t="s">
        <v>1020</v>
      </c>
    </row>
    <row r="5" spans="1:17" x14ac:dyDescent="0.25">
      <c r="A5" s="36" t="s">
        <v>1612</v>
      </c>
      <c r="B5" s="112" t="s">
        <v>271</v>
      </c>
      <c r="C5" s="64" t="s">
        <v>272</v>
      </c>
      <c r="D5" s="113">
        <v>-0.35872097664505481</v>
      </c>
      <c r="E5" s="68">
        <v>0.14327297772855249</v>
      </c>
      <c r="F5" s="68">
        <v>1.2288177917928154E-2</v>
      </c>
      <c r="G5" s="62">
        <v>747</v>
      </c>
      <c r="H5" s="68">
        <v>0.63305084745762707</v>
      </c>
      <c r="I5" s="62">
        <v>175</v>
      </c>
      <c r="J5" s="68">
        <v>0.53353658536585369</v>
      </c>
      <c r="K5" s="69">
        <v>4.3275757015312194E-2</v>
      </c>
      <c r="L5" s="37" t="s">
        <v>1611</v>
      </c>
      <c r="M5" s="37" t="s">
        <v>1612</v>
      </c>
      <c r="N5" s="37" t="s">
        <v>890</v>
      </c>
      <c r="O5" s="37" t="s">
        <v>849</v>
      </c>
      <c r="P5" s="37" t="s">
        <v>872</v>
      </c>
      <c r="Q5" s="38" t="s">
        <v>1613</v>
      </c>
    </row>
    <row r="6" spans="1:17" x14ac:dyDescent="0.25">
      <c r="A6" s="36" t="s">
        <v>1711</v>
      </c>
      <c r="B6" s="112" t="s">
        <v>271</v>
      </c>
      <c r="C6" s="64" t="s">
        <v>272</v>
      </c>
      <c r="D6" s="113">
        <v>-0.42310815721709538</v>
      </c>
      <c r="E6" s="68">
        <v>0.14473329659941822</v>
      </c>
      <c r="F6" s="68">
        <v>3.4627108453419253E-3</v>
      </c>
      <c r="G6" s="62">
        <v>767</v>
      </c>
      <c r="H6" s="68">
        <v>0.65</v>
      </c>
      <c r="I6" s="62">
        <v>186</v>
      </c>
      <c r="J6" s="68">
        <v>0.56707317073170727</v>
      </c>
      <c r="K6" s="69">
        <v>1.4023978923634797E-2</v>
      </c>
      <c r="L6" s="37" t="s">
        <v>1710</v>
      </c>
      <c r="M6" s="37" t="s">
        <v>1711</v>
      </c>
      <c r="N6" s="37" t="s">
        <v>965</v>
      </c>
      <c r="O6" s="37" t="s">
        <v>871</v>
      </c>
      <c r="P6" s="37" t="s">
        <v>1044</v>
      </c>
      <c r="Q6" s="38" t="s">
        <v>1712</v>
      </c>
    </row>
    <row r="7" spans="1:17" x14ac:dyDescent="0.25">
      <c r="A7" s="36" t="s">
        <v>1211</v>
      </c>
      <c r="B7" s="112" t="s">
        <v>271</v>
      </c>
      <c r="C7" s="64" t="s">
        <v>272</v>
      </c>
      <c r="D7" s="113">
        <v>-0.82971462683275354</v>
      </c>
      <c r="E7" s="68">
        <v>0.16975776316348293</v>
      </c>
      <c r="F7" s="68">
        <v>1.0205255248113043E-6</v>
      </c>
      <c r="G7" s="62">
        <v>434</v>
      </c>
      <c r="H7" s="68">
        <v>0.3677966101694915</v>
      </c>
      <c r="I7" s="62">
        <v>63</v>
      </c>
      <c r="J7" s="68">
        <v>0.19207317073170732</v>
      </c>
      <c r="K7" s="69">
        <v>6.1688483216205706E-6</v>
      </c>
      <c r="L7" s="37" t="s">
        <v>1210</v>
      </c>
      <c r="M7" s="37" t="s">
        <v>1211</v>
      </c>
      <c r="N7" s="37" t="s">
        <v>1213</v>
      </c>
      <c r="O7" s="37" t="s">
        <v>1022</v>
      </c>
      <c r="P7" s="37" t="s">
        <v>850</v>
      </c>
      <c r="Q7" s="38" t="s">
        <v>1212</v>
      </c>
    </row>
    <row r="8" spans="1:17" x14ac:dyDescent="0.25">
      <c r="A8" s="36" t="s">
        <v>1259</v>
      </c>
      <c r="B8" s="112" t="s">
        <v>271</v>
      </c>
      <c r="C8" s="64" t="s">
        <v>272</v>
      </c>
      <c r="D8" s="113">
        <v>-0.85225197182682677</v>
      </c>
      <c r="E8" s="68">
        <v>0.34019076934477421</v>
      </c>
      <c r="F8" s="68">
        <v>1.2237600900589923E-2</v>
      </c>
      <c r="G8" s="62">
        <v>63</v>
      </c>
      <c r="H8" s="68">
        <v>5.3389830508474574E-2</v>
      </c>
      <c r="I8" s="62">
        <v>15</v>
      </c>
      <c r="J8" s="68">
        <v>4.573170731707317E-2</v>
      </c>
      <c r="K8" s="69">
        <v>4.3275757015312194E-2</v>
      </c>
      <c r="L8" s="37" t="s">
        <v>1258</v>
      </c>
      <c r="M8" s="37" t="s">
        <v>1259</v>
      </c>
      <c r="N8" s="37" t="s">
        <v>1261</v>
      </c>
      <c r="O8" s="37" t="s">
        <v>956</v>
      </c>
      <c r="P8" s="37" t="s">
        <v>862</v>
      </c>
      <c r="Q8" s="38" t="s">
        <v>1260</v>
      </c>
    </row>
    <row r="9" spans="1:17" x14ac:dyDescent="0.25">
      <c r="A9" s="36" t="s">
        <v>1446</v>
      </c>
      <c r="B9" s="112" t="s">
        <v>271</v>
      </c>
      <c r="C9" s="64" t="s">
        <v>272</v>
      </c>
      <c r="D9" s="113">
        <v>-0.93214362364573256</v>
      </c>
      <c r="E9" s="68">
        <v>0.29140999128065498</v>
      </c>
      <c r="F9" s="68">
        <v>1.3803151568423722E-3</v>
      </c>
      <c r="G9" s="62">
        <v>130</v>
      </c>
      <c r="H9" s="68">
        <v>0.11016949152542373</v>
      </c>
      <c r="I9" s="62">
        <v>17</v>
      </c>
      <c r="J9" s="68">
        <v>5.1829268292682924E-2</v>
      </c>
      <c r="K9" s="69">
        <v>5.9471025374591572E-3</v>
      </c>
      <c r="L9" s="37" t="s">
        <v>1445</v>
      </c>
      <c r="M9" s="37" t="s">
        <v>1446</v>
      </c>
      <c r="N9" s="37" t="s">
        <v>1256</v>
      </c>
      <c r="O9" s="37" t="s">
        <v>1448</v>
      </c>
      <c r="P9" s="37" t="s">
        <v>872</v>
      </c>
      <c r="Q9" s="38" t="s">
        <v>1447</v>
      </c>
    </row>
    <row r="10" spans="1:17" x14ac:dyDescent="0.25">
      <c r="A10" s="36" t="s">
        <v>967</v>
      </c>
      <c r="B10" s="112" t="s">
        <v>271</v>
      </c>
      <c r="C10" s="64" t="s">
        <v>272</v>
      </c>
      <c r="D10" s="113">
        <v>-0.78534539965577366</v>
      </c>
      <c r="E10" s="68">
        <v>0.25977921072885185</v>
      </c>
      <c r="F10" s="68">
        <v>2.5017769335782965E-3</v>
      </c>
      <c r="G10" s="62">
        <v>119</v>
      </c>
      <c r="H10" s="68">
        <v>0.10084745762711865</v>
      </c>
      <c r="I10" s="62">
        <v>26</v>
      </c>
      <c r="J10" s="68">
        <v>7.926829268292683E-2</v>
      </c>
      <c r="K10" s="69">
        <v>1.0338976103053165E-2</v>
      </c>
      <c r="L10" s="37" t="s">
        <v>966</v>
      </c>
      <c r="M10" s="37" t="s">
        <v>967</v>
      </c>
      <c r="N10" s="37" t="s">
        <v>969</v>
      </c>
      <c r="O10" s="37" t="s">
        <v>970</v>
      </c>
      <c r="P10" s="37" t="s">
        <v>872</v>
      </c>
      <c r="Q10" s="38" t="s">
        <v>968</v>
      </c>
    </row>
    <row r="11" spans="1:17" x14ac:dyDescent="0.25">
      <c r="A11" s="36" t="s">
        <v>1506</v>
      </c>
      <c r="B11" s="112" t="s">
        <v>270</v>
      </c>
      <c r="C11" s="64" t="s">
        <v>272</v>
      </c>
      <c r="D11" s="113">
        <v>0.34505371702757281</v>
      </c>
      <c r="E11" s="68">
        <v>0.14291403947001818</v>
      </c>
      <c r="F11" s="68">
        <v>1.5760525124942072E-2</v>
      </c>
      <c r="G11" s="62">
        <v>410</v>
      </c>
      <c r="H11" s="68">
        <v>0.34745762711864409</v>
      </c>
      <c r="I11" s="62">
        <v>148</v>
      </c>
      <c r="J11" s="68">
        <v>0.45121951219512196</v>
      </c>
      <c r="K11" s="69">
        <v>5.2752170872739992E-2</v>
      </c>
      <c r="L11" s="37" t="s">
        <v>1505</v>
      </c>
      <c r="M11" s="37" t="s">
        <v>1506</v>
      </c>
      <c r="N11" s="37" t="s">
        <v>1244</v>
      </c>
      <c r="O11" s="37" t="s">
        <v>1245</v>
      </c>
      <c r="P11" s="37" t="s">
        <v>850</v>
      </c>
      <c r="Q11" s="38" t="s">
        <v>1507</v>
      </c>
    </row>
    <row r="12" spans="1:17" x14ac:dyDescent="0.25">
      <c r="A12" s="36" t="s">
        <v>1515</v>
      </c>
      <c r="B12" s="112" t="s">
        <v>270</v>
      </c>
      <c r="C12" s="64" t="s">
        <v>272</v>
      </c>
      <c r="D12" s="113">
        <v>1.1572699952101886</v>
      </c>
      <c r="E12" s="68">
        <v>0.14781564722127397</v>
      </c>
      <c r="F12" s="68">
        <v>4.9120258221363515E-15</v>
      </c>
      <c r="G12" s="62">
        <v>357</v>
      </c>
      <c r="H12" s="68">
        <v>0.30254237288135594</v>
      </c>
      <c r="I12" s="62">
        <v>206</v>
      </c>
      <c r="J12" s="68">
        <v>0.62804878048780488</v>
      </c>
      <c r="K12" s="69">
        <v>9.4731926569772482E-14</v>
      </c>
      <c r="L12" s="37" t="s">
        <v>1514</v>
      </c>
      <c r="M12" s="37" t="s">
        <v>1515</v>
      </c>
      <c r="N12" s="37" t="s">
        <v>934</v>
      </c>
      <c r="O12" s="37" t="s">
        <v>935</v>
      </c>
      <c r="P12" s="37" t="s">
        <v>886</v>
      </c>
      <c r="Q12" s="38" t="s">
        <v>1516</v>
      </c>
    </row>
    <row r="13" spans="1:17" x14ac:dyDescent="0.25">
      <c r="A13" s="36" t="s">
        <v>944</v>
      </c>
      <c r="B13" s="112" t="s">
        <v>270</v>
      </c>
      <c r="C13" s="64" t="s">
        <v>272</v>
      </c>
      <c r="D13" s="113">
        <v>0.69555454095759439</v>
      </c>
      <c r="E13" s="68">
        <v>0.17254714315798939</v>
      </c>
      <c r="F13" s="68">
        <v>5.5516754530864074E-5</v>
      </c>
      <c r="G13" s="62">
        <v>793</v>
      </c>
      <c r="H13" s="68">
        <v>0.67203389830508475</v>
      </c>
      <c r="I13" s="62">
        <v>267</v>
      </c>
      <c r="J13" s="68">
        <v>0.81402439024390238</v>
      </c>
      <c r="K13" s="69">
        <v>2.846112099367082E-4</v>
      </c>
      <c r="L13" s="37" t="s">
        <v>943</v>
      </c>
      <c r="M13" s="37" t="s">
        <v>944</v>
      </c>
      <c r="N13" s="37" t="s">
        <v>946</v>
      </c>
      <c r="O13" s="37" t="s">
        <v>947</v>
      </c>
      <c r="P13" s="37" t="s">
        <v>872</v>
      </c>
      <c r="Q13" s="38" t="s">
        <v>945</v>
      </c>
    </row>
    <row r="14" spans="1:17" x14ac:dyDescent="0.25">
      <c r="A14" s="36" t="s">
        <v>1745</v>
      </c>
      <c r="B14" s="112" t="s">
        <v>270</v>
      </c>
      <c r="C14" s="64" t="s">
        <v>272</v>
      </c>
      <c r="D14" s="113">
        <v>1.4144690136539366</v>
      </c>
      <c r="E14" s="68">
        <v>0.14959369998674357</v>
      </c>
      <c r="F14" s="68">
        <v>3.217739850112008E-21</v>
      </c>
      <c r="G14" s="62">
        <v>302</v>
      </c>
      <c r="H14" s="68">
        <v>0.25593220338983053</v>
      </c>
      <c r="I14" s="62">
        <v>202</v>
      </c>
      <c r="J14" s="68">
        <v>0.61585365853658536</v>
      </c>
      <c r="K14" s="69">
        <v>4.3439487976512111E-19</v>
      </c>
      <c r="L14" s="37" t="s">
        <v>1744</v>
      </c>
      <c r="M14" s="37" t="s">
        <v>1745</v>
      </c>
      <c r="N14" s="37" t="s">
        <v>1747</v>
      </c>
      <c r="O14" s="37" t="s">
        <v>990</v>
      </c>
      <c r="P14" s="37" t="s">
        <v>872</v>
      </c>
      <c r="Q14" s="38" t="s">
        <v>1746</v>
      </c>
    </row>
    <row r="15" spans="1:17" x14ac:dyDescent="0.25">
      <c r="A15" s="36" t="s">
        <v>874</v>
      </c>
      <c r="B15" s="112" t="s">
        <v>270</v>
      </c>
      <c r="C15" s="64" t="s">
        <v>272</v>
      </c>
      <c r="D15" s="113">
        <v>1.081923570619485</v>
      </c>
      <c r="E15" s="68">
        <v>0.15549228707032772</v>
      </c>
      <c r="F15" s="68">
        <v>3.4500749336444898E-12</v>
      </c>
      <c r="G15" s="62">
        <v>572</v>
      </c>
      <c r="H15" s="68">
        <v>0.48474576271186443</v>
      </c>
      <c r="I15" s="62">
        <v>246</v>
      </c>
      <c r="J15" s="68">
        <v>0.75</v>
      </c>
      <c r="K15" s="69">
        <v>3.5827701234000476E-11</v>
      </c>
      <c r="L15" s="37" t="s">
        <v>873</v>
      </c>
      <c r="M15" s="37" t="s">
        <v>874</v>
      </c>
      <c r="N15" s="37" t="s">
        <v>854</v>
      </c>
      <c r="O15" s="37" t="s">
        <v>855</v>
      </c>
      <c r="P15" s="37" t="s">
        <v>980</v>
      </c>
      <c r="Q15" s="38" t="s">
        <v>875</v>
      </c>
    </row>
    <row r="16" spans="1:17" x14ac:dyDescent="0.25">
      <c r="A16" s="36" t="s">
        <v>1811</v>
      </c>
      <c r="B16" s="112" t="s">
        <v>270</v>
      </c>
      <c r="C16" s="64" t="s">
        <v>272</v>
      </c>
      <c r="D16" s="113">
        <v>1.1523036164577316</v>
      </c>
      <c r="E16" s="68">
        <v>0.15246089193439591</v>
      </c>
      <c r="F16" s="68">
        <v>4.0922748814455833E-14</v>
      </c>
      <c r="G16" s="62">
        <v>233</v>
      </c>
      <c r="H16" s="68">
        <v>0.19745762711864406</v>
      </c>
      <c r="I16" s="62">
        <v>162</v>
      </c>
      <c r="J16" s="68">
        <v>0.49390243902439024</v>
      </c>
      <c r="K16" s="69">
        <v>6.1384123221683746E-13</v>
      </c>
      <c r="L16" s="37" t="s">
        <v>1810</v>
      </c>
      <c r="M16" s="37" t="s">
        <v>1811</v>
      </c>
      <c r="N16" s="37" t="s">
        <v>1006</v>
      </c>
      <c r="O16" s="37" t="s">
        <v>1038</v>
      </c>
      <c r="P16" s="37" t="s">
        <v>872</v>
      </c>
      <c r="Q16" s="38" t="s">
        <v>1812</v>
      </c>
    </row>
    <row r="17" spans="1:17" x14ac:dyDescent="0.25">
      <c r="A17" s="36" t="s">
        <v>1741</v>
      </c>
      <c r="B17" s="112" t="s">
        <v>270</v>
      </c>
      <c r="C17" s="64" t="s">
        <v>272</v>
      </c>
      <c r="D17" s="113">
        <v>1.4327974992197328</v>
      </c>
      <c r="E17" s="68">
        <v>0.15366874355235682</v>
      </c>
      <c r="F17" s="68">
        <v>1.1210289235841452E-20</v>
      </c>
      <c r="G17" s="62">
        <v>402</v>
      </c>
      <c r="H17" s="68">
        <v>0.34067796610169493</v>
      </c>
      <c r="I17" s="62">
        <v>238</v>
      </c>
      <c r="J17" s="68">
        <v>0.72560975609756095</v>
      </c>
      <c r="K17" s="69">
        <v>1.1350417851289471E-18</v>
      </c>
      <c r="L17" s="37" t="s">
        <v>1740</v>
      </c>
      <c r="M17" s="37" t="s">
        <v>1741</v>
      </c>
      <c r="N17" s="37" t="s">
        <v>1743</v>
      </c>
      <c r="O17" s="37" t="s">
        <v>990</v>
      </c>
      <c r="P17" s="37" t="s">
        <v>850</v>
      </c>
      <c r="Q17" s="38" t="s">
        <v>1742</v>
      </c>
    </row>
    <row r="18" spans="1:17" x14ac:dyDescent="0.25">
      <c r="A18" s="36" t="s">
        <v>992</v>
      </c>
      <c r="B18" s="112" t="s">
        <v>270</v>
      </c>
      <c r="C18" s="64" t="s">
        <v>272</v>
      </c>
      <c r="D18" s="113">
        <v>1.0074918629064358</v>
      </c>
      <c r="E18" s="68">
        <v>0.15124321657481837</v>
      </c>
      <c r="F18" s="68">
        <v>2.7122766049380498E-11</v>
      </c>
      <c r="G18" s="62">
        <v>236</v>
      </c>
      <c r="H18" s="68">
        <v>0.2</v>
      </c>
      <c r="I18" s="62">
        <v>151</v>
      </c>
      <c r="J18" s="68">
        <v>0.46036585365853661</v>
      </c>
      <c r="K18" s="69">
        <v>2.4965273295452503E-10</v>
      </c>
      <c r="L18" s="37" t="s">
        <v>991</v>
      </c>
      <c r="M18" s="37" t="s">
        <v>992</v>
      </c>
      <c r="N18" s="37" t="s">
        <v>994</v>
      </c>
      <c r="O18" s="37" t="s">
        <v>956</v>
      </c>
      <c r="P18" s="37" t="s">
        <v>886</v>
      </c>
      <c r="Q18" s="38" t="s">
        <v>993</v>
      </c>
    </row>
    <row r="19" spans="1:17" x14ac:dyDescent="0.25">
      <c r="A19" s="36" t="s">
        <v>987</v>
      </c>
      <c r="B19" s="112" t="s">
        <v>270</v>
      </c>
      <c r="C19" s="64" t="s">
        <v>272</v>
      </c>
      <c r="D19" s="113">
        <v>1.1958351614278766</v>
      </c>
      <c r="E19" s="68">
        <v>0.15193918767139902</v>
      </c>
      <c r="F19" s="68">
        <v>3.5326783527903718E-15</v>
      </c>
      <c r="G19" s="62">
        <v>231</v>
      </c>
      <c r="H19" s="68">
        <v>0.19576271186440677</v>
      </c>
      <c r="I19" s="62">
        <v>163</v>
      </c>
      <c r="J19" s="68">
        <v>0.49695121951219512</v>
      </c>
      <c r="K19" s="69">
        <v>7.5301828046321071E-14</v>
      </c>
      <c r="L19" s="37" t="s">
        <v>986</v>
      </c>
      <c r="M19" s="37" t="s">
        <v>987</v>
      </c>
      <c r="N19" s="37" t="s">
        <v>989</v>
      </c>
      <c r="O19" s="37" t="s">
        <v>990</v>
      </c>
      <c r="P19" s="37" t="s">
        <v>862</v>
      </c>
      <c r="Q19" s="38" t="s">
        <v>988</v>
      </c>
    </row>
    <row r="20" spans="1:17" x14ac:dyDescent="0.25">
      <c r="A20" s="36" t="s">
        <v>1326</v>
      </c>
      <c r="B20" s="112" t="s">
        <v>270</v>
      </c>
      <c r="C20" s="64" t="s">
        <v>272</v>
      </c>
      <c r="D20" s="113">
        <v>1.1239768573695827</v>
      </c>
      <c r="E20" s="68">
        <v>0.1534655823988286</v>
      </c>
      <c r="F20" s="68">
        <v>2.4074595641624255E-13</v>
      </c>
      <c r="G20" s="62">
        <v>211</v>
      </c>
      <c r="H20" s="68">
        <v>0.17881355932203391</v>
      </c>
      <c r="I20" s="62">
        <v>143</v>
      </c>
      <c r="J20" s="68">
        <v>0.43597560975609756</v>
      </c>
      <c r="K20" s="69">
        <v>3.1452294305992978E-12</v>
      </c>
      <c r="L20" s="37" t="s">
        <v>1325</v>
      </c>
      <c r="M20" s="37" t="s">
        <v>1326</v>
      </c>
      <c r="N20" s="37" t="s">
        <v>1006</v>
      </c>
      <c r="O20" s="37" t="s">
        <v>861</v>
      </c>
      <c r="P20" s="37" t="s">
        <v>980</v>
      </c>
      <c r="Q20" s="38" t="s">
        <v>1327</v>
      </c>
    </row>
    <row r="21" spans="1:17" x14ac:dyDescent="0.25">
      <c r="A21" s="36" t="s">
        <v>1063</v>
      </c>
      <c r="B21" s="112" t="s">
        <v>270</v>
      </c>
      <c r="C21" s="64" t="s">
        <v>272</v>
      </c>
      <c r="D21" s="113">
        <v>1.2949244426899733</v>
      </c>
      <c r="E21" s="68">
        <v>0.15239209798965833</v>
      </c>
      <c r="F21" s="68">
        <v>1.9401780347078718E-17</v>
      </c>
      <c r="G21" s="62">
        <v>211</v>
      </c>
      <c r="H21" s="68">
        <v>0.17881355932203391</v>
      </c>
      <c r="I21" s="62">
        <v>157</v>
      </c>
      <c r="J21" s="68">
        <v>0.47865853658536583</v>
      </c>
      <c r="K21" s="69">
        <v>9.8221513007086012E-16</v>
      </c>
      <c r="L21" s="37" t="s">
        <v>1062</v>
      </c>
      <c r="M21" s="37" t="s">
        <v>1063</v>
      </c>
      <c r="N21" s="37" t="s">
        <v>870</v>
      </c>
      <c r="O21" s="37" t="s">
        <v>956</v>
      </c>
      <c r="P21" s="37" t="s">
        <v>850</v>
      </c>
      <c r="Q21" s="38" t="s">
        <v>1064</v>
      </c>
    </row>
    <row r="22" spans="1:17" x14ac:dyDescent="0.25">
      <c r="A22" s="36" t="s">
        <v>1469</v>
      </c>
      <c r="B22" s="112" t="s">
        <v>270</v>
      </c>
      <c r="C22" s="64" t="s">
        <v>272</v>
      </c>
      <c r="D22" s="113">
        <v>0.9659989949140001</v>
      </c>
      <c r="E22" s="68">
        <v>0.15454277372613132</v>
      </c>
      <c r="F22" s="68">
        <v>4.0864285031718352E-10</v>
      </c>
      <c r="G22" s="62">
        <v>213</v>
      </c>
      <c r="H22" s="68">
        <v>0.1805084745762712</v>
      </c>
      <c r="I22" s="62">
        <v>141</v>
      </c>
      <c r="J22" s="68">
        <v>0.4298780487804878</v>
      </c>
      <c r="K22" s="69">
        <v>3.4479240495512358E-9</v>
      </c>
      <c r="L22" s="37" t="s">
        <v>1468</v>
      </c>
      <c r="M22" s="37" t="s">
        <v>1469</v>
      </c>
      <c r="N22" s="37" t="s">
        <v>1471</v>
      </c>
      <c r="O22" s="37" t="s">
        <v>961</v>
      </c>
      <c r="P22" s="37" t="s">
        <v>872</v>
      </c>
      <c r="Q22" s="38" t="s">
        <v>1470</v>
      </c>
    </row>
    <row r="23" spans="1:17" x14ac:dyDescent="0.25">
      <c r="A23" s="36" t="s">
        <v>1040</v>
      </c>
      <c r="B23" s="112" t="s">
        <v>270</v>
      </c>
      <c r="C23" s="64" t="s">
        <v>272</v>
      </c>
      <c r="D23" s="113">
        <v>1.0235249542927953</v>
      </c>
      <c r="E23" s="68">
        <v>0.14640019934526155</v>
      </c>
      <c r="F23" s="68">
        <v>2.7238727160545067E-12</v>
      </c>
      <c r="G23" s="62">
        <v>304</v>
      </c>
      <c r="H23" s="68">
        <v>0.25762711864406779</v>
      </c>
      <c r="I23" s="62">
        <v>179</v>
      </c>
      <c r="J23" s="68">
        <v>0.54573170731707321</v>
      </c>
      <c r="K23" s="69">
        <v>2.9815363513569597E-11</v>
      </c>
      <c r="L23" s="37" t="s">
        <v>1039</v>
      </c>
      <c r="M23" s="37" t="s">
        <v>1040</v>
      </c>
      <c r="N23" s="37" t="s">
        <v>1042</v>
      </c>
      <c r="O23" s="37" t="s">
        <v>1043</v>
      </c>
      <c r="P23" s="37" t="s">
        <v>1013</v>
      </c>
      <c r="Q23" s="38" t="s">
        <v>1041</v>
      </c>
    </row>
    <row r="24" spans="1:17" x14ac:dyDescent="0.25">
      <c r="A24" s="36" t="s">
        <v>1296</v>
      </c>
      <c r="B24" s="112" t="s">
        <v>270</v>
      </c>
      <c r="C24" s="64" t="s">
        <v>272</v>
      </c>
      <c r="D24" s="113">
        <v>1.2313815601553033</v>
      </c>
      <c r="E24" s="68">
        <v>0.15354979447234945</v>
      </c>
      <c r="F24" s="68">
        <v>1.0623850053698687E-15</v>
      </c>
      <c r="G24" s="62">
        <v>205</v>
      </c>
      <c r="H24" s="68">
        <v>0.17372881355932204</v>
      </c>
      <c r="I24" s="62">
        <v>151</v>
      </c>
      <c r="J24" s="68">
        <v>0.46036585365853661</v>
      </c>
      <c r="K24" s="69">
        <v>3.5855493931233065E-14</v>
      </c>
      <c r="L24" s="37" t="s">
        <v>1295</v>
      </c>
      <c r="M24" s="37" t="s">
        <v>1296</v>
      </c>
      <c r="N24" s="37" t="s">
        <v>1298</v>
      </c>
      <c r="O24" s="37" t="s">
        <v>990</v>
      </c>
      <c r="P24" s="37" t="s">
        <v>856</v>
      </c>
      <c r="Q24" s="38" t="s">
        <v>1297</v>
      </c>
    </row>
    <row r="25" spans="1:17" x14ac:dyDescent="0.25">
      <c r="A25" s="36" t="s">
        <v>1233</v>
      </c>
      <c r="B25" s="112" t="s">
        <v>270</v>
      </c>
      <c r="C25" s="64" t="s">
        <v>272</v>
      </c>
      <c r="D25" s="113">
        <v>1.2250694085401153</v>
      </c>
      <c r="E25" s="68">
        <v>0.15430800730435917</v>
      </c>
      <c r="F25" s="68">
        <v>2.0362473083529219E-15</v>
      </c>
      <c r="G25" s="62">
        <v>192</v>
      </c>
      <c r="H25" s="68">
        <v>0.16271186440677965</v>
      </c>
      <c r="I25" s="62">
        <v>152</v>
      </c>
      <c r="J25" s="68">
        <v>0.46341463414634149</v>
      </c>
      <c r="K25" s="69">
        <v>4.8510597640172552E-14</v>
      </c>
      <c r="L25" s="37" t="s">
        <v>1232</v>
      </c>
      <c r="M25" s="37" t="s">
        <v>1233</v>
      </c>
      <c r="N25" s="37" t="s">
        <v>1006</v>
      </c>
      <c r="O25" s="37" t="s">
        <v>1235</v>
      </c>
      <c r="P25" s="37" t="s">
        <v>980</v>
      </c>
      <c r="Q25" s="38" t="s">
        <v>1234</v>
      </c>
    </row>
    <row r="26" spans="1:17" x14ac:dyDescent="0.25">
      <c r="A26" s="36" t="s">
        <v>1182</v>
      </c>
      <c r="B26" s="112" t="s">
        <v>270</v>
      </c>
      <c r="C26" s="64" t="s">
        <v>272</v>
      </c>
      <c r="D26" s="113">
        <v>1.1510209832636549</v>
      </c>
      <c r="E26" s="68">
        <v>0.15289096582500353</v>
      </c>
      <c r="F26" s="68">
        <v>5.1374487513335633E-14</v>
      </c>
      <c r="G26" s="62">
        <v>219</v>
      </c>
      <c r="H26" s="68">
        <v>0.18559322033898304</v>
      </c>
      <c r="I26" s="62">
        <v>158</v>
      </c>
      <c r="J26" s="68">
        <v>0.48170731707317072</v>
      </c>
      <c r="K26" s="69">
        <v>7.4309526581789033E-13</v>
      </c>
      <c r="L26" s="37" t="s">
        <v>1181</v>
      </c>
      <c r="M26" s="37" t="s">
        <v>1182</v>
      </c>
      <c r="N26" s="37" t="s">
        <v>1184</v>
      </c>
      <c r="O26" s="37" t="s">
        <v>1185</v>
      </c>
      <c r="P26" s="37" t="s">
        <v>872</v>
      </c>
      <c r="Q26" s="38" t="s">
        <v>1183</v>
      </c>
    </row>
    <row r="27" spans="1:17" x14ac:dyDescent="0.25">
      <c r="A27" s="36" t="s">
        <v>1290</v>
      </c>
      <c r="B27" s="112" t="s">
        <v>270</v>
      </c>
      <c r="C27" s="64" t="s">
        <v>272</v>
      </c>
      <c r="D27" s="113">
        <v>1.1847149587038348</v>
      </c>
      <c r="E27" s="68">
        <v>0.15445426785018454</v>
      </c>
      <c r="F27" s="68">
        <v>1.7155652880872063E-14</v>
      </c>
      <c r="G27" s="62">
        <v>199</v>
      </c>
      <c r="H27" s="68">
        <v>0.16864406779661018</v>
      </c>
      <c r="I27" s="62">
        <v>147</v>
      </c>
      <c r="J27" s="68">
        <v>0.44817073170731708</v>
      </c>
      <c r="K27" s="69">
        <v>2.9949149598936611E-13</v>
      </c>
      <c r="L27" s="37" t="s">
        <v>1289</v>
      </c>
      <c r="M27" s="37" t="s">
        <v>1290</v>
      </c>
      <c r="N27" s="37" t="s">
        <v>1006</v>
      </c>
      <c r="O27" s="37" t="s">
        <v>1235</v>
      </c>
      <c r="P27" s="37" t="s">
        <v>872</v>
      </c>
      <c r="Q27" s="38" t="s">
        <v>1291</v>
      </c>
    </row>
    <row r="28" spans="1:17" x14ac:dyDescent="0.25">
      <c r="A28" s="36" t="s">
        <v>1552</v>
      </c>
      <c r="B28" s="112" t="s">
        <v>270</v>
      </c>
      <c r="C28" s="64" t="s">
        <v>272</v>
      </c>
      <c r="D28" s="113">
        <v>0.42774045463521404</v>
      </c>
      <c r="E28" s="68">
        <v>0.14977260526144184</v>
      </c>
      <c r="F28" s="68">
        <v>4.2910631756260097E-3</v>
      </c>
      <c r="G28" s="62">
        <v>298</v>
      </c>
      <c r="H28" s="68">
        <v>0.25254237288135595</v>
      </c>
      <c r="I28" s="62">
        <v>122</v>
      </c>
      <c r="J28" s="68">
        <v>0.37195121951219512</v>
      </c>
      <c r="K28" s="69">
        <v>1.703804496204445E-2</v>
      </c>
      <c r="L28" s="37" t="s">
        <v>1551</v>
      </c>
      <c r="M28" s="37" t="s">
        <v>1552</v>
      </c>
      <c r="N28" s="37" t="s">
        <v>1554</v>
      </c>
      <c r="O28" s="37" t="s">
        <v>861</v>
      </c>
      <c r="P28" s="37" t="s">
        <v>872</v>
      </c>
      <c r="Q28" s="38" t="s">
        <v>1553</v>
      </c>
    </row>
    <row r="29" spans="1:17" x14ac:dyDescent="0.25">
      <c r="A29" s="36" t="s">
        <v>1303</v>
      </c>
      <c r="B29" s="112" t="s">
        <v>270</v>
      </c>
      <c r="C29" s="64" t="s">
        <v>272</v>
      </c>
      <c r="D29" s="113">
        <v>1.2498377854982752</v>
      </c>
      <c r="E29" s="68">
        <v>0.14842265135722502</v>
      </c>
      <c r="F29" s="68">
        <v>3.7391517851145772E-17</v>
      </c>
      <c r="G29" s="62">
        <v>252</v>
      </c>
      <c r="H29" s="68">
        <v>0.2135593220338983</v>
      </c>
      <c r="I29" s="62">
        <v>173</v>
      </c>
      <c r="J29" s="68">
        <v>0.52743902439024393</v>
      </c>
      <c r="K29" s="69">
        <v>1.6826183033015598E-15</v>
      </c>
      <c r="L29" s="37" t="s">
        <v>1302</v>
      </c>
      <c r="M29" s="37" t="s">
        <v>1303</v>
      </c>
      <c r="N29" s="37" t="s">
        <v>1305</v>
      </c>
      <c r="O29" s="37" t="s">
        <v>990</v>
      </c>
      <c r="P29" s="37" t="s">
        <v>862</v>
      </c>
      <c r="Q29" s="38" t="s">
        <v>1304</v>
      </c>
    </row>
    <row r="30" spans="1:17" x14ac:dyDescent="0.25">
      <c r="A30" s="36" t="s">
        <v>1473</v>
      </c>
      <c r="B30" s="112" t="s">
        <v>270</v>
      </c>
      <c r="C30" s="64" t="s">
        <v>272</v>
      </c>
      <c r="D30" s="113">
        <v>1.1977066616295693</v>
      </c>
      <c r="E30" s="68">
        <v>0.15623668386562231</v>
      </c>
      <c r="F30" s="68">
        <v>1.7747644206777251E-14</v>
      </c>
      <c r="G30" s="62">
        <v>192</v>
      </c>
      <c r="H30" s="68">
        <v>0.16271186440677965</v>
      </c>
      <c r="I30" s="62">
        <v>139</v>
      </c>
      <c r="J30" s="68">
        <v>0.42378048780487804</v>
      </c>
      <c r="K30" s="69">
        <v>2.9949149598936611E-13</v>
      </c>
      <c r="L30" s="37" t="s">
        <v>1472</v>
      </c>
      <c r="M30" s="37" t="s">
        <v>1473</v>
      </c>
      <c r="N30" s="37" t="s">
        <v>1006</v>
      </c>
      <c r="O30" s="37" t="s">
        <v>1205</v>
      </c>
      <c r="P30" s="37" t="s">
        <v>872</v>
      </c>
      <c r="Q30" s="38" t="s">
        <v>1474</v>
      </c>
    </row>
    <row r="31" spans="1:17" x14ac:dyDescent="0.25">
      <c r="A31" s="36" t="s">
        <v>1322</v>
      </c>
      <c r="B31" s="112" t="s">
        <v>270</v>
      </c>
      <c r="C31" s="64" t="s">
        <v>272</v>
      </c>
      <c r="D31" s="113">
        <v>1.1146017183452117</v>
      </c>
      <c r="E31" s="68">
        <v>0.15577101925355563</v>
      </c>
      <c r="F31" s="68">
        <v>8.3438007143535226E-13</v>
      </c>
      <c r="G31" s="62">
        <v>194</v>
      </c>
      <c r="H31" s="68">
        <v>0.16440677966101694</v>
      </c>
      <c r="I31" s="62">
        <v>142</v>
      </c>
      <c r="J31" s="68">
        <v>0.43292682926829268</v>
      </c>
      <c r="K31" s="69">
        <v>9.6549693980376477E-12</v>
      </c>
      <c r="L31" s="37" t="s">
        <v>1321</v>
      </c>
      <c r="M31" s="37" t="s">
        <v>1322</v>
      </c>
      <c r="N31" s="37" t="s">
        <v>1324</v>
      </c>
      <c r="O31" s="37" t="s">
        <v>1245</v>
      </c>
      <c r="P31" s="37" t="s">
        <v>850</v>
      </c>
      <c r="Q31" s="38" t="s">
        <v>1323</v>
      </c>
    </row>
    <row r="32" spans="1:17" x14ac:dyDescent="0.25">
      <c r="A32" s="36" t="s">
        <v>1377</v>
      </c>
      <c r="B32" s="112" t="s">
        <v>270</v>
      </c>
      <c r="C32" s="64" t="s">
        <v>272</v>
      </c>
      <c r="D32" s="113">
        <v>1.3073583425610731</v>
      </c>
      <c r="E32" s="68">
        <v>0.14886145462751069</v>
      </c>
      <c r="F32" s="68">
        <v>1.6004669453962636E-18</v>
      </c>
      <c r="G32" s="62">
        <v>250</v>
      </c>
      <c r="H32" s="68">
        <v>0.21186440677966101</v>
      </c>
      <c r="I32" s="62">
        <v>179</v>
      </c>
      <c r="J32" s="68">
        <v>0.54573170731707321</v>
      </c>
      <c r="K32" s="69">
        <v>1.0803151881424779E-16</v>
      </c>
      <c r="L32" s="37" t="s">
        <v>1376</v>
      </c>
      <c r="M32" s="37" t="s">
        <v>1377</v>
      </c>
      <c r="N32" s="37" t="s">
        <v>870</v>
      </c>
      <c r="O32" s="37" t="s">
        <v>1096</v>
      </c>
      <c r="P32" s="37" t="s">
        <v>872</v>
      </c>
      <c r="Q32" s="38" t="s">
        <v>1378</v>
      </c>
    </row>
    <row r="33" spans="1:17" x14ac:dyDescent="0.25">
      <c r="A33" s="36" t="s">
        <v>1222</v>
      </c>
      <c r="B33" s="112" t="s">
        <v>270</v>
      </c>
      <c r="C33" s="64" t="s">
        <v>272</v>
      </c>
      <c r="D33" s="113">
        <v>1.1159642970202137</v>
      </c>
      <c r="E33" s="68">
        <v>0.15887440754354834</v>
      </c>
      <c r="F33" s="68">
        <v>2.1530900640739023E-12</v>
      </c>
      <c r="G33" s="62">
        <v>180</v>
      </c>
      <c r="H33" s="68">
        <v>0.15254237288135594</v>
      </c>
      <c r="I33" s="62">
        <v>129</v>
      </c>
      <c r="J33" s="68">
        <v>0.39329268292682928</v>
      </c>
      <c r="K33" s="69">
        <v>2.4222263220831399E-11</v>
      </c>
      <c r="L33" s="37" t="s">
        <v>1221</v>
      </c>
      <c r="M33" s="37" t="s">
        <v>1222</v>
      </c>
      <c r="N33" s="37" t="s">
        <v>1224</v>
      </c>
      <c r="O33" s="37" t="s">
        <v>1225</v>
      </c>
      <c r="P33" s="37" t="s">
        <v>980</v>
      </c>
      <c r="Q33" s="38" t="s">
        <v>1223</v>
      </c>
    </row>
    <row r="34" spans="1:17" x14ac:dyDescent="0.25">
      <c r="A34" s="36" t="s">
        <v>1319</v>
      </c>
      <c r="B34" s="112" t="s">
        <v>270</v>
      </c>
      <c r="C34" s="64" t="s">
        <v>272</v>
      </c>
      <c r="D34" s="113">
        <v>1.1614215378294386</v>
      </c>
      <c r="E34" s="68">
        <v>0.1584605129033359</v>
      </c>
      <c r="F34" s="68">
        <v>2.3117392925324326E-13</v>
      </c>
      <c r="G34" s="62">
        <v>183</v>
      </c>
      <c r="H34" s="68">
        <v>0.15508474576271186</v>
      </c>
      <c r="I34" s="62">
        <v>134</v>
      </c>
      <c r="J34" s="68">
        <v>0.40853658536585363</v>
      </c>
      <c r="K34" s="69">
        <v>3.1208480449187843E-12</v>
      </c>
      <c r="L34" s="37" t="s">
        <v>1318</v>
      </c>
      <c r="M34" s="37" t="s">
        <v>1319</v>
      </c>
      <c r="N34" s="37" t="s">
        <v>1006</v>
      </c>
      <c r="O34" s="37" t="s">
        <v>979</v>
      </c>
      <c r="P34" s="37" t="s">
        <v>862</v>
      </c>
      <c r="Q34" s="38" t="s">
        <v>1320</v>
      </c>
    </row>
    <row r="35" spans="1:17" x14ac:dyDescent="0.25">
      <c r="A35" s="36" t="s">
        <v>976</v>
      </c>
      <c r="B35" s="112" t="s">
        <v>270</v>
      </c>
      <c r="C35" s="64" t="s">
        <v>272</v>
      </c>
      <c r="D35" s="113">
        <v>1.1227824557591499</v>
      </c>
      <c r="E35" s="68">
        <v>0.14833371136312443</v>
      </c>
      <c r="F35" s="68">
        <v>3.7523884612622439E-14</v>
      </c>
      <c r="G35" s="62">
        <v>271</v>
      </c>
      <c r="H35" s="68">
        <v>0.22966101694915253</v>
      </c>
      <c r="I35" s="62">
        <v>175</v>
      </c>
      <c r="J35" s="68">
        <v>0.53353658536585369</v>
      </c>
      <c r="K35" s="69">
        <v>5.8450666415815724E-13</v>
      </c>
      <c r="L35" s="37" t="s">
        <v>975</v>
      </c>
      <c r="M35" s="37" t="s">
        <v>976</v>
      </c>
      <c r="N35" s="37" t="s">
        <v>978</v>
      </c>
      <c r="O35" s="37" t="s">
        <v>979</v>
      </c>
      <c r="P35" s="37" t="s">
        <v>872</v>
      </c>
      <c r="Q35" s="38" t="s">
        <v>977</v>
      </c>
    </row>
    <row r="36" spans="1:17" x14ac:dyDescent="0.25">
      <c r="A36" s="36" t="s">
        <v>1036</v>
      </c>
      <c r="B36" s="112" t="s">
        <v>270</v>
      </c>
      <c r="C36" s="64" t="s">
        <v>272</v>
      </c>
      <c r="D36" s="113">
        <v>1.0932632947122132</v>
      </c>
      <c r="E36" s="68">
        <v>0.17071318958488194</v>
      </c>
      <c r="F36" s="68">
        <v>1.5126500735931982E-10</v>
      </c>
      <c r="G36" s="62">
        <v>131</v>
      </c>
      <c r="H36" s="68">
        <v>0.11101694915254237</v>
      </c>
      <c r="I36" s="62">
        <v>110</v>
      </c>
      <c r="J36" s="68">
        <v>0.33536585365853661</v>
      </c>
      <c r="K36" s="69">
        <v>1.31933713973003E-9</v>
      </c>
      <c r="L36" s="37" t="s">
        <v>1035</v>
      </c>
      <c r="M36" s="37" t="s">
        <v>1036</v>
      </c>
      <c r="N36" s="37" t="s">
        <v>1006</v>
      </c>
      <c r="O36" s="37" t="s">
        <v>1038</v>
      </c>
      <c r="P36" s="37" t="s">
        <v>862</v>
      </c>
      <c r="Q36" s="38" t="s">
        <v>1037</v>
      </c>
    </row>
    <row r="37" spans="1:17" x14ac:dyDescent="0.25">
      <c r="A37" s="36" t="s">
        <v>1203</v>
      </c>
      <c r="B37" s="112" t="s">
        <v>270</v>
      </c>
      <c r="C37" s="64" t="s">
        <v>272</v>
      </c>
      <c r="D37" s="113">
        <v>1.1080253772793009</v>
      </c>
      <c r="E37" s="68">
        <v>0.16195628994199812</v>
      </c>
      <c r="F37" s="68">
        <v>7.8363408679713823E-12</v>
      </c>
      <c r="G37" s="62">
        <v>163</v>
      </c>
      <c r="H37" s="68">
        <v>0.13813559322033897</v>
      </c>
      <c r="I37" s="62">
        <v>124</v>
      </c>
      <c r="J37" s="68">
        <v>0.37804878048780488</v>
      </c>
      <c r="K37" s="69">
        <v>7.7407757354351468E-11</v>
      </c>
      <c r="L37" s="37" t="s">
        <v>1202</v>
      </c>
      <c r="M37" s="37" t="s">
        <v>1203</v>
      </c>
      <c r="N37" s="37" t="s">
        <v>1006</v>
      </c>
      <c r="O37" s="37" t="s">
        <v>1205</v>
      </c>
      <c r="P37" s="37" t="s">
        <v>850</v>
      </c>
      <c r="Q37" s="38" t="s">
        <v>1204</v>
      </c>
    </row>
    <row r="38" spans="1:17" x14ac:dyDescent="0.25">
      <c r="A38" s="36" t="s">
        <v>1666</v>
      </c>
      <c r="B38" s="112" t="s">
        <v>270</v>
      </c>
      <c r="C38" s="64" t="s">
        <v>272</v>
      </c>
      <c r="D38" s="113">
        <v>1.0472637251399368</v>
      </c>
      <c r="E38" s="68">
        <v>0.14611420312616985</v>
      </c>
      <c r="F38" s="68">
        <v>7.6417182525927842E-13</v>
      </c>
      <c r="G38" s="62">
        <v>339</v>
      </c>
      <c r="H38" s="68">
        <v>0.28728813559322036</v>
      </c>
      <c r="I38" s="62">
        <v>189</v>
      </c>
      <c r="J38" s="68">
        <v>0.57621951219512191</v>
      </c>
      <c r="K38" s="69">
        <v>9.1026349773531701E-12</v>
      </c>
      <c r="L38" s="37" t="s">
        <v>1665</v>
      </c>
      <c r="M38" s="37" t="s">
        <v>1666</v>
      </c>
      <c r="N38" s="37" t="s">
        <v>1006</v>
      </c>
      <c r="O38" s="37" t="s">
        <v>1017</v>
      </c>
      <c r="P38" s="37" t="s">
        <v>886</v>
      </c>
      <c r="Q38" s="38" t="s">
        <v>1667</v>
      </c>
    </row>
    <row r="39" spans="1:17" x14ac:dyDescent="0.25">
      <c r="A39" s="36" t="s">
        <v>1669</v>
      </c>
      <c r="B39" s="112" t="s">
        <v>270</v>
      </c>
      <c r="C39" s="64" t="s">
        <v>272</v>
      </c>
      <c r="D39" s="113">
        <v>1.343778026523154</v>
      </c>
      <c r="E39" s="68">
        <v>0.14888476930924363</v>
      </c>
      <c r="F39" s="68">
        <v>1.7867327008870216E-19</v>
      </c>
      <c r="G39" s="62">
        <v>379</v>
      </c>
      <c r="H39" s="68">
        <v>0.32118644067796609</v>
      </c>
      <c r="I39" s="62">
        <v>220</v>
      </c>
      <c r="J39" s="68">
        <v>0.67073170731707321</v>
      </c>
      <c r="K39" s="69">
        <v>1.4472534877184875E-17</v>
      </c>
      <c r="L39" s="37" t="s">
        <v>1668</v>
      </c>
      <c r="M39" s="37" t="s">
        <v>1669</v>
      </c>
      <c r="N39" s="37" t="s">
        <v>870</v>
      </c>
      <c r="O39" s="37" t="s">
        <v>1096</v>
      </c>
      <c r="P39" s="37" t="s">
        <v>850</v>
      </c>
      <c r="Q39" s="38" t="s">
        <v>1670</v>
      </c>
    </row>
    <row r="40" spans="1:17" x14ac:dyDescent="0.25">
      <c r="A40" s="36" t="s">
        <v>1094</v>
      </c>
      <c r="B40" s="112" t="s">
        <v>270</v>
      </c>
      <c r="C40" s="64" t="s">
        <v>272</v>
      </c>
      <c r="D40" s="113">
        <v>1.4561742851205683</v>
      </c>
      <c r="E40" s="68">
        <v>0.14980057720595349</v>
      </c>
      <c r="F40" s="68">
        <v>2.4595784205781655E-22</v>
      </c>
      <c r="G40" s="62">
        <v>347</v>
      </c>
      <c r="H40" s="68">
        <v>0.29406779661016952</v>
      </c>
      <c r="I40" s="62">
        <v>222</v>
      </c>
      <c r="J40" s="68">
        <v>0.67682926829268297</v>
      </c>
      <c r="K40" s="69">
        <v>4.9806463016707851E-20</v>
      </c>
      <c r="L40" s="37" t="s">
        <v>1093</v>
      </c>
      <c r="M40" s="37" t="s">
        <v>1094</v>
      </c>
      <c r="N40" s="37" t="s">
        <v>870</v>
      </c>
      <c r="O40" s="37" t="s">
        <v>1096</v>
      </c>
      <c r="P40" s="37" t="s">
        <v>850</v>
      </c>
      <c r="Q40" s="38" t="s">
        <v>1095</v>
      </c>
    </row>
    <row r="41" spans="1:17" x14ac:dyDescent="0.25">
      <c r="A41" s="36" t="s">
        <v>1130</v>
      </c>
      <c r="B41" s="112" t="s">
        <v>270</v>
      </c>
      <c r="C41" s="64" t="s">
        <v>272</v>
      </c>
      <c r="D41" s="113">
        <v>1.1300159169039214</v>
      </c>
      <c r="E41" s="68">
        <v>0.16180756244656194</v>
      </c>
      <c r="F41" s="68">
        <v>2.8750005801407656E-12</v>
      </c>
      <c r="G41" s="62">
        <v>165</v>
      </c>
      <c r="H41" s="68">
        <v>0.13983050847457626</v>
      </c>
      <c r="I41" s="62">
        <v>127</v>
      </c>
      <c r="J41" s="68">
        <v>0.38719512195121952</v>
      </c>
      <c r="K41" s="69">
        <v>3.0641453551500264E-11</v>
      </c>
      <c r="L41" s="37" t="s">
        <v>1129</v>
      </c>
      <c r="M41" s="37" t="s">
        <v>1130</v>
      </c>
      <c r="N41" s="37" t="s">
        <v>923</v>
      </c>
      <c r="O41" s="37" t="s">
        <v>1132</v>
      </c>
      <c r="P41" s="37" t="s">
        <v>850</v>
      </c>
      <c r="Q41" s="38" t="s">
        <v>1131</v>
      </c>
    </row>
    <row r="42" spans="1:17" x14ac:dyDescent="0.25">
      <c r="A42" s="36" t="s">
        <v>1659</v>
      </c>
      <c r="B42" s="112" t="s">
        <v>270</v>
      </c>
      <c r="C42" s="64" t="s">
        <v>272</v>
      </c>
      <c r="D42" s="113">
        <v>1.1273693406712475</v>
      </c>
      <c r="E42" s="68">
        <v>0.14611148129930074</v>
      </c>
      <c r="F42" s="68">
        <v>1.2021040108145995E-14</v>
      </c>
      <c r="G42" s="62">
        <v>331</v>
      </c>
      <c r="H42" s="68">
        <v>0.28050847457627121</v>
      </c>
      <c r="I42" s="62">
        <v>194</v>
      </c>
      <c r="J42" s="68">
        <v>0.59146341463414631</v>
      </c>
      <c r="K42" s="69">
        <v>2.2129642017268765E-13</v>
      </c>
      <c r="L42" s="37" t="s">
        <v>1658</v>
      </c>
      <c r="M42" s="37" t="s">
        <v>1659</v>
      </c>
      <c r="N42" s="37" t="s">
        <v>1661</v>
      </c>
      <c r="O42" s="37" t="s">
        <v>1235</v>
      </c>
      <c r="P42" s="37" t="s">
        <v>862</v>
      </c>
      <c r="Q42" s="38" t="s">
        <v>1660</v>
      </c>
    </row>
    <row r="43" spans="1:17" x14ac:dyDescent="0.25">
      <c r="A43" s="36" t="s">
        <v>1820</v>
      </c>
      <c r="B43" s="112" t="s">
        <v>270</v>
      </c>
      <c r="C43" s="64" t="s">
        <v>272</v>
      </c>
      <c r="D43" s="113">
        <v>1.0942276127922155</v>
      </c>
      <c r="E43" s="68">
        <v>0.14963797008997662</v>
      </c>
      <c r="F43" s="68">
        <v>2.6221784638280384E-13</v>
      </c>
      <c r="G43" s="62">
        <v>263</v>
      </c>
      <c r="H43" s="68">
        <v>0.2228813559322034</v>
      </c>
      <c r="I43" s="62">
        <v>167</v>
      </c>
      <c r="J43" s="68">
        <v>0.50914634146341464</v>
      </c>
      <c r="K43" s="69">
        <v>3.3186946182823609E-12</v>
      </c>
      <c r="L43" s="37" t="s">
        <v>1819</v>
      </c>
      <c r="M43" s="37" t="s">
        <v>1820</v>
      </c>
      <c r="N43" s="37" t="s">
        <v>870</v>
      </c>
      <c r="O43" s="37" t="s">
        <v>956</v>
      </c>
      <c r="P43" s="37" t="s">
        <v>886</v>
      </c>
      <c r="Q43" s="38" t="s">
        <v>1821</v>
      </c>
    </row>
    <row r="44" spans="1:17" x14ac:dyDescent="0.25">
      <c r="A44" s="36" t="s">
        <v>1459</v>
      </c>
      <c r="B44" s="112" t="s">
        <v>270</v>
      </c>
      <c r="C44" s="64" t="s">
        <v>272</v>
      </c>
      <c r="D44" s="113">
        <v>1.1670867580907851</v>
      </c>
      <c r="E44" s="68">
        <v>0.14633958117781903</v>
      </c>
      <c r="F44" s="68">
        <v>1.5213989807319184E-15</v>
      </c>
      <c r="G44" s="62">
        <v>312</v>
      </c>
      <c r="H44" s="68">
        <v>0.26440677966101694</v>
      </c>
      <c r="I44" s="62">
        <v>185</v>
      </c>
      <c r="J44" s="68">
        <v>0.56402439024390238</v>
      </c>
      <c r="K44" s="69">
        <v>4.4011899085459068E-14</v>
      </c>
      <c r="L44" s="37" t="s">
        <v>1458</v>
      </c>
      <c r="M44" s="37" t="s">
        <v>1459</v>
      </c>
      <c r="N44" s="37" t="s">
        <v>870</v>
      </c>
      <c r="O44" s="37" t="s">
        <v>956</v>
      </c>
      <c r="P44" s="37" t="s">
        <v>850</v>
      </c>
      <c r="Q44" s="38" t="s">
        <v>1460</v>
      </c>
    </row>
    <row r="45" spans="1:17" x14ac:dyDescent="0.25">
      <c r="A45" s="36" t="s">
        <v>1462</v>
      </c>
      <c r="B45" s="112" t="s">
        <v>270</v>
      </c>
      <c r="C45" s="64" t="s">
        <v>272</v>
      </c>
      <c r="D45" s="113">
        <v>1.1717328078962888</v>
      </c>
      <c r="E45" s="68">
        <v>0.14964232706651664</v>
      </c>
      <c r="F45" s="68">
        <v>4.8700494995008597E-15</v>
      </c>
      <c r="G45" s="62">
        <v>235</v>
      </c>
      <c r="H45" s="68">
        <v>0.19915254237288135</v>
      </c>
      <c r="I45" s="62">
        <v>159</v>
      </c>
      <c r="J45" s="68">
        <v>0.4847560975609756</v>
      </c>
      <c r="K45" s="69">
        <v>9.4731926569772482E-14</v>
      </c>
      <c r="L45" s="37" t="s">
        <v>1461</v>
      </c>
      <c r="M45" s="37" t="s">
        <v>1462</v>
      </c>
      <c r="N45" s="37" t="s">
        <v>1006</v>
      </c>
      <c r="O45" s="37" t="s">
        <v>1235</v>
      </c>
      <c r="P45" s="37" t="s">
        <v>872</v>
      </c>
      <c r="Q45" s="38" t="s">
        <v>1463</v>
      </c>
    </row>
    <row r="46" spans="1:17" x14ac:dyDescent="0.25">
      <c r="A46" s="36" t="s">
        <v>1826</v>
      </c>
      <c r="B46" s="112" t="s">
        <v>270</v>
      </c>
      <c r="C46" s="64" t="s">
        <v>272</v>
      </c>
      <c r="D46" s="113">
        <v>1.4813586022172573</v>
      </c>
      <c r="E46" s="68">
        <v>0.152057696802122</v>
      </c>
      <c r="F46" s="68">
        <v>1.9942524844311109E-22</v>
      </c>
      <c r="G46" s="62">
        <v>380</v>
      </c>
      <c r="H46" s="68">
        <v>0.32203389830508472</v>
      </c>
      <c r="I46" s="62">
        <v>230</v>
      </c>
      <c r="J46" s="68">
        <v>0.70121951219512191</v>
      </c>
      <c r="K46" s="69">
        <v>4.9806463016707851E-20</v>
      </c>
      <c r="L46" s="37" t="s">
        <v>1825</v>
      </c>
      <c r="M46" s="37" t="s">
        <v>1826</v>
      </c>
      <c r="N46" s="37" t="s">
        <v>1828</v>
      </c>
      <c r="O46" s="37" t="s">
        <v>1012</v>
      </c>
      <c r="P46" s="37" t="s">
        <v>872</v>
      </c>
      <c r="Q46" s="38" t="s">
        <v>1827</v>
      </c>
    </row>
    <row r="47" spans="1:17" x14ac:dyDescent="0.25">
      <c r="A47" s="36" t="s">
        <v>1642</v>
      </c>
      <c r="B47" s="112" t="s">
        <v>270</v>
      </c>
      <c r="C47" s="64" t="s">
        <v>272</v>
      </c>
      <c r="D47" s="113">
        <v>1.232548937428724</v>
      </c>
      <c r="E47" s="68">
        <v>0.15049630419059504</v>
      </c>
      <c r="F47" s="68">
        <v>2.6145405442837492E-16</v>
      </c>
      <c r="G47" s="62">
        <v>222</v>
      </c>
      <c r="H47" s="68">
        <v>0.18813559322033899</v>
      </c>
      <c r="I47" s="62">
        <v>157</v>
      </c>
      <c r="J47" s="68">
        <v>0.47865853658536583</v>
      </c>
      <c r="K47" s="69">
        <v>1.0588889204349184E-14</v>
      </c>
      <c r="L47" s="37" t="s">
        <v>1641</v>
      </c>
      <c r="M47" s="37" t="s">
        <v>1642</v>
      </c>
      <c r="N47" s="37" t="s">
        <v>870</v>
      </c>
      <c r="O47" s="37" t="s">
        <v>956</v>
      </c>
      <c r="P47" s="37" t="s">
        <v>850</v>
      </c>
      <c r="Q47" s="38" t="s">
        <v>1643</v>
      </c>
    </row>
    <row r="48" spans="1:17" x14ac:dyDescent="0.25">
      <c r="A48" s="36" t="s">
        <v>877</v>
      </c>
      <c r="B48" s="112" t="s">
        <v>270</v>
      </c>
      <c r="C48" s="64" t="s">
        <v>272</v>
      </c>
      <c r="D48" s="113">
        <v>0.49348437397623185</v>
      </c>
      <c r="E48" s="68">
        <v>0.19807087168799398</v>
      </c>
      <c r="F48" s="68">
        <v>1.2722160539436707E-2</v>
      </c>
      <c r="G48" s="62">
        <v>116</v>
      </c>
      <c r="H48" s="68">
        <v>9.8305084745762716E-2</v>
      </c>
      <c r="I48" s="62">
        <v>62</v>
      </c>
      <c r="J48" s="68">
        <v>0.18902439024390244</v>
      </c>
      <c r="K48" s="69">
        <v>4.4417888090274707E-2</v>
      </c>
      <c r="L48" s="37" t="s">
        <v>876</v>
      </c>
      <c r="M48" s="37" t="s">
        <v>877</v>
      </c>
      <c r="N48" s="37" t="s">
        <v>879</v>
      </c>
      <c r="O48" s="37" t="s">
        <v>880</v>
      </c>
      <c r="P48" s="37" t="s">
        <v>872</v>
      </c>
      <c r="Q48" s="38" t="s">
        <v>878</v>
      </c>
    </row>
    <row r="49" spans="1:17" x14ac:dyDescent="0.25">
      <c r="A49" s="36" t="s">
        <v>1009</v>
      </c>
      <c r="B49" s="112" t="s">
        <v>270</v>
      </c>
      <c r="C49" s="64" t="s">
        <v>272</v>
      </c>
      <c r="D49" s="113">
        <v>0.88672985856483288</v>
      </c>
      <c r="E49" s="68">
        <v>0.15697188694074879</v>
      </c>
      <c r="F49" s="68">
        <v>1.6140975523351126E-8</v>
      </c>
      <c r="G49" s="62">
        <v>203</v>
      </c>
      <c r="H49" s="68">
        <v>0.17203389830508475</v>
      </c>
      <c r="I49" s="62">
        <v>128</v>
      </c>
      <c r="J49" s="68">
        <v>0.3902439024390244</v>
      </c>
      <c r="K49" s="69">
        <v>1.1885627430831284E-7</v>
      </c>
      <c r="L49" s="37" t="s">
        <v>1008</v>
      </c>
      <c r="M49" s="37" t="s">
        <v>1009</v>
      </c>
      <c r="N49" s="37" t="s">
        <v>1011</v>
      </c>
      <c r="O49" s="37" t="s">
        <v>1012</v>
      </c>
      <c r="P49" s="37" t="s">
        <v>1449</v>
      </c>
      <c r="Q49" s="38" t="s">
        <v>1010</v>
      </c>
    </row>
    <row r="50" spans="1:17" x14ac:dyDescent="0.25">
      <c r="A50" s="36" t="s">
        <v>1749</v>
      </c>
      <c r="B50" s="112" t="s">
        <v>270</v>
      </c>
      <c r="C50" s="64" t="s">
        <v>272</v>
      </c>
      <c r="D50" s="113">
        <v>1.0517873285717334</v>
      </c>
      <c r="E50" s="68">
        <v>0.24522892275753574</v>
      </c>
      <c r="F50" s="68">
        <v>1.7947779535197033E-5</v>
      </c>
      <c r="G50" s="62">
        <v>50</v>
      </c>
      <c r="H50" s="68">
        <v>4.2372881355932202E-2</v>
      </c>
      <c r="I50" s="62">
        <v>50</v>
      </c>
      <c r="J50" s="68">
        <v>0.1524390243902439</v>
      </c>
      <c r="K50" s="69">
        <v>9.5642772523089447E-5</v>
      </c>
      <c r="L50" s="37" t="s">
        <v>1748</v>
      </c>
      <c r="M50" s="37" t="s">
        <v>1749</v>
      </c>
      <c r="N50" s="37" t="s">
        <v>1033</v>
      </c>
      <c r="O50" s="37" t="s">
        <v>1034</v>
      </c>
      <c r="P50" s="37" t="s">
        <v>872</v>
      </c>
      <c r="Q50" s="38" t="s">
        <v>1750</v>
      </c>
    </row>
    <row r="51" spans="1:17" x14ac:dyDescent="0.25">
      <c r="A51" s="36" t="s">
        <v>1247</v>
      </c>
      <c r="B51" s="112" t="s">
        <v>270</v>
      </c>
      <c r="C51" s="64" t="s">
        <v>272</v>
      </c>
      <c r="D51" s="113">
        <v>1.3011753595337547</v>
      </c>
      <c r="E51" s="68">
        <v>0.1647003370429363</v>
      </c>
      <c r="F51" s="68">
        <v>2.783239500552358E-15</v>
      </c>
      <c r="G51" s="62">
        <v>143</v>
      </c>
      <c r="H51" s="68">
        <v>0.12118644067796611</v>
      </c>
      <c r="I51" s="62">
        <v>128</v>
      </c>
      <c r="J51" s="68">
        <v>0.3902439024390244</v>
      </c>
      <c r="K51" s="69">
        <v>6.2622888762428057E-14</v>
      </c>
      <c r="L51" s="37" t="s">
        <v>1246</v>
      </c>
      <c r="M51" s="37" t="s">
        <v>1247</v>
      </c>
      <c r="N51" s="37" t="s">
        <v>1249</v>
      </c>
      <c r="O51" s="37" t="s">
        <v>861</v>
      </c>
      <c r="P51" s="37" t="s">
        <v>886</v>
      </c>
      <c r="Q51" s="38" t="s">
        <v>1248</v>
      </c>
    </row>
    <row r="52" spans="1:17" x14ac:dyDescent="0.25">
      <c r="A52" s="36" t="s">
        <v>1663</v>
      </c>
      <c r="B52" s="112" t="s">
        <v>270</v>
      </c>
      <c r="C52" s="64" t="s">
        <v>272</v>
      </c>
      <c r="D52" s="113">
        <v>1.3275031815358951</v>
      </c>
      <c r="E52" s="68">
        <v>0.1515412224108886</v>
      </c>
      <c r="F52" s="68">
        <v>1.9522667927409862E-18</v>
      </c>
      <c r="G52" s="62">
        <v>220</v>
      </c>
      <c r="H52" s="68">
        <v>0.1864406779661017</v>
      </c>
      <c r="I52" s="62">
        <v>168</v>
      </c>
      <c r="J52" s="68">
        <v>0.51219512195121952</v>
      </c>
      <c r="K52" s="69">
        <v>1.1295257872287134E-16</v>
      </c>
      <c r="L52" s="37" t="s">
        <v>1662</v>
      </c>
      <c r="M52" s="37" t="s">
        <v>1663</v>
      </c>
      <c r="N52" s="37" t="s">
        <v>1006</v>
      </c>
      <c r="O52" s="37" t="s">
        <v>1017</v>
      </c>
      <c r="P52" s="37" t="s">
        <v>872</v>
      </c>
      <c r="Q52" s="38" t="s">
        <v>1664</v>
      </c>
    </row>
    <row r="53" spans="1:17" x14ac:dyDescent="0.25">
      <c r="A53" s="36" t="s">
        <v>1817</v>
      </c>
      <c r="B53" s="112" t="s">
        <v>270</v>
      </c>
      <c r="C53" s="64" t="s">
        <v>272</v>
      </c>
      <c r="D53" s="113">
        <v>0.80450899800744513</v>
      </c>
      <c r="E53" s="68">
        <v>0.17210815255199549</v>
      </c>
      <c r="F53" s="68">
        <v>2.9475874814729537E-6</v>
      </c>
      <c r="G53" s="62">
        <v>151</v>
      </c>
      <c r="H53" s="68">
        <v>0.12796610169491526</v>
      </c>
      <c r="I53" s="62">
        <v>95</v>
      </c>
      <c r="J53" s="68">
        <v>0.28963414634146339</v>
      </c>
      <c r="K53" s="69">
        <v>1.6353053835569128E-5</v>
      </c>
      <c r="L53" s="37" t="s">
        <v>1816</v>
      </c>
      <c r="M53" s="37" t="s">
        <v>1817</v>
      </c>
      <c r="N53" s="37" t="s">
        <v>1256</v>
      </c>
      <c r="O53" s="37" t="s">
        <v>1257</v>
      </c>
      <c r="P53" s="37" t="s">
        <v>850</v>
      </c>
      <c r="Q53" s="38" t="s">
        <v>1818</v>
      </c>
    </row>
    <row r="54" spans="1:17" x14ac:dyDescent="0.25">
      <c r="A54" s="36" t="s">
        <v>1823</v>
      </c>
      <c r="B54" s="112" t="s">
        <v>270</v>
      </c>
      <c r="C54" s="64" t="s">
        <v>272</v>
      </c>
      <c r="D54" s="113">
        <v>1.1931422084262246</v>
      </c>
      <c r="E54" s="68">
        <v>0.14900316260216331</v>
      </c>
      <c r="F54" s="68">
        <v>1.170676800855038E-15</v>
      </c>
      <c r="G54" s="62">
        <v>247</v>
      </c>
      <c r="H54" s="68">
        <v>0.20932203389830509</v>
      </c>
      <c r="I54" s="62">
        <v>167</v>
      </c>
      <c r="J54" s="68">
        <v>0.50914634146341464</v>
      </c>
      <c r="K54" s="69">
        <v>3.6471084949714644E-14</v>
      </c>
      <c r="L54" s="37" t="s">
        <v>1822</v>
      </c>
      <c r="M54" s="37" t="s">
        <v>1823</v>
      </c>
      <c r="N54" s="37" t="s">
        <v>923</v>
      </c>
      <c r="O54" s="37" t="s">
        <v>956</v>
      </c>
      <c r="P54" s="37" t="s">
        <v>872</v>
      </c>
      <c r="Q54" s="38" t="s">
        <v>1824</v>
      </c>
    </row>
    <row r="55" spans="1:17" x14ac:dyDescent="0.25">
      <c r="A55" s="36" t="s">
        <v>1028</v>
      </c>
      <c r="B55" s="112" t="s">
        <v>270</v>
      </c>
      <c r="C55" s="64" t="s">
        <v>272</v>
      </c>
      <c r="D55" s="113">
        <v>0.96306940453932821</v>
      </c>
      <c r="E55" s="68">
        <v>0.15690383499132399</v>
      </c>
      <c r="F55" s="68">
        <v>8.358809755716116E-10</v>
      </c>
      <c r="G55" s="62">
        <v>202</v>
      </c>
      <c r="H55" s="68">
        <v>0.1711864406779661</v>
      </c>
      <c r="I55" s="62">
        <v>126</v>
      </c>
      <c r="J55" s="68">
        <v>0.38414634146341464</v>
      </c>
      <c r="K55" s="69">
        <v>6.9088121450306675E-9</v>
      </c>
      <c r="L55" s="37" t="s">
        <v>1027</v>
      </c>
      <c r="M55" s="37" t="s">
        <v>1028</v>
      </c>
      <c r="N55" s="37" t="s">
        <v>923</v>
      </c>
      <c r="O55" s="37" t="s">
        <v>961</v>
      </c>
      <c r="P55" s="37" t="s">
        <v>850</v>
      </c>
      <c r="Q55" s="38" t="s">
        <v>1029</v>
      </c>
    </row>
    <row r="56" spans="1:17" x14ac:dyDescent="0.25">
      <c r="A56" s="36" t="s">
        <v>1263</v>
      </c>
      <c r="B56" s="112" t="s">
        <v>270</v>
      </c>
      <c r="C56" s="64" t="s">
        <v>272</v>
      </c>
      <c r="D56" s="113">
        <v>1.0775580602381427</v>
      </c>
      <c r="E56" s="68">
        <v>0.14816998944109508</v>
      </c>
      <c r="F56" s="68">
        <v>3.530390233906801E-13</v>
      </c>
      <c r="G56" s="62">
        <v>264</v>
      </c>
      <c r="H56" s="68">
        <v>0.22372881355932203</v>
      </c>
      <c r="I56" s="62">
        <v>168</v>
      </c>
      <c r="J56" s="68">
        <v>0.51219512195121952</v>
      </c>
      <c r="K56" s="69">
        <v>4.3327516507038013E-12</v>
      </c>
      <c r="L56" s="37" t="s">
        <v>1262</v>
      </c>
      <c r="M56" s="37" t="s">
        <v>1263</v>
      </c>
      <c r="N56" s="37" t="s">
        <v>1006</v>
      </c>
      <c r="O56" s="37" t="s">
        <v>979</v>
      </c>
      <c r="P56" s="37" t="s">
        <v>872</v>
      </c>
      <c r="Q56" s="38" t="s">
        <v>1264</v>
      </c>
    </row>
    <row r="57" spans="1:17" x14ac:dyDescent="0.25">
      <c r="A57" s="36" t="s">
        <v>1053</v>
      </c>
      <c r="B57" s="112" t="s">
        <v>270</v>
      </c>
      <c r="C57" s="64" t="s">
        <v>272</v>
      </c>
      <c r="D57" s="113">
        <v>1.2018597448033272</v>
      </c>
      <c r="E57" s="68">
        <v>0.15138220441778832</v>
      </c>
      <c r="F57" s="68">
        <v>2.0342282510178765E-15</v>
      </c>
      <c r="G57" s="62">
        <v>227</v>
      </c>
      <c r="H57" s="68">
        <v>0.1923728813559322</v>
      </c>
      <c r="I57" s="62">
        <v>162</v>
      </c>
      <c r="J57" s="68">
        <v>0.49390243902439024</v>
      </c>
      <c r="K57" s="69">
        <v>4.8510597640172552E-14</v>
      </c>
      <c r="L57" s="37" t="s">
        <v>1052</v>
      </c>
      <c r="M57" s="37" t="s">
        <v>1053</v>
      </c>
      <c r="N57" s="37" t="s">
        <v>1006</v>
      </c>
      <c r="O57" s="37" t="s">
        <v>1017</v>
      </c>
      <c r="P57" s="37" t="s">
        <v>1226</v>
      </c>
      <c r="Q57" s="38" t="s">
        <v>1054</v>
      </c>
    </row>
    <row r="58" spans="1:17" x14ac:dyDescent="0.25">
      <c r="A58" s="36" t="s">
        <v>1102</v>
      </c>
      <c r="B58" s="112" t="s">
        <v>270</v>
      </c>
      <c r="C58" s="64" t="s">
        <v>272</v>
      </c>
      <c r="D58" s="113">
        <v>0.85142571594641003</v>
      </c>
      <c r="E58" s="68">
        <v>0.14826929216664603</v>
      </c>
      <c r="F58" s="68">
        <v>9.3328636416955288E-9</v>
      </c>
      <c r="G58" s="62">
        <v>269</v>
      </c>
      <c r="H58" s="68">
        <v>0.22796610169491524</v>
      </c>
      <c r="I58" s="62">
        <v>152</v>
      </c>
      <c r="J58" s="68">
        <v>0.46341463414634149</v>
      </c>
      <c r="K58" s="69">
        <v>7.2688649517051709E-8</v>
      </c>
      <c r="L58" s="37" t="s">
        <v>1101</v>
      </c>
      <c r="M58" s="37" t="s">
        <v>1102</v>
      </c>
      <c r="N58" s="37" t="s">
        <v>978</v>
      </c>
      <c r="O58" s="37" t="s">
        <v>1104</v>
      </c>
      <c r="P58" s="37" t="s">
        <v>872</v>
      </c>
      <c r="Q58" s="38" t="s">
        <v>1103</v>
      </c>
    </row>
    <row r="59" spans="1:17" x14ac:dyDescent="0.25">
      <c r="A59" s="36" t="s">
        <v>1069</v>
      </c>
      <c r="B59" s="112" t="s">
        <v>270</v>
      </c>
      <c r="C59" s="64" t="s">
        <v>272</v>
      </c>
      <c r="D59" s="113">
        <v>1.1702016639443635</v>
      </c>
      <c r="E59" s="68">
        <v>0.1472381110381602</v>
      </c>
      <c r="F59" s="68">
        <v>1.9003391939245102E-15</v>
      </c>
      <c r="G59" s="62">
        <v>320</v>
      </c>
      <c r="H59" s="68">
        <v>0.2711864406779661</v>
      </c>
      <c r="I59" s="62">
        <v>194</v>
      </c>
      <c r="J59" s="68">
        <v>0.59146341463414631</v>
      </c>
      <c r="K59" s="69">
        <v>4.8510597640172552E-14</v>
      </c>
      <c r="L59" s="37" t="s">
        <v>1068</v>
      </c>
      <c r="M59" s="37" t="s">
        <v>1069</v>
      </c>
      <c r="N59" s="37" t="s">
        <v>1006</v>
      </c>
      <c r="O59" s="37" t="s">
        <v>1038</v>
      </c>
      <c r="P59" s="37" t="s">
        <v>886</v>
      </c>
      <c r="Q59" s="38" t="s">
        <v>1070</v>
      </c>
    </row>
    <row r="60" spans="1:17" x14ac:dyDescent="0.25">
      <c r="A60" s="36" t="s">
        <v>1737</v>
      </c>
      <c r="B60" s="112" t="s">
        <v>270</v>
      </c>
      <c r="C60" s="64" t="s">
        <v>272</v>
      </c>
      <c r="D60" s="113">
        <v>1.133703588102698</v>
      </c>
      <c r="E60" s="68">
        <v>0.15124529309600623</v>
      </c>
      <c r="F60" s="68">
        <v>6.5898126518937049E-14</v>
      </c>
      <c r="G60" s="62">
        <v>230</v>
      </c>
      <c r="H60" s="68">
        <v>0.19491525423728814</v>
      </c>
      <c r="I60" s="62">
        <v>156</v>
      </c>
      <c r="J60" s="68">
        <v>0.47560975609756095</v>
      </c>
      <c r="K60" s="69">
        <v>9.203014220748105E-13</v>
      </c>
      <c r="L60" s="37" t="s">
        <v>1736</v>
      </c>
      <c r="M60" s="37" t="s">
        <v>1737</v>
      </c>
      <c r="N60" s="37" t="s">
        <v>1739</v>
      </c>
      <c r="O60" s="37" t="s">
        <v>990</v>
      </c>
      <c r="P60" s="37" t="s">
        <v>872</v>
      </c>
      <c r="Q60" s="38" t="s">
        <v>1738</v>
      </c>
    </row>
    <row r="61" spans="1:17" x14ac:dyDescent="0.25">
      <c r="A61" s="36" t="s">
        <v>1242</v>
      </c>
      <c r="B61" s="112" t="s">
        <v>270</v>
      </c>
      <c r="C61" s="64" t="s">
        <v>272</v>
      </c>
      <c r="D61" s="113">
        <v>0.93348132806475603</v>
      </c>
      <c r="E61" s="68">
        <v>0.22410763914958803</v>
      </c>
      <c r="F61" s="68">
        <v>3.1090826599024277E-5</v>
      </c>
      <c r="G61" s="62">
        <v>69</v>
      </c>
      <c r="H61" s="68">
        <v>5.8474576271186442E-2</v>
      </c>
      <c r="I61" s="62">
        <v>52</v>
      </c>
      <c r="J61" s="68">
        <v>0.15853658536585366</v>
      </c>
      <c r="K61" s="69">
        <v>1.6143313811031837E-4</v>
      </c>
      <c r="L61" s="37" t="s">
        <v>1241</v>
      </c>
      <c r="M61" s="37" t="s">
        <v>1242</v>
      </c>
      <c r="N61" s="37" t="s">
        <v>1244</v>
      </c>
      <c r="O61" s="37" t="s">
        <v>1245</v>
      </c>
      <c r="P61" s="37" t="s">
        <v>862</v>
      </c>
      <c r="Q61" s="38" t="s">
        <v>1243</v>
      </c>
    </row>
    <row r="62" spans="1:17" x14ac:dyDescent="0.25">
      <c r="A62" s="36" t="s">
        <v>1380</v>
      </c>
      <c r="B62" s="112" t="s">
        <v>270</v>
      </c>
      <c r="C62" s="64" t="s">
        <v>272</v>
      </c>
      <c r="D62" s="113">
        <v>0.8296063002150339</v>
      </c>
      <c r="E62" s="68">
        <v>0.17176696572725703</v>
      </c>
      <c r="F62" s="68">
        <v>1.3664544775349677E-6</v>
      </c>
      <c r="G62" s="62">
        <v>144</v>
      </c>
      <c r="H62" s="68">
        <v>0.12203389830508475</v>
      </c>
      <c r="I62" s="62">
        <v>100</v>
      </c>
      <c r="J62" s="68">
        <v>0.3048780487804878</v>
      </c>
      <c r="K62" s="69">
        <v>8.0204936724878542E-6</v>
      </c>
      <c r="L62" s="37" t="s">
        <v>1379</v>
      </c>
      <c r="M62" s="37" t="s">
        <v>1380</v>
      </c>
      <c r="N62" s="37" t="s">
        <v>1026</v>
      </c>
      <c r="O62" s="37" t="s">
        <v>961</v>
      </c>
      <c r="P62" s="37" t="s">
        <v>862</v>
      </c>
      <c r="Q62" s="38" t="s">
        <v>1381</v>
      </c>
    </row>
    <row r="63" spans="1:17" x14ac:dyDescent="0.25">
      <c r="A63" s="36" t="s">
        <v>1834</v>
      </c>
      <c r="B63" s="112" t="s">
        <v>270</v>
      </c>
      <c r="C63" s="64" t="s">
        <v>272</v>
      </c>
      <c r="D63" s="113">
        <v>0.84740920791580265</v>
      </c>
      <c r="E63" s="68">
        <v>0.2160910000708586</v>
      </c>
      <c r="F63" s="68">
        <v>8.7985333192227056E-5</v>
      </c>
      <c r="G63" s="62">
        <v>71</v>
      </c>
      <c r="H63" s="68">
        <v>6.0169491525423731E-2</v>
      </c>
      <c r="I63" s="62">
        <v>61</v>
      </c>
      <c r="J63" s="68">
        <v>0.18597560975609756</v>
      </c>
      <c r="K63" s="69">
        <v>4.3456170662014583E-4</v>
      </c>
      <c r="L63" s="37" t="s">
        <v>1833</v>
      </c>
      <c r="M63" s="37" t="s">
        <v>1834</v>
      </c>
      <c r="N63" s="37" t="s">
        <v>884</v>
      </c>
      <c r="O63" s="37" t="s">
        <v>1836</v>
      </c>
      <c r="P63" s="37" t="s">
        <v>872</v>
      </c>
      <c r="Q63" s="38" t="s">
        <v>1835</v>
      </c>
    </row>
    <row r="64" spans="1:17" x14ac:dyDescent="0.25">
      <c r="A64" s="36" t="s">
        <v>1119</v>
      </c>
      <c r="B64" s="112" t="s">
        <v>270</v>
      </c>
      <c r="C64" s="64" t="s">
        <v>272</v>
      </c>
      <c r="D64" s="113">
        <v>1.039801853116135</v>
      </c>
      <c r="E64" s="68">
        <v>0.15257181756750043</v>
      </c>
      <c r="F64" s="68">
        <v>9.4156743456805457E-12</v>
      </c>
      <c r="G64" s="62">
        <v>225</v>
      </c>
      <c r="H64" s="68">
        <v>0.19067796610169491</v>
      </c>
      <c r="I64" s="62">
        <v>147</v>
      </c>
      <c r="J64" s="68">
        <v>0.44817073170731708</v>
      </c>
      <c r="K64" s="69">
        <v>9.0794002619062398E-11</v>
      </c>
      <c r="L64" s="37" t="s">
        <v>1118</v>
      </c>
      <c r="M64" s="37" t="s">
        <v>1119</v>
      </c>
      <c r="N64" s="37" t="s">
        <v>870</v>
      </c>
      <c r="O64" s="37" t="s">
        <v>990</v>
      </c>
      <c r="P64" s="37" t="s">
        <v>1226</v>
      </c>
      <c r="Q64" s="38" t="s">
        <v>1120</v>
      </c>
    </row>
    <row r="65" spans="1:17" x14ac:dyDescent="0.25">
      <c r="A65" s="36" t="s">
        <v>1024</v>
      </c>
      <c r="B65" s="112" t="s">
        <v>270</v>
      </c>
      <c r="C65" s="64" t="s">
        <v>272</v>
      </c>
      <c r="D65" s="113">
        <v>1.0016016330357038</v>
      </c>
      <c r="E65" s="68">
        <v>0.14500142656365314</v>
      </c>
      <c r="F65" s="68">
        <v>4.9316639169819455E-12</v>
      </c>
      <c r="G65" s="62">
        <v>320</v>
      </c>
      <c r="H65" s="68">
        <v>0.2711864406779661</v>
      </c>
      <c r="I65" s="62">
        <v>180</v>
      </c>
      <c r="J65" s="68">
        <v>0.54878048780487809</v>
      </c>
      <c r="K65" s="69">
        <v>4.9933097159442197E-11</v>
      </c>
      <c r="L65" s="37" t="s">
        <v>1023</v>
      </c>
      <c r="M65" s="37" t="s">
        <v>1024</v>
      </c>
      <c r="N65" s="37" t="s">
        <v>1026</v>
      </c>
      <c r="O65" s="37" t="s">
        <v>961</v>
      </c>
      <c r="P65" s="37" t="s">
        <v>872</v>
      </c>
      <c r="Q65" s="38" t="s">
        <v>1025</v>
      </c>
    </row>
    <row r="66" spans="1:17" x14ac:dyDescent="0.25">
      <c r="A66" s="36" t="s">
        <v>1049</v>
      </c>
      <c r="B66" s="112" t="s">
        <v>270</v>
      </c>
      <c r="C66" s="64" t="s">
        <v>272</v>
      </c>
      <c r="D66" s="113">
        <v>0.90555219953229094</v>
      </c>
      <c r="E66" s="68">
        <v>0.16178202439278486</v>
      </c>
      <c r="F66" s="68">
        <v>2.1764072721095098E-8</v>
      </c>
      <c r="G66" s="62">
        <v>182</v>
      </c>
      <c r="H66" s="68">
        <v>0.15423728813559323</v>
      </c>
      <c r="I66" s="62">
        <v>118</v>
      </c>
      <c r="J66" s="68">
        <v>0.3597560975609756</v>
      </c>
      <c r="K66" s="69">
        <v>1.5740088307220561E-7</v>
      </c>
      <c r="L66" s="37" t="s">
        <v>1048</v>
      </c>
      <c r="M66" s="37" t="s">
        <v>1049</v>
      </c>
      <c r="N66" s="37" t="s">
        <v>1006</v>
      </c>
      <c r="O66" s="37" t="s">
        <v>1051</v>
      </c>
      <c r="P66" s="37" t="s">
        <v>862</v>
      </c>
      <c r="Q66" s="38" t="s">
        <v>1050</v>
      </c>
    </row>
    <row r="67" spans="1:17" x14ac:dyDescent="0.25">
      <c r="A67" s="36" t="s">
        <v>1332</v>
      </c>
      <c r="B67" s="112" t="s">
        <v>270</v>
      </c>
      <c r="C67" s="64" t="s">
        <v>272</v>
      </c>
      <c r="D67" s="113">
        <v>1.2526252303428305</v>
      </c>
      <c r="E67" s="68">
        <v>0.16530011390124075</v>
      </c>
      <c r="F67" s="68">
        <v>3.512338893910283E-14</v>
      </c>
      <c r="G67" s="62">
        <v>140</v>
      </c>
      <c r="H67" s="68">
        <v>0.11864406779661017</v>
      </c>
      <c r="I67" s="62">
        <v>125</v>
      </c>
      <c r="J67" s="68">
        <v>0.38109756097560976</v>
      </c>
      <c r="K67" s="69">
        <v>5.6899890081346586E-13</v>
      </c>
      <c r="L67" s="37" t="s">
        <v>1331</v>
      </c>
      <c r="M67" s="37" t="s">
        <v>1332</v>
      </c>
      <c r="N67" s="37" t="s">
        <v>870</v>
      </c>
      <c r="O67" s="37" t="s">
        <v>1334</v>
      </c>
      <c r="P67" s="37" t="s">
        <v>862</v>
      </c>
      <c r="Q67" s="38" t="s">
        <v>1333</v>
      </c>
    </row>
    <row r="68" spans="1:17" x14ac:dyDescent="0.25">
      <c r="A68" s="36" t="s">
        <v>1831</v>
      </c>
      <c r="B68" s="112" t="s">
        <v>270</v>
      </c>
      <c r="C68" s="64" t="s">
        <v>272</v>
      </c>
      <c r="D68" s="113">
        <v>0.85260751053818351</v>
      </c>
      <c r="E68" s="68">
        <v>0.16756880228461238</v>
      </c>
      <c r="F68" s="68">
        <v>3.6166083515889029E-7</v>
      </c>
      <c r="G68" s="62">
        <v>169</v>
      </c>
      <c r="H68" s="68">
        <v>0.14322033898305084</v>
      </c>
      <c r="I68" s="62">
        <v>103</v>
      </c>
      <c r="J68" s="68">
        <v>0.31402439024390244</v>
      </c>
      <c r="K68" s="69">
        <v>2.3249625117357233E-6</v>
      </c>
      <c r="L68" s="37" t="s">
        <v>1830</v>
      </c>
      <c r="M68" s="37" t="s">
        <v>1831</v>
      </c>
      <c r="N68" s="37" t="s">
        <v>969</v>
      </c>
      <c r="O68" s="37" t="s">
        <v>970</v>
      </c>
      <c r="P68" s="37" t="s">
        <v>850</v>
      </c>
      <c r="Q68" s="38" t="s">
        <v>1832</v>
      </c>
    </row>
    <row r="69" spans="1:17" x14ac:dyDescent="0.25">
      <c r="A69" s="36" t="s">
        <v>932</v>
      </c>
      <c r="B69" s="112" t="s">
        <v>270</v>
      </c>
      <c r="C69" s="64" t="s">
        <v>272</v>
      </c>
      <c r="D69" s="113">
        <v>1.295904581577648</v>
      </c>
      <c r="E69" s="68">
        <v>0.16029369150226588</v>
      </c>
      <c r="F69" s="68">
        <v>6.2387062527843881E-16</v>
      </c>
      <c r="G69" s="62">
        <v>150</v>
      </c>
      <c r="H69" s="68">
        <v>0.1271186440677966</v>
      </c>
      <c r="I69" s="62">
        <v>138</v>
      </c>
      <c r="J69" s="68">
        <v>0.42073170731707316</v>
      </c>
      <c r="K69" s="69">
        <v>2.2969782112524338E-14</v>
      </c>
      <c r="L69" s="37" t="s">
        <v>931</v>
      </c>
      <c r="M69" s="37" t="s">
        <v>932</v>
      </c>
      <c r="N69" s="37" t="s">
        <v>934</v>
      </c>
      <c r="O69" s="37" t="s">
        <v>935</v>
      </c>
      <c r="P69" s="37" t="s">
        <v>872</v>
      </c>
      <c r="Q69" s="38" t="s">
        <v>933</v>
      </c>
    </row>
    <row r="70" spans="1:17" x14ac:dyDescent="0.25">
      <c r="A70" s="36" t="s">
        <v>1173</v>
      </c>
      <c r="B70" s="112" t="s">
        <v>270</v>
      </c>
      <c r="C70" s="64" t="s">
        <v>272</v>
      </c>
      <c r="D70" s="113">
        <v>0.99051312068787623</v>
      </c>
      <c r="E70" s="68">
        <v>0.15471339365827941</v>
      </c>
      <c r="F70" s="68">
        <v>1.5310826066002817E-10</v>
      </c>
      <c r="G70" s="62">
        <v>205</v>
      </c>
      <c r="H70" s="68">
        <v>0.17372881355932204</v>
      </c>
      <c r="I70" s="62">
        <v>134</v>
      </c>
      <c r="J70" s="68">
        <v>0.40853658536585363</v>
      </c>
      <c r="K70" s="69">
        <v>1.31933713973003E-9</v>
      </c>
      <c r="L70" s="37" t="s">
        <v>1172</v>
      </c>
      <c r="M70" s="37" t="s">
        <v>1173</v>
      </c>
      <c r="N70" s="37" t="s">
        <v>1175</v>
      </c>
      <c r="O70" s="37" t="s">
        <v>1176</v>
      </c>
      <c r="P70" s="37" t="s">
        <v>1139</v>
      </c>
      <c r="Q70" s="38" t="s">
        <v>1174</v>
      </c>
    </row>
    <row r="71" spans="1:17" x14ac:dyDescent="0.25">
      <c r="A71" s="36" t="s">
        <v>1633</v>
      </c>
      <c r="B71" s="112" t="s">
        <v>270</v>
      </c>
      <c r="C71" s="64" t="s">
        <v>272</v>
      </c>
      <c r="D71" s="113">
        <v>0.91987018313512325</v>
      </c>
      <c r="E71" s="68">
        <v>0.24779588976135411</v>
      </c>
      <c r="F71" s="68">
        <v>2.0545805127751665E-4</v>
      </c>
      <c r="G71" s="62">
        <v>57</v>
      </c>
      <c r="H71" s="68">
        <v>4.8305084745762714E-2</v>
      </c>
      <c r="I71" s="62">
        <v>40</v>
      </c>
      <c r="J71" s="68">
        <v>0.12195121951219512</v>
      </c>
      <c r="K71" s="69">
        <v>9.4557398599311648E-4</v>
      </c>
      <c r="L71" s="37" t="s">
        <v>1632</v>
      </c>
      <c r="M71" s="37" t="s">
        <v>1633</v>
      </c>
      <c r="N71" s="37" t="s">
        <v>1256</v>
      </c>
      <c r="O71" s="37" t="s">
        <v>1257</v>
      </c>
      <c r="P71" s="37" t="s">
        <v>850</v>
      </c>
      <c r="Q71" s="38" t="s">
        <v>1634</v>
      </c>
    </row>
    <row r="72" spans="1:17" x14ac:dyDescent="0.25">
      <c r="A72" s="36" t="s">
        <v>1556</v>
      </c>
      <c r="B72" s="112" t="s">
        <v>270</v>
      </c>
      <c r="C72" s="64" t="s">
        <v>272</v>
      </c>
      <c r="D72" s="113">
        <v>1.1135064358139646</v>
      </c>
      <c r="E72" s="68">
        <v>0.23683416721999098</v>
      </c>
      <c r="F72" s="68">
        <v>2.580938759277005E-6</v>
      </c>
      <c r="G72" s="62">
        <v>54</v>
      </c>
      <c r="H72" s="68">
        <v>4.576271186440678E-2</v>
      </c>
      <c r="I72" s="62">
        <v>53</v>
      </c>
      <c r="J72" s="68">
        <v>0.16158536585365854</v>
      </c>
      <c r="K72" s="69">
        <v>1.4517780520933154E-5</v>
      </c>
      <c r="L72" s="37" t="s">
        <v>1555</v>
      </c>
      <c r="M72" s="37" t="s">
        <v>1556</v>
      </c>
      <c r="N72" s="37" t="s">
        <v>1006</v>
      </c>
      <c r="O72" s="37" t="s">
        <v>979</v>
      </c>
      <c r="P72" s="37" t="s">
        <v>850</v>
      </c>
      <c r="Q72" s="38" t="s">
        <v>1557</v>
      </c>
    </row>
    <row r="73" spans="1:17" x14ac:dyDescent="0.25">
      <c r="A73" s="36" t="s">
        <v>1187</v>
      </c>
      <c r="B73" s="112" t="s">
        <v>270</v>
      </c>
      <c r="C73" s="64" t="s">
        <v>272</v>
      </c>
      <c r="D73" s="113">
        <v>1.1886042559493346</v>
      </c>
      <c r="E73" s="68">
        <v>0.20365854605931641</v>
      </c>
      <c r="F73" s="68">
        <v>5.3385520991035267E-9</v>
      </c>
      <c r="G73" s="62">
        <v>84</v>
      </c>
      <c r="H73" s="68">
        <v>7.1186440677966104E-2</v>
      </c>
      <c r="I73" s="62">
        <v>70</v>
      </c>
      <c r="J73" s="68">
        <v>0.21341463414634146</v>
      </c>
      <c r="K73" s="69">
        <v>4.3242272002738562E-8</v>
      </c>
      <c r="L73" s="37" t="s">
        <v>1186</v>
      </c>
      <c r="M73" s="37" t="s">
        <v>1187</v>
      </c>
      <c r="N73" s="37" t="s">
        <v>1026</v>
      </c>
      <c r="O73" s="37" t="s">
        <v>961</v>
      </c>
      <c r="P73" s="37" t="s">
        <v>872</v>
      </c>
      <c r="Q73" s="38" t="s">
        <v>1188</v>
      </c>
    </row>
    <row r="74" spans="1:17" x14ac:dyDescent="0.25">
      <c r="A74" s="36" t="s">
        <v>1078</v>
      </c>
      <c r="B74" s="112" t="s">
        <v>270</v>
      </c>
      <c r="C74" s="64" t="s">
        <v>272</v>
      </c>
      <c r="D74" s="113">
        <v>0.74278252930530331</v>
      </c>
      <c r="E74" s="68">
        <v>0.15559525480315484</v>
      </c>
      <c r="F74" s="68">
        <v>1.8077094170532327E-6</v>
      </c>
      <c r="G74" s="62">
        <v>229</v>
      </c>
      <c r="H74" s="68">
        <v>0.19406779661016949</v>
      </c>
      <c r="I74" s="62">
        <v>121</v>
      </c>
      <c r="J74" s="68">
        <v>0.36890243902439024</v>
      </c>
      <c r="K74" s="69">
        <v>1.0311581886007877E-5</v>
      </c>
      <c r="L74" s="37" t="s">
        <v>1077</v>
      </c>
      <c r="M74" s="37" t="s">
        <v>1078</v>
      </c>
      <c r="N74" s="37" t="s">
        <v>1006</v>
      </c>
      <c r="O74" s="37" t="s">
        <v>979</v>
      </c>
      <c r="P74" s="37" t="s">
        <v>1226</v>
      </c>
      <c r="Q74" s="38" t="s">
        <v>1079</v>
      </c>
    </row>
    <row r="75" spans="1:17" x14ac:dyDescent="0.25">
      <c r="A75" s="36" t="s">
        <v>1621</v>
      </c>
      <c r="B75" s="112" t="s">
        <v>270</v>
      </c>
      <c r="C75" s="64" t="s">
        <v>272</v>
      </c>
      <c r="D75" s="113">
        <v>0.97115474196321561</v>
      </c>
      <c r="E75" s="68">
        <v>0.25880550061313656</v>
      </c>
      <c r="F75" s="68">
        <v>1.7511465453203437E-4</v>
      </c>
      <c r="G75" s="62">
        <v>46</v>
      </c>
      <c r="H75" s="68">
        <v>3.898305084745763E-2</v>
      </c>
      <c r="I75" s="62">
        <v>42</v>
      </c>
      <c r="J75" s="68">
        <v>0.12804878048780488</v>
      </c>
      <c r="K75" s="69">
        <v>8.1518890902843586E-4</v>
      </c>
      <c r="L75" s="37" t="s">
        <v>1620</v>
      </c>
      <c r="M75" s="37" t="s">
        <v>1621</v>
      </c>
      <c r="N75" s="37" t="s">
        <v>1359</v>
      </c>
      <c r="O75" s="37" t="s">
        <v>990</v>
      </c>
      <c r="P75" s="37" t="s">
        <v>872</v>
      </c>
      <c r="Q75" s="38" t="s">
        <v>1622</v>
      </c>
    </row>
    <row r="76" spans="1:17" x14ac:dyDescent="0.25">
      <c r="A76" s="36" t="s">
        <v>1849</v>
      </c>
      <c r="B76" s="112" t="s">
        <v>270</v>
      </c>
      <c r="C76" s="64" t="s">
        <v>272</v>
      </c>
      <c r="D76" s="113">
        <v>0.85493457464047418</v>
      </c>
      <c r="E76" s="68">
        <v>0.28072356648583824</v>
      </c>
      <c r="F76" s="68">
        <v>2.3231867480996843E-3</v>
      </c>
      <c r="G76" s="62">
        <v>39</v>
      </c>
      <c r="H76" s="68">
        <v>3.3050847457627118E-2</v>
      </c>
      <c r="I76" s="62">
        <v>34</v>
      </c>
      <c r="J76" s="68">
        <v>0.10365853658536585</v>
      </c>
      <c r="K76" s="69">
        <v>9.6999034327873417E-3</v>
      </c>
      <c r="L76" s="37" t="s">
        <v>1848</v>
      </c>
      <c r="M76" s="37" t="s">
        <v>1849</v>
      </c>
      <c r="N76" s="37" t="s">
        <v>1006</v>
      </c>
      <c r="O76" s="37" t="s">
        <v>1851</v>
      </c>
      <c r="P76" s="37" t="s">
        <v>862</v>
      </c>
      <c r="Q76" s="38" t="s">
        <v>1850</v>
      </c>
    </row>
    <row r="77" spans="1:17" x14ac:dyDescent="0.25">
      <c r="A77" s="36" t="s">
        <v>925</v>
      </c>
      <c r="B77" s="112" t="s">
        <v>270</v>
      </c>
      <c r="C77" s="64" t="s">
        <v>272</v>
      </c>
      <c r="D77" s="113">
        <v>1.1617325214186631</v>
      </c>
      <c r="E77" s="68">
        <v>0.29077360706249661</v>
      </c>
      <c r="F77" s="68">
        <v>6.4607947151770263E-5</v>
      </c>
      <c r="G77" s="62">
        <v>33</v>
      </c>
      <c r="H77" s="68">
        <v>2.7966101694915254E-2</v>
      </c>
      <c r="I77" s="62">
        <v>37</v>
      </c>
      <c r="J77" s="68">
        <v>0.11280487804878049</v>
      </c>
      <c r="K77" s="69">
        <v>3.2707773245583698E-4</v>
      </c>
      <c r="L77" s="37" t="s">
        <v>924</v>
      </c>
      <c r="M77" s="37" t="s">
        <v>925</v>
      </c>
      <c r="N77" s="37" t="s">
        <v>927</v>
      </c>
      <c r="O77" s="37" t="s">
        <v>861</v>
      </c>
      <c r="P77" s="37" t="s">
        <v>862</v>
      </c>
      <c r="Q77" s="38" t="s">
        <v>926</v>
      </c>
    </row>
    <row r="78" spans="1:17" x14ac:dyDescent="0.25">
      <c r="A78" s="36" t="s">
        <v>1272</v>
      </c>
      <c r="B78" s="112" t="s">
        <v>270</v>
      </c>
      <c r="C78" s="64" t="s">
        <v>272</v>
      </c>
      <c r="D78" s="113">
        <v>0.91884179135324384</v>
      </c>
      <c r="E78" s="68">
        <v>0.16504930381815658</v>
      </c>
      <c r="F78" s="68">
        <v>2.5905147142307448E-8</v>
      </c>
      <c r="G78" s="62">
        <v>169</v>
      </c>
      <c r="H78" s="68">
        <v>0.14322033898305084</v>
      </c>
      <c r="I78" s="62">
        <v>108</v>
      </c>
      <c r="J78" s="68">
        <v>0.32926829268292684</v>
      </c>
      <c r="K78" s="69">
        <v>1.8406288759007924E-7</v>
      </c>
      <c r="L78" s="37" t="s">
        <v>1271</v>
      </c>
      <c r="M78" s="37" t="s">
        <v>1272</v>
      </c>
      <c r="N78" s="37" t="s">
        <v>984</v>
      </c>
      <c r="O78" s="37" t="s">
        <v>1274</v>
      </c>
      <c r="P78" s="37" t="s">
        <v>872</v>
      </c>
      <c r="Q78" s="38" t="s">
        <v>1273</v>
      </c>
    </row>
    <row r="79" spans="1:17" x14ac:dyDescent="0.25">
      <c r="A79" s="36" t="s">
        <v>1228</v>
      </c>
      <c r="B79" s="112" t="s">
        <v>270</v>
      </c>
      <c r="C79" s="64" t="s">
        <v>272</v>
      </c>
      <c r="D79" s="113">
        <v>0.94397752902840992</v>
      </c>
      <c r="E79" s="68">
        <v>0.19290484102487096</v>
      </c>
      <c r="F79" s="68">
        <v>9.9064346047731893E-7</v>
      </c>
      <c r="G79" s="62">
        <v>104</v>
      </c>
      <c r="H79" s="68">
        <v>8.8135593220338981E-2</v>
      </c>
      <c r="I79" s="62">
        <v>73</v>
      </c>
      <c r="J79" s="68">
        <v>0.2225609756097561</v>
      </c>
      <c r="K79" s="69">
        <v>6.0789485074744573E-6</v>
      </c>
      <c r="L79" s="37" t="s">
        <v>1227</v>
      </c>
      <c r="M79" s="37" t="s">
        <v>1228</v>
      </c>
      <c r="N79" s="37" t="s">
        <v>1230</v>
      </c>
      <c r="O79" s="37" t="s">
        <v>1231</v>
      </c>
      <c r="P79" s="37" t="s">
        <v>862</v>
      </c>
      <c r="Q79" s="38" t="s">
        <v>1229</v>
      </c>
    </row>
    <row r="80" spans="1:17" x14ac:dyDescent="0.25">
      <c r="A80" s="36" t="s">
        <v>1680</v>
      </c>
      <c r="B80" s="112" t="s">
        <v>270</v>
      </c>
      <c r="C80" s="64" t="s">
        <v>272</v>
      </c>
      <c r="D80" s="113">
        <v>0.7751699100211521</v>
      </c>
      <c r="E80" s="68">
        <v>0.26600371331138783</v>
      </c>
      <c r="F80" s="68">
        <v>3.5667915495154624E-3</v>
      </c>
      <c r="G80" s="62">
        <v>46</v>
      </c>
      <c r="H80" s="68">
        <v>3.898305084745763E-2</v>
      </c>
      <c r="I80" s="62">
        <v>38</v>
      </c>
      <c r="J80" s="68">
        <v>0.11585365853658537</v>
      </c>
      <c r="K80" s="69">
        <v>1.4302480965878835E-2</v>
      </c>
      <c r="L80" s="37" t="s">
        <v>1679</v>
      </c>
      <c r="M80" s="37" t="s">
        <v>1680</v>
      </c>
      <c r="N80" s="37" t="s">
        <v>1256</v>
      </c>
      <c r="O80" s="37" t="s">
        <v>1257</v>
      </c>
      <c r="P80" s="37" t="s">
        <v>872</v>
      </c>
      <c r="Q80" s="38" t="s">
        <v>1681</v>
      </c>
    </row>
    <row r="81" spans="1:17" x14ac:dyDescent="0.25">
      <c r="A81" s="36" t="s">
        <v>1860</v>
      </c>
      <c r="B81" s="112" t="s">
        <v>270</v>
      </c>
      <c r="C81" s="64" t="s">
        <v>272</v>
      </c>
      <c r="D81" s="113">
        <v>0.92931228171638469</v>
      </c>
      <c r="E81" s="68">
        <v>0.267619325924639</v>
      </c>
      <c r="F81" s="68">
        <v>5.1560506308856858E-4</v>
      </c>
      <c r="G81" s="62">
        <v>44</v>
      </c>
      <c r="H81" s="68">
        <v>3.7288135593220341E-2</v>
      </c>
      <c r="I81" s="62">
        <v>37</v>
      </c>
      <c r="J81" s="68">
        <v>0.11280487804878049</v>
      </c>
      <c r="K81" s="69">
        <v>2.3202227838985587E-3</v>
      </c>
      <c r="L81" s="37" t="s">
        <v>1859</v>
      </c>
      <c r="M81" s="37" t="s">
        <v>1860</v>
      </c>
      <c r="N81" s="37" t="s">
        <v>1256</v>
      </c>
      <c r="O81" s="37" t="s">
        <v>1257</v>
      </c>
      <c r="P81" s="37" t="s">
        <v>862</v>
      </c>
      <c r="Q81" s="38" t="s">
        <v>1861</v>
      </c>
    </row>
    <row r="82" spans="1:17" x14ac:dyDescent="0.25">
      <c r="A82" s="36" t="s">
        <v>982</v>
      </c>
      <c r="B82" s="112" t="s">
        <v>270</v>
      </c>
      <c r="C82" s="64" t="s">
        <v>272</v>
      </c>
      <c r="D82" s="113">
        <v>0.83777039295522437</v>
      </c>
      <c r="E82" s="68">
        <v>0.18571934884457353</v>
      </c>
      <c r="F82" s="68">
        <v>6.4538431049575932E-6</v>
      </c>
      <c r="G82" s="62">
        <v>116</v>
      </c>
      <c r="H82" s="68">
        <v>9.8305084745762716E-2</v>
      </c>
      <c r="I82" s="62">
        <v>84</v>
      </c>
      <c r="J82" s="68">
        <v>0.25609756097560976</v>
      </c>
      <c r="K82" s="69">
        <v>3.4850752766771003E-5</v>
      </c>
      <c r="L82" s="37" t="s">
        <v>981</v>
      </c>
      <c r="M82" s="37" t="s">
        <v>982</v>
      </c>
      <c r="N82" s="37" t="s">
        <v>984</v>
      </c>
      <c r="O82" s="37" t="s">
        <v>985</v>
      </c>
      <c r="P82" s="37" t="s">
        <v>872</v>
      </c>
      <c r="Q82" s="38" t="s">
        <v>983</v>
      </c>
    </row>
    <row r="83" spans="1:17" x14ac:dyDescent="0.25">
      <c r="A83" s="36" t="s">
        <v>1866</v>
      </c>
      <c r="B83" s="112" t="s">
        <v>270</v>
      </c>
      <c r="C83" s="64" t="s">
        <v>272</v>
      </c>
      <c r="D83" s="113">
        <v>0.91031001415113888</v>
      </c>
      <c r="E83" s="68">
        <v>0.15616592301157331</v>
      </c>
      <c r="F83" s="68">
        <v>5.5720192584579149E-9</v>
      </c>
      <c r="G83" s="62">
        <v>211</v>
      </c>
      <c r="H83" s="68">
        <v>0.17881355932203391</v>
      </c>
      <c r="I83" s="62">
        <v>128</v>
      </c>
      <c r="J83" s="68">
        <v>0.3902439024390244</v>
      </c>
      <c r="K83" s="69">
        <v>4.4248388228930505E-8</v>
      </c>
      <c r="L83" s="37" t="s">
        <v>1865</v>
      </c>
      <c r="M83" s="37" t="s">
        <v>1866</v>
      </c>
      <c r="N83" s="37" t="s">
        <v>1006</v>
      </c>
      <c r="O83" s="37" t="s">
        <v>1017</v>
      </c>
      <c r="P83" s="37" t="s">
        <v>872</v>
      </c>
      <c r="Q83" s="38" t="s">
        <v>1867</v>
      </c>
    </row>
    <row r="84" spans="1:17" x14ac:dyDescent="0.25">
      <c r="A84" s="36" t="s">
        <v>1137</v>
      </c>
      <c r="B84" s="112" t="s">
        <v>270</v>
      </c>
      <c r="C84" s="64" t="s">
        <v>272</v>
      </c>
      <c r="D84" s="113">
        <v>0.8612409147576503</v>
      </c>
      <c r="E84" s="68">
        <v>0.16786653739726529</v>
      </c>
      <c r="F84" s="68">
        <v>2.8895851877350984E-7</v>
      </c>
      <c r="G84" s="62">
        <v>165</v>
      </c>
      <c r="H84" s="68">
        <v>0.13983050847457626</v>
      </c>
      <c r="I84" s="62">
        <v>102</v>
      </c>
      <c r="J84" s="68">
        <v>0.31097560975609756</v>
      </c>
      <c r="K84" s="69">
        <v>1.8929657063310701E-6</v>
      </c>
      <c r="L84" s="37" t="s">
        <v>1136</v>
      </c>
      <c r="M84" s="37" t="s">
        <v>1137</v>
      </c>
      <c r="N84" s="37" t="s">
        <v>1033</v>
      </c>
      <c r="O84" s="37" t="s">
        <v>1034</v>
      </c>
      <c r="P84" s="37" t="s">
        <v>872</v>
      </c>
      <c r="Q84" s="38" t="s">
        <v>1138</v>
      </c>
    </row>
    <row r="85" spans="1:17" x14ac:dyDescent="0.25">
      <c r="A85" s="36" t="s">
        <v>1283</v>
      </c>
      <c r="B85" s="112" t="s">
        <v>270</v>
      </c>
      <c r="C85" s="64" t="s">
        <v>272</v>
      </c>
      <c r="D85" s="113">
        <v>0.99090453129075418</v>
      </c>
      <c r="E85" s="68">
        <v>0.17380759838809312</v>
      </c>
      <c r="F85" s="68">
        <v>1.1899647189684939E-8</v>
      </c>
      <c r="G85" s="62">
        <v>138</v>
      </c>
      <c r="H85" s="68">
        <v>0.11694915254237288</v>
      </c>
      <c r="I85" s="62">
        <v>98</v>
      </c>
      <c r="J85" s="68">
        <v>0.29878048780487804</v>
      </c>
      <c r="K85" s="69">
        <v>9.0931266260800009E-8</v>
      </c>
      <c r="L85" s="37" t="s">
        <v>1282</v>
      </c>
      <c r="M85" s="37" t="s">
        <v>1283</v>
      </c>
      <c r="N85" s="37" t="s">
        <v>870</v>
      </c>
      <c r="O85" s="37" t="s">
        <v>871</v>
      </c>
      <c r="P85" s="37" t="s">
        <v>872</v>
      </c>
      <c r="Q85" s="38" t="s">
        <v>1284</v>
      </c>
    </row>
    <row r="86" spans="1:17" x14ac:dyDescent="0.25">
      <c r="A86" s="36" t="s">
        <v>1853</v>
      </c>
      <c r="B86" s="112" t="s">
        <v>270</v>
      </c>
      <c r="C86" s="64" t="s">
        <v>272</v>
      </c>
      <c r="D86" s="113">
        <v>0.736045595053062</v>
      </c>
      <c r="E86" s="68">
        <v>0.27476509043791858</v>
      </c>
      <c r="F86" s="68">
        <v>7.3882600109231979E-3</v>
      </c>
      <c r="G86" s="62">
        <v>43</v>
      </c>
      <c r="H86" s="68">
        <v>3.6440677966101696E-2</v>
      </c>
      <c r="I86" s="62">
        <v>35</v>
      </c>
      <c r="J86" s="68">
        <v>0.10670731707317073</v>
      </c>
      <c r="K86" s="69">
        <v>2.8228729287017879E-2</v>
      </c>
      <c r="L86" s="37" t="s">
        <v>1852</v>
      </c>
      <c r="M86" s="37" t="s">
        <v>1853</v>
      </c>
      <c r="N86" s="37" t="s">
        <v>1006</v>
      </c>
      <c r="O86" s="37" t="s">
        <v>1851</v>
      </c>
      <c r="P86" s="37" t="s">
        <v>886</v>
      </c>
      <c r="Q86" s="38" t="s">
        <v>1854</v>
      </c>
    </row>
    <row r="87" spans="1:17" x14ac:dyDescent="0.25">
      <c r="A87" s="36" t="s">
        <v>1056</v>
      </c>
      <c r="B87" s="112" t="s">
        <v>270</v>
      </c>
      <c r="C87" s="64" t="s">
        <v>272</v>
      </c>
      <c r="D87" s="113">
        <v>1.0973877502803806</v>
      </c>
      <c r="E87" s="68">
        <v>0.22293150823895819</v>
      </c>
      <c r="F87" s="68">
        <v>8.5431066025011606E-7</v>
      </c>
      <c r="G87" s="62">
        <v>68</v>
      </c>
      <c r="H87" s="68">
        <v>5.7627118644067797E-2</v>
      </c>
      <c r="I87" s="62">
        <v>55</v>
      </c>
      <c r="J87" s="68">
        <v>0.1676829268292683</v>
      </c>
      <c r="K87" s="69">
        <v>5.3230125754045693E-6</v>
      </c>
      <c r="L87" s="37" t="s">
        <v>1055</v>
      </c>
      <c r="M87" s="37" t="s">
        <v>1056</v>
      </c>
      <c r="N87" s="37" t="s">
        <v>884</v>
      </c>
      <c r="O87" s="37" t="s">
        <v>1058</v>
      </c>
      <c r="P87" s="37" t="s">
        <v>850</v>
      </c>
      <c r="Q87" s="38" t="s">
        <v>1057</v>
      </c>
    </row>
    <row r="88" spans="1:17" x14ac:dyDescent="0.25">
      <c r="A88" s="36" t="s">
        <v>1098</v>
      </c>
      <c r="B88" s="112" t="s">
        <v>270</v>
      </c>
      <c r="C88" s="64" t="s">
        <v>272</v>
      </c>
      <c r="D88" s="113">
        <v>0.99438444376092372</v>
      </c>
      <c r="E88" s="68">
        <v>0.18567130176668617</v>
      </c>
      <c r="F88" s="68">
        <v>8.5264789368168381E-8</v>
      </c>
      <c r="G88" s="62">
        <v>107</v>
      </c>
      <c r="H88" s="68">
        <v>9.0677966101694915E-2</v>
      </c>
      <c r="I88" s="62">
        <v>86</v>
      </c>
      <c r="J88" s="68">
        <v>0.26219512195121952</v>
      </c>
      <c r="K88" s="69">
        <v>5.7553732823513658E-7</v>
      </c>
      <c r="L88" s="37" t="s">
        <v>1097</v>
      </c>
      <c r="M88" s="37" t="s">
        <v>1098</v>
      </c>
      <c r="N88" s="37" t="s">
        <v>1100</v>
      </c>
      <c r="O88" s="37" t="s">
        <v>1092</v>
      </c>
      <c r="P88" s="37" t="s">
        <v>872</v>
      </c>
      <c r="Q88" s="38" t="s">
        <v>1099</v>
      </c>
    </row>
    <row r="89" spans="1:17" x14ac:dyDescent="0.25">
      <c r="A89" s="36" t="s">
        <v>1723</v>
      </c>
      <c r="B89" s="112" t="s">
        <v>270</v>
      </c>
      <c r="C89" s="64" t="s">
        <v>272</v>
      </c>
      <c r="D89" s="113">
        <v>1.2384463950980844</v>
      </c>
      <c r="E89" s="68">
        <v>0.31127382627198447</v>
      </c>
      <c r="F89" s="68">
        <v>6.9310689048858416E-5</v>
      </c>
      <c r="G89" s="62">
        <v>28</v>
      </c>
      <c r="H89" s="68">
        <v>2.3728813559322035E-2</v>
      </c>
      <c r="I89" s="62">
        <v>28</v>
      </c>
      <c r="J89" s="68">
        <v>8.5365853658536592E-2</v>
      </c>
      <c r="K89" s="69">
        <v>3.4655344524429205E-4</v>
      </c>
      <c r="L89" s="37" t="s">
        <v>1722</v>
      </c>
      <c r="M89" s="37" t="s">
        <v>1723</v>
      </c>
      <c r="N89" s="37" t="s">
        <v>1725</v>
      </c>
      <c r="O89" s="37" t="s">
        <v>1726</v>
      </c>
      <c r="P89" s="37" t="s">
        <v>980</v>
      </c>
      <c r="Q89" s="38" t="s">
        <v>1724</v>
      </c>
    </row>
    <row r="90" spans="1:17" x14ac:dyDescent="0.25">
      <c r="A90" s="36" t="s">
        <v>1636</v>
      </c>
      <c r="B90" s="112" t="s">
        <v>270</v>
      </c>
      <c r="C90" s="64" t="s">
        <v>272</v>
      </c>
      <c r="D90" s="113">
        <v>1.0881901104475522</v>
      </c>
      <c r="E90" s="68">
        <v>0.29526683544371307</v>
      </c>
      <c r="F90" s="68">
        <v>2.28302083404756E-4</v>
      </c>
      <c r="G90" s="62">
        <v>36</v>
      </c>
      <c r="H90" s="68">
        <v>3.0508474576271188E-2</v>
      </c>
      <c r="I90" s="62">
        <v>29</v>
      </c>
      <c r="J90" s="68">
        <v>8.8414634146341459E-2</v>
      </c>
      <c r="K90" s="69">
        <v>1.0389027390890582E-3</v>
      </c>
      <c r="L90" s="37" t="s">
        <v>1635</v>
      </c>
      <c r="M90" s="37" t="s">
        <v>1636</v>
      </c>
      <c r="N90" s="37" t="s">
        <v>1520</v>
      </c>
      <c r="O90" s="37" t="s">
        <v>1092</v>
      </c>
      <c r="P90" s="37" t="s">
        <v>872</v>
      </c>
      <c r="Q90" s="38" t="s">
        <v>1637</v>
      </c>
    </row>
    <row r="91" spans="1:17" x14ac:dyDescent="0.25">
      <c r="A91" s="36" t="s">
        <v>1844</v>
      </c>
      <c r="B91" s="112" t="s">
        <v>270</v>
      </c>
      <c r="C91" s="64" t="s">
        <v>272</v>
      </c>
      <c r="D91" s="113">
        <v>1.1192680383642208</v>
      </c>
      <c r="E91" s="68">
        <v>0.26675264335199406</v>
      </c>
      <c r="F91" s="68">
        <v>2.7178735597261332E-5</v>
      </c>
      <c r="G91" s="62">
        <v>40</v>
      </c>
      <c r="H91" s="68">
        <v>3.3898305084745763E-2</v>
      </c>
      <c r="I91" s="62">
        <v>40</v>
      </c>
      <c r="J91" s="68">
        <v>0.12195121951219512</v>
      </c>
      <c r="K91" s="69">
        <v>1.4295308982975117E-4</v>
      </c>
      <c r="L91" s="37" t="s">
        <v>1843</v>
      </c>
      <c r="M91" s="37" t="s">
        <v>1844</v>
      </c>
      <c r="N91" s="37" t="s">
        <v>1846</v>
      </c>
      <c r="O91" s="37" t="s">
        <v>1847</v>
      </c>
      <c r="P91" s="37" t="s">
        <v>872</v>
      </c>
      <c r="Q91" s="38" t="s">
        <v>1845</v>
      </c>
    </row>
    <row r="92" spans="1:17" x14ac:dyDescent="0.25">
      <c r="A92" s="36" t="s">
        <v>1237</v>
      </c>
      <c r="B92" s="112" t="s">
        <v>270</v>
      </c>
      <c r="C92" s="64" t="s">
        <v>272</v>
      </c>
      <c r="D92" s="113">
        <v>1.0537566925946391</v>
      </c>
      <c r="E92" s="68">
        <v>0.15924431688062157</v>
      </c>
      <c r="F92" s="68">
        <v>3.6598528717951922E-11</v>
      </c>
      <c r="G92" s="62">
        <v>184</v>
      </c>
      <c r="H92" s="68">
        <v>0.15593220338983052</v>
      </c>
      <c r="I92" s="62">
        <v>125</v>
      </c>
      <c r="J92" s="68">
        <v>0.38109756097560976</v>
      </c>
      <c r="K92" s="69">
        <v>3.2938675846156729E-10</v>
      </c>
      <c r="L92" s="37" t="s">
        <v>1236</v>
      </c>
      <c r="M92" s="37" t="s">
        <v>1237</v>
      </c>
      <c r="N92" s="37" t="s">
        <v>1239</v>
      </c>
      <c r="O92" s="37" t="s">
        <v>1240</v>
      </c>
      <c r="P92" s="37" t="s">
        <v>872</v>
      </c>
      <c r="Q92" s="38" t="s">
        <v>1238</v>
      </c>
    </row>
    <row r="93" spans="1:17" x14ac:dyDescent="0.25">
      <c r="A93" s="36" t="s">
        <v>1518</v>
      </c>
      <c r="B93" s="112" t="s">
        <v>270</v>
      </c>
      <c r="C93" s="64" t="s">
        <v>272</v>
      </c>
      <c r="D93" s="113">
        <v>1.9073261377997166</v>
      </c>
      <c r="E93" s="68">
        <v>0.37180059385885605</v>
      </c>
      <c r="F93" s="68">
        <v>2.897873426975959E-7</v>
      </c>
      <c r="G93" s="62">
        <v>15</v>
      </c>
      <c r="H93" s="68">
        <v>1.2711864406779662E-2</v>
      </c>
      <c r="I93" s="62">
        <v>24</v>
      </c>
      <c r="J93" s="68">
        <v>7.3170731707317069E-2</v>
      </c>
      <c r="K93" s="69">
        <v>1.8929657063310701E-6</v>
      </c>
      <c r="L93" s="37" t="s">
        <v>1517</v>
      </c>
      <c r="M93" s="37" t="s">
        <v>1518</v>
      </c>
      <c r="N93" s="37" t="s">
        <v>1520</v>
      </c>
      <c r="O93" s="37" t="s">
        <v>1092</v>
      </c>
      <c r="P93" s="37" t="s">
        <v>862</v>
      </c>
      <c r="Q93" s="38" t="s">
        <v>1519</v>
      </c>
    </row>
    <row r="94" spans="1:17" x14ac:dyDescent="0.25">
      <c r="A94" s="36" t="s">
        <v>1705</v>
      </c>
      <c r="B94" s="112" t="s">
        <v>270</v>
      </c>
      <c r="C94" s="64" t="s">
        <v>272</v>
      </c>
      <c r="D94" s="113">
        <v>1.1136407079828998</v>
      </c>
      <c r="E94" s="68">
        <v>0.2317549877417184</v>
      </c>
      <c r="F94" s="68">
        <v>1.5455807849125099E-6</v>
      </c>
      <c r="G94" s="62">
        <v>55</v>
      </c>
      <c r="H94" s="68">
        <v>4.6610169491525424E-2</v>
      </c>
      <c r="I94" s="62">
        <v>59</v>
      </c>
      <c r="J94" s="68">
        <v>0.1798780487804878</v>
      </c>
      <c r="K94" s="69">
        <v>8.9422888269938075E-6</v>
      </c>
      <c r="L94" s="37" t="s">
        <v>1704</v>
      </c>
      <c r="M94" s="37" t="s">
        <v>1705</v>
      </c>
      <c r="N94" s="37" t="s">
        <v>1006</v>
      </c>
      <c r="O94" s="37" t="s">
        <v>979</v>
      </c>
      <c r="P94" s="37" t="s">
        <v>862</v>
      </c>
      <c r="Q94" s="38" t="s">
        <v>1706</v>
      </c>
    </row>
    <row r="95" spans="1:17" x14ac:dyDescent="0.25">
      <c r="A95" s="36" t="s">
        <v>1148</v>
      </c>
      <c r="B95" s="112" t="s">
        <v>270</v>
      </c>
      <c r="C95" s="64" t="s">
        <v>272</v>
      </c>
      <c r="D95" s="113">
        <v>0.92090949809266909</v>
      </c>
      <c r="E95" s="68">
        <v>0.17075919811924586</v>
      </c>
      <c r="F95" s="68">
        <v>6.9279335511207841E-8</v>
      </c>
      <c r="G95" s="62">
        <v>147</v>
      </c>
      <c r="H95" s="68">
        <v>0.12457627118644068</v>
      </c>
      <c r="I95" s="62">
        <v>101</v>
      </c>
      <c r="J95" s="68">
        <v>0.30792682926829268</v>
      </c>
      <c r="K95" s="69">
        <v>4.7556154037354537E-7</v>
      </c>
      <c r="L95" s="37" t="s">
        <v>1147</v>
      </c>
      <c r="M95" s="37" t="s">
        <v>1148</v>
      </c>
      <c r="N95" s="37" t="s">
        <v>870</v>
      </c>
      <c r="O95" s="37" t="s">
        <v>871</v>
      </c>
      <c r="P95" s="37" t="s">
        <v>862</v>
      </c>
      <c r="Q95" s="38" t="s">
        <v>1149</v>
      </c>
    </row>
    <row r="96" spans="1:17" x14ac:dyDescent="0.25">
      <c r="A96" s="36" t="s">
        <v>1708</v>
      </c>
      <c r="B96" s="112" t="s">
        <v>270</v>
      </c>
      <c r="C96" s="64" t="s">
        <v>272</v>
      </c>
      <c r="D96" s="113">
        <v>0.84591459917868683</v>
      </c>
      <c r="E96" s="68">
        <v>0.27455867989414412</v>
      </c>
      <c r="F96" s="68">
        <v>2.0630839914325587E-3</v>
      </c>
      <c r="G96" s="62">
        <v>42</v>
      </c>
      <c r="H96" s="68">
        <v>3.5593220338983052E-2</v>
      </c>
      <c r="I96" s="62">
        <v>35</v>
      </c>
      <c r="J96" s="68">
        <v>0.10670731707317073</v>
      </c>
      <c r="K96" s="69">
        <v>8.7036355888561075E-3</v>
      </c>
      <c r="L96" s="37" t="s">
        <v>1707</v>
      </c>
      <c r="M96" s="37" t="s">
        <v>1708</v>
      </c>
      <c r="N96" s="37" t="s">
        <v>1006</v>
      </c>
      <c r="O96" s="37" t="s">
        <v>979</v>
      </c>
      <c r="P96" s="37" t="s">
        <v>872</v>
      </c>
      <c r="Q96" s="38" t="s">
        <v>1709</v>
      </c>
    </row>
    <row r="97" spans="1:17" x14ac:dyDescent="0.25">
      <c r="A97" s="36" t="s">
        <v>1015</v>
      </c>
      <c r="B97" s="112" t="s">
        <v>270</v>
      </c>
      <c r="C97" s="64" t="s">
        <v>272</v>
      </c>
      <c r="D97" s="113">
        <v>0.98857842157377818</v>
      </c>
      <c r="E97" s="68">
        <v>0.17973721172436094</v>
      </c>
      <c r="F97" s="68">
        <v>3.7950665029142714E-8</v>
      </c>
      <c r="G97" s="62">
        <v>124</v>
      </c>
      <c r="H97" s="68">
        <v>0.10508474576271186</v>
      </c>
      <c r="I97" s="62">
        <v>89</v>
      </c>
      <c r="J97" s="68">
        <v>0.27134146341463417</v>
      </c>
      <c r="K97" s="69">
        <v>2.6500033339315171E-7</v>
      </c>
      <c r="L97" s="37" t="s">
        <v>1014</v>
      </c>
      <c r="M97" s="37" t="s">
        <v>1015</v>
      </c>
      <c r="N97" s="37" t="s">
        <v>1006</v>
      </c>
      <c r="O97" s="37" t="s">
        <v>1017</v>
      </c>
      <c r="P97" s="37" t="s">
        <v>850</v>
      </c>
      <c r="Q97" s="38" t="s">
        <v>1016</v>
      </c>
    </row>
    <row r="98" spans="1:17" x14ac:dyDescent="0.25">
      <c r="A98" s="36" t="s">
        <v>921</v>
      </c>
      <c r="B98" s="112" t="s">
        <v>270</v>
      </c>
      <c r="C98" s="64" t="s">
        <v>272</v>
      </c>
      <c r="D98" s="113">
        <v>1.1112728136238212</v>
      </c>
      <c r="E98" s="68">
        <v>0.28812505450843362</v>
      </c>
      <c r="F98" s="68">
        <v>1.1482874973792058E-4</v>
      </c>
      <c r="G98" s="62">
        <v>27</v>
      </c>
      <c r="H98" s="68">
        <v>2.288135593220339E-2</v>
      </c>
      <c r="I98" s="62">
        <v>48</v>
      </c>
      <c r="J98" s="68">
        <v>0.14634146341463414</v>
      </c>
      <c r="K98" s="69">
        <v>5.511922477546351E-4</v>
      </c>
      <c r="L98" s="37" t="s">
        <v>920</v>
      </c>
      <c r="M98" s="37" t="s">
        <v>921</v>
      </c>
      <c r="N98" s="37" t="s">
        <v>923</v>
      </c>
      <c r="O98" s="37" t="s">
        <v>871</v>
      </c>
      <c r="P98" s="37" t="s">
        <v>856</v>
      </c>
      <c r="Q98" s="38" t="s">
        <v>922</v>
      </c>
    </row>
    <row r="99" spans="1:17" x14ac:dyDescent="0.25">
      <c r="A99" s="36" t="s">
        <v>1465</v>
      </c>
      <c r="B99" s="112" t="s">
        <v>270</v>
      </c>
      <c r="C99" s="64" t="s">
        <v>272</v>
      </c>
      <c r="D99" s="113">
        <v>1.2859631076906766</v>
      </c>
      <c r="E99" s="68">
        <v>0.1895294033231843</v>
      </c>
      <c r="F99" s="68">
        <v>1.160606087551646E-11</v>
      </c>
      <c r="G99" s="62">
        <v>90</v>
      </c>
      <c r="H99" s="68">
        <v>7.6271186440677971E-2</v>
      </c>
      <c r="I99" s="62">
        <v>89</v>
      </c>
      <c r="J99" s="68">
        <v>0.27134146341463417</v>
      </c>
      <c r="K99" s="69">
        <v>1.0931289894381784E-10</v>
      </c>
      <c r="L99" s="37" t="s">
        <v>1464</v>
      </c>
      <c r="M99" s="37" t="s">
        <v>1465</v>
      </c>
      <c r="N99" s="37" t="s">
        <v>1467</v>
      </c>
      <c r="O99" s="37" t="s">
        <v>956</v>
      </c>
      <c r="P99" s="37" t="s">
        <v>980</v>
      </c>
      <c r="Q99" s="38" t="s">
        <v>1466</v>
      </c>
    </row>
    <row r="100" spans="1:17" x14ac:dyDescent="0.25">
      <c r="A100" s="36" t="s">
        <v>1399</v>
      </c>
      <c r="B100" s="112" t="s">
        <v>270</v>
      </c>
      <c r="C100" s="64" t="s">
        <v>272</v>
      </c>
      <c r="D100" s="113">
        <v>0.74181711280160967</v>
      </c>
      <c r="E100" s="68">
        <v>0.34208404858140606</v>
      </c>
      <c r="F100" s="68">
        <v>3.011891982153065E-2</v>
      </c>
      <c r="G100" s="62">
        <v>32</v>
      </c>
      <c r="H100" s="68">
        <v>2.7118644067796609E-2</v>
      </c>
      <c r="I100" s="62">
        <v>18</v>
      </c>
      <c r="J100" s="68">
        <v>5.4878048780487805E-2</v>
      </c>
      <c r="K100" s="69">
        <v>9.6048523840314287E-2</v>
      </c>
      <c r="L100" s="37" t="s">
        <v>1398</v>
      </c>
      <c r="M100" s="37" t="s">
        <v>1399</v>
      </c>
      <c r="N100" s="37" t="s">
        <v>1401</v>
      </c>
      <c r="O100" s="37" t="s">
        <v>1402</v>
      </c>
      <c r="P100" s="37" t="s">
        <v>886</v>
      </c>
      <c r="Q100" s="38" t="s">
        <v>1400</v>
      </c>
    </row>
    <row r="101" spans="1:17" x14ac:dyDescent="0.25">
      <c r="A101" s="36" t="s">
        <v>937</v>
      </c>
      <c r="B101" s="112" t="s">
        <v>270</v>
      </c>
      <c r="C101" s="64" t="s">
        <v>272</v>
      </c>
      <c r="D101" s="113">
        <v>1.5297450633713903</v>
      </c>
      <c r="E101" s="68">
        <v>0.30139704159409725</v>
      </c>
      <c r="F101" s="68">
        <v>3.8644882615593363E-7</v>
      </c>
      <c r="G101" s="62">
        <v>22</v>
      </c>
      <c r="H101" s="68">
        <v>1.864406779661017E-2</v>
      </c>
      <c r="I101" s="62">
        <v>49</v>
      </c>
      <c r="J101" s="68">
        <v>0.14939024390243902</v>
      </c>
      <c r="K101" s="69">
        <v>2.4454964780180175E-6</v>
      </c>
      <c r="L101" s="37" t="s">
        <v>936</v>
      </c>
      <c r="M101" s="37" t="s">
        <v>937</v>
      </c>
      <c r="N101" s="37" t="s">
        <v>923</v>
      </c>
      <c r="O101" s="37" t="s">
        <v>871</v>
      </c>
      <c r="P101" s="37" t="s">
        <v>872</v>
      </c>
      <c r="Q101" s="38" t="s">
        <v>938</v>
      </c>
    </row>
    <row r="102" spans="1:17" x14ac:dyDescent="0.25">
      <c r="A102" s="36" t="s">
        <v>1266</v>
      </c>
      <c r="B102" s="112" t="s">
        <v>270</v>
      </c>
      <c r="C102" s="64" t="s">
        <v>272</v>
      </c>
      <c r="D102" s="113">
        <v>0.90453864908579473</v>
      </c>
      <c r="E102" s="68">
        <v>0.36461773825533428</v>
      </c>
      <c r="F102" s="68">
        <v>1.3109298112392292E-2</v>
      </c>
      <c r="G102" s="62">
        <v>26</v>
      </c>
      <c r="H102" s="68">
        <v>2.2033898305084745E-2</v>
      </c>
      <c r="I102" s="62">
        <v>17</v>
      </c>
      <c r="J102" s="68">
        <v>5.1829268292682924E-2</v>
      </c>
      <c r="K102" s="69">
        <v>4.537833961981947E-2</v>
      </c>
      <c r="L102" s="37" t="s">
        <v>1265</v>
      </c>
      <c r="M102" s="37" t="s">
        <v>1266</v>
      </c>
      <c r="N102" s="37" t="s">
        <v>854</v>
      </c>
      <c r="O102" s="37" t="s">
        <v>855</v>
      </c>
      <c r="P102" s="37" t="s">
        <v>872</v>
      </c>
      <c r="Q102" s="38" t="s">
        <v>1267</v>
      </c>
    </row>
    <row r="103" spans="1:17" x14ac:dyDescent="0.25">
      <c r="A103" s="36" t="s">
        <v>1087</v>
      </c>
      <c r="B103" s="112" t="s">
        <v>270</v>
      </c>
      <c r="C103" s="64" t="s">
        <v>272</v>
      </c>
      <c r="D103" s="113">
        <v>1.1234536290480479</v>
      </c>
      <c r="E103" s="68">
        <v>0.24739030167227741</v>
      </c>
      <c r="F103" s="68">
        <v>5.5929798538525507E-6</v>
      </c>
      <c r="G103" s="62">
        <v>50</v>
      </c>
      <c r="H103" s="68">
        <v>4.2372881355932202E-2</v>
      </c>
      <c r="I103" s="62">
        <v>46</v>
      </c>
      <c r="J103" s="68">
        <v>0.1402439024390244</v>
      </c>
      <c r="K103" s="69">
        <v>3.0610227578517338E-5</v>
      </c>
      <c r="L103" s="37" t="s">
        <v>1086</v>
      </c>
      <c r="M103" s="37" t="s">
        <v>1087</v>
      </c>
      <c r="N103" s="37" t="s">
        <v>984</v>
      </c>
      <c r="O103" s="37" t="s">
        <v>985</v>
      </c>
      <c r="P103" s="37" t="s">
        <v>850</v>
      </c>
      <c r="Q103" s="38" t="s">
        <v>1088</v>
      </c>
    </row>
    <row r="104" spans="1:17" x14ac:dyDescent="0.25">
      <c r="A104" s="36" t="s">
        <v>1369</v>
      </c>
      <c r="B104" s="112" t="s">
        <v>270</v>
      </c>
      <c r="C104" s="64" t="s">
        <v>272</v>
      </c>
      <c r="D104" s="113">
        <v>1.0601777091563387</v>
      </c>
      <c r="E104" s="68">
        <v>0.21843150136188588</v>
      </c>
      <c r="F104" s="68">
        <v>1.2124415407493168E-6</v>
      </c>
      <c r="G104" s="62">
        <v>69</v>
      </c>
      <c r="H104" s="68">
        <v>5.8474576271186442E-2</v>
      </c>
      <c r="I104" s="62">
        <v>61</v>
      </c>
      <c r="J104" s="68">
        <v>0.18597560975609756</v>
      </c>
      <c r="K104" s="69">
        <v>7.221159176521667E-6</v>
      </c>
      <c r="L104" s="37" t="s">
        <v>1368</v>
      </c>
      <c r="M104" s="37" t="s">
        <v>1369</v>
      </c>
      <c r="N104" s="37" t="s">
        <v>1371</v>
      </c>
      <c r="O104" s="37" t="s">
        <v>1372</v>
      </c>
      <c r="P104" s="37" t="s">
        <v>872</v>
      </c>
      <c r="Q104" s="38" t="s">
        <v>1370</v>
      </c>
    </row>
    <row r="105" spans="1:17" x14ac:dyDescent="0.25">
      <c r="A105" s="36" t="s">
        <v>1151</v>
      </c>
      <c r="B105" s="112" t="s">
        <v>270</v>
      </c>
      <c r="C105" s="64" t="s">
        <v>272</v>
      </c>
      <c r="D105" s="113">
        <v>0.82841116210556609</v>
      </c>
      <c r="E105" s="68">
        <v>0.33561147696003618</v>
      </c>
      <c r="F105" s="68">
        <v>1.357323604112478E-2</v>
      </c>
      <c r="G105" s="62">
        <v>31</v>
      </c>
      <c r="H105" s="68">
        <v>2.6271186440677965E-2</v>
      </c>
      <c r="I105" s="62">
        <v>21</v>
      </c>
      <c r="J105" s="68">
        <v>6.402439024390244E-2</v>
      </c>
      <c r="K105" s="69">
        <v>4.6549024055289837E-2</v>
      </c>
      <c r="L105" s="37" t="s">
        <v>1150</v>
      </c>
      <c r="M105" s="37" t="s">
        <v>1151</v>
      </c>
      <c r="N105" s="37" t="s">
        <v>1006</v>
      </c>
      <c r="O105" s="37" t="s">
        <v>979</v>
      </c>
      <c r="P105" s="37" t="s">
        <v>862</v>
      </c>
      <c r="Q105" s="38" t="s">
        <v>1152</v>
      </c>
    </row>
    <row r="106" spans="1:17" x14ac:dyDescent="0.25">
      <c r="A106" s="36" t="s">
        <v>1279</v>
      </c>
      <c r="B106" s="112" t="s">
        <v>270</v>
      </c>
      <c r="C106" s="64" t="s">
        <v>272</v>
      </c>
      <c r="D106" s="113">
        <v>1.130574245806155</v>
      </c>
      <c r="E106" s="68">
        <v>0.43812249439403256</v>
      </c>
      <c r="F106" s="68">
        <v>9.8657911288954347E-3</v>
      </c>
      <c r="G106" s="62">
        <v>16</v>
      </c>
      <c r="H106" s="68">
        <v>1.3559322033898305E-2</v>
      </c>
      <c r="I106" s="62">
        <v>12</v>
      </c>
      <c r="J106" s="68">
        <v>3.6585365853658534E-2</v>
      </c>
      <c r="K106" s="69">
        <v>3.6112142735537166E-2</v>
      </c>
      <c r="L106" s="37" t="s">
        <v>1278</v>
      </c>
      <c r="M106" s="37" t="s">
        <v>1279</v>
      </c>
      <c r="N106" s="37" t="s">
        <v>1281</v>
      </c>
      <c r="O106" s="37" t="s">
        <v>861</v>
      </c>
      <c r="P106" s="37" t="s">
        <v>1449</v>
      </c>
      <c r="Q106" s="38" t="s">
        <v>1280</v>
      </c>
    </row>
    <row r="107" spans="1:17" x14ac:dyDescent="0.25">
      <c r="A107" s="36" t="s">
        <v>1698</v>
      </c>
      <c r="B107" s="112" t="s">
        <v>271</v>
      </c>
      <c r="C107" s="64" t="s">
        <v>274</v>
      </c>
      <c r="D107" s="113">
        <v>-0.36990852307972116</v>
      </c>
      <c r="E107" s="68">
        <v>0.20171369364417571</v>
      </c>
      <c r="F107" s="68">
        <v>6.6679306431644506E-2</v>
      </c>
      <c r="G107" s="62">
        <v>1041</v>
      </c>
      <c r="H107" s="68">
        <v>0.8822033898305085</v>
      </c>
      <c r="I107" s="62">
        <v>276</v>
      </c>
      <c r="J107" s="68">
        <v>0.84146341463414631</v>
      </c>
      <c r="K107" s="69">
        <v>0.19152566741004273</v>
      </c>
      <c r="L107" s="37" t="s">
        <v>1697</v>
      </c>
      <c r="M107" s="37" t="s">
        <v>1698</v>
      </c>
      <c r="N107" s="37" t="s">
        <v>965</v>
      </c>
      <c r="O107" s="37" t="s">
        <v>871</v>
      </c>
      <c r="P107" s="37" t="s">
        <v>872</v>
      </c>
      <c r="Q107" s="38" t="s">
        <v>1699</v>
      </c>
    </row>
    <row r="108" spans="1:17" x14ac:dyDescent="0.25">
      <c r="A108" s="36" t="s">
        <v>963</v>
      </c>
      <c r="B108" s="112" t="s">
        <v>271</v>
      </c>
      <c r="C108" s="64" t="s">
        <v>274</v>
      </c>
      <c r="D108" s="113">
        <v>-18.390843357208723</v>
      </c>
      <c r="E108" s="68">
        <v>2094.8941263917322</v>
      </c>
      <c r="F108" s="68">
        <v>0.99299554984172844</v>
      </c>
      <c r="G108" s="62">
        <v>1180</v>
      </c>
      <c r="H108" s="68">
        <v>1</v>
      </c>
      <c r="I108" s="62">
        <v>324</v>
      </c>
      <c r="J108" s="68">
        <v>0.98780487804878048</v>
      </c>
      <c r="K108" s="69">
        <v>0.99991991018151705</v>
      </c>
      <c r="L108" s="37" t="s">
        <v>962</v>
      </c>
      <c r="M108" s="37" t="s">
        <v>963</v>
      </c>
      <c r="N108" s="37" t="s">
        <v>965</v>
      </c>
      <c r="O108" s="37" t="s">
        <v>871</v>
      </c>
      <c r="P108" s="37" t="s">
        <v>886</v>
      </c>
      <c r="Q108" s="38" t="s">
        <v>964</v>
      </c>
    </row>
    <row r="109" spans="1:17" x14ac:dyDescent="0.25">
      <c r="A109" s="36" t="s">
        <v>1293</v>
      </c>
      <c r="B109" s="112" t="s">
        <v>271</v>
      </c>
      <c r="C109" s="64" t="s">
        <v>274</v>
      </c>
      <c r="D109" s="113">
        <v>-0.1222898664096724</v>
      </c>
      <c r="E109" s="68">
        <v>0.14311897361131543</v>
      </c>
      <c r="F109" s="68">
        <v>0.3928485062830398</v>
      </c>
      <c r="G109" s="62">
        <v>721</v>
      </c>
      <c r="H109" s="68">
        <v>0.61101694915254234</v>
      </c>
      <c r="I109" s="62">
        <v>191</v>
      </c>
      <c r="J109" s="68">
        <v>0.58231707317073167</v>
      </c>
      <c r="K109" s="69">
        <v>0.81591612843400585</v>
      </c>
      <c r="L109" s="37" t="s">
        <v>1292</v>
      </c>
      <c r="M109" s="37" t="s">
        <v>1293</v>
      </c>
      <c r="N109" s="37" t="s">
        <v>894</v>
      </c>
      <c r="O109" s="37" t="s">
        <v>895</v>
      </c>
      <c r="P109" s="37" t="s">
        <v>886</v>
      </c>
      <c r="Q109" s="38" t="s">
        <v>1294</v>
      </c>
    </row>
    <row r="110" spans="1:17" x14ac:dyDescent="0.25">
      <c r="A110" s="36" t="s">
        <v>1522</v>
      </c>
      <c r="B110" s="112" t="s">
        <v>271</v>
      </c>
      <c r="C110" s="64" t="s">
        <v>274</v>
      </c>
      <c r="D110" s="113">
        <v>-7.2804647197934266E-2</v>
      </c>
      <c r="E110" s="68">
        <v>0.17054221672311148</v>
      </c>
      <c r="F110" s="68">
        <v>0.66945141862382007</v>
      </c>
      <c r="G110" s="62">
        <v>257</v>
      </c>
      <c r="H110" s="68">
        <v>0.21779661016949153</v>
      </c>
      <c r="I110" s="62">
        <v>74</v>
      </c>
      <c r="J110" s="68">
        <v>0.22560975609756098</v>
      </c>
      <c r="K110" s="69">
        <v>0.99991991018151705</v>
      </c>
      <c r="L110" s="37" t="s">
        <v>1521</v>
      </c>
      <c r="M110" s="37" t="s">
        <v>1522</v>
      </c>
      <c r="N110" s="37" t="s">
        <v>860</v>
      </c>
      <c r="O110" s="37" t="s">
        <v>861</v>
      </c>
      <c r="P110" s="37" t="s">
        <v>856</v>
      </c>
      <c r="Q110" s="38" t="s">
        <v>1523</v>
      </c>
    </row>
    <row r="111" spans="1:17" x14ac:dyDescent="0.25">
      <c r="A111" s="36" t="s">
        <v>1046</v>
      </c>
      <c r="B111" s="112" t="s">
        <v>271</v>
      </c>
      <c r="C111" s="64" t="s">
        <v>274</v>
      </c>
      <c r="D111" s="113">
        <v>-0.11824432011430058</v>
      </c>
      <c r="E111" s="68">
        <v>0.15054408152933099</v>
      </c>
      <c r="F111" s="68">
        <v>0.43219183341835105</v>
      </c>
      <c r="G111" s="62">
        <v>809</v>
      </c>
      <c r="H111" s="68">
        <v>0.68559322033898307</v>
      </c>
      <c r="I111" s="62">
        <v>223</v>
      </c>
      <c r="J111" s="68">
        <v>0.67987804878048785</v>
      </c>
      <c r="K111" s="69">
        <v>0.87518846267216088</v>
      </c>
      <c r="L111" s="37" t="s">
        <v>1045</v>
      </c>
      <c r="M111" s="37" t="s">
        <v>1046</v>
      </c>
      <c r="N111" s="37" t="s">
        <v>904</v>
      </c>
      <c r="O111" s="37" t="s">
        <v>861</v>
      </c>
      <c r="P111" s="37" t="s">
        <v>850</v>
      </c>
      <c r="Q111" s="38" t="s">
        <v>1047</v>
      </c>
    </row>
    <row r="112" spans="1:17" x14ac:dyDescent="0.25">
      <c r="A112" s="36" t="s">
        <v>1693</v>
      </c>
      <c r="B112" s="112" t="s">
        <v>271</v>
      </c>
      <c r="C112" s="64" t="s">
        <v>274</v>
      </c>
      <c r="D112" s="113">
        <v>-0.33895154518675469</v>
      </c>
      <c r="E112" s="68">
        <v>0.24451354262089325</v>
      </c>
      <c r="F112" s="68">
        <v>0.16567726169193764</v>
      </c>
      <c r="G112" s="62">
        <v>139</v>
      </c>
      <c r="H112" s="68">
        <v>0.11779661016949153</v>
      </c>
      <c r="I112" s="62">
        <v>27</v>
      </c>
      <c r="J112" s="68">
        <v>8.2317073170731711E-2</v>
      </c>
      <c r="K112" s="69">
        <v>0.41676578251698604</v>
      </c>
      <c r="L112" s="37" t="s">
        <v>1692</v>
      </c>
      <c r="M112" s="37" t="s">
        <v>1693</v>
      </c>
      <c r="N112" s="37" t="s">
        <v>911</v>
      </c>
      <c r="O112" s="37" t="s">
        <v>912</v>
      </c>
      <c r="P112" s="37" t="s">
        <v>862</v>
      </c>
      <c r="Q112" s="38" t="s">
        <v>1694</v>
      </c>
    </row>
    <row r="113" spans="1:17" x14ac:dyDescent="0.25">
      <c r="A113" s="36" t="s">
        <v>1601</v>
      </c>
      <c r="B113" s="112" t="s">
        <v>271</v>
      </c>
      <c r="C113" s="64" t="s">
        <v>274</v>
      </c>
      <c r="D113" s="113">
        <v>-0.15145021513833928</v>
      </c>
      <c r="E113" s="68">
        <v>0.30664426833578162</v>
      </c>
      <c r="F113" s="68">
        <v>0.62138000373572155</v>
      </c>
      <c r="G113" s="62">
        <v>63</v>
      </c>
      <c r="H113" s="68">
        <v>5.3389830508474574E-2</v>
      </c>
      <c r="I113" s="62">
        <v>20</v>
      </c>
      <c r="J113" s="68">
        <v>6.097560975609756E-2</v>
      </c>
      <c r="K113" s="69">
        <v>0.99991991018151705</v>
      </c>
      <c r="L113" s="37" t="s">
        <v>1600</v>
      </c>
      <c r="M113" s="37" t="s">
        <v>1601</v>
      </c>
      <c r="N113" s="37" t="s">
        <v>1220</v>
      </c>
      <c r="O113" s="37" t="s">
        <v>1176</v>
      </c>
      <c r="P113" s="37" t="s">
        <v>856</v>
      </c>
      <c r="Q113" s="38" t="s">
        <v>1602</v>
      </c>
    </row>
    <row r="114" spans="1:17" x14ac:dyDescent="0.25">
      <c r="A114" s="36" t="s">
        <v>1060</v>
      </c>
      <c r="B114" s="112" t="s">
        <v>271</v>
      </c>
      <c r="C114" s="64" t="s">
        <v>274</v>
      </c>
      <c r="D114" s="113">
        <v>-0.17649433686190927</v>
      </c>
      <c r="E114" s="68">
        <v>0.22239932772705692</v>
      </c>
      <c r="F114" s="68">
        <v>0.42743296617714399</v>
      </c>
      <c r="G114" s="62">
        <v>149</v>
      </c>
      <c r="H114" s="68">
        <v>0.12627118644067797</v>
      </c>
      <c r="I114" s="62">
        <v>38</v>
      </c>
      <c r="J114" s="68">
        <v>0.11585365853658537</v>
      </c>
      <c r="K114" s="69">
        <v>0.87317842802957069</v>
      </c>
      <c r="L114" s="37" t="s">
        <v>1059</v>
      </c>
      <c r="M114" s="37" t="s">
        <v>1060</v>
      </c>
      <c r="N114" s="37" t="s">
        <v>965</v>
      </c>
      <c r="O114" s="37" t="s">
        <v>871</v>
      </c>
      <c r="P114" s="37" t="s">
        <v>862</v>
      </c>
      <c r="Q114" s="38" t="s">
        <v>1061</v>
      </c>
    </row>
    <row r="115" spans="1:17" x14ac:dyDescent="0.25">
      <c r="A115" s="36" t="s">
        <v>1728</v>
      </c>
      <c r="B115" s="112" t="s">
        <v>271</v>
      </c>
      <c r="C115" s="64" t="s">
        <v>274</v>
      </c>
      <c r="D115" s="113">
        <v>-0.28967420677086869</v>
      </c>
      <c r="E115" s="68">
        <v>0.32179772554425234</v>
      </c>
      <c r="F115" s="68">
        <v>0.36802722875642641</v>
      </c>
      <c r="G115" s="62">
        <v>80</v>
      </c>
      <c r="H115" s="68">
        <v>6.7796610169491525E-2</v>
      </c>
      <c r="I115" s="62">
        <v>14</v>
      </c>
      <c r="J115" s="68">
        <v>4.2682926829268296E-2</v>
      </c>
      <c r="K115" s="69">
        <v>0.7701857659013901</v>
      </c>
      <c r="L115" s="37" t="s">
        <v>1727</v>
      </c>
      <c r="M115" s="37" t="s">
        <v>1728</v>
      </c>
      <c r="N115" s="37" t="s">
        <v>860</v>
      </c>
      <c r="O115" s="37" t="s">
        <v>861</v>
      </c>
      <c r="P115" s="37" t="s">
        <v>862</v>
      </c>
      <c r="Q115" s="38" t="s">
        <v>1729</v>
      </c>
    </row>
    <row r="116" spans="1:17" x14ac:dyDescent="0.25">
      <c r="A116" s="36" t="s">
        <v>1605</v>
      </c>
      <c r="B116" s="112" t="s">
        <v>271</v>
      </c>
      <c r="C116" s="64" t="s">
        <v>274</v>
      </c>
      <c r="D116" s="113">
        <v>-1.0023892516942035</v>
      </c>
      <c r="E116" s="68">
        <v>0.56921594434188116</v>
      </c>
      <c r="F116" s="68">
        <v>7.8238410817265916E-2</v>
      </c>
      <c r="G116" s="62">
        <v>41</v>
      </c>
      <c r="H116" s="68">
        <v>3.4745762711864407E-2</v>
      </c>
      <c r="I116" s="62">
        <v>4</v>
      </c>
      <c r="J116" s="68">
        <v>1.2195121951219513E-2</v>
      </c>
      <c r="K116" s="69">
        <v>0.21615732603915302</v>
      </c>
      <c r="L116" s="37" t="s">
        <v>1604</v>
      </c>
      <c r="M116" s="37" t="s">
        <v>1605</v>
      </c>
      <c r="N116" s="37" t="s">
        <v>1565</v>
      </c>
      <c r="O116" s="37" t="s">
        <v>861</v>
      </c>
      <c r="P116" s="37" t="s">
        <v>872</v>
      </c>
      <c r="Q116" s="38" t="s">
        <v>1606</v>
      </c>
    </row>
    <row r="117" spans="1:17" x14ac:dyDescent="0.25">
      <c r="A117" s="36" t="s">
        <v>1838</v>
      </c>
      <c r="B117" s="112" t="s">
        <v>271</v>
      </c>
      <c r="C117" s="64" t="s">
        <v>274</v>
      </c>
      <c r="D117" s="113">
        <v>-0.36031760625876952</v>
      </c>
      <c r="E117" s="68">
        <v>0.54633822939429855</v>
      </c>
      <c r="F117" s="68">
        <v>0.50956588206490827</v>
      </c>
      <c r="G117" s="62">
        <v>27</v>
      </c>
      <c r="H117" s="68">
        <v>2.288135593220339E-2</v>
      </c>
      <c r="I117" s="62">
        <v>5</v>
      </c>
      <c r="J117" s="68">
        <v>1.524390243902439E-2</v>
      </c>
      <c r="K117" s="69">
        <v>0.98273420112518028</v>
      </c>
      <c r="L117" s="37" t="s">
        <v>1837</v>
      </c>
      <c r="M117" s="37" t="s">
        <v>1838</v>
      </c>
      <c r="N117" s="37" t="s">
        <v>904</v>
      </c>
      <c r="O117" s="37" t="s">
        <v>861</v>
      </c>
      <c r="P117" s="37" t="s">
        <v>862</v>
      </c>
      <c r="Q117" s="38" t="s">
        <v>1839</v>
      </c>
    </row>
    <row r="118" spans="1:17" x14ac:dyDescent="0.25">
      <c r="A118" s="36" t="s">
        <v>1190</v>
      </c>
      <c r="B118" s="112" t="s">
        <v>271</v>
      </c>
      <c r="C118" s="64" t="s">
        <v>274</v>
      </c>
      <c r="D118" s="113">
        <v>-0.22083323089430049</v>
      </c>
      <c r="E118" s="68">
        <v>0.50575756230170454</v>
      </c>
      <c r="F118" s="68">
        <v>0.66237352612222589</v>
      </c>
      <c r="G118" s="62">
        <v>26</v>
      </c>
      <c r="H118" s="68">
        <v>2.2033898305084745E-2</v>
      </c>
      <c r="I118" s="62">
        <v>7</v>
      </c>
      <c r="J118" s="68">
        <v>2.1341463414634148E-2</v>
      </c>
      <c r="K118" s="69">
        <v>0.99991991018151705</v>
      </c>
      <c r="L118" s="37" t="s">
        <v>1189</v>
      </c>
      <c r="M118" s="37" t="s">
        <v>1190</v>
      </c>
      <c r="N118" s="37" t="s">
        <v>951</v>
      </c>
      <c r="O118" s="37" t="s">
        <v>849</v>
      </c>
      <c r="P118" s="37" t="s">
        <v>872</v>
      </c>
      <c r="Q118" s="38" t="s">
        <v>1191</v>
      </c>
    </row>
    <row r="119" spans="1:17" x14ac:dyDescent="0.25">
      <c r="A119" s="36" t="s">
        <v>1701</v>
      </c>
      <c r="B119" s="112" t="s">
        <v>271</v>
      </c>
      <c r="C119" s="64" t="s">
        <v>274</v>
      </c>
      <c r="D119" s="113">
        <v>-0.63347669121801353</v>
      </c>
      <c r="E119" s="68">
        <v>0.35998939221326209</v>
      </c>
      <c r="F119" s="68">
        <v>7.8457103525322203E-2</v>
      </c>
      <c r="G119" s="62">
        <v>56</v>
      </c>
      <c r="H119" s="68">
        <v>4.7457627118644069E-2</v>
      </c>
      <c r="I119" s="62">
        <v>12</v>
      </c>
      <c r="J119" s="68">
        <v>3.6585365853658534E-2</v>
      </c>
      <c r="K119" s="69">
        <v>0.21615732603915302</v>
      </c>
      <c r="L119" s="37" t="s">
        <v>1700</v>
      </c>
      <c r="M119" s="37" t="s">
        <v>1701</v>
      </c>
      <c r="N119" s="37" t="s">
        <v>1703</v>
      </c>
      <c r="O119" s="37" t="s">
        <v>1176</v>
      </c>
      <c r="P119" s="37" t="s">
        <v>872</v>
      </c>
      <c r="Q119" s="38" t="s">
        <v>1702</v>
      </c>
    </row>
    <row r="120" spans="1:17" x14ac:dyDescent="0.25">
      <c r="A120" s="36" t="s">
        <v>1383</v>
      </c>
      <c r="B120" s="112" t="s">
        <v>271</v>
      </c>
      <c r="C120" s="64" t="s">
        <v>274</v>
      </c>
      <c r="D120" s="113">
        <v>-0.91650177903733143</v>
      </c>
      <c r="E120" s="68">
        <v>0.54261933935291906</v>
      </c>
      <c r="F120" s="68">
        <v>9.1213173759245508E-2</v>
      </c>
      <c r="G120" s="62">
        <v>31</v>
      </c>
      <c r="H120" s="68">
        <v>2.6271186440677965E-2</v>
      </c>
      <c r="I120" s="62">
        <v>6</v>
      </c>
      <c r="J120" s="68">
        <v>1.8292682926829267E-2</v>
      </c>
      <c r="K120" s="69">
        <v>0.24960361738171913</v>
      </c>
      <c r="L120" s="37" t="s">
        <v>1382</v>
      </c>
      <c r="M120" s="37" t="s">
        <v>1383</v>
      </c>
      <c r="N120" s="37" t="s">
        <v>904</v>
      </c>
      <c r="O120" s="37" t="s">
        <v>861</v>
      </c>
      <c r="P120" s="37" t="s">
        <v>872</v>
      </c>
      <c r="Q120" s="38" t="s">
        <v>1384</v>
      </c>
    </row>
    <row r="121" spans="1:17" x14ac:dyDescent="0.25">
      <c r="A121" s="36" t="s">
        <v>1717</v>
      </c>
      <c r="B121" s="112" t="s">
        <v>271</v>
      </c>
      <c r="C121" s="64" t="s">
        <v>274</v>
      </c>
      <c r="D121" s="113">
        <v>-0.15310636911536768</v>
      </c>
      <c r="E121" s="68">
        <v>0.42629848519753005</v>
      </c>
      <c r="F121" s="68">
        <v>0.71948065347636292</v>
      </c>
      <c r="G121" s="62">
        <v>29</v>
      </c>
      <c r="H121" s="68">
        <v>2.4576271186440679E-2</v>
      </c>
      <c r="I121" s="62">
        <v>11</v>
      </c>
      <c r="J121" s="68">
        <v>3.3536585365853661E-2</v>
      </c>
      <c r="K121" s="69">
        <v>0.99991991018151705</v>
      </c>
      <c r="L121" s="37" t="s">
        <v>1716</v>
      </c>
      <c r="M121" s="37" t="s">
        <v>1717</v>
      </c>
      <c r="N121" s="37" t="s">
        <v>870</v>
      </c>
      <c r="O121" s="37" t="s">
        <v>871</v>
      </c>
      <c r="P121" s="37" t="s">
        <v>856</v>
      </c>
      <c r="Q121" s="38" t="s">
        <v>1718</v>
      </c>
    </row>
    <row r="122" spans="1:17" x14ac:dyDescent="0.25">
      <c r="A122" s="36" t="s">
        <v>1004</v>
      </c>
      <c r="B122" s="112" t="s">
        <v>271</v>
      </c>
      <c r="C122" s="64" t="s">
        <v>274</v>
      </c>
      <c r="D122" s="113">
        <v>-0.33082717256242317</v>
      </c>
      <c r="E122" s="68">
        <v>0.60780743888954736</v>
      </c>
      <c r="F122" s="68">
        <v>0.58623778231316193</v>
      </c>
      <c r="G122" s="62">
        <v>19</v>
      </c>
      <c r="H122" s="68">
        <v>1.6101694915254237E-2</v>
      </c>
      <c r="I122" s="62">
        <v>4</v>
      </c>
      <c r="J122" s="68">
        <v>1.2195121951219513E-2</v>
      </c>
      <c r="K122" s="69">
        <v>0.99991991018151705</v>
      </c>
      <c r="L122" s="37" t="s">
        <v>1003</v>
      </c>
      <c r="M122" s="37" t="s">
        <v>1004</v>
      </c>
      <c r="N122" s="37" t="s">
        <v>1006</v>
      </c>
      <c r="O122" s="37" t="s">
        <v>1007</v>
      </c>
      <c r="P122" s="37" t="s">
        <v>850</v>
      </c>
      <c r="Q122" s="38" t="s">
        <v>1005</v>
      </c>
    </row>
    <row r="123" spans="1:17" x14ac:dyDescent="0.25">
      <c r="A123" s="36" t="s">
        <v>1126</v>
      </c>
      <c r="B123" s="112" t="s">
        <v>271</v>
      </c>
      <c r="C123" s="64" t="s">
        <v>274</v>
      </c>
      <c r="D123" s="113">
        <v>-0.99604152632875542</v>
      </c>
      <c r="E123" s="68">
        <v>0.63606146436528377</v>
      </c>
      <c r="F123" s="68">
        <v>0.11735992691423565</v>
      </c>
      <c r="G123" s="62">
        <v>33</v>
      </c>
      <c r="H123" s="68">
        <v>2.7966101694915254E-2</v>
      </c>
      <c r="I123" s="62">
        <v>4</v>
      </c>
      <c r="J123" s="68">
        <v>1.2195121951219513E-2</v>
      </c>
      <c r="K123" s="69">
        <v>0.30779655103454712</v>
      </c>
      <c r="L123" s="37" t="s">
        <v>1125</v>
      </c>
      <c r="M123" s="37" t="s">
        <v>1126</v>
      </c>
      <c r="N123" s="37" t="s">
        <v>1128</v>
      </c>
      <c r="O123" s="37" t="s">
        <v>861</v>
      </c>
      <c r="P123" s="37" t="s">
        <v>856</v>
      </c>
      <c r="Q123" s="38" t="s">
        <v>1127</v>
      </c>
    </row>
    <row r="124" spans="1:17" x14ac:dyDescent="0.25">
      <c r="A124" s="36" t="s">
        <v>1072</v>
      </c>
      <c r="B124" s="112" t="s">
        <v>270</v>
      </c>
      <c r="C124" s="64" t="s">
        <v>274</v>
      </c>
      <c r="D124" s="113">
        <v>0.40777753885609197</v>
      </c>
      <c r="E124" s="68">
        <v>0.28246422871451815</v>
      </c>
      <c r="F124" s="68">
        <v>0.14883939053253756</v>
      </c>
      <c r="G124" s="62">
        <v>1074</v>
      </c>
      <c r="H124" s="68">
        <v>0.9101694915254237</v>
      </c>
      <c r="I124" s="62">
        <v>308</v>
      </c>
      <c r="J124" s="68">
        <v>0.93902439024390238</v>
      </c>
      <c r="K124" s="69">
        <v>0.37911920229985985</v>
      </c>
      <c r="L124" s="37" t="s">
        <v>1071</v>
      </c>
      <c r="M124" s="37" t="s">
        <v>1072</v>
      </c>
      <c r="N124" s="37" t="s">
        <v>965</v>
      </c>
      <c r="O124" s="37" t="s">
        <v>871</v>
      </c>
      <c r="P124" s="37" t="s">
        <v>862</v>
      </c>
      <c r="Q124" s="38" t="s">
        <v>1073</v>
      </c>
    </row>
    <row r="125" spans="1:17" x14ac:dyDescent="0.25">
      <c r="A125" s="36" t="s">
        <v>1412</v>
      </c>
      <c r="B125" s="112" t="s">
        <v>270</v>
      </c>
      <c r="C125" s="64" t="s">
        <v>274</v>
      </c>
      <c r="D125" s="113">
        <v>0.18584008377453851</v>
      </c>
      <c r="E125" s="68">
        <v>0.14831750907637564</v>
      </c>
      <c r="F125" s="68">
        <v>0.21021001324326855</v>
      </c>
      <c r="G125" s="62">
        <v>687</v>
      </c>
      <c r="H125" s="68">
        <v>0.58220338983050846</v>
      </c>
      <c r="I125" s="62">
        <v>219</v>
      </c>
      <c r="J125" s="68">
        <v>0.66768292682926833</v>
      </c>
      <c r="K125" s="69">
        <v>0.49211014660996399</v>
      </c>
      <c r="L125" s="37" t="s">
        <v>1411</v>
      </c>
      <c r="M125" s="37" t="s">
        <v>1412</v>
      </c>
      <c r="N125" s="37" t="s">
        <v>946</v>
      </c>
      <c r="O125" s="37" t="s">
        <v>947</v>
      </c>
      <c r="P125" s="37" t="s">
        <v>862</v>
      </c>
      <c r="Q125" s="38" t="s">
        <v>1413</v>
      </c>
    </row>
    <row r="126" spans="1:17" x14ac:dyDescent="0.25">
      <c r="A126" s="36" t="s">
        <v>1170</v>
      </c>
      <c r="B126" s="112" t="s">
        <v>270</v>
      </c>
      <c r="C126" s="64" t="s">
        <v>274</v>
      </c>
      <c r="D126" s="113">
        <v>0.15804364674113441</v>
      </c>
      <c r="E126" s="68">
        <v>0.34217741208850366</v>
      </c>
      <c r="F126" s="68">
        <v>0.64417001028067444</v>
      </c>
      <c r="G126" s="62">
        <v>1120</v>
      </c>
      <c r="H126" s="68">
        <v>0.94915254237288138</v>
      </c>
      <c r="I126" s="62">
        <v>312</v>
      </c>
      <c r="J126" s="68">
        <v>0.95121951219512191</v>
      </c>
      <c r="K126" s="69">
        <v>0.99991991018151705</v>
      </c>
      <c r="L126" s="37" t="s">
        <v>1169</v>
      </c>
      <c r="M126" s="37" t="s">
        <v>1170</v>
      </c>
      <c r="N126" s="37" t="s">
        <v>870</v>
      </c>
      <c r="O126" s="37" t="s">
        <v>871</v>
      </c>
      <c r="P126" s="37" t="s">
        <v>850</v>
      </c>
      <c r="Q126" s="38" t="s">
        <v>1171</v>
      </c>
    </row>
    <row r="127" spans="1:17" x14ac:dyDescent="0.25">
      <c r="A127" s="36" t="s">
        <v>1090</v>
      </c>
      <c r="B127" s="112" t="s">
        <v>270</v>
      </c>
      <c r="C127" s="64" t="s">
        <v>274</v>
      </c>
      <c r="D127" s="113">
        <v>2.5043072099040619E-2</v>
      </c>
      <c r="E127" s="68">
        <v>0.14103658507845571</v>
      </c>
      <c r="F127" s="68">
        <v>0.85906510997551278</v>
      </c>
      <c r="G127" s="62">
        <v>586</v>
      </c>
      <c r="H127" s="68">
        <v>0.49661016949152542</v>
      </c>
      <c r="I127" s="62">
        <v>171</v>
      </c>
      <c r="J127" s="68">
        <v>0.52134146341463417</v>
      </c>
      <c r="K127" s="69">
        <v>0.99991991018151705</v>
      </c>
      <c r="L127" s="37" t="s">
        <v>1089</v>
      </c>
      <c r="M127" s="37" t="s">
        <v>1090</v>
      </c>
      <c r="N127" s="37" t="s">
        <v>870</v>
      </c>
      <c r="O127" s="37" t="s">
        <v>1092</v>
      </c>
      <c r="P127" s="37" t="s">
        <v>886</v>
      </c>
      <c r="Q127" s="38" t="s">
        <v>1091</v>
      </c>
    </row>
    <row r="128" spans="1:17" x14ac:dyDescent="0.25">
      <c r="A128" s="36" t="s">
        <v>1455</v>
      </c>
      <c r="B128" s="112" t="s">
        <v>270</v>
      </c>
      <c r="C128" s="64" t="s">
        <v>274</v>
      </c>
      <c r="D128" s="113">
        <v>8.8745515239632089E-2</v>
      </c>
      <c r="E128" s="68">
        <v>0.17517729372201818</v>
      </c>
      <c r="F128" s="68">
        <v>0.61243271106152353</v>
      </c>
      <c r="G128" s="62">
        <v>217</v>
      </c>
      <c r="H128" s="68">
        <v>0.18389830508474575</v>
      </c>
      <c r="I128" s="62">
        <v>71</v>
      </c>
      <c r="J128" s="68">
        <v>0.21646341463414634</v>
      </c>
      <c r="K128" s="69">
        <v>0.99991991018151705</v>
      </c>
      <c r="L128" s="37" t="s">
        <v>1454</v>
      </c>
      <c r="M128" s="37" t="s">
        <v>1455</v>
      </c>
      <c r="N128" s="37" t="s">
        <v>946</v>
      </c>
      <c r="O128" s="37" t="s">
        <v>947</v>
      </c>
      <c r="P128" s="37" t="s">
        <v>862</v>
      </c>
      <c r="Q128" s="38" t="s">
        <v>1456</v>
      </c>
    </row>
    <row r="129" spans="1:17" x14ac:dyDescent="0.25">
      <c r="A129" s="36" t="s">
        <v>1451</v>
      </c>
      <c r="B129" s="112" t="s">
        <v>270</v>
      </c>
      <c r="C129" s="64" t="s">
        <v>274</v>
      </c>
      <c r="D129" s="113">
        <v>0.31933695145269642</v>
      </c>
      <c r="E129" s="68">
        <v>0.15277954257980558</v>
      </c>
      <c r="F129" s="68">
        <v>3.6601511678737743E-2</v>
      </c>
      <c r="G129" s="62">
        <v>297</v>
      </c>
      <c r="H129" s="68">
        <v>0.25169491525423726</v>
      </c>
      <c r="I129" s="62">
        <v>109</v>
      </c>
      <c r="J129" s="68">
        <v>0.33231707317073172</v>
      </c>
      <c r="K129" s="69">
        <v>0.11491172271231616</v>
      </c>
      <c r="L129" s="37" t="s">
        <v>1450</v>
      </c>
      <c r="M129" s="37" t="s">
        <v>1451</v>
      </c>
      <c r="N129" s="37" t="s">
        <v>1453</v>
      </c>
      <c r="O129" s="37" t="s">
        <v>861</v>
      </c>
      <c r="P129" s="37" t="s">
        <v>872</v>
      </c>
      <c r="Q129" s="38" t="s">
        <v>1452</v>
      </c>
    </row>
    <row r="130" spans="1:17" x14ac:dyDescent="0.25">
      <c r="A130" s="36" t="s">
        <v>1441</v>
      </c>
      <c r="B130" s="112" t="s">
        <v>270</v>
      </c>
      <c r="C130" s="64" t="s">
        <v>274</v>
      </c>
      <c r="D130" s="113">
        <v>0.10991668469161937</v>
      </c>
      <c r="E130" s="68">
        <v>0.14131270091038126</v>
      </c>
      <c r="F130" s="68">
        <v>0.43667163224065186</v>
      </c>
      <c r="G130" s="62">
        <v>611</v>
      </c>
      <c r="H130" s="68">
        <v>0.51779661016949152</v>
      </c>
      <c r="I130" s="62">
        <v>183</v>
      </c>
      <c r="J130" s="68">
        <v>0.55792682926829273</v>
      </c>
      <c r="K130" s="69">
        <v>0.87986075152967158</v>
      </c>
      <c r="L130" s="37" t="s">
        <v>1440</v>
      </c>
      <c r="M130" s="37" t="s">
        <v>1441</v>
      </c>
      <c r="N130" s="37" t="s">
        <v>1443</v>
      </c>
      <c r="O130" s="37" t="s">
        <v>1444</v>
      </c>
      <c r="P130" s="37" t="s">
        <v>862</v>
      </c>
      <c r="Q130" s="38" t="s">
        <v>1442</v>
      </c>
    </row>
    <row r="131" spans="1:17" x14ac:dyDescent="0.25">
      <c r="A131" s="36" t="s">
        <v>1392</v>
      </c>
      <c r="B131" s="112" t="s">
        <v>270</v>
      </c>
      <c r="C131" s="64" t="s">
        <v>274</v>
      </c>
      <c r="D131" s="113">
        <v>0.36616919304084733</v>
      </c>
      <c r="E131" s="68">
        <v>0.23792222370541369</v>
      </c>
      <c r="F131" s="68">
        <v>0.12379722583505012</v>
      </c>
      <c r="G131" s="62">
        <v>84</v>
      </c>
      <c r="H131" s="68">
        <v>7.1186440677966104E-2</v>
      </c>
      <c r="I131" s="62">
        <v>39</v>
      </c>
      <c r="J131" s="68">
        <v>0.11890243902439024</v>
      </c>
      <c r="K131" s="69">
        <v>0.3193495316127089</v>
      </c>
      <c r="L131" s="37" t="s">
        <v>1391</v>
      </c>
      <c r="M131" s="37" t="s">
        <v>1392</v>
      </c>
      <c r="N131" s="37" t="s">
        <v>1394</v>
      </c>
      <c r="O131" s="37" t="s">
        <v>1022</v>
      </c>
      <c r="P131" s="37" t="s">
        <v>872</v>
      </c>
      <c r="Q131" s="38" t="s">
        <v>1393</v>
      </c>
    </row>
    <row r="132" spans="1:17" x14ac:dyDescent="0.25">
      <c r="A132" s="36" t="s">
        <v>1404</v>
      </c>
      <c r="B132" s="112" t="s">
        <v>270</v>
      </c>
      <c r="C132" s="64" t="s">
        <v>274</v>
      </c>
      <c r="D132" s="113">
        <v>8.2166304266337406E-2</v>
      </c>
      <c r="E132" s="68">
        <v>0.24075691890447451</v>
      </c>
      <c r="F132" s="68">
        <v>0.73289035472132014</v>
      </c>
      <c r="G132" s="62">
        <v>104</v>
      </c>
      <c r="H132" s="68">
        <v>8.8135593220338981E-2</v>
      </c>
      <c r="I132" s="62">
        <v>31</v>
      </c>
      <c r="J132" s="68">
        <v>9.451219512195122E-2</v>
      </c>
      <c r="K132" s="69">
        <v>0.99991991018151705</v>
      </c>
      <c r="L132" s="37" t="s">
        <v>1403</v>
      </c>
      <c r="M132" s="37" t="s">
        <v>1404</v>
      </c>
      <c r="N132" s="37" t="s">
        <v>911</v>
      </c>
      <c r="O132" s="37" t="s">
        <v>912</v>
      </c>
      <c r="P132" s="37" t="s">
        <v>862</v>
      </c>
      <c r="Q132" s="38" t="s">
        <v>1405</v>
      </c>
    </row>
    <row r="133" spans="1:17" x14ac:dyDescent="0.25">
      <c r="A133" s="36" t="s">
        <v>1160</v>
      </c>
      <c r="B133" s="112" t="s">
        <v>270</v>
      </c>
      <c r="C133" s="64" t="s">
        <v>274</v>
      </c>
      <c r="D133" s="113">
        <v>0.40934764284387237</v>
      </c>
      <c r="E133" s="68">
        <v>0.22127964352064433</v>
      </c>
      <c r="F133" s="68">
        <v>6.4326380658105448E-2</v>
      </c>
      <c r="G133" s="62">
        <v>93</v>
      </c>
      <c r="H133" s="68">
        <v>7.8813559322033905E-2</v>
      </c>
      <c r="I133" s="62">
        <v>48</v>
      </c>
      <c r="J133" s="68">
        <v>0.14634146341463414</v>
      </c>
      <c r="K133" s="69">
        <v>0.1874257853707389</v>
      </c>
      <c r="L133" s="37" t="s">
        <v>1159</v>
      </c>
      <c r="M133" s="37" t="s">
        <v>1160</v>
      </c>
      <c r="N133" s="37" t="s">
        <v>1162</v>
      </c>
      <c r="O133" s="37" t="s">
        <v>861</v>
      </c>
      <c r="P133" s="37" t="s">
        <v>980</v>
      </c>
      <c r="Q133" s="38" t="s">
        <v>1161</v>
      </c>
    </row>
    <row r="134" spans="1:17" x14ac:dyDescent="0.25">
      <c r="A134" s="36" t="s">
        <v>909</v>
      </c>
      <c r="B134" s="112" t="s">
        <v>270</v>
      </c>
      <c r="C134" s="64" t="s">
        <v>274</v>
      </c>
      <c r="D134" s="113">
        <v>9.5271938381549411E-3</v>
      </c>
      <c r="E134" s="68">
        <v>0.31797501496548319</v>
      </c>
      <c r="F134" s="68">
        <v>0.97609729284692448</v>
      </c>
      <c r="G134" s="62">
        <v>59</v>
      </c>
      <c r="H134" s="68">
        <v>0.05</v>
      </c>
      <c r="I134" s="62">
        <v>17</v>
      </c>
      <c r="J134" s="68">
        <v>5.1829268292682924E-2</v>
      </c>
      <c r="K134" s="69">
        <v>0.99991991018151705</v>
      </c>
      <c r="L134" s="37" t="s">
        <v>908</v>
      </c>
      <c r="M134" s="37" t="s">
        <v>909</v>
      </c>
      <c r="N134" s="37" t="s">
        <v>911</v>
      </c>
      <c r="O134" s="37" t="s">
        <v>912</v>
      </c>
      <c r="P134" s="37" t="s">
        <v>872</v>
      </c>
      <c r="Q134" s="38" t="s">
        <v>910</v>
      </c>
    </row>
    <row r="135" spans="1:17" x14ac:dyDescent="0.25">
      <c r="A135" s="36" t="s">
        <v>1427</v>
      </c>
      <c r="B135" s="112" t="s">
        <v>270</v>
      </c>
      <c r="C135" s="64" t="s">
        <v>274</v>
      </c>
      <c r="D135" s="113">
        <v>0.36220354061012033</v>
      </c>
      <c r="E135" s="68">
        <v>0.40277335753138443</v>
      </c>
      <c r="F135" s="68">
        <v>0.36850682221442038</v>
      </c>
      <c r="G135" s="62">
        <v>30</v>
      </c>
      <c r="H135" s="68">
        <v>2.5423728813559324E-2</v>
      </c>
      <c r="I135" s="62">
        <v>12</v>
      </c>
      <c r="J135" s="68">
        <v>3.6585365853658534E-2</v>
      </c>
      <c r="K135" s="69">
        <v>0.7701857659013901</v>
      </c>
      <c r="L135" s="37" t="s">
        <v>1426</v>
      </c>
      <c r="M135" s="37" t="s">
        <v>1427</v>
      </c>
      <c r="N135" s="37" t="s">
        <v>1429</v>
      </c>
      <c r="O135" s="37" t="s">
        <v>849</v>
      </c>
      <c r="P135" s="37" t="s">
        <v>850</v>
      </c>
      <c r="Q135" s="38" t="s">
        <v>1428</v>
      </c>
    </row>
    <row r="136" spans="1:17" x14ac:dyDescent="0.25">
      <c r="A136" s="36" t="s">
        <v>1578</v>
      </c>
      <c r="B136" s="112" t="s">
        <v>270</v>
      </c>
      <c r="C136" s="64" t="s">
        <v>274</v>
      </c>
      <c r="D136" s="113">
        <v>0.48151340062126274</v>
      </c>
      <c r="E136" s="68">
        <v>0.33022567744654047</v>
      </c>
      <c r="F136" s="68">
        <v>0.14480351735068278</v>
      </c>
      <c r="G136" s="62">
        <v>38</v>
      </c>
      <c r="H136" s="68">
        <v>3.2203389830508473E-2</v>
      </c>
      <c r="I136" s="62">
        <v>19</v>
      </c>
      <c r="J136" s="68">
        <v>5.7926829268292686E-2</v>
      </c>
      <c r="K136" s="69">
        <v>0.37117357295586406</v>
      </c>
      <c r="L136" s="37" t="s">
        <v>1577</v>
      </c>
      <c r="M136" s="37" t="s">
        <v>1578</v>
      </c>
      <c r="N136" s="37" t="s">
        <v>854</v>
      </c>
      <c r="O136" s="37" t="s">
        <v>855</v>
      </c>
      <c r="P136" s="37" t="s">
        <v>872</v>
      </c>
      <c r="Q136" s="38" t="s">
        <v>1579</v>
      </c>
    </row>
    <row r="137" spans="1:17" x14ac:dyDescent="0.25">
      <c r="A137" s="36" t="s">
        <v>996</v>
      </c>
      <c r="B137" s="112" t="s">
        <v>270</v>
      </c>
      <c r="C137" s="64" t="s">
        <v>274</v>
      </c>
      <c r="D137" s="113">
        <v>0.39646706448552732</v>
      </c>
      <c r="E137" s="68">
        <v>0.38206729951630569</v>
      </c>
      <c r="F137" s="68">
        <v>0.29941483055480406</v>
      </c>
      <c r="G137" s="62">
        <v>27</v>
      </c>
      <c r="H137" s="68">
        <v>2.288135593220339E-2</v>
      </c>
      <c r="I137" s="62">
        <v>16</v>
      </c>
      <c r="J137" s="68">
        <v>4.878048780487805E-2</v>
      </c>
      <c r="K137" s="69">
        <v>0.65195164717578302</v>
      </c>
      <c r="L137" s="37" t="s">
        <v>995</v>
      </c>
      <c r="M137" s="37" t="s">
        <v>996</v>
      </c>
      <c r="N137" s="37" t="s">
        <v>998</v>
      </c>
      <c r="O137" s="37" t="s">
        <v>999</v>
      </c>
      <c r="P137" s="37" t="s">
        <v>980</v>
      </c>
      <c r="Q137" s="38" t="s">
        <v>997</v>
      </c>
    </row>
    <row r="138" spans="1:17" x14ac:dyDescent="0.25">
      <c r="A138" s="36" t="s">
        <v>1653</v>
      </c>
      <c r="B138" s="112" t="s">
        <v>270</v>
      </c>
      <c r="C138" s="64" t="s">
        <v>274</v>
      </c>
      <c r="D138" s="113">
        <v>0.32136008648027364</v>
      </c>
      <c r="E138" s="68">
        <v>0.32819815091702381</v>
      </c>
      <c r="F138" s="68">
        <v>0.32749854338067713</v>
      </c>
      <c r="G138" s="62">
        <v>40</v>
      </c>
      <c r="H138" s="68">
        <v>3.3898305084745763E-2</v>
      </c>
      <c r="I138" s="62">
        <v>21</v>
      </c>
      <c r="J138" s="68">
        <v>6.402439024390244E-2</v>
      </c>
      <c r="K138" s="69">
        <v>0.7017825929585938</v>
      </c>
      <c r="L138" s="37" t="s">
        <v>1652</v>
      </c>
      <c r="M138" s="37" t="s">
        <v>1653</v>
      </c>
      <c r="N138" s="37" t="s">
        <v>1443</v>
      </c>
      <c r="O138" s="37" t="s">
        <v>1444</v>
      </c>
      <c r="P138" s="37" t="s">
        <v>856</v>
      </c>
      <c r="Q138" s="38" t="s">
        <v>1654</v>
      </c>
    </row>
    <row r="139" spans="1:17" x14ac:dyDescent="0.25">
      <c r="A139" s="36" t="s">
        <v>1734</v>
      </c>
      <c r="B139" s="112" t="s">
        <v>270</v>
      </c>
      <c r="C139" s="64" t="s">
        <v>274</v>
      </c>
      <c r="D139" s="113">
        <v>0.29895262631743358</v>
      </c>
      <c r="E139" s="68">
        <v>0.49560478393874668</v>
      </c>
      <c r="F139" s="68">
        <v>0.54637051989649632</v>
      </c>
      <c r="G139" s="62">
        <v>24</v>
      </c>
      <c r="H139" s="68">
        <v>2.0338983050847456E-2</v>
      </c>
      <c r="I139" s="62">
        <v>6</v>
      </c>
      <c r="J139" s="68">
        <v>1.8292682926829267E-2</v>
      </c>
      <c r="K139" s="69">
        <v>0.99991991018151705</v>
      </c>
      <c r="L139" s="37" t="s">
        <v>1733</v>
      </c>
      <c r="M139" s="37" t="s">
        <v>1734</v>
      </c>
      <c r="N139" s="37" t="s">
        <v>1457</v>
      </c>
      <c r="O139" s="37" t="s">
        <v>861</v>
      </c>
      <c r="P139" s="37" t="s">
        <v>850</v>
      </c>
      <c r="Q139" s="38" t="s">
        <v>1735</v>
      </c>
    </row>
    <row r="140" spans="1:17" x14ac:dyDescent="0.25">
      <c r="A140" s="36" t="s">
        <v>1254</v>
      </c>
      <c r="B140" s="112" t="s">
        <v>270</v>
      </c>
      <c r="C140" s="64" t="s">
        <v>274</v>
      </c>
      <c r="D140" s="113">
        <v>0.56192092185418319</v>
      </c>
      <c r="E140" s="68">
        <v>0.44350261788277495</v>
      </c>
      <c r="F140" s="68">
        <v>0.20515278655602581</v>
      </c>
      <c r="G140" s="62">
        <v>16</v>
      </c>
      <c r="H140" s="68">
        <v>1.3559322033898305E-2</v>
      </c>
      <c r="I140" s="62">
        <v>13</v>
      </c>
      <c r="J140" s="68">
        <v>3.9634146341463415E-2</v>
      </c>
      <c r="K140" s="69">
        <v>0.483063247413898</v>
      </c>
      <c r="L140" s="37" t="s">
        <v>1253</v>
      </c>
      <c r="M140" s="37" t="s">
        <v>1254</v>
      </c>
      <c r="N140" s="37" t="s">
        <v>1256</v>
      </c>
      <c r="O140" s="37" t="s">
        <v>1257</v>
      </c>
      <c r="P140" s="37" t="s">
        <v>862</v>
      </c>
      <c r="Q140" s="38" t="s">
        <v>1255</v>
      </c>
    </row>
    <row r="141" spans="1:17" x14ac:dyDescent="0.25">
      <c r="A141" s="36" t="s">
        <v>1686</v>
      </c>
      <c r="B141" s="112" t="s">
        <v>270</v>
      </c>
      <c r="C141" s="64" t="s">
        <v>274</v>
      </c>
      <c r="D141" s="113">
        <v>0.94335223262409518</v>
      </c>
      <c r="E141" s="68">
        <v>0.52376073027472658</v>
      </c>
      <c r="F141" s="68">
        <v>7.1685079426976314E-2</v>
      </c>
      <c r="G141" s="62">
        <v>13</v>
      </c>
      <c r="H141" s="68">
        <v>1.1016949152542373E-2</v>
      </c>
      <c r="I141" s="62">
        <v>7</v>
      </c>
      <c r="J141" s="68">
        <v>2.1341463414634148E-2</v>
      </c>
      <c r="K141" s="69">
        <v>0.20302417599947836</v>
      </c>
      <c r="L141" s="37" t="s">
        <v>1685</v>
      </c>
      <c r="M141" s="37" t="s">
        <v>1686</v>
      </c>
      <c r="N141" s="37" t="s">
        <v>1688</v>
      </c>
      <c r="O141" s="37" t="s">
        <v>861</v>
      </c>
      <c r="P141" s="37" t="s">
        <v>862</v>
      </c>
      <c r="Q141" s="38" t="s">
        <v>1687</v>
      </c>
    </row>
    <row r="142" spans="1:17" x14ac:dyDescent="0.25">
      <c r="A142" s="36" t="s">
        <v>1649</v>
      </c>
      <c r="B142" s="112" t="s">
        <v>270</v>
      </c>
      <c r="C142" s="64" t="s">
        <v>274</v>
      </c>
      <c r="D142" s="113">
        <v>0.40273671003459238</v>
      </c>
      <c r="E142" s="68">
        <v>0.40381192561453361</v>
      </c>
      <c r="F142" s="68">
        <v>0.31860079697801991</v>
      </c>
      <c r="G142" s="62">
        <v>23</v>
      </c>
      <c r="H142" s="68">
        <v>1.9491525423728815E-2</v>
      </c>
      <c r="I142" s="62">
        <v>15</v>
      </c>
      <c r="J142" s="68">
        <v>4.573170731707317E-2</v>
      </c>
      <c r="K142" s="69">
        <v>0.68634746157498971</v>
      </c>
      <c r="L142" s="37" t="s">
        <v>1648</v>
      </c>
      <c r="M142" s="37" t="s">
        <v>1649</v>
      </c>
      <c r="N142" s="37" t="s">
        <v>870</v>
      </c>
      <c r="O142" s="37" t="s">
        <v>871</v>
      </c>
      <c r="P142" s="37" t="s">
        <v>850</v>
      </c>
      <c r="Q142" s="38" t="s">
        <v>1650</v>
      </c>
    </row>
    <row r="143" spans="1:17" x14ac:dyDescent="0.25">
      <c r="A143" s="36" t="s">
        <v>1683</v>
      </c>
      <c r="B143" s="112" t="s">
        <v>270</v>
      </c>
      <c r="C143" s="64" t="s">
        <v>274</v>
      </c>
      <c r="D143" s="113">
        <v>0.54634014644379658</v>
      </c>
      <c r="E143" s="68">
        <v>0.42771825337340885</v>
      </c>
      <c r="F143" s="68">
        <v>0.20148346468117093</v>
      </c>
      <c r="G143" s="62">
        <v>21</v>
      </c>
      <c r="H143" s="68">
        <v>1.7796610169491526E-2</v>
      </c>
      <c r="I143" s="62">
        <v>12</v>
      </c>
      <c r="J143" s="68">
        <v>3.6585365853658534E-2</v>
      </c>
      <c r="K143" s="69">
        <v>0.47877801003946729</v>
      </c>
      <c r="L143" s="37" t="s">
        <v>1682</v>
      </c>
      <c r="M143" s="37" t="s">
        <v>1683</v>
      </c>
      <c r="N143" s="37" t="s">
        <v>911</v>
      </c>
      <c r="O143" s="37" t="s">
        <v>912</v>
      </c>
      <c r="P143" s="37" t="s">
        <v>872</v>
      </c>
      <c r="Q143" s="38" t="s">
        <v>1684</v>
      </c>
    </row>
    <row r="144" spans="1:17" x14ac:dyDescent="0.25">
      <c r="A144" s="36" t="s">
        <v>1714</v>
      </c>
      <c r="B144" s="112" t="s">
        <v>270</v>
      </c>
      <c r="C144" s="64" t="s">
        <v>274</v>
      </c>
      <c r="D144" s="113">
        <v>0.56484573520101244</v>
      </c>
      <c r="E144" s="68">
        <v>0.47836907841652032</v>
      </c>
      <c r="F144" s="68">
        <v>0.23769254443860846</v>
      </c>
      <c r="G144" s="62">
        <v>15</v>
      </c>
      <c r="H144" s="68">
        <v>1.2711864406779662E-2</v>
      </c>
      <c r="I144" s="62">
        <v>10</v>
      </c>
      <c r="J144" s="68">
        <v>3.048780487804878E-2</v>
      </c>
      <c r="K144" s="69">
        <v>0.5408173061664967</v>
      </c>
      <c r="L144" s="37" t="s">
        <v>1713</v>
      </c>
      <c r="M144" s="37" t="s">
        <v>1714</v>
      </c>
      <c r="N144" s="37" t="s">
        <v>870</v>
      </c>
      <c r="O144" s="37" t="s">
        <v>1410</v>
      </c>
      <c r="P144" s="37" t="s">
        <v>850</v>
      </c>
      <c r="Q144" s="38" t="s">
        <v>1715</v>
      </c>
    </row>
    <row r="145" spans="1:17" x14ac:dyDescent="0.25">
      <c r="A145" s="36" t="s">
        <v>1421</v>
      </c>
      <c r="B145" s="112" t="s">
        <v>270</v>
      </c>
      <c r="C145" s="64" t="s">
        <v>274</v>
      </c>
      <c r="D145" s="113">
        <v>0.34220925794617441</v>
      </c>
      <c r="E145" s="68">
        <v>0.5083870135851174</v>
      </c>
      <c r="F145" s="68">
        <v>0.50086620695524187</v>
      </c>
      <c r="G145" s="62">
        <v>19</v>
      </c>
      <c r="H145" s="68">
        <v>1.6101694915254237E-2</v>
      </c>
      <c r="I145" s="62">
        <v>8</v>
      </c>
      <c r="J145" s="68">
        <v>2.4390243902439025E-2</v>
      </c>
      <c r="K145" s="69">
        <v>0.9707495719963346</v>
      </c>
      <c r="L145" s="37" t="s">
        <v>1420</v>
      </c>
      <c r="M145" s="37" t="s">
        <v>1421</v>
      </c>
      <c r="N145" s="37" t="s">
        <v>919</v>
      </c>
      <c r="O145" s="37" t="s">
        <v>849</v>
      </c>
      <c r="P145" s="37" t="s">
        <v>850</v>
      </c>
      <c r="Q145" s="38" t="s">
        <v>1422</v>
      </c>
    </row>
    <row r="146" spans="1:17" x14ac:dyDescent="0.25">
      <c r="A146" s="36" t="s">
        <v>1313</v>
      </c>
      <c r="B146" s="112" t="s">
        <v>270</v>
      </c>
      <c r="C146" s="64" t="s">
        <v>274</v>
      </c>
      <c r="D146" s="113">
        <v>0.54239130831035109</v>
      </c>
      <c r="E146" s="68">
        <v>0.33705257905222991</v>
      </c>
      <c r="F146" s="68">
        <v>0.10756853193979023</v>
      </c>
      <c r="G146" s="62">
        <v>38</v>
      </c>
      <c r="H146" s="68">
        <v>3.2203389830508473E-2</v>
      </c>
      <c r="I146" s="62">
        <v>17</v>
      </c>
      <c r="J146" s="68">
        <v>5.1829268292682924E-2</v>
      </c>
      <c r="K146" s="69">
        <v>0.28661352260273054</v>
      </c>
      <c r="L146" s="37" t="s">
        <v>1312</v>
      </c>
      <c r="M146" s="37" t="s">
        <v>1313</v>
      </c>
      <c r="N146" s="37" t="s">
        <v>1281</v>
      </c>
      <c r="O146" s="37" t="s">
        <v>861</v>
      </c>
      <c r="P146" s="37" t="s">
        <v>872</v>
      </c>
      <c r="Q146" s="38" t="s">
        <v>1314</v>
      </c>
    </row>
    <row r="147" spans="1:17" x14ac:dyDescent="0.25">
      <c r="A147" s="36" t="s">
        <v>1215</v>
      </c>
      <c r="B147" s="112" t="s">
        <v>270</v>
      </c>
      <c r="C147" s="64" t="s">
        <v>274</v>
      </c>
      <c r="D147" s="113">
        <v>0.80734991897584019</v>
      </c>
      <c r="E147" s="68">
        <v>0.44654263546912532</v>
      </c>
      <c r="F147" s="68">
        <v>7.0606209882768056E-2</v>
      </c>
      <c r="G147" s="62">
        <v>14</v>
      </c>
      <c r="H147" s="68">
        <v>1.1864406779661017E-2</v>
      </c>
      <c r="I147" s="62">
        <v>13</v>
      </c>
      <c r="J147" s="68">
        <v>3.9634146341463415E-2</v>
      </c>
      <c r="K147" s="69">
        <v>0.20137686621493706</v>
      </c>
      <c r="L147" s="37" t="s">
        <v>1214</v>
      </c>
      <c r="M147" s="37" t="s">
        <v>1215</v>
      </c>
      <c r="N147" s="37" t="s">
        <v>946</v>
      </c>
      <c r="O147" s="37" t="s">
        <v>947</v>
      </c>
      <c r="P147" s="37" t="s">
        <v>862</v>
      </c>
      <c r="Q147" s="38" t="s">
        <v>1216</v>
      </c>
    </row>
    <row r="148" spans="1:17" x14ac:dyDescent="0.25">
      <c r="A148" s="36" t="s">
        <v>1344</v>
      </c>
      <c r="B148" s="112" t="s">
        <v>270</v>
      </c>
      <c r="C148" s="64" t="s">
        <v>274</v>
      </c>
      <c r="D148" s="113">
        <v>0.44330111936279232</v>
      </c>
      <c r="E148" s="68">
        <v>0.5385277173037728</v>
      </c>
      <c r="F148" s="68">
        <v>0.41040999782210547</v>
      </c>
      <c r="G148" s="62">
        <v>14</v>
      </c>
      <c r="H148" s="68">
        <v>1.1864406779661017E-2</v>
      </c>
      <c r="I148" s="62">
        <v>7</v>
      </c>
      <c r="J148" s="68">
        <v>2.1341463414634148E-2</v>
      </c>
      <c r="K148" s="69">
        <v>0.84741726940312623</v>
      </c>
      <c r="L148" s="37" t="s">
        <v>1343</v>
      </c>
      <c r="M148" s="37" t="s">
        <v>1344</v>
      </c>
      <c r="N148" s="37" t="s">
        <v>1346</v>
      </c>
      <c r="O148" s="37" t="s">
        <v>861</v>
      </c>
      <c r="P148" s="37" t="s">
        <v>872</v>
      </c>
      <c r="Q148" s="38" t="s">
        <v>1345</v>
      </c>
    </row>
    <row r="149" spans="1:17" x14ac:dyDescent="0.25">
      <c r="A149" s="39" t="s">
        <v>1584</v>
      </c>
      <c r="B149" s="95" t="s">
        <v>270</v>
      </c>
      <c r="C149" s="65" t="s">
        <v>274</v>
      </c>
      <c r="D149" s="114">
        <v>0.52352901624952797</v>
      </c>
      <c r="E149" s="72">
        <v>0.5634520601377806</v>
      </c>
      <c r="F149" s="72">
        <v>0.35281362265964544</v>
      </c>
      <c r="G149" s="63">
        <v>15</v>
      </c>
      <c r="H149" s="72">
        <v>1.2711864406779662E-2</v>
      </c>
      <c r="I149" s="63">
        <v>5</v>
      </c>
      <c r="J149" s="72">
        <v>1.524390243902439E-2</v>
      </c>
      <c r="K149" s="73">
        <v>0.74811265537778215</v>
      </c>
      <c r="L149" s="40" t="s">
        <v>1583</v>
      </c>
      <c r="M149" s="40" t="s">
        <v>1584</v>
      </c>
      <c r="N149" s="40" t="s">
        <v>854</v>
      </c>
      <c r="O149" s="40" t="s">
        <v>855</v>
      </c>
      <c r="P149" s="40" t="s">
        <v>862</v>
      </c>
      <c r="Q149" s="55" t="s">
        <v>1585</v>
      </c>
    </row>
  </sheetData>
  <sortState xmlns:xlrd2="http://schemas.microsoft.com/office/spreadsheetml/2017/richdata2" ref="K117:L149">
    <sortCondition ref="L117:L149"/>
  </sortState>
  <conditionalFormatting sqref="K150:K1048576 J2:J149">
    <cfRule type="cellIs" dxfId="78" priority="12" operator="equal">
      <formula>"Decreased"</formula>
    </cfRule>
    <cfRule type="cellIs" dxfId="77" priority="13" operator="equal">
      <formula>"Increased"</formula>
    </cfRule>
  </conditionalFormatting>
  <conditionalFormatting sqref="I2:I149">
    <cfRule type="cellIs" dxfId="76" priority="10" operator="equal">
      <formula>"Decreased"</formula>
    </cfRule>
    <cfRule type="cellIs" dxfId="75" priority="11" operator="equal">
      <formula>"Increased"</formula>
    </cfRule>
  </conditionalFormatting>
  <conditionalFormatting sqref="B3:B149">
    <cfRule type="cellIs" dxfId="74" priority="2" operator="equal">
      <formula>"Decreased"</formula>
    </cfRule>
    <cfRule type="cellIs" dxfId="73" priority="3" operator="equal">
      <formula>"Increased"</formula>
    </cfRule>
  </conditionalFormatting>
  <conditionalFormatting sqref="K3:K149">
    <cfRule type="cellIs" dxfId="72" priority="1" operator="lessThan">
      <formula>0.001</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67"/>
  <sheetViews>
    <sheetView workbookViewId="0">
      <selection activeCell="K2" sqref="K2"/>
    </sheetView>
  </sheetViews>
  <sheetFormatPr defaultRowHeight="15" x14ac:dyDescent="0.25"/>
  <cols>
    <col min="1" max="1" width="18.5703125" customWidth="1"/>
    <col min="2" max="2" width="10.28515625" style="61" bestFit="1" customWidth="1"/>
    <col min="3" max="3" width="20.5703125" style="61" bestFit="1" customWidth="1"/>
    <col min="4" max="4" width="12.85546875" bestFit="1" customWidth="1"/>
    <col min="5" max="5" width="14.7109375" bestFit="1" customWidth="1"/>
    <col min="6" max="6" width="12.140625" bestFit="1" customWidth="1"/>
    <col min="7" max="7" width="16.7109375" bestFit="1" customWidth="1"/>
    <col min="8" max="8" width="17.140625" style="61" bestFit="1" customWidth="1"/>
    <col min="9" max="9" width="12.5703125" style="61" bestFit="1" customWidth="1"/>
    <col min="10" max="11" width="12.140625" style="61" bestFit="1" customWidth="1"/>
    <col min="12" max="12" width="15.28515625" style="61" bestFit="1" customWidth="1"/>
    <col min="13" max="13" width="161.140625" style="61" bestFit="1" customWidth="1"/>
    <col min="14" max="14" width="219.85546875" style="61" bestFit="1" customWidth="1"/>
    <col min="15" max="15" width="255.7109375" bestFit="1" customWidth="1"/>
    <col min="16" max="16" width="60.5703125" bestFit="1" customWidth="1"/>
    <col min="17" max="17" width="12.42578125" bestFit="1" customWidth="1"/>
  </cols>
  <sheetData>
    <row r="1" spans="1:17" ht="18.75" x14ac:dyDescent="0.3">
      <c r="A1" s="56" t="s">
        <v>3279</v>
      </c>
    </row>
    <row r="2" spans="1:17" x14ac:dyDescent="0.25">
      <c r="A2" s="76" t="s">
        <v>842</v>
      </c>
      <c r="B2" s="121" t="s">
        <v>269</v>
      </c>
      <c r="C2" s="122" t="s">
        <v>273</v>
      </c>
      <c r="D2" s="121" t="s">
        <v>3314</v>
      </c>
      <c r="E2" s="119" t="s">
        <v>267</v>
      </c>
      <c r="F2" s="119" t="s">
        <v>268</v>
      </c>
      <c r="G2" s="119" t="s">
        <v>4166</v>
      </c>
      <c r="H2" s="119" t="s">
        <v>4167</v>
      </c>
      <c r="I2" s="119" t="s">
        <v>4870</v>
      </c>
      <c r="J2" s="119" t="s">
        <v>4871</v>
      </c>
      <c r="K2" s="122" t="s">
        <v>4172</v>
      </c>
      <c r="L2" s="34" t="s">
        <v>1870</v>
      </c>
      <c r="M2" s="66" t="s">
        <v>842</v>
      </c>
      <c r="N2" s="66" t="s">
        <v>1873</v>
      </c>
      <c r="O2" s="66" t="s">
        <v>1874</v>
      </c>
      <c r="P2" s="66" t="s">
        <v>1872</v>
      </c>
      <c r="Q2" s="118" t="s">
        <v>1871</v>
      </c>
    </row>
    <row r="3" spans="1:17" x14ac:dyDescent="0.25">
      <c r="A3" s="36" t="s">
        <v>1019</v>
      </c>
      <c r="B3" s="112" t="s">
        <v>271</v>
      </c>
      <c r="C3" s="64" t="s">
        <v>272</v>
      </c>
      <c r="D3" s="113">
        <v>-0.65374899296937039</v>
      </c>
      <c r="E3" s="68">
        <v>0.20216572596626411</v>
      </c>
      <c r="F3" s="68">
        <v>1.2218571234704951E-3</v>
      </c>
      <c r="G3" s="146">
        <v>1085</v>
      </c>
      <c r="H3" s="68">
        <v>0.91949152542372881</v>
      </c>
      <c r="I3" s="146">
        <v>487</v>
      </c>
      <c r="J3" s="68">
        <v>0.84991273996509598</v>
      </c>
      <c r="K3" s="69">
        <v>5.0434102543250228E-3</v>
      </c>
      <c r="L3" s="62" t="s">
        <v>1018</v>
      </c>
      <c r="M3" s="37" t="s">
        <v>1019</v>
      </c>
      <c r="N3" s="37" t="s">
        <v>1021</v>
      </c>
      <c r="O3" s="37" t="s">
        <v>1022</v>
      </c>
      <c r="P3" s="37" t="s">
        <v>980</v>
      </c>
      <c r="Q3" s="38" t="s">
        <v>1020</v>
      </c>
    </row>
    <row r="4" spans="1:17" x14ac:dyDescent="0.25">
      <c r="A4" s="36" t="s">
        <v>1612</v>
      </c>
      <c r="B4" s="112" t="s">
        <v>271</v>
      </c>
      <c r="C4" s="64" t="s">
        <v>272</v>
      </c>
      <c r="D4" s="113">
        <v>-0.61095927041906062</v>
      </c>
      <c r="E4" s="68">
        <v>0.13058497903902297</v>
      </c>
      <c r="F4" s="68">
        <v>2.8879297518028474E-6</v>
      </c>
      <c r="G4" s="146">
        <v>747</v>
      </c>
      <c r="H4" s="68">
        <v>0.63305084745762707</v>
      </c>
      <c r="I4" s="146">
        <v>270</v>
      </c>
      <c r="J4" s="68">
        <v>0.47120418848167539</v>
      </c>
      <c r="K4" s="69">
        <v>1.6239373097094274E-5</v>
      </c>
      <c r="L4" s="62" t="s">
        <v>1611</v>
      </c>
      <c r="M4" s="37" t="s">
        <v>1612</v>
      </c>
      <c r="N4" s="37" t="s">
        <v>890</v>
      </c>
      <c r="O4" s="37" t="s">
        <v>849</v>
      </c>
      <c r="P4" s="37" t="s">
        <v>872</v>
      </c>
      <c r="Q4" s="38" t="s">
        <v>1613</v>
      </c>
    </row>
    <row r="5" spans="1:17" x14ac:dyDescent="0.25">
      <c r="A5" s="36" t="s">
        <v>1293</v>
      </c>
      <c r="B5" s="112" t="s">
        <v>271</v>
      </c>
      <c r="C5" s="64" t="s">
        <v>272</v>
      </c>
      <c r="D5" s="113">
        <v>-0.36167853958915641</v>
      </c>
      <c r="E5" s="68">
        <v>0.13048024761731158</v>
      </c>
      <c r="F5" s="68">
        <v>5.5729706509618183E-3</v>
      </c>
      <c r="G5" s="146">
        <v>721</v>
      </c>
      <c r="H5" s="68">
        <v>0.61101694915254234</v>
      </c>
      <c r="I5" s="146">
        <v>313</v>
      </c>
      <c r="J5" s="68">
        <v>0.5462478184991274</v>
      </c>
      <c r="K5" s="69">
        <v>2.0399175590313071E-2</v>
      </c>
      <c r="L5" s="62" t="s">
        <v>1292</v>
      </c>
      <c r="M5" s="37" t="s">
        <v>1293</v>
      </c>
      <c r="N5" s="37" t="s">
        <v>894</v>
      </c>
      <c r="O5" s="37" t="s">
        <v>895</v>
      </c>
      <c r="P5" s="37" t="s">
        <v>886</v>
      </c>
      <c r="Q5" s="38" t="s">
        <v>1294</v>
      </c>
    </row>
    <row r="6" spans="1:17" x14ac:dyDescent="0.25">
      <c r="A6" s="36" t="s">
        <v>1711</v>
      </c>
      <c r="B6" s="112" t="s">
        <v>271</v>
      </c>
      <c r="C6" s="64" t="s">
        <v>272</v>
      </c>
      <c r="D6" s="113">
        <v>-0.44267852107053191</v>
      </c>
      <c r="E6" s="68">
        <v>0.13207092211774984</v>
      </c>
      <c r="F6" s="68">
        <v>8.0280962174941598E-4</v>
      </c>
      <c r="G6" s="146">
        <v>767</v>
      </c>
      <c r="H6" s="68">
        <v>0.65</v>
      </c>
      <c r="I6" s="146">
        <v>316</v>
      </c>
      <c r="J6" s="68">
        <v>0.55148342059336819</v>
      </c>
      <c r="K6" s="69">
        <v>3.3857623178127545E-3</v>
      </c>
      <c r="L6" s="62" t="s">
        <v>1710</v>
      </c>
      <c r="M6" s="37" t="s">
        <v>1711</v>
      </c>
      <c r="N6" s="37" t="s">
        <v>965</v>
      </c>
      <c r="O6" s="37" t="s">
        <v>871</v>
      </c>
      <c r="P6" s="37" t="s">
        <v>1044</v>
      </c>
      <c r="Q6" s="38" t="s">
        <v>1712</v>
      </c>
    </row>
    <row r="7" spans="1:17" x14ac:dyDescent="0.25">
      <c r="A7" s="36" t="s">
        <v>1211</v>
      </c>
      <c r="B7" s="112" t="s">
        <v>271</v>
      </c>
      <c r="C7" s="64" t="s">
        <v>272</v>
      </c>
      <c r="D7" s="113">
        <v>-0.60313512478380849</v>
      </c>
      <c r="E7" s="68">
        <v>0.14700140844143011</v>
      </c>
      <c r="F7" s="68">
        <v>4.0796707225639915E-5</v>
      </c>
      <c r="G7" s="146">
        <v>434</v>
      </c>
      <c r="H7" s="68">
        <v>0.3677966101694915</v>
      </c>
      <c r="I7" s="146">
        <v>124</v>
      </c>
      <c r="J7" s="68">
        <v>0.21640488656195461</v>
      </c>
      <c r="K7" s="69">
        <v>1.9303807809205228E-4</v>
      </c>
      <c r="L7" s="62" t="s">
        <v>1210</v>
      </c>
      <c r="M7" s="37" t="s">
        <v>1211</v>
      </c>
      <c r="N7" s="37" t="s">
        <v>1213</v>
      </c>
      <c r="O7" s="37" t="s">
        <v>1022</v>
      </c>
      <c r="P7" s="37" t="s">
        <v>850</v>
      </c>
      <c r="Q7" s="38" t="s">
        <v>1212</v>
      </c>
    </row>
    <row r="8" spans="1:17" x14ac:dyDescent="0.25">
      <c r="A8" s="36" t="s">
        <v>1259</v>
      </c>
      <c r="B8" s="112" t="s">
        <v>271</v>
      </c>
      <c r="C8" s="64" t="s">
        <v>272</v>
      </c>
      <c r="D8" s="113">
        <v>-0.7565209199495877</v>
      </c>
      <c r="E8" s="68">
        <v>0.27387311491986444</v>
      </c>
      <c r="F8" s="68">
        <v>5.7394934173351638E-3</v>
      </c>
      <c r="G8" s="146">
        <v>63</v>
      </c>
      <c r="H8" s="68">
        <v>5.3389830508474574E-2</v>
      </c>
      <c r="I8" s="146">
        <v>35</v>
      </c>
      <c r="J8" s="68">
        <v>6.1082024432809773E-2</v>
      </c>
      <c r="K8" s="69">
        <v>2.0619661536352255E-2</v>
      </c>
      <c r="L8" s="62" t="s">
        <v>1258</v>
      </c>
      <c r="M8" s="37" t="s">
        <v>1259</v>
      </c>
      <c r="N8" s="37" t="s">
        <v>1261</v>
      </c>
      <c r="O8" s="37" t="s">
        <v>956</v>
      </c>
      <c r="P8" s="37" t="s">
        <v>862</v>
      </c>
      <c r="Q8" s="38" t="s">
        <v>1260</v>
      </c>
    </row>
    <row r="9" spans="1:17" x14ac:dyDescent="0.25">
      <c r="A9" s="36" t="s">
        <v>967</v>
      </c>
      <c r="B9" s="112" t="s">
        <v>271</v>
      </c>
      <c r="C9" s="64" t="s">
        <v>272</v>
      </c>
      <c r="D9" s="113">
        <v>-0.4734520961602191</v>
      </c>
      <c r="E9" s="68">
        <v>0.20231461946388371</v>
      </c>
      <c r="F9" s="68">
        <v>1.9274583090806745E-2</v>
      </c>
      <c r="G9" s="146">
        <v>119</v>
      </c>
      <c r="H9" s="68">
        <v>0.10084745762711865</v>
      </c>
      <c r="I9" s="146">
        <v>81</v>
      </c>
      <c r="J9" s="68">
        <v>0.14136125654450263</v>
      </c>
      <c r="K9" s="69">
        <v>6.0310792251879172E-2</v>
      </c>
      <c r="L9" s="62" t="s">
        <v>966</v>
      </c>
      <c r="M9" s="37" t="s">
        <v>967</v>
      </c>
      <c r="N9" s="37" t="s">
        <v>969</v>
      </c>
      <c r="O9" s="37" t="s">
        <v>970</v>
      </c>
      <c r="P9" s="37" t="s">
        <v>872</v>
      </c>
      <c r="Q9" s="38" t="s">
        <v>968</v>
      </c>
    </row>
    <row r="10" spans="1:17" x14ac:dyDescent="0.25">
      <c r="A10" s="36" t="s">
        <v>1587</v>
      </c>
      <c r="B10" s="112" t="s">
        <v>270</v>
      </c>
      <c r="C10" s="64" t="s">
        <v>272</v>
      </c>
      <c r="D10" s="113">
        <v>0.38181497964837557</v>
      </c>
      <c r="E10" s="68">
        <v>0.15874023312130367</v>
      </c>
      <c r="F10" s="68">
        <v>1.6160003063533261E-2</v>
      </c>
      <c r="G10" s="146">
        <v>863</v>
      </c>
      <c r="H10" s="68">
        <v>0.73135593220338979</v>
      </c>
      <c r="I10" s="146">
        <v>471</v>
      </c>
      <c r="J10" s="68">
        <v>0.82198952879581155</v>
      </c>
      <c r="K10" s="69">
        <v>5.2850430083996348E-2</v>
      </c>
      <c r="L10" s="62" t="s">
        <v>1586</v>
      </c>
      <c r="M10" s="37" t="s">
        <v>1587</v>
      </c>
      <c r="N10" s="37" t="s">
        <v>1589</v>
      </c>
      <c r="O10" s="37" t="s">
        <v>1590</v>
      </c>
      <c r="P10" s="37" t="s">
        <v>856</v>
      </c>
      <c r="Q10" s="38" t="s">
        <v>1588</v>
      </c>
    </row>
    <row r="11" spans="1:17" x14ac:dyDescent="0.25">
      <c r="A11" s="36" t="s">
        <v>1072</v>
      </c>
      <c r="B11" s="112" t="s">
        <v>270</v>
      </c>
      <c r="C11" s="64" t="s">
        <v>272</v>
      </c>
      <c r="D11" s="113">
        <v>0.81144874728973027</v>
      </c>
      <c r="E11" s="68">
        <v>0.28118786452695055</v>
      </c>
      <c r="F11" s="68">
        <v>3.9043425376093415E-3</v>
      </c>
      <c r="G11" s="146">
        <v>1074</v>
      </c>
      <c r="H11" s="68">
        <v>0.9101694915254237</v>
      </c>
      <c r="I11" s="146">
        <v>548</v>
      </c>
      <c r="J11" s="68">
        <v>0.95636998254799299</v>
      </c>
      <c r="K11" s="69">
        <v>1.4998860441509153E-2</v>
      </c>
      <c r="L11" s="62" t="s">
        <v>1071</v>
      </c>
      <c r="M11" s="37" t="s">
        <v>1072</v>
      </c>
      <c r="N11" s="37" t="s">
        <v>965</v>
      </c>
      <c r="O11" s="37" t="s">
        <v>871</v>
      </c>
      <c r="P11" s="37" t="s">
        <v>862</v>
      </c>
      <c r="Q11" s="38" t="s">
        <v>1073</v>
      </c>
    </row>
    <row r="12" spans="1:17" x14ac:dyDescent="0.25">
      <c r="A12" s="36" t="s">
        <v>1412</v>
      </c>
      <c r="B12" s="112" t="s">
        <v>270</v>
      </c>
      <c r="C12" s="64" t="s">
        <v>272</v>
      </c>
      <c r="D12" s="113">
        <v>0.59562891002269569</v>
      </c>
      <c r="E12" s="68">
        <v>0.14238415897113701</v>
      </c>
      <c r="F12" s="68">
        <v>2.8736772724279482E-5</v>
      </c>
      <c r="G12" s="146">
        <v>687</v>
      </c>
      <c r="H12" s="68">
        <v>0.58220338983050846</v>
      </c>
      <c r="I12" s="146">
        <v>443</v>
      </c>
      <c r="J12" s="68">
        <v>0.77312390924956365</v>
      </c>
      <c r="K12" s="69">
        <v>1.4113756730405619E-4</v>
      </c>
      <c r="L12" s="62" t="s">
        <v>1411</v>
      </c>
      <c r="M12" s="37" t="s">
        <v>1412</v>
      </c>
      <c r="N12" s="37" t="s">
        <v>946</v>
      </c>
      <c r="O12" s="37" t="s">
        <v>947</v>
      </c>
      <c r="P12" s="37" t="s">
        <v>862</v>
      </c>
      <c r="Q12" s="38" t="s">
        <v>1413</v>
      </c>
    </row>
    <row r="13" spans="1:17" x14ac:dyDescent="0.25">
      <c r="A13" s="36" t="s">
        <v>1506</v>
      </c>
      <c r="B13" s="112" t="s">
        <v>270</v>
      </c>
      <c r="C13" s="64" t="s">
        <v>272</v>
      </c>
      <c r="D13" s="113">
        <v>0.61648527834673672</v>
      </c>
      <c r="E13" s="68">
        <v>0.12989886637198414</v>
      </c>
      <c r="F13" s="68">
        <v>2.0759508483333237E-6</v>
      </c>
      <c r="G13" s="146">
        <v>410</v>
      </c>
      <c r="H13" s="68">
        <v>0.34745762711864409</v>
      </c>
      <c r="I13" s="146">
        <v>312</v>
      </c>
      <c r="J13" s="68">
        <v>0.54450261780104714</v>
      </c>
      <c r="K13" s="69">
        <v>1.2204074684141357E-5</v>
      </c>
      <c r="L13" s="62" t="s">
        <v>1505</v>
      </c>
      <c r="M13" s="37" t="s">
        <v>1506</v>
      </c>
      <c r="N13" s="37" t="s">
        <v>1244</v>
      </c>
      <c r="O13" s="37" t="s">
        <v>1245</v>
      </c>
      <c r="P13" s="37" t="s">
        <v>850</v>
      </c>
      <c r="Q13" s="38" t="s">
        <v>1507</v>
      </c>
    </row>
    <row r="14" spans="1:17" x14ac:dyDescent="0.25">
      <c r="A14" s="36" t="s">
        <v>1515</v>
      </c>
      <c r="B14" s="112" t="s">
        <v>270</v>
      </c>
      <c r="C14" s="64" t="s">
        <v>272</v>
      </c>
      <c r="D14" s="113">
        <v>0.98924774414714889</v>
      </c>
      <c r="E14" s="68">
        <v>0.13259779282465606</v>
      </c>
      <c r="F14" s="68">
        <v>8.6185328456427187E-14</v>
      </c>
      <c r="G14" s="146">
        <v>357</v>
      </c>
      <c r="H14" s="68">
        <v>0.30254237288135594</v>
      </c>
      <c r="I14" s="146">
        <v>348</v>
      </c>
      <c r="J14" s="68">
        <v>0.60732984293193715</v>
      </c>
      <c r="K14" s="69">
        <v>1.1531002565894395E-12</v>
      </c>
      <c r="L14" s="62" t="s">
        <v>1514</v>
      </c>
      <c r="M14" s="37" t="s">
        <v>1515</v>
      </c>
      <c r="N14" s="37" t="s">
        <v>934</v>
      </c>
      <c r="O14" s="37" t="s">
        <v>935</v>
      </c>
      <c r="P14" s="37" t="s">
        <v>886</v>
      </c>
      <c r="Q14" s="38" t="s">
        <v>1516</v>
      </c>
    </row>
    <row r="15" spans="1:17" x14ac:dyDescent="0.25">
      <c r="A15" s="36" t="s">
        <v>944</v>
      </c>
      <c r="B15" s="112" t="s">
        <v>270</v>
      </c>
      <c r="C15" s="64" t="s">
        <v>272</v>
      </c>
      <c r="D15" s="113">
        <v>0.73393130545138408</v>
      </c>
      <c r="E15" s="68">
        <v>0.15735521838346642</v>
      </c>
      <c r="F15" s="68">
        <v>3.0986690320590636E-6</v>
      </c>
      <c r="G15" s="146">
        <v>793</v>
      </c>
      <c r="H15" s="68">
        <v>0.67203389830508475</v>
      </c>
      <c r="I15" s="146">
        <v>479</v>
      </c>
      <c r="J15" s="68">
        <v>0.83595113438045376</v>
      </c>
      <c r="K15" s="69">
        <v>1.7175479777698809E-5</v>
      </c>
      <c r="L15" s="62" t="s">
        <v>943</v>
      </c>
      <c r="M15" s="37" t="s">
        <v>944</v>
      </c>
      <c r="N15" s="37" t="s">
        <v>946</v>
      </c>
      <c r="O15" s="37" t="s">
        <v>947</v>
      </c>
      <c r="P15" s="37" t="s">
        <v>872</v>
      </c>
      <c r="Q15" s="38" t="s">
        <v>945</v>
      </c>
    </row>
    <row r="16" spans="1:17" x14ac:dyDescent="0.25">
      <c r="A16" s="36" t="s">
        <v>1745</v>
      </c>
      <c r="B16" s="112" t="s">
        <v>270</v>
      </c>
      <c r="C16" s="64" t="s">
        <v>272</v>
      </c>
      <c r="D16" s="113">
        <v>1.1557095320260866</v>
      </c>
      <c r="E16" s="68">
        <v>0.13438495445249302</v>
      </c>
      <c r="F16" s="68">
        <v>7.9721662317532094E-18</v>
      </c>
      <c r="G16" s="146">
        <v>302</v>
      </c>
      <c r="H16" s="68">
        <v>0.25593220338983053</v>
      </c>
      <c r="I16" s="146">
        <v>334</v>
      </c>
      <c r="J16" s="68">
        <v>0.58289703315881325</v>
      </c>
      <c r="K16" s="69">
        <v>2.8120004526547685E-16</v>
      </c>
      <c r="L16" s="62" t="s">
        <v>1744</v>
      </c>
      <c r="M16" s="37" t="s">
        <v>1745</v>
      </c>
      <c r="N16" s="37" t="s">
        <v>1747</v>
      </c>
      <c r="O16" s="37" t="s">
        <v>990</v>
      </c>
      <c r="P16" s="37" t="s">
        <v>872</v>
      </c>
      <c r="Q16" s="38" t="s">
        <v>1746</v>
      </c>
    </row>
    <row r="17" spans="1:17" x14ac:dyDescent="0.25">
      <c r="A17" s="36" t="s">
        <v>874</v>
      </c>
      <c r="B17" s="112" t="s">
        <v>270</v>
      </c>
      <c r="C17" s="64" t="s">
        <v>272</v>
      </c>
      <c r="D17" s="113">
        <v>1.2673251476341578</v>
      </c>
      <c r="E17" s="68">
        <v>0.14501578010818622</v>
      </c>
      <c r="F17" s="68">
        <v>2.3472048148033392E-18</v>
      </c>
      <c r="G17" s="146">
        <v>572</v>
      </c>
      <c r="H17" s="68">
        <v>0.48474576271186443</v>
      </c>
      <c r="I17" s="146">
        <v>457</v>
      </c>
      <c r="J17" s="68">
        <v>0.79755671902268765</v>
      </c>
      <c r="K17" s="69">
        <v>9.1071546814369555E-17</v>
      </c>
      <c r="L17" s="62" t="s">
        <v>873</v>
      </c>
      <c r="M17" s="37" t="s">
        <v>874</v>
      </c>
      <c r="N17" s="37" t="s">
        <v>854</v>
      </c>
      <c r="O17" s="37" t="s">
        <v>855</v>
      </c>
      <c r="P17" s="37" t="s">
        <v>980</v>
      </c>
      <c r="Q17" s="38" t="s">
        <v>875</v>
      </c>
    </row>
    <row r="18" spans="1:17" x14ac:dyDescent="0.25">
      <c r="A18" s="36" t="s">
        <v>1090</v>
      </c>
      <c r="B18" s="112" t="s">
        <v>270</v>
      </c>
      <c r="C18" s="64" t="s">
        <v>272</v>
      </c>
      <c r="D18" s="113">
        <v>0.33233887361430631</v>
      </c>
      <c r="E18" s="68">
        <v>0.12999844137909108</v>
      </c>
      <c r="F18" s="68">
        <v>1.0573607806856187E-2</v>
      </c>
      <c r="G18" s="146">
        <v>586</v>
      </c>
      <c r="H18" s="68">
        <v>0.49661016949152542</v>
      </c>
      <c r="I18" s="146">
        <v>340</v>
      </c>
      <c r="J18" s="68">
        <v>0.59336823734729494</v>
      </c>
      <c r="K18" s="69">
        <v>3.6629998473751792E-2</v>
      </c>
      <c r="L18" s="62" t="s">
        <v>1089</v>
      </c>
      <c r="M18" s="37" t="s">
        <v>1090</v>
      </c>
      <c r="N18" s="37" t="s">
        <v>870</v>
      </c>
      <c r="O18" s="37" t="s">
        <v>1092</v>
      </c>
      <c r="P18" s="37" t="s">
        <v>886</v>
      </c>
      <c r="Q18" s="38" t="s">
        <v>1091</v>
      </c>
    </row>
    <row r="19" spans="1:17" x14ac:dyDescent="0.25">
      <c r="A19" s="36" t="s">
        <v>1811</v>
      </c>
      <c r="B19" s="112" t="s">
        <v>270</v>
      </c>
      <c r="C19" s="64" t="s">
        <v>272</v>
      </c>
      <c r="D19" s="113">
        <v>1.1169567342901805</v>
      </c>
      <c r="E19" s="68">
        <v>0.13959039019553224</v>
      </c>
      <c r="F19" s="68">
        <v>1.2273942768539748E-15</v>
      </c>
      <c r="G19" s="146">
        <v>233</v>
      </c>
      <c r="H19" s="68">
        <v>0.19745762711864406</v>
      </c>
      <c r="I19" s="146">
        <v>290</v>
      </c>
      <c r="J19" s="68">
        <v>0.50610820244328103</v>
      </c>
      <c r="K19" s="69">
        <v>2.381144897096711E-14</v>
      </c>
      <c r="L19" s="62" t="s">
        <v>1810</v>
      </c>
      <c r="M19" s="37" t="s">
        <v>1811</v>
      </c>
      <c r="N19" s="37" t="s">
        <v>1006</v>
      </c>
      <c r="O19" s="37" t="s">
        <v>1038</v>
      </c>
      <c r="P19" s="37" t="s">
        <v>872</v>
      </c>
      <c r="Q19" s="38" t="s">
        <v>1812</v>
      </c>
    </row>
    <row r="20" spans="1:17" x14ac:dyDescent="0.25">
      <c r="A20" s="36" t="s">
        <v>1741</v>
      </c>
      <c r="B20" s="112" t="s">
        <v>270</v>
      </c>
      <c r="C20" s="64" t="s">
        <v>272</v>
      </c>
      <c r="D20" s="113">
        <v>1.4129888400283779</v>
      </c>
      <c r="E20" s="68">
        <v>0.13784331339832603</v>
      </c>
      <c r="F20" s="68">
        <v>1.1750377781343282E-24</v>
      </c>
      <c r="G20" s="146">
        <v>402</v>
      </c>
      <c r="H20" s="68">
        <v>0.34067796610169493</v>
      </c>
      <c r="I20" s="146">
        <v>410</v>
      </c>
      <c r="J20" s="68">
        <v>0.71553228621291454</v>
      </c>
      <c r="K20" s="69">
        <v>1.5197155263870646E-22</v>
      </c>
      <c r="L20" s="62" t="s">
        <v>1740</v>
      </c>
      <c r="M20" s="37" t="s">
        <v>1741</v>
      </c>
      <c r="N20" s="37" t="s">
        <v>1743</v>
      </c>
      <c r="O20" s="37" t="s">
        <v>990</v>
      </c>
      <c r="P20" s="37" t="s">
        <v>850</v>
      </c>
      <c r="Q20" s="38" t="s">
        <v>1742</v>
      </c>
    </row>
    <row r="21" spans="1:17" x14ac:dyDescent="0.25">
      <c r="A21" s="36" t="s">
        <v>992</v>
      </c>
      <c r="B21" s="112" t="s">
        <v>270</v>
      </c>
      <c r="C21" s="64" t="s">
        <v>272</v>
      </c>
      <c r="D21" s="113">
        <v>0.76648283780033988</v>
      </c>
      <c r="E21" s="68">
        <v>0.14031827947272926</v>
      </c>
      <c r="F21" s="68">
        <v>4.6958421353845057E-8</v>
      </c>
      <c r="G21" s="146">
        <v>236</v>
      </c>
      <c r="H21" s="68">
        <v>0.2</v>
      </c>
      <c r="I21" s="146">
        <v>260</v>
      </c>
      <c r="J21" s="68">
        <v>0.4537521815008726</v>
      </c>
      <c r="K21" s="69">
        <v>3.196467979875769E-7</v>
      </c>
      <c r="L21" s="62" t="s">
        <v>991</v>
      </c>
      <c r="M21" s="37" t="s">
        <v>992</v>
      </c>
      <c r="N21" s="37" t="s">
        <v>994</v>
      </c>
      <c r="O21" s="37" t="s">
        <v>956</v>
      </c>
      <c r="P21" s="37" t="s">
        <v>886</v>
      </c>
      <c r="Q21" s="38" t="s">
        <v>993</v>
      </c>
    </row>
    <row r="22" spans="1:17" x14ac:dyDescent="0.25">
      <c r="A22" s="36" t="s">
        <v>987</v>
      </c>
      <c r="B22" s="112" t="s">
        <v>270</v>
      </c>
      <c r="C22" s="64" t="s">
        <v>272</v>
      </c>
      <c r="D22" s="113">
        <v>0.99069990151164977</v>
      </c>
      <c r="E22" s="68">
        <v>0.13993974217577049</v>
      </c>
      <c r="F22" s="68">
        <v>1.4470163550285468E-12</v>
      </c>
      <c r="G22" s="146">
        <v>231</v>
      </c>
      <c r="H22" s="68">
        <v>0.19576271186440677</v>
      </c>
      <c r="I22" s="146">
        <v>272</v>
      </c>
      <c r="J22" s="68">
        <v>0.47469458987783597</v>
      </c>
      <c r="K22" s="69">
        <v>1.6041209878602176E-11</v>
      </c>
      <c r="L22" s="62" t="s">
        <v>986</v>
      </c>
      <c r="M22" s="37" t="s">
        <v>987</v>
      </c>
      <c r="N22" s="37" t="s">
        <v>989</v>
      </c>
      <c r="O22" s="37" t="s">
        <v>990</v>
      </c>
      <c r="P22" s="37" t="s">
        <v>862</v>
      </c>
      <c r="Q22" s="38" t="s">
        <v>988</v>
      </c>
    </row>
    <row r="23" spans="1:17" x14ac:dyDescent="0.25">
      <c r="A23" s="36" t="s">
        <v>1326</v>
      </c>
      <c r="B23" s="112" t="s">
        <v>270</v>
      </c>
      <c r="C23" s="64" t="s">
        <v>272</v>
      </c>
      <c r="D23" s="113">
        <v>1.1190130675162491</v>
      </c>
      <c r="E23" s="68">
        <v>0.14244105298375351</v>
      </c>
      <c r="F23" s="68">
        <v>3.9668049860720829E-15</v>
      </c>
      <c r="G23" s="146">
        <v>211</v>
      </c>
      <c r="H23" s="68">
        <v>0.17881355932203391</v>
      </c>
      <c r="I23" s="146">
        <v>261</v>
      </c>
      <c r="J23" s="68">
        <v>0.45549738219895286</v>
      </c>
      <c r="K23" s="69">
        <v>6.1564813383838729E-14</v>
      </c>
      <c r="L23" s="62" t="s">
        <v>1325</v>
      </c>
      <c r="M23" s="37" t="s">
        <v>1326</v>
      </c>
      <c r="N23" s="37" t="s">
        <v>1006</v>
      </c>
      <c r="O23" s="37" t="s">
        <v>861</v>
      </c>
      <c r="P23" s="37" t="s">
        <v>980</v>
      </c>
      <c r="Q23" s="38" t="s">
        <v>1327</v>
      </c>
    </row>
    <row r="24" spans="1:17" x14ac:dyDescent="0.25">
      <c r="A24" s="36" t="s">
        <v>1063</v>
      </c>
      <c r="B24" s="112" t="s">
        <v>270</v>
      </c>
      <c r="C24" s="64" t="s">
        <v>272</v>
      </c>
      <c r="D24" s="113">
        <v>1.1676009227701512</v>
      </c>
      <c r="E24" s="68">
        <v>0.14162069432710644</v>
      </c>
      <c r="F24" s="68">
        <v>1.6576308060366769E-16</v>
      </c>
      <c r="G24" s="146">
        <v>211</v>
      </c>
      <c r="H24" s="68">
        <v>0.17881355932203391</v>
      </c>
      <c r="I24" s="146">
        <v>268</v>
      </c>
      <c r="J24" s="68">
        <v>0.46771378708551481</v>
      </c>
      <c r="K24" s="69">
        <v>4.0197547046389414E-15</v>
      </c>
      <c r="L24" s="62" t="s">
        <v>1062</v>
      </c>
      <c r="M24" s="37" t="s">
        <v>1063</v>
      </c>
      <c r="N24" s="37" t="s">
        <v>870</v>
      </c>
      <c r="O24" s="37" t="s">
        <v>956</v>
      </c>
      <c r="P24" s="37" t="s">
        <v>850</v>
      </c>
      <c r="Q24" s="38" t="s">
        <v>1064</v>
      </c>
    </row>
    <row r="25" spans="1:17" x14ac:dyDescent="0.25">
      <c r="A25" s="36" t="s">
        <v>1469</v>
      </c>
      <c r="B25" s="112" t="s">
        <v>270</v>
      </c>
      <c r="C25" s="64" t="s">
        <v>272</v>
      </c>
      <c r="D25" s="113">
        <v>1.1492644033003763</v>
      </c>
      <c r="E25" s="68">
        <v>0.14141125274254665</v>
      </c>
      <c r="F25" s="68">
        <v>4.3965671378736871E-16</v>
      </c>
      <c r="G25" s="146">
        <v>213</v>
      </c>
      <c r="H25" s="68">
        <v>0.1805084745762712</v>
      </c>
      <c r="I25" s="146">
        <v>276</v>
      </c>
      <c r="J25" s="68">
        <v>0.48167539267015708</v>
      </c>
      <c r="K25" s="69">
        <v>8.9782528920788983E-15</v>
      </c>
      <c r="L25" s="62" t="s">
        <v>1468</v>
      </c>
      <c r="M25" s="37" t="s">
        <v>1469</v>
      </c>
      <c r="N25" s="37" t="s">
        <v>1471</v>
      </c>
      <c r="O25" s="37" t="s">
        <v>961</v>
      </c>
      <c r="P25" s="37" t="s">
        <v>872</v>
      </c>
      <c r="Q25" s="38" t="s">
        <v>1470</v>
      </c>
    </row>
    <row r="26" spans="1:17" x14ac:dyDescent="0.25">
      <c r="A26" s="36" t="s">
        <v>1040</v>
      </c>
      <c r="B26" s="112" t="s">
        <v>270</v>
      </c>
      <c r="C26" s="64" t="s">
        <v>272</v>
      </c>
      <c r="D26" s="113">
        <v>0.80762421219847447</v>
      </c>
      <c r="E26" s="68">
        <v>0.13429737649404119</v>
      </c>
      <c r="F26" s="68">
        <v>1.8133530046968943E-9</v>
      </c>
      <c r="G26" s="146">
        <v>304</v>
      </c>
      <c r="H26" s="68">
        <v>0.25762711864406779</v>
      </c>
      <c r="I26" s="146">
        <v>303</v>
      </c>
      <c r="J26" s="68">
        <v>0.52879581151832455</v>
      </c>
      <c r="K26" s="69">
        <v>1.4358795220865205E-8</v>
      </c>
      <c r="L26" s="62" t="s">
        <v>1039</v>
      </c>
      <c r="M26" s="37" t="s">
        <v>1040</v>
      </c>
      <c r="N26" s="37" t="s">
        <v>1042</v>
      </c>
      <c r="O26" s="37" t="s">
        <v>1043</v>
      </c>
      <c r="P26" s="37" t="s">
        <v>1013</v>
      </c>
      <c r="Q26" s="38" t="s">
        <v>1041</v>
      </c>
    </row>
    <row r="27" spans="1:17" x14ac:dyDescent="0.25">
      <c r="A27" s="36" t="s">
        <v>1296</v>
      </c>
      <c r="B27" s="112" t="s">
        <v>270</v>
      </c>
      <c r="C27" s="64" t="s">
        <v>272</v>
      </c>
      <c r="D27" s="113">
        <v>1.1283091246581092</v>
      </c>
      <c r="E27" s="68">
        <v>0.14216992652446903</v>
      </c>
      <c r="F27" s="68">
        <v>2.082317405232992E-15</v>
      </c>
      <c r="G27" s="146">
        <v>205</v>
      </c>
      <c r="H27" s="68">
        <v>0.17372881355932204</v>
      </c>
      <c r="I27" s="146">
        <v>268</v>
      </c>
      <c r="J27" s="68">
        <v>0.46771378708551481</v>
      </c>
      <c r="K27" s="69">
        <v>3.8151486949360681E-14</v>
      </c>
      <c r="L27" s="62" t="s">
        <v>1295</v>
      </c>
      <c r="M27" s="37" t="s">
        <v>1296</v>
      </c>
      <c r="N27" s="37" t="s">
        <v>1298</v>
      </c>
      <c r="O27" s="37" t="s">
        <v>990</v>
      </c>
      <c r="P27" s="37" t="s">
        <v>856</v>
      </c>
      <c r="Q27" s="38" t="s">
        <v>1297</v>
      </c>
    </row>
    <row r="28" spans="1:17" x14ac:dyDescent="0.25">
      <c r="A28" s="36" t="s">
        <v>1233</v>
      </c>
      <c r="B28" s="112" t="s">
        <v>270</v>
      </c>
      <c r="C28" s="64" t="s">
        <v>272</v>
      </c>
      <c r="D28" s="113">
        <v>1.1307887769595653</v>
      </c>
      <c r="E28" s="68">
        <v>0.14358276990957933</v>
      </c>
      <c r="F28" s="68">
        <v>3.3933235144272967E-15</v>
      </c>
      <c r="G28" s="146">
        <v>192</v>
      </c>
      <c r="H28" s="68">
        <v>0.16271186440677965</v>
      </c>
      <c r="I28" s="146">
        <v>262</v>
      </c>
      <c r="J28" s="68">
        <v>0.45724258289703318</v>
      </c>
      <c r="K28" s="69">
        <v>5.4858730149907964E-14</v>
      </c>
      <c r="L28" s="62" t="s">
        <v>1232</v>
      </c>
      <c r="M28" s="37" t="s">
        <v>1233</v>
      </c>
      <c r="N28" s="37" t="s">
        <v>1006</v>
      </c>
      <c r="O28" s="37" t="s">
        <v>1235</v>
      </c>
      <c r="P28" s="37" t="s">
        <v>980</v>
      </c>
      <c r="Q28" s="38" t="s">
        <v>1234</v>
      </c>
    </row>
    <row r="29" spans="1:17" x14ac:dyDescent="0.25">
      <c r="A29" s="36" t="s">
        <v>1182</v>
      </c>
      <c r="B29" s="112" t="s">
        <v>270</v>
      </c>
      <c r="C29" s="64" t="s">
        <v>272</v>
      </c>
      <c r="D29" s="113">
        <v>0.9943972904410282</v>
      </c>
      <c r="E29" s="68">
        <v>0.14160216833753977</v>
      </c>
      <c r="F29" s="68">
        <v>2.1797638736407575E-12</v>
      </c>
      <c r="G29" s="146">
        <v>219</v>
      </c>
      <c r="H29" s="68">
        <v>0.18559322033898304</v>
      </c>
      <c r="I29" s="146">
        <v>266</v>
      </c>
      <c r="J29" s="68">
        <v>0.46422338568935428</v>
      </c>
      <c r="K29" s="69">
        <v>2.2256536394016156E-11</v>
      </c>
      <c r="L29" s="62" t="s">
        <v>1181</v>
      </c>
      <c r="M29" s="37" t="s">
        <v>1182</v>
      </c>
      <c r="N29" s="37" t="s">
        <v>1184</v>
      </c>
      <c r="O29" s="37" t="s">
        <v>1185</v>
      </c>
      <c r="P29" s="37" t="s">
        <v>872</v>
      </c>
      <c r="Q29" s="38" t="s">
        <v>1183</v>
      </c>
    </row>
    <row r="30" spans="1:17" x14ac:dyDescent="0.25">
      <c r="A30" s="36" t="s">
        <v>1290</v>
      </c>
      <c r="B30" s="112" t="s">
        <v>270</v>
      </c>
      <c r="C30" s="64" t="s">
        <v>272</v>
      </c>
      <c r="D30" s="113">
        <v>1.1110548082168126</v>
      </c>
      <c r="E30" s="68">
        <v>0.14410882726499202</v>
      </c>
      <c r="F30" s="68">
        <v>1.2598374299137178E-14</v>
      </c>
      <c r="G30" s="146">
        <v>199</v>
      </c>
      <c r="H30" s="68">
        <v>0.16864406779661018</v>
      </c>
      <c r="I30" s="146">
        <v>254</v>
      </c>
      <c r="J30" s="68">
        <v>0.44328097731239091</v>
      </c>
      <c r="K30" s="69">
        <v>1.8104330474315647E-13</v>
      </c>
      <c r="L30" s="62" t="s">
        <v>1289</v>
      </c>
      <c r="M30" s="37" t="s">
        <v>1290</v>
      </c>
      <c r="N30" s="37" t="s">
        <v>1006</v>
      </c>
      <c r="O30" s="37" t="s">
        <v>1235</v>
      </c>
      <c r="P30" s="37" t="s">
        <v>872</v>
      </c>
      <c r="Q30" s="38" t="s">
        <v>1291</v>
      </c>
    </row>
    <row r="31" spans="1:17" x14ac:dyDescent="0.25">
      <c r="A31" s="36" t="s">
        <v>1552</v>
      </c>
      <c r="B31" s="112" t="s">
        <v>270</v>
      </c>
      <c r="C31" s="64" t="s">
        <v>272</v>
      </c>
      <c r="D31" s="113">
        <v>0.59603384973506568</v>
      </c>
      <c r="E31" s="68">
        <v>0.13598841624786268</v>
      </c>
      <c r="F31" s="68">
        <v>1.1706946848988854E-5</v>
      </c>
      <c r="G31" s="146">
        <v>298</v>
      </c>
      <c r="H31" s="68">
        <v>0.25254237288135595</v>
      </c>
      <c r="I31" s="146">
        <v>242</v>
      </c>
      <c r="J31" s="68">
        <v>0.42233856893542759</v>
      </c>
      <c r="K31" s="69">
        <v>5.9767044439574679E-5</v>
      </c>
      <c r="L31" s="62" t="s">
        <v>1551</v>
      </c>
      <c r="M31" s="37" t="s">
        <v>1552</v>
      </c>
      <c r="N31" s="37" t="s">
        <v>1554</v>
      </c>
      <c r="O31" s="37" t="s">
        <v>861</v>
      </c>
      <c r="P31" s="37" t="s">
        <v>872</v>
      </c>
      <c r="Q31" s="38" t="s">
        <v>1553</v>
      </c>
    </row>
    <row r="32" spans="1:17" x14ac:dyDescent="0.25">
      <c r="A32" s="36" t="s">
        <v>1303</v>
      </c>
      <c r="B32" s="112" t="s">
        <v>270</v>
      </c>
      <c r="C32" s="64" t="s">
        <v>272</v>
      </c>
      <c r="D32" s="113">
        <v>1.2645222886030172</v>
      </c>
      <c r="E32" s="68">
        <v>0.13660833220282445</v>
      </c>
      <c r="F32" s="68">
        <v>2.1113808517422272E-20</v>
      </c>
      <c r="G32" s="146">
        <v>252</v>
      </c>
      <c r="H32" s="68">
        <v>0.2135593220338983</v>
      </c>
      <c r="I32" s="146">
        <v>313</v>
      </c>
      <c r="J32" s="68">
        <v>0.5462478184991274</v>
      </c>
      <c r="K32" s="69">
        <v>1.3653596174599736E-18</v>
      </c>
      <c r="L32" s="62" t="s">
        <v>1302</v>
      </c>
      <c r="M32" s="37" t="s">
        <v>1303</v>
      </c>
      <c r="N32" s="37" t="s">
        <v>1305</v>
      </c>
      <c r="O32" s="37" t="s">
        <v>990</v>
      </c>
      <c r="P32" s="37" t="s">
        <v>862</v>
      </c>
      <c r="Q32" s="38" t="s">
        <v>1304</v>
      </c>
    </row>
    <row r="33" spans="1:17" x14ac:dyDescent="0.25">
      <c r="A33" s="36" t="s">
        <v>1473</v>
      </c>
      <c r="B33" s="112" t="s">
        <v>270</v>
      </c>
      <c r="C33" s="64" t="s">
        <v>272</v>
      </c>
      <c r="D33" s="113">
        <v>1.0379403073752589</v>
      </c>
      <c r="E33" s="68">
        <v>0.14588037611111843</v>
      </c>
      <c r="F33" s="68">
        <v>1.1190487489720698E-12</v>
      </c>
      <c r="G33" s="146">
        <v>192</v>
      </c>
      <c r="H33" s="68">
        <v>0.16271186440677965</v>
      </c>
      <c r="I33" s="146">
        <v>236</v>
      </c>
      <c r="J33" s="68">
        <v>0.41186736474694591</v>
      </c>
      <c r="K33" s="69">
        <v>1.2770321017681268E-11</v>
      </c>
      <c r="L33" s="62" t="s">
        <v>1472</v>
      </c>
      <c r="M33" s="37" t="s">
        <v>1473</v>
      </c>
      <c r="N33" s="37" t="s">
        <v>1006</v>
      </c>
      <c r="O33" s="37" t="s">
        <v>1205</v>
      </c>
      <c r="P33" s="37" t="s">
        <v>872</v>
      </c>
      <c r="Q33" s="38" t="s">
        <v>1474</v>
      </c>
    </row>
    <row r="34" spans="1:17" x14ac:dyDescent="0.25">
      <c r="A34" s="36" t="s">
        <v>1322</v>
      </c>
      <c r="B34" s="112" t="s">
        <v>270</v>
      </c>
      <c r="C34" s="64" t="s">
        <v>272</v>
      </c>
      <c r="D34" s="113">
        <v>0.92790629916451117</v>
      </c>
      <c r="E34" s="68">
        <v>0.14597893708805346</v>
      </c>
      <c r="F34" s="68">
        <v>2.0648355187083973E-10</v>
      </c>
      <c r="G34" s="146">
        <v>194</v>
      </c>
      <c r="H34" s="68">
        <v>0.16440677966101694</v>
      </c>
      <c r="I34" s="146">
        <v>235</v>
      </c>
      <c r="J34" s="68">
        <v>0.41012216404886565</v>
      </c>
      <c r="K34" s="69">
        <v>1.7045876196996982E-9</v>
      </c>
      <c r="L34" s="62" t="s">
        <v>1321</v>
      </c>
      <c r="M34" s="37" t="s">
        <v>1322</v>
      </c>
      <c r="N34" s="37" t="s">
        <v>1324</v>
      </c>
      <c r="O34" s="37" t="s">
        <v>1245</v>
      </c>
      <c r="P34" s="37" t="s">
        <v>850</v>
      </c>
      <c r="Q34" s="38" t="s">
        <v>1323</v>
      </c>
    </row>
    <row r="35" spans="1:17" x14ac:dyDescent="0.25">
      <c r="A35" s="36" t="s">
        <v>1377</v>
      </c>
      <c r="B35" s="112" t="s">
        <v>270</v>
      </c>
      <c r="C35" s="64" t="s">
        <v>272</v>
      </c>
      <c r="D35" s="113">
        <v>1.2406755652412629</v>
      </c>
      <c r="E35" s="68">
        <v>0.13790440969986503</v>
      </c>
      <c r="F35" s="68">
        <v>2.3274291405951002E-19</v>
      </c>
      <c r="G35" s="146">
        <v>250</v>
      </c>
      <c r="H35" s="68">
        <v>0.21186440677966101</v>
      </c>
      <c r="I35" s="146">
        <v>303</v>
      </c>
      <c r="J35" s="68">
        <v>0.52879581151832455</v>
      </c>
      <c r="K35" s="69">
        <v>1.0033805628343322E-17</v>
      </c>
      <c r="L35" s="62" t="s">
        <v>1376</v>
      </c>
      <c r="M35" s="37" t="s">
        <v>1377</v>
      </c>
      <c r="N35" s="37" t="s">
        <v>870</v>
      </c>
      <c r="O35" s="37" t="s">
        <v>1096</v>
      </c>
      <c r="P35" s="37" t="s">
        <v>872</v>
      </c>
      <c r="Q35" s="38" t="s">
        <v>1378</v>
      </c>
    </row>
    <row r="36" spans="1:17" x14ac:dyDescent="0.25">
      <c r="A36" s="36" t="s">
        <v>1222</v>
      </c>
      <c r="B36" s="112" t="s">
        <v>270</v>
      </c>
      <c r="C36" s="64" t="s">
        <v>272</v>
      </c>
      <c r="D36" s="113">
        <v>0.9871367365817677</v>
      </c>
      <c r="E36" s="68">
        <v>0.14839905856603455</v>
      </c>
      <c r="F36" s="68">
        <v>2.8931950569923583E-11</v>
      </c>
      <c r="G36" s="146">
        <v>180</v>
      </c>
      <c r="H36" s="68">
        <v>0.15254237288135594</v>
      </c>
      <c r="I36" s="146">
        <v>224</v>
      </c>
      <c r="J36" s="68">
        <v>0.39092495636998253</v>
      </c>
      <c r="K36" s="69">
        <v>2.6106039118907793E-10</v>
      </c>
      <c r="L36" s="62" t="s">
        <v>1221</v>
      </c>
      <c r="M36" s="37" t="s">
        <v>1222</v>
      </c>
      <c r="N36" s="37" t="s">
        <v>1224</v>
      </c>
      <c r="O36" s="37" t="s">
        <v>1225</v>
      </c>
      <c r="P36" s="37" t="s">
        <v>980</v>
      </c>
      <c r="Q36" s="38" t="s">
        <v>1223</v>
      </c>
    </row>
    <row r="37" spans="1:17" x14ac:dyDescent="0.25">
      <c r="A37" s="36" t="s">
        <v>1319</v>
      </c>
      <c r="B37" s="112" t="s">
        <v>270</v>
      </c>
      <c r="C37" s="64" t="s">
        <v>272</v>
      </c>
      <c r="D37" s="113">
        <v>1.0390595780684597</v>
      </c>
      <c r="E37" s="68">
        <v>0.14735574221709025</v>
      </c>
      <c r="F37" s="68">
        <v>1.7716713800608199E-12</v>
      </c>
      <c r="G37" s="146">
        <v>183</v>
      </c>
      <c r="H37" s="68">
        <v>0.15508474576271186</v>
      </c>
      <c r="I37" s="146">
        <v>235</v>
      </c>
      <c r="J37" s="68">
        <v>0.41012216404886565</v>
      </c>
      <c r="K37" s="69">
        <v>1.9094680429544393E-11</v>
      </c>
      <c r="L37" s="62" t="s">
        <v>1318</v>
      </c>
      <c r="M37" s="37" t="s">
        <v>1319</v>
      </c>
      <c r="N37" s="37" t="s">
        <v>1006</v>
      </c>
      <c r="O37" s="37" t="s">
        <v>979</v>
      </c>
      <c r="P37" s="37" t="s">
        <v>862</v>
      </c>
      <c r="Q37" s="38" t="s">
        <v>1320</v>
      </c>
    </row>
    <row r="38" spans="1:17" x14ac:dyDescent="0.25">
      <c r="A38" s="36" t="s">
        <v>976</v>
      </c>
      <c r="B38" s="112" t="s">
        <v>270</v>
      </c>
      <c r="C38" s="64" t="s">
        <v>272</v>
      </c>
      <c r="D38" s="113">
        <v>0.83190915797161902</v>
      </c>
      <c r="E38" s="68">
        <v>0.13693056909139231</v>
      </c>
      <c r="F38" s="68">
        <v>1.2367240092187611E-9</v>
      </c>
      <c r="G38" s="146">
        <v>271</v>
      </c>
      <c r="H38" s="68">
        <v>0.22966101694915253</v>
      </c>
      <c r="I38" s="146">
        <v>294</v>
      </c>
      <c r="J38" s="68">
        <v>0.51308900523560208</v>
      </c>
      <c r="K38" s="69">
        <v>9.9968524078516524E-9</v>
      </c>
      <c r="L38" s="62" t="s">
        <v>975</v>
      </c>
      <c r="M38" s="37" t="s">
        <v>976</v>
      </c>
      <c r="N38" s="37" t="s">
        <v>978</v>
      </c>
      <c r="O38" s="37" t="s">
        <v>979</v>
      </c>
      <c r="P38" s="37" t="s">
        <v>872</v>
      </c>
      <c r="Q38" s="38" t="s">
        <v>977</v>
      </c>
    </row>
    <row r="39" spans="1:17" x14ac:dyDescent="0.25">
      <c r="A39" s="36" t="s">
        <v>1036</v>
      </c>
      <c r="B39" s="112" t="s">
        <v>270</v>
      </c>
      <c r="C39" s="64" t="s">
        <v>272</v>
      </c>
      <c r="D39" s="113">
        <v>1.0694678746381223</v>
      </c>
      <c r="E39" s="68">
        <v>0.16183534368489436</v>
      </c>
      <c r="F39" s="68">
        <v>3.8857381912055168E-11</v>
      </c>
      <c r="G39" s="146">
        <v>131</v>
      </c>
      <c r="H39" s="68">
        <v>0.11101694915254237</v>
      </c>
      <c r="I39" s="146">
        <v>181</v>
      </c>
      <c r="J39" s="68">
        <v>0.31588132635253052</v>
      </c>
      <c r="K39" s="69">
        <v>3.3503698181949786E-10</v>
      </c>
      <c r="L39" s="62" t="s">
        <v>1035</v>
      </c>
      <c r="M39" s="37" t="s">
        <v>1036</v>
      </c>
      <c r="N39" s="37" t="s">
        <v>1006</v>
      </c>
      <c r="O39" s="37" t="s">
        <v>1038</v>
      </c>
      <c r="P39" s="37" t="s">
        <v>862</v>
      </c>
      <c r="Q39" s="38" t="s">
        <v>1037</v>
      </c>
    </row>
    <row r="40" spans="1:17" x14ac:dyDescent="0.25">
      <c r="A40" s="36" t="s">
        <v>1203</v>
      </c>
      <c r="B40" s="112" t="s">
        <v>270</v>
      </c>
      <c r="C40" s="64" t="s">
        <v>272</v>
      </c>
      <c r="D40" s="113">
        <v>1.0636043381232361</v>
      </c>
      <c r="E40" s="68">
        <v>0.1510693026102157</v>
      </c>
      <c r="F40" s="68">
        <v>1.9154290019007519E-12</v>
      </c>
      <c r="G40" s="146">
        <v>163</v>
      </c>
      <c r="H40" s="68">
        <v>0.13813559322033897</v>
      </c>
      <c r="I40" s="146">
        <v>222</v>
      </c>
      <c r="J40" s="68">
        <v>0.38743455497382201</v>
      </c>
      <c r="K40" s="69">
        <v>2.0086120344256533E-11</v>
      </c>
      <c r="L40" s="62" t="s">
        <v>1202</v>
      </c>
      <c r="M40" s="37" t="s">
        <v>1203</v>
      </c>
      <c r="N40" s="37" t="s">
        <v>1006</v>
      </c>
      <c r="O40" s="37" t="s">
        <v>1205</v>
      </c>
      <c r="P40" s="37" t="s">
        <v>850</v>
      </c>
      <c r="Q40" s="38" t="s">
        <v>1204</v>
      </c>
    </row>
    <row r="41" spans="1:17" x14ac:dyDescent="0.25">
      <c r="A41" s="36" t="s">
        <v>1666</v>
      </c>
      <c r="B41" s="112" t="s">
        <v>270</v>
      </c>
      <c r="C41" s="64" t="s">
        <v>272</v>
      </c>
      <c r="D41" s="113">
        <v>1.0082581530521295</v>
      </c>
      <c r="E41" s="68">
        <v>0.13333568954273886</v>
      </c>
      <c r="F41" s="68">
        <v>3.9752160383914031E-14</v>
      </c>
      <c r="G41" s="146">
        <v>339</v>
      </c>
      <c r="H41" s="68">
        <v>0.28728813559322036</v>
      </c>
      <c r="I41" s="146">
        <v>339</v>
      </c>
      <c r="J41" s="68">
        <v>0.59162303664921467</v>
      </c>
      <c r="K41" s="69">
        <v>5.508513653199516E-13</v>
      </c>
      <c r="L41" s="62" t="s">
        <v>1665</v>
      </c>
      <c r="M41" s="37" t="s">
        <v>1666</v>
      </c>
      <c r="N41" s="37" t="s">
        <v>1006</v>
      </c>
      <c r="O41" s="37" t="s">
        <v>1017</v>
      </c>
      <c r="P41" s="37" t="s">
        <v>886</v>
      </c>
      <c r="Q41" s="38" t="s">
        <v>1667</v>
      </c>
    </row>
    <row r="42" spans="1:17" x14ac:dyDescent="0.25">
      <c r="A42" s="36" t="s">
        <v>1451</v>
      </c>
      <c r="B42" s="112" t="s">
        <v>270</v>
      </c>
      <c r="C42" s="64" t="s">
        <v>272</v>
      </c>
      <c r="D42" s="113">
        <v>0.52870253907472964</v>
      </c>
      <c r="E42" s="68">
        <v>0.13735954615391519</v>
      </c>
      <c r="F42" s="68">
        <v>1.1858111038076278E-4</v>
      </c>
      <c r="G42" s="146">
        <v>297</v>
      </c>
      <c r="H42" s="68">
        <v>0.25169491525423726</v>
      </c>
      <c r="I42" s="146">
        <v>231</v>
      </c>
      <c r="J42" s="68">
        <v>0.40314136125654448</v>
      </c>
      <c r="K42" s="69">
        <v>5.288444922728271E-4</v>
      </c>
      <c r="L42" s="62" t="s">
        <v>1450</v>
      </c>
      <c r="M42" s="37" t="s">
        <v>1451</v>
      </c>
      <c r="N42" s="37" t="s">
        <v>1453</v>
      </c>
      <c r="O42" s="37" t="s">
        <v>861</v>
      </c>
      <c r="P42" s="37" t="s">
        <v>872</v>
      </c>
      <c r="Q42" s="38" t="s">
        <v>1452</v>
      </c>
    </row>
    <row r="43" spans="1:17" x14ac:dyDescent="0.25">
      <c r="A43" s="36" t="s">
        <v>1669</v>
      </c>
      <c r="B43" s="112" t="s">
        <v>270</v>
      </c>
      <c r="C43" s="64" t="s">
        <v>272</v>
      </c>
      <c r="D43" s="113">
        <v>1.425987714748411</v>
      </c>
      <c r="E43" s="68">
        <v>0.13646619485664099</v>
      </c>
      <c r="F43" s="68">
        <v>1.4747952154402519E-25</v>
      </c>
      <c r="G43" s="146">
        <v>379</v>
      </c>
      <c r="H43" s="68">
        <v>0.32118644067796609</v>
      </c>
      <c r="I43" s="146">
        <v>393</v>
      </c>
      <c r="J43" s="68">
        <v>0.68586387434554974</v>
      </c>
      <c r="K43" s="69">
        <v>4.1089895382282498E-23</v>
      </c>
      <c r="L43" s="62" t="s">
        <v>1668</v>
      </c>
      <c r="M43" s="37" t="s">
        <v>1669</v>
      </c>
      <c r="N43" s="37" t="s">
        <v>870</v>
      </c>
      <c r="O43" s="37" t="s">
        <v>1096</v>
      </c>
      <c r="P43" s="37" t="s">
        <v>850</v>
      </c>
      <c r="Q43" s="38" t="s">
        <v>1670</v>
      </c>
    </row>
    <row r="44" spans="1:17" x14ac:dyDescent="0.25">
      <c r="A44" s="36" t="s">
        <v>1094</v>
      </c>
      <c r="B44" s="112" t="s">
        <v>270</v>
      </c>
      <c r="C44" s="64" t="s">
        <v>272</v>
      </c>
      <c r="D44" s="113">
        <v>1.4177567181965491</v>
      </c>
      <c r="E44" s="68">
        <v>0.13612646040295093</v>
      </c>
      <c r="F44" s="68">
        <v>2.1180358444475513E-25</v>
      </c>
      <c r="G44" s="146">
        <v>347</v>
      </c>
      <c r="H44" s="68">
        <v>0.29406779661016952</v>
      </c>
      <c r="I44" s="146">
        <v>392</v>
      </c>
      <c r="J44" s="68">
        <v>0.68411867364746948</v>
      </c>
      <c r="K44" s="69">
        <v>4.1089895382282498E-23</v>
      </c>
      <c r="L44" s="62" t="s">
        <v>1093</v>
      </c>
      <c r="M44" s="37" t="s">
        <v>1094</v>
      </c>
      <c r="N44" s="37" t="s">
        <v>870</v>
      </c>
      <c r="O44" s="37" t="s">
        <v>1096</v>
      </c>
      <c r="P44" s="37" t="s">
        <v>850</v>
      </c>
      <c r="Q44" s="38" t="s">
        <v>1095</v>
      </c>
    </row>
    <row r="45" spans="1:17" x14ac:dyDescent="0.25">
      <c r="A45" s="36" t="s">
        <v>1130</v>
      </c>
      <c r="B45" s="112" t="s">
        <v>270</v>
      </c>
      <c r="C45" s="64" t="s">
        <v>272</v>
      </c>
      <c r="D45" s="113">
        <v>1.0406210229988528</v>
      </c>
      <c r="E45" s="68">
        <v>0.1508641842984384</v>
      </c>
      <c r="F45" s="68">
        <v>5.2838540304031553E-12</v>
      </c>
      <c r="G45" s="146">
        <v>165</v>
      </c>
      <c r="H45" s="68">
        <v>0.13983050847457626</v>
      </c>
      <c r="I45" s="146">
        <v>220</v>
      </c>
      <c r="J45" s="68">
        <v>0.38394415357766143</v>
      </c>
      <c r="K45" s="69">
        <v>5.2567573430677545E-11</v>
      </c>
      <c r="L45" s="62" t="s">
        <v>1129</v>
      </c>
      <c r="M45" s="37" t="s">
        <v>1130</v>
      </c>
      <c r="N45" s="37" t="s">
        <v>923</v>
      </c>
      <c r="O45" s="37" t="s">
        <v>1132</v>
      </c>
      <c r="P45" s="37" t="s">
        <v>850</v>
      </c>
      <c r="Q45" s="38" t="s">
        <v>1131</v>
      </c>
    </row>
    <row r="46" spans="1:17" x14ac:dyDescent="0.25">
      <c r="A46" s="36" t="s">
        <v>1659</v>
      </c>
      <c r="B46" s="112" t="s">
        <v>270</v>
      </c>
      <c r="C46" s="64" t="s">
        <v>272</v>
      </c>
      <c r="D46" s="113">
        <v>1.1039563421318785</v>
      </c>
      <c r="E46" s="68">
        <v>0.13386197690313287</v>
      </c>
      <c r="F46" s="68">
        <v>1.6245474071200245E-16</v>
      </c>
      <c r="G46" s="146">
        <v>331</v>
      </c>
      <c r="H46" s="68">
        <v>0.28050847457627121</v>
      </c>
      <c r="I46" s="146">
        <v>347</v>
      </c>
      <c r="J46" s="68">
        <v>0.60558464223385688</v>
      </c>
      <c r="K46" s="69">
        <v>4.0197547046389414E-15</v>
      </c>
      <c r="L46" s="62" t="s">
        <v>1658</v>
      </c>
      <c r="M46" s="37" t="s">
        <v>1659</v>
      </c>
      <c r="N46" s="37" t="s">
        <v>1661</v>
      </c>
      <c r="O46" s="37" t="s">
        <v>1235</v>
      </c>
      <c r="P46" s="37" t="s">
        <v>862</v>
      </c>
      <c r="Q46" s="38" t="s">
        <v>1660</v>
      </c>
    </row>
    <row r="47" spans="1:17" x14ac:dyDescent="0.25">
      <c r="A47" s="36" t="s">
        <v>1820</v>
      </c>
      <c r="B47" s="112" t="s">
        <v>270</v>
      </c>
      <c r="C47" s="64" t="s">
        <v>272</v>
      </c>
      <c r="D47" s="113">
        <v>1.127276098364647</v>
      </c>
      <c r="E47" s="68">
        <v>0.13753849757040509</v>
      </c>
      <c r="F47" s="68">
        <v>2.4835955215464304E-16</v>
      </c>
      <c r="G47" s="146">
        <v>263</v>
      </c>
      <c r="H47" s="68">
        <v>0.2228813559322034</v>
      </c>
      <c r="I47" s="146">
        <v>301</v>
      </c>
      <c r="J47" s="68">
        <v>0.52530541012216403</v>
      </c>
      <c r="K47" s="69">
        <v>5.6684415432942058E-15</v>
      </c>
      <c r="L47" s="62" t="s">
        <v>1819</v>
      </c>
      <c r="M47" s="37" t="s">
        <v>1820</v>
      </c>
      <c r="N47" s="37" t="s">
        <v>870</v>
      </c>
      <c r="O47" s="37" t="s">
        <v>956</v>
      </c>
      <c r="P47" s="37" t="s">
        <v>886</v>
      </c>
      <c r="Q47" s="38" t="s">
        <v>1821</v>
      </c>
    </row>
    <row r="48" spans="1:17" x14ac:dyDescent="0.25">
      <c r="A48" s="36" t="s">
        <v>1459</v>
      </c>
      <c r="B48" s="112" t="s">
        <v>270</v>
      </c>
      <c r="C48" s="64" t="s">
        <v>272</v>
      </c>
      <c r="D48" s="113">
        <v>1.2265947285942682</v>
      </c>
      <c r="E48" s="68">
        <v>0.13468407049783418</v>
      </c>
      <c r="F48" s="68">
        <v>8.4535681869812049E-20</v>
      </c>
      <c r="G48" s="146">
        <v>312</v>
      </c>
      <c r="H48" s="68">
        <v>0.26440677966101694</v>
      </c>
      <c r="I48" s="146">
        <v>342</v>
      </c>
      <c r="J48" s="68">
        <v>0.59685863874345546</v>
      </c>
      <c r="K48" s="69">
        <v>4.0999805706858845E-18</v>
      </c>
      <c r="L48" s="62" t="s">
        <v>1458</v>
      </c>
      <c r="M48" s="37" t="s">
        <v>1459</v>
      </c>
      <c r="N48" s="37" t="s">
        <v>870</v>
      </c>
      <c r="O48" s="37" t="s">
        <v>956</v>
      </c>
      <c r="P48" s="37" t="s">
        <v>850</v>
      </c>
      <c r="Q48" s="38" t="s">
        <v>1460</v>
      </c>
    </row>
    <row r="49" spans="1:17" x14ac:dyDescent="0.25">
      <c r="A49" s="36" t="s">
        <v>1462</v>
      </c>
      <c r="B49" s="112" t="s">
        <v>270</v>
      </c>
      <c r="C49" s="64" t="s">
        <v>272</v>
      </c>
      <c r="D49" s="113">
        <v>1.2718744556974089</v>
      </c>
      <c r="E49" s="68">
        <v>0.13875198400952063</v>
      </c>
      <c r="F49" s="68">
        <v>4.8848267356377474E-20</v>
      </c>
      <c r="G49" s="146">
        <v>235</v>
      </c>
      <c r="H49" s="68">
        <v>0.19915254237288135</v>
      </c>
      <c r="I49" s="146">
        <v>291</v>
      </c>
      <c r="J49" s="68">
        <v>0.50785340314136129</v>
      </c>
      <c r="K49" s="69">
        <v>2.7075896763249229E-18</v>
      </c>
      <c r="L49" s="62" t="s">
        <v>1461</v>
      </c>
      <c r="M49" s="37" t="s">
        <v>1462</v>
      </c>
      <c r="N49" s="37" t="s">
        <v>1006</v>
      </c>
      <c r="O49" s="37" t="s">
        <v>1235</v>
      </c>
      <c r="P49" s="37" t="s">
        <v>872</v>
      </c>
      <c r="Q49" s="38" t="s">
        <v>1463</v>
      </c>
    </row>
    <row r="50" spans="1:17" x14ac:dyDescent="0.25">
      <c r="A50" s="36" t="s">
        <v>1826</v>
      </c>
      <c r="B50" s="112" t="s">
        <v>270</v>
      </c>
      <c r="C50" s="64" t="s">
        <v>272</v>
      </c>
      <c r="D50" s="113">
        <v>1.3165390388940459</v>
      </c>
      <c r="E50" s="68">
        <v>0.13586153875359924</v>
      </c>
      <c r="F50" s="68">
        <v>3.3155405949376104E-22</v>
      </c>
      <c r="G50" s="146">
        <v>380</v>
      </c>
      <c r="H50" s="68">
        <v>0.32203389830508472</v>
      </c>
      <c r="I50" s="146">
        <v>386</v>
      </c>
      <c r="J50" s="68">
        <v>0.67364746945898779</v>
      </c>
      <c r="K50" s="69">
        <v>2.5728595016715856E-20</v>
      </c>
      <c r="L50" s="62" t="s">
        <v>1825</v>
      </c>
      <c r="M50" s="37" t="s">
        <v>1826</v>
      </c>
      <c r="N50" s="37" t="s">
        <v>1828</v>
      </c>
      <c r="O50" s="37" t="s">
        <v>1012</v>
      </c>
      <c r="P50" s="37" t="s">
        <v>872</v>
      </c>
      <c r="Q50" s="38" t="s">
        <v>1827</v>
      </c>
    </row>
    <row r="51" spans="1:17" x14ac:dyDescent="0.25">
      <c r="A51" s="36" t="s">
        <v>1642</v>
      </c>
      <c r="B51" s="112" t="s">
        <v>270</v>
      </c>
      <c r="C51" s="64" t="s">
        <v>272</v>
      </c>
      <c r="D51" s="113">
        <v>1.1920292955270735</v>
      </c>
      <c r="E51" s="68">
        <v>0.13954268927707092</v>
      </c>
      <c r="F51" s="68">
        <v>1.3146386575583641E-17</v>
      </c>
      <c r="G51" s="146">
        <v>222</v>
      </c>
      <c r="H51" s="68">
        <v>0.18813559322033899</v>
      </c>
      <c r="I51" s="146">
        <v>286</v>
      </c>
      <c r="J51" s="68">
        <v>0.49912739965095987</v>
      </c>
      <c r="K51" s="69">
        <v>4.067324496945149E-16</v>
      </c>
      <c r="L51" s="62" t="s">
        <v>1641</v>
      </c>
      <c r="M51" s="37" t="s">
        <v>1642</v>
      </c>
      <c r="N51" s="37" t="s">
        <v>870</v>
      </c>
      <c r="O51" s="37" t="s">
        <v>956</v>
      </c>
      <c r="P51" s="37" t="s">
        <v>850</v>
      </c>
      <c r="Q51" s="38" t="s">
        <v>1643</v>
      </c>
    </row>
    <row r="52" spans="1:17" x14ac:dyDescent="0.25">
      <c r="A52" s="36" t="s">
        <v>1392</v>
      </c>
      <c r="B52" s="112" t="s">
        <v>270</v>
      </c>
      <c r="C52" s="64" t="s">
        <v>272</v>
      </c>
      <c r="D52" s="113">
        <v>0.6483359731563052</v>
      </c>
      <c r="E52" s="68">
        <v>0.20640150374361296</v>
      </c>
      <c r="F52" s="68">
        <v>1.6829169323683182E-3</v>
      </c>
      <c r="G52" s="146">
        <v>84</v>
      </c>
      <c r="H52" s="68">
        <v>7.1186440677966104E-2</v>
      </c>
      <c r="I52" s="146">
        <v>84</v>
      </c>
      <c r="J52" s="68">
        <v>0.14659685863874344</v>
      </c>
      <c r="K52" s="69">
        <v>6.7316677294732728E-3</v>
      </c>
      <c r="L52" s="62" t="s">
        <v>1391</v>
      </c>
      <c r="M52" s="37" t="s">
        <v>1392</v>
      </c>
      <c r="N52" s="37" t="s">
        <v>1394</v>
      </c>
      <c r="O52" s="37" t="s">
        <v>1022</v>
      </c>
      <c r="P52" s="37" t="s">
        <v>872</v>
      </c>
      <c r="Q52" s="38" t="s">
        <v>1393</v>
      </c>
    </row>
    <row r="53" spans="1:17" x14ac:dyDescent="0.25">
      <c r="A53" s="36" t="s">
        <v>1009</v>
      </c>
      <c r="B53" s="112" t="s">
        <v>270</v>
      </c>
      <c r="C53" s="64" t="s">
        <v>272</v>
      </c>
      <c r="D53" s="113">
        <v>0.6915200477729293</v>
      </c>
      <c r="E53" s="68">
        <v>0.14663659873901508</v>
      </c>
      <c r="F53" s="68">
        <v>2.4067273548629708E-6</v>
      </c>
      <c r="G53" s="146">
        <v>203</v>
      </c>
      <c r="H53" s="68">
        <v>0.17203389830508475</v>
      </c>
      <c r="I53" s="146">
        <v>211</v>
      </c>
      <c r="J53" s="68">
        <v>0.3682373472949389</v>
      </c>
      <c r="K53" s="69">
        <v>1.3937465875922875E-5</v>
      </c>
      <c r="L53" s="62" t="s">
        <v>1008</v>
      </c>
      <c r="M53" s="37" t="s">
        <v>1009</v>
      </c>
      <c r="N53" s="37" t="s">
        <v>1011</v>
      </c>
      <c r="O53" s="37" t="s">
        <v>1012</v>
      </c>
      <c r="P53" s="37" t="s">
        <v>1449</v>
      </c>
      <c r="Q53" s="38" t="s">
        <v>1010</v>
      </c>
    </row>
    <row r="54" spans="1:17" x14ac:dyDescent="0.25">
      <c r="A54" s="36" t="s">
        <v>1749</v>
      </c>
      <c r="B54" s="112" t="s">
        <v>270</v>
      </c>
      <c r="C54" s="64" t="s">
        <v>272</v>
      </c>
      <c r="D54" s="113">
        <v>0.53822439291555257</v>
      </c>
      <c r="E54" s="68">
        <v>0.24671298639218819</v>
      </c>
      <c r="F54" s="68">
        <v>2.9140461616349051E-2</v>
      </c>
      <c r="G54" s="146">
        <v>50</v>
      </c>
      <c r="H54" s="68">
        <v>4.2372881355932202E-2</v>
      </c>
      <c r="I54" s="146">
        <v>64</v>
      </c>
      <c r="J54" s="68">
        <v>0.11169284467713787</v>
      </c>
      <c r="K54" s="69">
        <v>8.4376859008533076E-2</v>
      </c>
      <c r="L54" s="62" t="s">
        <v>1748</v>
      </c>
      <c r="M54" s="37" t="s">
        <v>1749</v>
      </c>
      <c r="N54" s="37" t="s">
        <v>1033</v>
      </c>
      <c r="O54" s="37" t="s">
        <v>1034</v>
      </c>
      <c r="P54" s="37" t="s">
        <v>872</v>
      </c>
      <c r="Q54" s="38" t="s">
        <v>1750</v>
      </c>
    </row>
    <row r="55" spans="1:17" x14ac:dyDescent="0.25">
      <c r="A55" s="36" t="s">
        <v>1247</v>
      </c>
      <c r="B55" s="112" t="s">
        <v>270</v>
      </c>
      <c r="C55" s="64" t="s">
        <v>272</v>
      </c>
      <c r="D55" s="113">
        <v>1.1357619801056453</v>
      </c>
      <c r="E55" s="68">
        <v>0.15494610168696241</v>
      </c>
      <c r="F55" s="68">
        <v>2.300745537019713E-13</v>
      </c>
      <c r="G55" s="146">
        <v>143</v>
      </c>
      <c r="H55" s="68">
        <v>0.12118644067796611</v>
      </c>
      <c r="I55" s="146">
        <v>213</v>
      </c>
      <c r="J55" s="68">
        <v>0.37172774869109948</v>
      </c>
      <c r="K55" s="69">
        <v>2.8796428011730601E-12</v>
      </c>
      <c r="L55" s="62" t="s">
        <v>1246</v>
      </c>
      <c r="M55" s="37" t="s">
        <v>1247</v>
      </c>
      <c r="N55" s="37" t="s">
        <v>1249</v>
      </c>
      <c r="O55" s="37" t="s">
        <v>861</v>
      </c>
      <c r="P55" s="37" t="s">
        <v>886</v>
      </c>
      <c r="Q55" s="38" t="s">
        <v>1248</v>
      </c>
    </row>
    <row r="56" spans="1:17" x14ac:dyDescent="0.25">
      <c r="A56" s="36" t="s">
        <v>1663</v>
      </c>
      <c r="B56" s="112" t="s">
        <v>270</v>
      </c>
      <c r="C56" s="64" t="s">
        <v>272</v>
      </c>
      <c r="D56" s="113">
        <v>1.3679830934999861</v>
      </c>
      <c r="E56" s="68">
        <v>0.13972879901609941</v>
      </c>
      <c r="F56" s="68">
        <v>1.2396069073095153E-22</v>
      </c>
      <c r="G56" s="146">
        <v>220</v>
      </c>
      <c r="H56" s="68">
        <v>0.1864406779661017</v>
      </c>
      <c r="I56" s="146">
        <v>305</v>
      </c>
      <c r="J56" s="68">
        <v>0.53228621291448519</v>
      </c>
      <c r="K56" s="69">
        <v>1.2024187000902298E-20</v>
      </c>
      <c r="L56" s="62" t="s">
        <v>1662</v>
      </c>
      <c r="M56" s="37" t="s">
        <v>1663</v>
      </c>
      <c r="N56" s="37" t="s">
        <v>1006</v>
      </c>
      <c r="O56" s="37" t="s">
        <v>1017</v>
      </c>
      <c r="P56" s="37" t="s">
        <v>872</v>
      </c>
      <c r="Q56" s="38" t="s">
        <v>1664</v>
      </c>
    </row>
    <row r="57" spans="1:17" x14ac:dyDescent="0.25">
      <c r="A57" s="36" t="s">
        <v>1817</v>
      </c>
      <c r="B57" s="112" t="s">
        <v>270</v>
      </c>
      <c r="C57" s="64" t="s">
        <v>272</v>
      </c>
      <c r="D57" s="113">
        <v>0.79463900452161362</v>
      </c>
      <c r="E57" s="68">
        <v>0.16042931248284231</v>
      </c>
      <c r="F57" s="68">
        <v>7.3001623298623827E-7</v>
      </c>
      <c r="G57" s="146">
        <v>151</v>
      </c>
      <c r="H57" s="68">
        <v>0.12796610169491526</v>
      </c>
      <c r="I57" s="146">
        <v>166</v>
      </c>
      <c r="J57" s="68">
        <v>0.28970331588132636</v>
      </c>
      <c r="K57" s="69">
        <v>4.4257234124790696E-6</v>
      </c>
      <c r="L57" s="62" t="s">
        <v>1816</v>
      </c>
      <c r="M57" s="37" t="s">
        <v>1817</v>
      </c>
      <c r="N57" s="37" t="s">
        <v>1256</v>
      </c>
      <c r="O57" s="37" t="s">
        <v>1257</v>
      </c>
      <c r="P57" s="37" t="s">
        <v>850</v>
      </c>
      <c r="Q57" s="38" t="s">
        <v>1818</v>
      </c>
    </row>
    <row r="58" spans="1:17" x14ac:dyDescent="0.25">
      <c r="A58" s="36" t="s">
        <v>1823</v>
      </c>
      <c r="B58" s="112" t="s">
        <v>270</v>
      </c>
      <c r="C58" s="64" t="s">
        <v>272</v>
      </c>
      <c r="D58" s="113">
        <v>1.1732292489371776</v>
      </c>
      <c r="E58" s="68">
        <v>0.13740872024605022</v>
      </c>
      <c r="F58" s="68">
        <v>1.3627633623785293E-17</v>
      </c>
      <c r="G58" s="146">
        <v>247</v>
      </c>
      <c r="H58" s="68">
        <v>0.20932203389830509</v>
      </c>
      <c r="I58" s="146">
        <v>297</v>
      </c>
      <c r="J58" s="68">
        <v>0.51832460732984298</v>
      </c>
      <c r="K58" s="69">
        <v>4.067324496945149E-16</v>
      </c>
      <c r="L58" s="62" t="s">
        <v>1822</v>
      </c>
      <c r="M58" s="37" t="s">
        <v>1823</v>
      </c>
      <c r="N58" s="37" t="s">
        <v>923</v>
      </c>
      <c r="O58" s="37" t="s">
        <v>956</v>
      </c>
      <c r="P58" s="37" t="s">
        <v>872</v>
      </c>
      <c r="Q58" s="38" t="s">
        <v>1824</v>
      </c>
    </row>
    <row r="59" spans="1:17" x14ac:dyDescent="0.25">
      <c r="A59" s="36" t="s">
        <v>1028</v>
      </c>
      <c r="B59" s="112" t="s">
        <v>270</v>
      </c>
      <c r="C59" s="64" t="s">
        <v>272</v>
      </c>
      <c r="D59" s="113">
        <v>0.97495732927387468</v>
      </c>
      <c r="E59" s="68">
        <v>0.14416304610246589</v>
      </c>
      <c r="F59" s="68">
        <v>1.3527561602882395E-11</v>
      </c>
      <c r="G59" s="146">
        <v>202</v>
      </c>
      <c r="H59" s="68">
        <v>0.1711864406779661</v>
      </c>
      <c r="I59" s="146">
        <v>239</v>
      </c>
      <c r="J59" s="68">
        <v>0.41710296684118675</v>
      </c>
      <c r="K59" s="69">
        <v>1.280169244370334E-10</v>
      </c>
      <c r="L59" s="62" t="s">
        <v>1027</v>
      </c>
      <c r="M59" s="37" t="s">
        <v>1028</v>
      </c>
      <c r="N59" s="37" t="s">
        <v>923</v>
      </c>
      <c r="O59" s="37" t="s">
        <v>961</v>
      </c>
      <c r="P59" s="37" t="s">
        <v>850</v>
      </c>
      <c r="Q59" s="38" t="s">
        <v>1029</v>
      </c>
    </row>
    <row r="60" spans="1:17" x14ac:dyDescent="0.25">
      <c r="A60" s="36" t="s">
        <v>1263</v>
      </c>
      <c r="B60" s="112" t="s">
        <v>270</v>
      </c>
      <c r="C60" s="64" t="s">
        <v>272</v>
      </c>
      <c r="D60" s="113">
        <v>1.0074130955743732</v>
      </c>
      <c r="E60" s="68">
        <v>0.1360931754464714</v>
      </c>
      <c r="F60" s="68">
        <v>1.3376731196911472E-13</v>
      </c>
      <c r="G60" s="146">
        <v>264</v>
      </c>
      <c r="H60" s="68">
        <v>0.22372881355932203</v>
      </c>
      <c r="I60" s="146">
        <v>296</v>
      </c>
      <c r="J60" s="68">
        <v>0.51657940663176261</v>
      </c>
      <c r="K60" s="69">
        <v>1.7300572348005504E-12</v>
      </c>
      <c r="L60" s="62" t="s">
        <v>1262</v>
      </c>
      <c r="M60" s="37" t="s">
        <v>1263</v>
      </c>
      <c r="N60" s="37" t="s">
        <v>1006</v>
      </c>
      <c r="O60" s="37" t="s">
        <v>979</v>
      </c>
      <c r="P60" s="37" t="s">
        <v>872</v>
      </c>
      <c r="Q60" s="38" t="s">
        <v>1264</v>
      </c>
    </row>
    <row r="61" spans="1:17" x14ac:dyDescent="0.25">
      <c r="A61" s="36" t="s">
        <v>1053</v>
      </c>
      <c r="B61" s="112" t="s">
        <v>270</v>
      </c>
      <c r="C61" s="64" t="s">
        <v>272</v>
      </c>
      <c r="D61" s="113">
        <v>1.0822688751697433</v>
      </c>
      <c r="E61" s="68">
        <v>0.13945421306147768</v>
      </c>
      <c r="F61" s="68">
        <v>8.4430551180281985E-15</v>
      </c>
      <c r="G61" s="146">
        <v>227</v>
      </c>
      <c r="H61" s="68">
        <v>0.1923728813559322</v>
      </c>
      <c r="I61" s="146">
        <v>280</v>
      </c>
      <c r="J61" s="68">
        <v>0.48865619546247818</v>
      </c>
      <c r="K61" s="69">
        <v>1.2599636099211312E-13</v>
      </c>
      <c r="L61" s="62" t="s">
        <v>1052</v>
      </c>
      <c r="M61" s="37" t="s">
        <v>1053</v>
      </c>
      <c r="N61" s="37" t="s">
        <v>1006</v>
      </c>
      <c r="O61" s="37" t="s">
        <v>1017</v>
      </c>
      <c r="P61" s="37" t="s">
        <v>1226</v>
      </c>
      <c r="Q61" s="38" t="s">
        <v>1054</v>
      </c>
    </row>
    <row r="62" spans="1:17" x14ac:dyDescent="0.25">
      <c r="A62" s="36" t="s">
        <v>1102</v>
      </c>
      <c r="B62" s="112" t="s">
        <v>270</v>
      </c>
      <c r="C62" s="64" t="s">
        <v>272</v>
      </c>
      <c r="D62" s="113">
        <v>1.0760883708567057</v>
      </c>
      <c r="E62" s="68">
        <v>0.1356708626138946</v>
      </c>
      <c r="F62" s="68">
        <v>2.1632286414585952E-15</v>
      </c>
      <c r="G62" s="146">
        <v>269</v>
      </c>
      <c r="H62" s="68">
        <v>0.22796610169491524</v>
      </c>
      <c r="I62" s="146">
        <v>305</v>
      </c>
      <c r="J62" s="68">
        <v>0.53228621291448519</v>
      </c>
      <c r="K62" s="69">
        <v>3.8151486949360681E-14</v>
      </c>
      <c r="L62" s="62" t="s">
        <v>1101</v>
      </c>
      <c r="M62" s="37" t="s">
        <v>1102</v>
      </c>
      <c r="N62" s="37" t="s">
        <v>978</v>
      </c>
      <c r="O62" s="37" t="s">
        <v>1104</v>
      </c>
      <c r="P62" s="37" t="s">
        <v>872</v>
      </c>
      <c r="Q62" s="38" t="s">
        <v>1103</v>
      </c>
    </row>
    <row r="63" spans="1:17" x14ac:dyDescent="0.25">
      <c r="A63" s="36" t="s">
        <v>1069</v>
      </c>
      <c r="B63" s="112" t="s">
        <v>270</v>
      </c>
      <c r="C63" s="64" t="s">
        <v>272</v>
      </c>
      <c r="D63" s="113">
        <v>1.1182516659115327</v>
      </c>
      <c r="E63" s="68">
        <v>0.13439481154510444</v>
      </c>
      <c r="F63" s="68">
        <v>8.7485093704997187E-17</v>
      </c>
      <c r="G63" s="146">
        <v>320</v>
      </c>
      <c r="H63" s="68">
        <v>0.2711864406779661</v>
      </c>
      <c r="I63" s="146">
        <v>340</v>
      </c>
      <c r="J63" s="68">
        <v>0.59336823734729494</v>
      </c>
      <c r="K63" s="69">
        <v>2.4245868826813508E-15</v>
      </c>
      <c r="L63" s="62" t="s">
        <v>1068</v>
      </c>
      <c r="M63" s="37" t="s">
        <v>1069</v>
      </c>
      <c r="N63" s="37" t="s">
        <v>1006</v>
      </c>
      <c r="O63" s="37" t="s">
        <v>1038</v>
      </c>
      <c r="P63" s="37" t="s">
        <v>886</v>
      </c>
      <c r="Q63" s="38" t="s">
        <v>1070</v>
      </c>
    </row>
    <row r="64" spans="1:17" x14ac:dyDescent="0.25">
      <c r="A64" s="36" t="s">
        <v>1737</v>
      </c>
      <c r="B64" s="112" t="s">
        <v>270</v>
      </c>
      <c r="C64" s="64" t="s">
        <v>272</v>
      </c>
      <c r="D64" s="113">
        <v>0.93961266403003263</v>
      </c>
      <c r="E64" s="68">
        <v>0.13975319436828135</v>
      </c>
      <c r="F64" s="68">
        <v>1.775669095095717E-11</v>
      </c>
      <c r="G64" s="146">
        <v>230</v>
      </c>
      <c r="H64" s="68">
        <v>0.19491525423728814</v>
      </c>
      <c r="I64" s="146">
        <v>269</v>
      </c>
      <c r="J64" s="68">
        <v>0.46945898778359513</v>
      </c>
      <c r="K64" s="69">
        <v>1.6403800211836622E-10</v>
      </c>
      <c r="L64" s="62" t="s">
        <v>1736</v>
      </c>
      <c r="M64" s="37" t="s">
        <v>1737</v>
      </c>
      <c r="N64" s="37" t="s">
        <v>1739</v>
      </c>
      <c r="O64" s="37" t="s">
        <v>990</v>
      </c>
      <c r="P64" s="37" t="s">
        <v>872</v>
      </c>
      <c r="Q64" s="38" t="s">
        <v>1738</v>
      </c>
    </row>
    <row r="65" spans="1:17" x14ac:dyDescent="0.25">
      <c r="A65" s="36" t="s">
        <v>1242</v>
      </c>
      <c r="B65" s="112" t="s">
        <v>270</v>
      </c>
      <c r="C65" s="64" t="s">
        <v>272</v>
      </c>
      <c r="D65" s="113">
        <v>1.0699018273194081</v>
      </c>
      <c r="E65" s="68">
        <v>0.20704361011705219</v>
      </c>
      <c r="F65" s="68">
        <v>2.3722162388129822E-7</v>
      </c>
      <c r="G65" s="146">
        <v>69</v>
      </c>
      <c r="H65" s="68">
        <v>5.8474576271186442E-2</v>
      </c>
      <c r="I65" s="146">
        <v>103</v>
      </c>
      <c r="J65" s="68">
        <v>0.17975567190226877</v>
      </c>
      <c r="K65" s="69">
        <v>1.5340331677657286E-6</v>
      </c>
      <c r="L65" s="62" t="s">
        <v>1241</v>
      </c>
      <c r="M65" s="37" t="s">
        <v>1242</v>
      </c>
      <c r="N65" s="37" t="s">
        <v>1244</v>
      </c>
      <c r="O65" s="37" t="s">
        <v>1245</v>
      </c>
      <c r="P65" s="37" t="s">
        <v>862</v>
      </c>
      <c r="Q65" s="38" t="s">
        <v>1243</v>
      </c>
    </row>
    <row r="66" spans="1:17" x14ac:dyDescent="0.25">
      <c r="A66" s="36" t="s">
        <v>1380</v>
      </c>
      <c r="B66" s="112" t="s">
        <v>270</v>
      </c>
      <c r="C66" s="64" t="s">
        <v>272</v>
      </c>
      <c r="D66" s="113">
        <v>0.93853330885440156</v>
      </c>
      <c r="E66" s="68">
        <v>0.15769466000696056</v>
      </c>
      <c r="F66" s="68">
        <v>2.6555664410122222E-9</v>
      </c>
      <c r="G66" s="146">
        <v>144</v>
      </c>
      <c r="H66" s="68">
        <v>0.12203389830508475</v>
      </c>
      <c r="I66" s="146">
        <v>191</v>
      </c>
      <c r="J66" s="68">
        <v>0.33333333333333331</v>
      </c>
      <c r="K66" s="69">
        <v>2.0607195582254845E-8</v>
      </c>
      <c r="L66" s="62" t="s">
        <v>1379</v>
      </c>
      <c r="M66" s="37" t="s">
        <v>1380</v>
      </c>
      <c r="N66" s="37" t="s">
        <v>1026</v>
      </c>
      <c r="O66" s="37" t="s">
        <v>961</v>
      </c>
      <c r="P66" s="37" t="s">
        <v>862</v>
      </c>
      <c r="Q66" s="38" t="s">
        <v>1381</v>
      </c>
    </row>
    <row r="67" spans="1:17" x14ac:dyDescent="0.25">
      <c r="A67" s="36" t="s">
        <v>1119</v>
      </c>
      <c r="B67" s="112" t="s">
        <v>270</v>
      </c>
      <c r="C67" s="64" t="s">
        <v>272</v>
      </c>
      <c r="D67" s="113">
        <v>1.026005057928675</v>
      </c>
      <c r="E67" s="68">
        <v>0.14100819781940083</v>
      </c>
      <c r="F67" s="68">
        <v>3.433326331370479E-13</v>
      </c>
      <c r="G67" s="146">
        <v>225</v>
      </c>
      <c r="H67" s="68">
        <v>0.19067796610169491</v>
      </c>
      <c r="I67" s="146">
        <v>256</v>
      </c>
      <c r="J67" s="68">
        <v>0.44677137870855149</v>
      </c>
      <c r="K67" s="69">
        <v>4.1629081767867055E-12</v>
      </c>
      <c r="L67" s="62" t="s">
        <v>1118</v>
      </c>
      <c r="M67" s="37" t="s">
        <v>1119</v>
      </c>
      <c r="N67" s="37" t="s">
        <v>870</v>
      </c>
      <c r="O67" s="37" t="s">
        <v>990</v>
      </c>
      <c r="P67" s="37" t="s">
        <v>1226</v>
      </c>
      <c r="Q67" s="38" t="s">
        <v>1120</v>
      </c>
    </row>
    <row r="68" spans="1:17" x14ac:dyDescent="0.25">
      <c r="A68" s="36" t="s">
        <v>1024</v>
      </c>
      <c r="B68" s="112" t="s">
        <v>270</v>
      </c>
      <c r="C68" s="64" t="s">
        <v>272</v>
      </c>
      <c r="D68" s="113">
        <v>1.0493581896772395</v>
      </c>
      <c r="E68" s="68">
        <v>0.13270498510654483</v>
      </c>
      <c r="F68" s="68">
        <v>2.62712129005253E-15</v>
      </c>
      <c r="G68" s="146">
        <v>320</v>
      </c>
      <c r="H68" s="68">
        <v>0.2711864406779661</v>
      </c>
      <c r="I68" s="146">
        <v>333</v>
      </c>
      <c r="J68" s="68">
        <v>0.58115183246073299</v>
      </c>
      <c r="K68" s="69">
        <v>4.4318393936538336E-14</v>
      </c>
      <c r="L68" s="62" t="s">
        <v>1023</v>
      </c>
      <c r="M68" s="37" t="s">
        <v>1024</v>
      </c>
      <c r="N68" s="37" t="s">
        <v>1026</v>
      </c>
      <c r="O68" s="37" t="s">
        <v>961</v>
      </c>
      <c r="P68" s="37" t="s">
        <v>872</v>
      </c>
      <c r="Q68" s="38" t="s">
        <v>1025</v>
      </c>
    </row>
    <row r="69" spans="1:17" x14ac:dyDescent="0.25">
      <c r="A69" s="36" t="s">
        <v>1049</v>
      </c>
      <c r="B69" s="112" t="s">
        <v>270</v>
      </c>
      <c r="C69" s="64" t="s">
        <v>272</v>
      </c>
      <c r="D69" s="113">
        <v>0.77654872837424249</v>
      </c>
      <c r="E69" s="68">
        <v>0.15050294757720004</v>
      </c>
      <c r="F69" s="68">
        <v>2.4735754385753689E-7</v>
      </c>
      <c r="G69" s="146">
        <v>182</v>
      </c>
      <c r="H69" s="68">
        <v>0.15423728813559323</v>
      </c>
      <c r="I69" s="146">
        <v>201</v>
      </c>
      <c r="J69" s="68">
        <v>0.35078534031413611</v>
      </c>
      <c r="K69" s="69">
        <v>1.5733561806020379E-6</v>
      </c>
      <c r="L69" s="62" t="s">
        <v>1048</v>
      </c>
      <c r="M69" s="37" t="s">
        <v>1049</v>
      </c>
      <c r="N69" s="37" t="s">
        <v>1006</v>
      </c>
      <c r="O69" s="37" t="s">
        <v>1051</v>
      </c>
      <c r="P69" s="37" t="s">
        <v>862</v>
      </c>
      <c r="Q69" s="38" t="s">
        <v>1050</v>
      </c>
    </row>
    <row r="70" spans="1:17" x14ac:dyDescent="0.25">
      <c r="A70" s="36" t="s">
        <v>1332</v>
      </c>
      <c r="B70" s="112" t="s">
        <v>270</v>
      </c>
      <c r="C70" s="64" t="s">
        <v>272</v>
      </c>
      <c r="D70" s="113">
        <v>1.260156179142488</v>
      </c>
      <c r="E70" s="68">
        <v>0.154836461983545</v>
      </c>
      <c r="F70" s="68">
        <v>3.9978620787505591E-16</v>
      </c>
      <c r="G70" s="146">
        <v>140</v>
      </c>
      <c r="H70" s="68">
        <v>0.11864406779661017</v>
      </c>
      <c r="I70" s="146">
        <v>221</v>
      </c>
      <c r="J70" s="68">
        <v>0.38568935427574169</v>
      </c>
      <c r="K70" s="69">
        <v>8.6176138141956507E-15</v>
      </c>
      <c r="L70" s="62" t="s">
        <v>1331</v>
      </c>
      <c r="M70" s="37" t="s">
        <v>1332</v>
      </c>
      <c r="N70" s="37" t="s">
        <v>870</v>
      </c>
      <c r="O70" s="37" t="s">
        <v>1334</v>
      </c>
      <c r="P70" s="37" t="s">
        <v>862</v>
      </c>
      <c r="Q70" s="38" t="s">
        <v>1333</v>
      </c>
    </row>
    <row r="71" spans="1:17" x14ac:dyDescent="0.25">
      <c r="A71" s="36" t="s">
        <v>1831</v>
      </c>
      <c r="B71" s="112" t="s">
        <v>270</v>
      </c>
      <c r="C71" s="64" t="s">
        <v>272</v>
      </c>
      <c r="D71" s="113">
        <v>0.82028567399458874</v>
      </c>
      <c r="E71" s="68">
        <v>0.15459533078597743</v>
      </c>
      <c r="F71" s="68">
        <v>1.1204563547291308E-7</v>
      </c>
      <c r="G71" s="146">
        <v>169</v>
      </c>
      <c r="H71" s="68">
        <v>0.14322033898305084</v>
      </c>
      <c r="I71" s="146">
        <v>185</v>
      </c>
      <c r="J71" s="68">
        <v>0.32286212914485168</v>
      </c>
      <c r="K71" s="69">
        <v>7.4954666488776333E-7</v>
      </c>
      <c r="L71" s="62" t="s">
        <v>1830</v>
      </c>
      <c r="M71" s="37" t="s">
        <v>1831</v>
      </c>
      <c r="N71" s="37" t="s">
        <v>969</v>
      </c>
      <c r="O71" s="37" t="s">
        <v>970</v>
      </c>
      <c r="P71" s="37" t="s">
        <v>850</v>
      </c>
      <c r="Q71" s="38" t="s">
        <v>1832</v>
      </c>
    </row>
    <row r="72" spans="1:17" x14ac:dyDescent="0.25">
      <c r="A72" s="36" t="s">
        <v>932</v>
      </c>
      <c r="B72" s="112" t="s">
        <v>270</v>
      </c>
      <c r="C72" s="64" t="s">
        <v>272</v>
      </c>
      <c r="D72" s="113">
        <v>0.64734333571751446</v>
      </c>
      <c r="E72" s="68">
        <v>0.15889229558460505</v>
      </c>
      <c r="F72" s="68">
        <v>4.6192338905748735E-5</v>
      </c>
      <c r="G72" s="146">
        <v>150</v>
      </c>
      <c r="H72" s="68">
        <v>0.1271186440677966</v>
      </c>
      <c r="I72" s="146">
        <v>179</v>
      </c>
      <c r="J72" s="68">
        <v>0.31239092495637</v>
      </c>
      <c r="K72" s="69">
        <v>2.1593527102928327E-4</v>
      </c>
      <c r="L72" s="62" t="s">
        <v>931</v>
      </c>
      <c r="M72" s="37" t="s">
        <v>932</v>
      </c>
      <c r="N72" s="37" t="s">
        <v>934</v>
      </c>
      <c r="O72" s="37" t="s">
        <v>935</v>
      </c>
      <c r="P72" s="37" t="s">
        <v>872</v>
      </c>
      <c r="Q72" s="38" t="s">
        <v>933</v>
      </c>
    </row>
    <row r="73" spans="1:17" x14ac:dyDescent="0.25">
      <c r="A73" s="36" t="s">
        <v>1173</v>
      </c>
      <c r="B73" s="112" t="s">
        <v>270</v>
      </c>
      <c r="C73" s="64" t="s">
        <v>272</v>
      </c>
      <c r="D73" s="113">
        <v>0.6790163729887333</v>
      </c>
      <c r="E73" s="68">
        <v>0.14817468533513009</v>
      </c>
      <c r="F73" s="68">
        <v>4.5936253743611709E-6</v>
      </c>
      <c r="G73" s="146">
        <v>205</v>
      </c>
      <c r="H73" s="68">
        <v>0.17372881355932204</v>
      </c>
      <c r="I73" s="146">
        <v>199</v>
      </c>
      <c r="J73" s="68">
        <v>0.34729493891797558</v>
      </c>
      <c r="K73" s="69">
        <v>2.5103192186649777E-5</v>
      </c>
      <c r="L73" s="62" t="s">
        <v>1172</v>
      </c>
      <c r="M73" s="37" t="s">
        <v>1173</v>
      </c>
      <c r="N73" s="37" t="s">
        <v>1175</v>
      </c>
      <c r="O73" s="37" t="s">
        <v>1176</v>
      </c>
      <c r="P73" s="37" t="s">
        <v>1139</v>
      </c>
      <c r="Q73" s="38" t="s">
        <v>1174</v>
      </c>
    </row>
    <row r="74" spans="1:17" x14ac:dyDescent="0.25">
      <c r="A74" s="36" t="s">
        <v>1160</v>
      </c>
      <c r="B74" s="112" t="s">
        <v>270</v>
      </c>
      <c r="C74" s="64" t="s">
        <v>272</v>
      </c>
      <c r="D74" s="113">
        <v>0.61916930585896157</v>
      </c>
      <c r="E74" s="68">
        <v>0.19709087779552986</v>
      </c>
      <c r="F74" s="68">
        <v>1.6806059925646142E-3</v>
      </c>
      <c r="G74" s="146">
        <v>93</v>
      </c>
      <c r="H74" s="68">
        <v>7.8813559322033905E-2</v>
      </c>
      <c r="I74" s="146">
        <v>97</v>
      </c>
      <c r="J74" s="68">
        <v>0.16928446771378708</v>
      </c>
      <c r="K74" s="69">
        <v>6.7316677294732728E-3</v>
      </c>
      <c r="L74" s="62" t="s">
        <v>1159</v>
      </c>
      <c r="M74" s="37" t="s">
        <v>1160</v>
      </c>
      <c r="N74" s="37" t="s">
        <v>1162</v>
      </c>
      <c r="O74" s="37" t="s">
        <v>861</v>
      </c>
      <c r="P74" s="37" t="s">
        <v>980</v>
      </c>
      <c r="Q74" s="38" t="s">
        <v>1161</v>
      </c>
    </row>
    <row r="75" spans="1:17" x14ac:dyDescent="0.25">
      <c r="A75" s="36" t="s">
        <v>1633</v>
      </c>
      <c r="B75" s="112" t="s">
        <v>270</v>
      </c>
      <c r="C75" s="64" t="s">
        <v>272</v>
      </c>
      <c r="D75" s="113">
        <v>0.76310744320501067</v>
      </c>
      <c r="E75" s="68">
        <v>0.23761163983684327</v>
      </c>
      <c r="F75" s="68">
        <v>1.3200981522408083E-3</v>
      </c>
      <c r="G75" s="146">
        <v>57</v>
      </c>
      <c r="H75" s="68">
        <v>4.8305084745762714E-2</v>
      </c>
      <c r="I75" s="146">
        <v>66</v>
      </c>
      <c r="J75" s="68">
        <v>0.11518324607329843</v>
      </c>
      <c r="K75" s="69">
        <v>5.3915587691519334E-3</v>
      </c>
      <c r="L75" s="62" t="s">
        <v>1632</v>
      </c>
      <c r="M75" s="37" t="s">
        <v>1633</v>
      </c>
      <c r="N75" s="37" t="s">
        <v>1256</v>
      </c>
      <c r="O75" s="37" t="s">
        <v>1257</v>
      </c>
      <c r="P75" s="37" t="s">
        <v>850</v>
      </c>
      <c r="Q75" s="38" t="s">
        <v>1634</v>
      </c>
    </row>
    <row r="76" spans="1:17" x14ac:dyDescent="0.25">
      <c r="A76" s="36" t="s">
        <v>1556</v>
      </c>
      <c r="B76" s="112" t="s">
        <v>270</v>
      </c>
      <c r="C76" s="64" t="s">
        <v>272</v>
      </c>
      <c r="D76" s="113">
        <v>0.8075252753420622</v>
      </c>
      <c r="E76" s="68">
        <v>0.22660756654461392</v>
      </c>
      <c r="F76" s="68">
        <v>3.6588600122229679E-4</v>
      </c>
      <c r="G76" s="146">
        <v>54</v>
      </c>
      <c r="H76" s="68">
        <v>4.576271186440678E-2</v>
      </c>
      <c r="I76" s="146">
        <v>87</v>
      </c>
      <c r="J76" s="68">
        <v>0.15183246073298429</v>
      </c>
      <c r="K76" s="69">
        <v>1.5950985221825972E-3</v>
      </c>
      <c r="L76" s="62" t="s">
        <v>1555</v>
      </c>
      <c r="M76" s="37" t="s">
        <v>1556</v>
      </c>
      <c r="N76" s="37" t="s">
        <v>1006</v>
      </c>
      <c r="O76" s="37" t="s">
        <v>979</v>
      </c>
      <c r="P76" s="37" t="s">
        <v>850</v>
      </c>
      <c r="Q76" s="38" t="s">
        <v>1557</v>
      </c>
    </row>
    <row r="77" spans="1:17" x14ac:dyDescent="0.25">
      <c r="A77" s="36" t="s">
        <v>1187</v>
      </c>
      <c r="B77" s="112" t="s">
        <v>270</v>
      </c>
      <c r="C77" s="64" t="s">
        <v>272</v>
      </c>
      <c r="D77" s="113">
        <v>1.1168992487307918</v>
      </c>
      <c r="E77" s="68">
        <v>0.1935540310788684</v>
      </c>
      <c r="F77" s="68">
        <v>7.904705656143649E-9</v>
      </c>
      <c r="G77" s="146">
        <v>84</v>
      </c>
      <c r="H77" s="68">
        <v>7.1186440677966104E-2</v>
      </c>
      <c r="I77" s="146">
        <v>119</v>
      </c>
      <c r="J77" s="68">
        <v>0.20767888307155322</v>
      </c>
      <c r="K77" s="69">
        <v>6.0137760678112471E-8</v>
      </c>
      <c r="L77" s="62" t="s">
        <v>1186</v>
      </c>
      <c r="M77" s="37" t="s">
        <v>1187</v>
      </c>
      <c r="N77" s="37" t="s">
        <v>1026</v>
      </c>
      <c r="O77" s="37" t="s">
        <v>961</v>
      </c>
      <c r="P77" s="37" t="s">
        <v>872</v>
      </c>
      <c r="Q77" s="38" t="s">
        <v>1188</v>
      </c>
    </row>
    <row r="78" spans="1:17" x14ac:dyDescent="0.25">
      <c r="A78" s="36" t="s">
        <v>1078</v>
      </c>
      <c r="B78" s="112" t="s">
        <v>270</v>
      </c>
      <c r="C78" s="64" t="s">
        <v>272</v>
      </c>
      <c r="D78" s="113">
        <v>1.0143521992626863</v>
      </c>
      <c r="E78" s="68">
        <v>0.14073432803610056</v>
      </c>
      <c r="F78" s="68">
        <v>5.696011644220646E-13</v>
      </c>
      <c r="G78" s="146">
        <v>229</v>
      </c>
      <c r="H78" s="68">
        <v>0.19406779661016949</v>
      </c>
      <c r="I78" s="146">
        <v>257</v>
      </c>
      <c r="J78" s="68">
        <v>0.44851657940663175</v>
      </c>
      <c r="K78" s="69">
        <v>6.6971288422957903E-12</v>
      </c>
      <c r="L78" s="62" t="s">
        <v>1077</v>
      </c>
      <c r="M78" s="37" t="s">
        <v>1078</v>
      </c>
      <c r="N78" s="37" t="s">
        <v>1006</v>
      </c>
      <c r="O78" s="37" t="s">
        <v>979</v>
      </c>
      <c r="P78" s="37" t="s">
        <v>1226</v>
      </c>
      <c r="Q78" s="38" t="s">
        <v>1079</v>
      </c>
    </row>
    <row r="79" spans="1:17" x14ac:dyDescent="0.25">
      <c r="A79" s="36" t="s">
        <v>1849</v>
      </c>
      <c r="B79" s="112" t="s">
        <v>270</v>
      </c>
      <c r="C79" s="64" t="s">
        <v>272</v>
      </c>
      <c r="D79" s="113">
        <v>0.74571089721645367</v>
      </c>
      <c r="E79" s="68">
        <v>0.2621699422489196</v>
      </c>
      <c r="F79" s="68">
        <v>4.4497966650532744E-3</v>
      </c>
      <c r="G79" s="146">
        <v>39</v>
      </c>
      <c r="H79" s="68">
        <v>3.3050847457627118E-2</v>
      </c>
      <c r="I79" s="146">
        <v>64</v>
      </c>
      <c r="J79" s="68">
        <v>0.11169284467713787</v>
      </c>
      <c r="K79" s="69">
        <v>1.6858978054498781E-2</v>
      </c>
      <c r="L79" s="62" t="s">
        <v>1848</v>
      </c>
      <c r="M79" s="37" t="s">
        <v>1849</v>
      </c>
      <c r="N79" s="37" t="s">
        <v>1006</v>
      </c>
      <c r="O79" s="37" t="s">
        <v>1851</v>
      </c>
      <c r="P79" s="37" t="s">
        <v>862</v>
      </c>
      <c r="Q79" s="38" t="s">
        <v>1850</v>
      </c>
    </row>
    <row r="80" spans="1:17" x14ac:dyDescent="0.25">
      <c r="A80" s="36" t="s">
        <v>925</v>
      </c>
      <c r="B80" s="112" t="s">
        <v>270</v>
      </c>
      <c r="C80" s="64" t="s">
        <v>272</v>
      </c>
      <c r="D80" s="113">
        <v>0.88962977211874461</v>
      </c>
      <c r="E80" s="68">
        <v>0.29414168808406432</v>
      </c>
      <c r="F80" s="68">
        <v>2.4904940780173545E-3</v>
      </c>
      <c r="G80" s="146">
        <v>33</v>
      </c>
      <c r="H80" s="68">
        <v>2.7966101694915254E-2</v>
      </c>
      <c r="I80" s="146">
        <v>49</v>
      </c>
      <c r="J80" s="68">
        <v>8.5514834205933685E-2</v>
      </c>
      <c r="K80" s="69">
        <v>9.8603234925585051E-3</v>
      </c>
      <c r="L80" s="62" t="s">
        <v>924</v>
      </c>
      <c r="M80" s="37" t="s">
        <v>925</v>
      </c>
      <c r="N80" s="37" t="s">
        <v>927</v>
      </c>
      <c r="O80" s="37" t="s">
        <v>861</v>
      </c>
      <c r="P80" s="37" t="s">
        <v>862</v>
      </c>
      <c r="Q80" s="38" t="s">
        <v>926</v>
      </c>
    </row>
    <row r="81" spans="1:17" x14ac:dyDescent="0.25">
      <c r="A81" s="36" t="s">
        <v>1272</v>
      </c>
      <c r="B81" s="112" t="s">
        <v>270</v>
      </c>
      <c r="C81" s="64" t="s">
        <v>272</v>
      </c>
      <c r="D81" s="113">
        <v>0.85619244544877482</v>
      </c>
      <c r="E81" s="68">
        <v>0.15430570081582712</v>
      </c>
      <c r="F81" s="68">
        <v>2.8783989404311214E-8</v>
      </c>
      <c r="G81" s="146">
        <v>169</v>
      </c>
      <c r="H81" s="68">
        <v>0.14322033898305084</v>
      </c>
      <c r="I81" s="146">
        <v>186</v>
      </c>
      <c r="J81" s="68">
        <v>0.32460732984293195</v>
      </c>
      <c r="K81" s="69">
        <v>1.9943192658701342E-7</v>
      </c>
      <c r="L81" s="62" t="s">
        <v>1271</v>
      </c>
      <c r="M81" s="37" t="s">
        <v>1272</v>
      </c>
      <c r="N81" s="37" t="s">
        <v>984</v>
      </c>
      <c r="O81" s="37" t="s">
        <v>1274</v>
      </c>
      <c r="P81" s="37" t="s">
        <v>872</v>
      </c>
      <c r="Q81" s="38" t="s">
        <v>1273</v>
      </c>
    </row>
    <row r="82" spans="1:17" x14ac:dyDescent="0.25">
      <c r="A82" s="36" t="s">
        <v>1228</v>
      </c>
      <c r="B82" s="112" t="s">
        <v>270</v>
      </c>
      <c r="C82" s="64" t="s">
        <v>272</v>
      </c>
      <c r="D82" s="113">
        <v>0.84978560673662706</v>
      </c>
      <c r="E82" s="68">
        <v>0.18119143566864626</v>
      </c>
      <c r="F82" s="68">
        <v>2.7322145688935653E-6</v>
      </c>
      <c r="G82" s="146">
        <v>104</v>
      </c>
      <c r="H82" s="68">
        <v>8.8135593220338981E-2</v>
      </c>
      <c r="I82" s="146">
        <v>127</v>
      </c>
      <c r="J82" s="68">
        <v>0.22164048865619546</v>
      </c>
      <c r="K82" s="69">
        <v>1.5589694893098578E-5</v>
      </c>
      <c r="L82" s="62" t="s">
        <v>1227</v>
      </c>
      <c r="M82" s="37" t="s">
        <v>1228</v>
      </c>
      <c r="N82" s="37" t="s">
        <v>1230</v>
      </c>
      <c r="O82" s="37" t="s">
        <v>1231</v>
      </c>
      <c r="P82" s="37" t="s">
        <v>862</v>
      </c>
      <c r="Q82" s="38" t="s">
        <v>1229</v>
      </c>
    </row>
    <row r="83" spans="1:17" x14ac:dyDescent="0.25">
      <c r="A83" s="36" t="s">
        <v>982</v>
      </c>
      <c r="B83" s="112" t="s">
        <v>270</v>
      </c>
      <c r="C83" s="64" t="s">
        <v>272</v>
      </c>
      <c r="D83" s="113">
        <v>0.52840902166727</v>
      </c>
      <c r="E83" s="68">
        <v>0.1789610490225868</v>
      </c>
      <c r="F83" s="68">
        <v>3.1506078217861042E-3</v>
      </c>
      <c r="G83" s="146">
        <v>116</v>
      </c>
      <c r="H83" s="68">
        <v>9.8305084745762716E-2</v>
      </c>
      <c r="I83" s="146">
        <v>127</v>
      </c>
      <c r="J83" s="68">
        <v>0.22164048865619546</v>
      </c>
      <c r="K83" s="69">
        <v>1.2347836715686953E-2</v>
      </c>
      <c r="L83" s="62" t="s">
        <v>981</v>
      </c>
      <c r="M83" s="37" t="s">
        <v>982</v>
      </c>
      <c r="N83" s="37" t="s">
        <v>984</v>
      </c>
      <c r="O83" s="37" t="s">
        <v>985</v>
      </c>
      <c r="P83" s="37" t="s">
        <v>872</v>
      </c>
      <c r="Q83" s="38" t="s">
        <v>983</v>
      </c>
    </row>
    <row r="84" spans="1:17" x14ac:dyDescent="0.25">
      <c r="A84" s="36" t="s">
        <v>1866</v>
      </c>
      <c r="B84" s="112" t="s">
        <v>270</v>
      </c>
      <c r="C84" s="64" t="s">
        <v>272</v>
      </c>
      <c r="D84" s="113">
        <v>0.95132926915474558</v>
      </c>
      <c r="E84" s="68">
        <v>0.143730467942114</v>
      </c>
      <c r="F84" s="68">
        <v>3.6202334039917538E-11</v>
      </c>
      <c r="G84" s="146">
        <v>211</v>
      </c>
      <c r="H84" s="68">
        <v>0.17881355932203391</v>
      </c>
      <c r="I84" s="146">
        <v>236</v>
      </c>
      <c r="J84" s="68">
        <v>0.41186736474694591</v>
      </c>
      <c r="K84" s="69">
        <v>3.1923876380654558E-10</v>
      </c>
      <c r="L84" s="62" t="s">
        <v>1865</v>
      </c>
      <c r="M84" s="37" t="s">
        <v>1866</v>
      </c>
      <c r="N84" s="37" t="s">
        <v>1006</v>
      </c>
      <c r="O84" s="37" t="s">
        <v>1017</v>
      </c>
      <c r="P84" s="37" t="s">
        <v>872</v>
      </c>
      <c r="Q84" s="38" t="s">
        <v>1867</v>
      </c>
    </row>
    <row r="85" spans="1:17" x14ac:dyDescent="0.25">
      <c r="A85" s="36" t="s">
        <v>1137</v>
      </c>
      <c r="B85" s="112" t="s">
        <v>270</v>
      </c>
      <c r="C85" s="64" t="s">
        <v>272</v>
      </c>
      <c r="D85" s="113">
        <v>0.69175350970294014</v>
      </c>
      <c r="E85" s="68">
        <v>0.15728664234700182</v>
      </c>
      <c r="F85" s="68">
        <v>1.0923104250244049E-5</v>
      </c>
      <c r="G85" s="146">
        <v>165</v>
      </c>
      <c r="H85" s="68">
        <v>0.13983050847457626</v>
      </c>
      <c r="I85" s="146">
        <v>170</v>
      </c>
      <c r="J85" s="68">
        <v>0.29668411867364747</v>
      </c>
      <c r="K85" s="69">
        <v>5.6508859321262546E-5</v>
      </c>
      <c r="L85" s="62" t="s">
        <v>1136</v>
      </c>
      <c r="M85" s="37" t="s">
        <v>1137</v>
      </c>
      <c r="N85" s="37" t="s">
        <v>1033</v>
      </c>
      <c r="O85" s="37" t="s">
        <v>1034</v>
      </c>
      <c r="P85" s="37" t="s">
        <v>872</v>
      </c>
      <c r="Q85" s="38" t="s">
        <v>1138</v>
      </c>
    </row>
    <row r="86" spans="1:17" x14ac:dyDescent="0.25">
      <c r="A86" s="36" t="s">
        <v>1283</v>
      </c>
      <c r="B86" s="112" t="s">
        <v>270</v>
      </c>
      <c r="C86" s="64" t="s">
        <v>272</v>
      </c>
      <c r="D86" s="113">
        <v>0.66076618980732005</v>
      </c>
      <c r="E86" s="68">
        <v>0.1663262844405374</v>
      </c>
      <c r="F86" s="68">
        <v>7.1059368705738641E-5</v>
      </c>
      <c r="G86" s="146">
        <v>138</v>
      </c>
      <c r="H86" s="68">
        <v>0.11694915254237288</v>
      </c>
      <c r="I86" s="146">
        <v>157</v>
      </c>
      <c r="J86" s="68">
        <v>0.27399650959860383</v>
      </c>
      <c r="K86" s="69">
        <v>3.2436511832737168E-4</v>
      </c>
      <c r="L86" s="62" t="s">
        <v>1282</v>
      </c>
      <c r="M86" s="37" t="s">
        <v>1283</v>
      </c>
      <c r="N86" s="37" t="s">
        <v>870</v>
      </c>
      <c r="O86" s="37" t="s">
        <v>871</v>
      </c>
      <c r="P86" s="37" t="s">
        <v>872</v>
      </c>
      <c r="Q86" s="38" t="s">
        <v>1284</v>
      </c>
    </row>
    <row r="87" spans="1:17" x14ac:dyDescent="0.25">
      <c r="A87" s="36" t="s">
        <v>1853</v>
      </c>
      <c r="B87" s="112" t="s">
        <v>270</v>
      </c>
      <c r="C87" s="64" t="s">
        <v>272</v>
      </c>
      <c r="D87" s="113">
        <v>0.5958470562752104</v>
      </c>
      <c r="E87" s="68">
        <v>0.25607352460549493</v>
      </c>
      <c r="F87" s="68">
        <v>1.997275625139347E-2</v>
      </c>
      <c r="G87" s="146">
        <v>43</v>
      </c>
      <c r="H87" s="68">
        <v>3.6440677966101696E-2</v>
      </c>
      <c r="I87" s="146">
        <v>64</v>
      </c>
      <c r="J87" s="68">
        <v>0.11169284467713787</v>
      </c>
      <c r="K87" s="69">
        <v>6.1448164886031428E-2</v>
      </c>
      <c r="L87" s="62" t="s">
        <v>1852</v>
      </c>
      <c r="M87" s="37" t="s">
        <v>1853</v>
      </c>
      <c r="N87" s="37" t="s">
        <v>1006</v>
      </c>
      <c r="O87" s="37" t="s">
        <v>1851</v>
      </c>
      <c r="P87" s="37" t="s">
        <v>886</v>
      </c>
      <c r="Q87" s="38" t="s">
        <v>1854</v>
      </c>
    </row>
    <row r="88" spans="1:17" x14ac:dyDescent="0.25">
      <c r="A88" s="36" t="s">
        <v>1056</v>
      </c>
      <c r="B88" s="112" t="s">
        <v>270</v>
      </c>
      <c r="C88" s="64" t="s">
        <v>272</v>
      </c>
      <c r="D88" s="113">
        <v>0.77194037847423402</v>
      </c>
      <c r="E88" s="68">
        <v>0.22079552608251474</v>
      </c>
      <c r="F88" s="68">
        <v>4.7197440480068777E-4</v>
      </c>
      <c r="G88" s="146">
        <v>68</v>
      </c>
      <c r="H88" s="68">
        <v>5.7627118644067797E-2</v>
      </c>
      <c r="I88" s="146">
        <v>82</v>
      </c>
      <c r="J88" s="68">
        <v>0.14310645724258289</v>
      </c>
      <c r="K88" s="69">
        <v>2.0347341006962984E-3</v>
      </c>
      <c r="L88" s="62" t="s">
        <v>1055</v>
      </c>
      <c r="M88" s="37" t="s">
        <v>1056</v>
      </c>
      <c r="N88" s="37" t="s">
        <v>884</v>
      </c>
      <c r="O88" s="37" t="s">
        <v>1058</v>
      </c>
      <c r="P88" s="37" t="s">
        <v>850</v>
      </c>
      <c r="Q88" s="38" t="s">
        <v>1057</v>
      </c>
    </row>
    <row r="89" spans="1:17" x14ac:dyDescent="0.25">
      <c r="A89" s="36" t="s">
        <v>1098</v>
      </c>
      <c r="B89" s="112" t="s">
        <v>270</v>
      </c>
      <c r="C89" s="64" t="s">
        <v>272</v>
      </c>
      <c r="D89" s="113">
        <v>0.71176202458083071</v>
      </c>
      <c r="E89" s="68">
        <v>0.17855622822516623</v>
      </c>
      <c r="F89" s="68">
        <v>6.7138043084526716E-5</v>
      </c>
      <c r="G89" s="146">
        <v>107</v>
      </c>
      <c r="H89" s="68">
        <v>9.0677966101694915E-2</v>
      </c>
      <c r="I89" s="146">
        <v>136</v>
      </c>
      <c r="J89" s="68">
        <v>0.23734729493891799</v>
      </c>
      <c r="K89" s="69">
        <v>3.1011381805709959E-4</v>
      </c>
      <c r="L89" s="62" t="s">
        <v>1097</v>
      </c>
      <c r="M89" s="37" t="s">
        <v>1098</v>
      </c>
      <c r="N89" s="37" t="s">
        <v>1100</v>
      </c>
      <c r="O89" s="37" t="s">
        <v>1092</v>
      </c>
      <c r="P89" s="37" t="s">
        <v>872</v>
      </c>
      <c r="Q89" s="38" t="s">
        <v>1099</v>
      </c>
    </row>
    <row r="90" spans="1:17" x14ac:dyDescent="0.25">
      <c r="A90" s="36" t="s">
        <v>1636</v>
      </c>
      <c r="B90" s="112" t="s">
        <v>270</v>
      </c>
      <c r="C90" s="64" t="s">
        <v>272</v>
      </c>
      <c r="D90" s="113">
        <v>1.1483702835094483</v>
      </c>
      <c r="E90" s="68">
        <v>0.27151763249343897</v>
      </c>
      <c r="F90" s="68">
        <v>2.3426321013207267E-5</v>
      </c>
      <c r="G90" s="146">
        <v>36</v>
      </c>
      <c r="H90" s="68">
        <v>3.0508474576271188E-2</v>
      </c>
      <c r="I90" s="146">
        <v>64</v>
      </c>
      <c r="J90" s="68">
        <v>0.11169284467713787</v>
      </c>
      <c r="K90" s="69">
        <v>1.1653093016826179E-4</v>
      </c>
      <c r="L90" s="62" t="s">
        <v>1635</v>
      </c>
      <c r="M90" s="37" t="s">
        <v>1636</v>
      </c>
      <c r="N90" s="37" t="s">
        <v>1520</v>
      </c>
      <c r="O90" s="37" t="s">
        <v>1092</v>
      </c>
      <c r="P90" s="37" t="s">
        <v>872</v>
      </c>
      <c r="Q90" s="38" t="s">
        <v>1637</v>
      </c>
    </row>
    <row r="91" spans="1:17" x14ac:dyDescent="0.25">
      <c r="A91" s="36" t="s">
        <v>1237</v>
      </c>
      <c r="B91" s="112" t="s">
        <v>270</v>
      </c>
      <c r="C91" s="64" t="s">
        <v>272</v>
      </c>
      <c r="D91" s="113">
        <v>0.94592628895073938</v>
      </c>
      <c r="E91" s="68">
        <v>0.14853540959262754</v>
      </c>
      <c r="F91" s="68">
        <v>1.9106568860372153E-10</v>
      </c>
      <c r="G91" s="146">
        <v>184</v>
      </c>
      <c r="H91" s="68">
        <v>0.15593220338983052</v>
      </c>
      <c r="I91" s="146">
        <v>218</v>
      </c>
      <c r="J91" s="68">
        <v>0.38045375218150085</v>
      </c>
      <c r="K91" s="69">
        <v>1.6115975473531295E-9</v>
      </c>
      <c r="L91" s="62" t="s">
        <v>1236</v>
      </c>
      <c r="M91" s="37" t="s">
        <v>1237</v>
      </c>
      <c r="N91" s="37" t="s">
        <v>1239</v>
      </c>
      <c r="O91" s="37" t="s">
        <v>1240</v>
      </c>
      <c r="P91" s="37" t="s">
        <v>872</v>
      </c>
      <c r="Q91" s="38" t="s">
        <v>1238</v>
      </c>
    </row>
    <row r="92" spans="1:17" x14ac:dyDescent="0.25">
      <c r="A92" s="36" t="s">
        <v>1518</v>
      </c>
      <c r="B92" s="112" t="s">
        <v>270</v>
      </c>
      <c r="C92" s="64" t="s">
        <v>272</v>
      </c>
      <c r="D92" s="113">
        <v>1.4641724829848448</v>
      </c>
      <c r="E92" s="68">
        <v>0.37910309416007898</v>
      </c>
      <c r="F92" s="68">
        <v>1.1236989048489499E-4</v>
      </c>
      <c r="G92" s="146">
        <v>15</v>
      </c>
      <c r="H92" s="68">
        <v>1.2711864406779662E-2</v>
      </c>
      <c r="I92" s="146">
        <v>42</v>
      </c>
      <c r="J92" s="68">
        <v>7.3298429319371722E-2</v>
      </c>
      <c r="K92" s="69">
        <v>5.0697113381557271E-4</v>
      </c>
      <c r="L92" s="62" t="s">
        <v>1517</v>
      </c>
      <c r="M92" s="37" t="s">
        <v>1518</v>
      </c>
      <c r="N92" s="37" t="s">
        <v>1520</v>
      </c>
      <c r="O92" s="37" t="s">
        <v>1092</v>
      </c>
      <c r="P92" s="37" t="s">
        <v>862</v>
      </c>
      <c r="Q92" s="38" t="s">
        <v>1519</v>
      </c>
    </row>
    <row r="93" spans="1:17" x14ac:dyDescent="0.25">
      <c r="A93" s="36" t="s">
        <v>1705</v>
      </c>
      <c r="B93" s="112" t="s">
        <v>270</v>
      </c>
      <c r="C93" s="64" t="s">
        <v>272</v>
      </c>
      <c r="D93" s="113">
        <v>0.58704195870654774</v>
      </c>
      <c r="E93" s="68">
        <v>0.23022956900612898</v>
      </c>
      <c r="F93" s="68">
        <v>1.0778123618045806E-2</v>
      </c>
      <c r="G93" s="146">
        <v>55</v>
      </c>
      <c r="H93" s="68">
        <v>4.6610169491525424E-2</v>
      </c>
      <c r="I93" s="146">
        <v>81</v>
      </c>
      <c r="J93" s="68">
        <v>0.14136125654450263</v>
      </c>
      <c r="K93" s="69">
        <v>3.7008070476121882E-2</v>
      </c>
      <c r="L93" s="62" t="s">
        <v>1704</v>
      </c>
      <c r="M93" s="37" t="s">
        <v>1705</v>
      </c>
      <c r="N93" s="37" t="s">
        <v>1006</v>
      </c>
      <c r="O93" s="37" t="s">
        <v>979</v>
      </c>
      <c r="P93" s="37" t="s">
        <v>862</v>
      </c>
      <c r="Q93" s="38" t="s">
        <v>1706</v>
      </c>
    </row>
    <row r="94" spans="1:17" x14ac:dyDescent="0.25">
      <c r="A94" s="36" t="s">
        <v>1148</v>
      </c>
      <c r="B94" s="112" t="s">
        <v>270</v>
      </c>
      <c r="C94" s="64" t="s">
        <v>272</v>
      </c>
      <c r="D94" s="113">
        <v>0.69128641702247806</v>
      </c>
      <c r="E94" s="68">
        <v>0.16147633659902771</v>
      </c>
      <c r="F94" s="68">
        <v>1.8602315177522816E-5</v>
      </c>
      <c r="G94" s="146">
        <v>147</v>
      </c>
      <c r="H94" s="68">
        <v>0.12457627118644068</v>
      </c>
      <c r="I94" s="146">
        <v>169</v>
      </c>
      <c r="J94" s="68">
        <v>0.29493891797556721</v>
      </c>
      <c r="K94" s="69">
        <v>9.3736341414011074E-5</v>
      </c>
      <c r="L94" s="62" t="s">
        <v>1147</v>
      </c>
      <c r="M94" s="37" t="s">
        <v>1148</v>
      </c>
      <c r="N94" s="37" t="s">
        <v>870</v>
      </c>
      <c r="O94" s="37" t="s">
        <v>871</v>
      </c>
      <c r="P94" s="37" t="s">
        <v>862</v>
      </c>
      <c r="Q94" s="38" t="s">
        <v>1149</v>
      </c>
    </row>
    <row r="95" spans="1:17" x14ac:dyDescent="0.25">
      <c r="A95" s="36" t="s">
        <v>1708</v>
      </c>
      <c r="B95" s="112" t="s">
        <v>270</v>
      </c>
      <c r="C95" s="64" t="s">
        <v>272</v>
      </c>
      <c r="D95" s="113">
        <v>0.63694945425322314</v>
      </c>
      <c r="E95" s="68">
        <v>0.26446535828542939</v>
      </c>
      <c r="F95" s="68">
        <v>1.6020775364498689E-2</v>
      </c>
      <c r="G95" s="146">
        <v>42</v>
      </c>
      <c r="H95" s="68">
        <v>3.5593220338983052E-2</v>
      </c>
      <c r="I95" s="146">
        <v>56</v>
      </c>
      <c r="J95" s="68">
        <v>9.7731239092495634E-2</v>
      </c>
      <c r="K95" s="69">
        <v>5.2850430083996348E-2</v>
      </c>
      <c r="L95" s="62" t="s">
        <v>1707</v>
      </c>
      <c r="M95" s="37" t="s">
        <v>1708</v>
      </c>
      <c r="N95" s="37" t="s">
        <v>1006</v>
      </c>
      <c r="O95" s="37" t="s">
        <v>979</v>
      </c>
      <c r="P95" s="37" t="s">
        <v>872</v>
      </c>
      <c r="Q95" s="38" t="s">
        <v>1709</v>
      </c>
    </row>
    <row r="96" spans="1:17" x14ac:dyDescent="0.25">
      <c r="A96" s="36" t="s">
        <v>1015</v>
      </c>
      <c r="B96" s="112" t="s">
        <v>270</v>
      </c>
      <c r="C96" s="64" t="s">
        <v>272</v>
      </c>
      <c r="D96" s="113">
        <v>0.86374044975539122</v>
      </c>
      <c r="E96" s="68">
        <v>0.16779884421662575</v>
      </c>
      <c r="F96" s="68">
        <v>2.6401538834777913E-7</v>
      </c>
      <c r="G96" s="146">
        <v>124</v>
      </c>
      <c r="H96" s="68">
        <v>0.10508474576271186</v>
      </c>
      <c r="I96" s="146">
        <v>158</v>
      </c>
      <c r="J96" s="68">
        <v>0.27574171029668409</v>
      </c>
      <c r="K96" s="69">
        <v>1.6522253335312628E-6</v>
      </c>
      <c r="L96" s="62" t="s">
        <v>1014</v>
      </c>
      <c r="M96" s="37" t="s">
        <v>1015</v>
      </c>
      <c r="N96" s="37" t="s">
        <v>1006</v>
      </c>
      <c r="O96" s="37" t="s">
        <v>1017</v>
      </c>
      <c r="P96" s="37" t="s">
        <v>850</v>
      </c>
      <c r="Q96" s="38" t="s">
        <v>1016</v>
      </c>
    </row>
    <row r="97" spans="1:17" x14ac:dyDescent="0.25">
      <c r="A97" s="36" t="s">
        <v>1578</v>
      </c>
      <c r="B97" s="112" t="s">
        <v>270</v>
      </c>
      <c r="C97" s="64" t="s">
        <v>272</v>
      </c>
      <c r="D97" s="113">
        <v>0.68170140247149824</v>
      </c>
      <c r="E97" s="68">
        <v>0.28792288663547982</v>
      </c>
      <c r="F97" s="68">
        <v>1.790133073634121E-2</v>
      </c>
      <c r="G97" s="146">
        <v>38</v>
      </c>
      <c r="H97" s="68">
        <v>3.2203389830508473E-2</v>
      </c>
      <c r="I97" s="146">
        <v>45</v>
      </c>
      <c r="J97" s="68">
        <v>7.8534031413612565E-2</v>
      </c>
      <c r="K97" s="69">
        <v>5.7880969380836582E-2</v>
      </c>
      <c r="L97" s="62" t="s">
        <v>1577</v>
      </c>
      <c r="M97" s="37" t="s">
        <v>1578</v>
      </c>
      <c r="N97" s="37" t="s">
        <v>854</v>
      </c>
      <c r="O97" s="37" t="s">
        <v>855</v>
      </c>
      <c r="P97" s="37" t="s">
        <v>872</v>
      </c>
      <c r="Q97" s="38" t="s">
        <v>1579</v>
      </c>
    </row>
    <row r="98" spans="1:17" x14ac:dyDescent="0.25">
      <c r="A98" s="36" t="s">
        <v>1653</v>
      </c>
      <c r="B98" s="112" t="s">
        <v>270</v>
      </c>
      <c r="C98" s="64" t="s">
        <v>272</v>
      </c>
      <c r="D98" s="113">
        <v>0.71626484499620902</v>
      </c>
      <c r="E98" s="68">
        <v>0.28487977016330185</v>
      </c>
      <c r="F98" s="68">
        <v>1.192788566081235E-2</v>
      </c>
      <c r="G98" s="146">
        <v>40</v>
      </c>
      <c r="H98" s="68">
        <v>3.3898305084745763E-2</v>
      </c>
      <c r="I98" s="146">
        <v>43</v>
      </c>
      <c r="J98" s="68">
        <v>7.5043630017452012E-2</v>
      </c>
      <c r="K98" s="69">
        <v>4.0596663477150803E-2</v>
      </c>
      <c r="L98" s="62" t="s">
        <v>1652</v>
      </c>
      <c r="M98" s="37" t="s">
        <v>1653</v>
      </c>
      <c r="N98" s="37" t="s">
        <v>1443</v>
      </c>
      <c r="O98" s="37" t="s">
        <v>1444</v>
      </c>
      <c r="P98" s="37" t="s">
        <v>856</v>
      </c>
      <c r="Q98" s="38" t="s">
        <v>1654</v>
      </c>
    </row>
    <row r="99" spans="1:17" x14ac:dyDescent="0.25">
      <c r="A99" s="36" t="s">
        <v>1465</v>
      </c>
      <c r="B99" s="112" t="s">
        <v>270</v>
      </c>
      <c r="C99" s="64" t="s">
        <v>272</v>
      </c>
      <c r="D99" s="113">
        <v>0.97309120027874851</v>
      </c>
      <c r="E99" s="68">
        <v>0.18600278126024578</v>
      </c>
      <c r="F99" s="68">
        <v>1.6805372822828035E-7</v>
      </c>
      <c r="G99" s="146">
        <v>90</v>
      </c>
      <c r="H99" s="68">
        <v>7.6271186440677971E-2</v>
      </c>
      <c r="I99" s="146">
        <v>132</v>
      </c>
      <c r="J99" s="68">
        <v>0.23036649214659685</v>
      </c>
      <c r="K99" s="69">
        <v>1.1051668907215725E-6</v>
      </c>
      <c r="L99" s="62" t="s">
        <v>1464</v>
      </c>
      <c r="M99" s="37" t="s">
        <v>1465</v>
      </c>
      <c r="N99" s="37" t="s">
        <v>1467</v>
      </c>
      <c r="O99" s="37" t="s">
        <v>956</v>
      </c>
      <c r="P99" s="37" t="s">
        <v>980</v>
      </c>
      <c r="Q99" s="38" t="s">
        <v>1466</v>
      </c>
    </row>
    <row r="100" spans="1:17" x14ac:dyDescent="0.25">
      <c r="A100" s="36" t="s">
        <v>937</v>
      </c>
      <c r="B100" s="112" t="s">
        <v>270</v>
      </c>
      <c r="C100" s="64" t="s">
        <v>272</v>
      </c>
      <c r="D100" s="113">
        <v>0.88390620821939037</v>
      </c>
      <c r="E100" s="68">
        <v>0.31095560579289272</v>
      </c>
      <c r="F100" s="68">
        <v>4.4754503598282841E-3</v>
      </c>
      <c r="G100" s="146">
        <v>22</v>
      </c>
      <c r="H100" s="68">
        <v>1.864406779661017E-2</v>
      </c>
      <c r="I100" s="146">
        <v>61</v>
      </c>
      <c r="J100" s="68">
        <v>0.10645724258289703</v>
      </c>
      <c r="K100" s="69">
        <v>1.6858978054498781E-2</v>
      </c>
      <c r="L100" s="62" t="s">
        <v>936</v>
      </c>
      <c r="M100" s="37" t="s">
        <v>937</v>
      </c>
      <c r="N100" s="37" t="s">
        <v>923</v>
      </c>
      <c r="O100" s="37" t="s">
        <v>871</v>
      </c>
      <c r="P100" s="37" t="s">
        <v>872</v>
      </c>
      <c r="Q100" s="38" t="s">
        <v>938</v>
      </c>
    </row>
    <row r="101" spans="1:17" x14ac:dyDescent="0.25">
      <c r="A101" s="36" t="s">
        <v>1266</v>
      </c>
      <c r="B101" s="112" t="s">
        <v>270</v>
      </c>
      <c r="C101" s="64" t="s">
        <v>272</v>
      </c>
      <c r="D101" s="113">
        <v>1.2810774462366847</v>
      </c>
      <c r="E101" s="68">
        <v>0.30818034044424575</v>
      </c>
      <c r="F101" s="68">
        <v>3.2258325178865939E-5</v>
      </c>
      <c r="G101" s="146">
        <v>26</v>
      </c>
      <c r="H101" s="68">
        <v>2.2033898305084745E-2</v>
      </c>
      <c r="I101" s="146">
        <v>46</v>
      </c>
      <c r="J101" s="68">
        <v>8.0279232111692841E-2</v>
      </c>
      <c r="K101" s="69">
        <v>1.545213601160492E-4</v>
      </c>
      <c r="L101" s="62" t="s">
        <v>1265</v>
      </c>
      <c r="M101" s="37" t="s">
        <v>1266</v>
      </c>
      <c r="N101" s="37" t="s">
        <v>854</v>
      </c>
      <c r="O101" s="37" t="s">
        <v>855</v>
      </c>
      <c r="P101" s="37" t="s">
        <v>872</v>
      </c>
      <c r="Q101" s="38" t="s">
        <v>1267</v>
      </c>
    </row>
    <row r="102" spans="1:17" x14ac:dyDescent="0.25">
      <c r="A102" s="36" t="s">
        <v>1087</v>
      </c>
      <c r="B102" s="112" t="s">
        <v>270</v>
      </c>
      <c r="C102" s="64" t="s">
        <v>272</v>
      </c>
      <c r="D102" s="113">
        <v>1.0683363695123194</v>
      </c>
      <c r="E102" s="68">
        <v>0.23329642173814558</v>
      </c>
      <c r="F102" s="68">
        <v>4.665149009339527E-6</v>
      </c>
      <c r="G102" s="146">
        <v>50</v>
      </c>
      <c r="H102" s="68">
        <v>4.2372881355932202E-2</v>
      </c>
      <c r="I102" s="146">
        <v>84</v>
      </c>
      <c r="J102" s="68">
        <v>0.14659685863874344</v>
      </c>
      <c r="K102" s="69">
        <v>2.5139969661440786E-5</v>
      </c>
      <c r="L102" s="62" t="s">
        <v>1086</v>
      </c>
      <c r="M102" s="37" t="s">
        <v>1087</v>
      </c>
      <c r="N102" s="37" t="s">
        <v>984</v>
      </c>
      <c r="O102" s="37" t="s">
        <v>985</v>
      </c>
      <c r="P102" s="37" t="s">
        <v>850</v>
      </c>
      <c r="Q102" s="38" t="s">
        <v>1088</v>
      </c>
    </row>
    <row r="103" spans="1:17" x14ac:dyDescent="0.25">
      <c r="A103" s="36" t="s">
        <v>1686</v>
      </c>
      <c r="B103" s="112" t="s">
        <v>270</v>
      </c>
      <c r="C103" s="64" t="s">
        <v>272</v>
      </c>
      <c r="D103" s="113">
        <v>1.2770614525493105</v>
      </c>
      <c r="E103" s="68">
        <v>0.46972743800950345</v>
      </c>
      <c r="F103" s="68">
        <v>6.5533340700084184E-3</v>
      </c>
      <c r="G103" s="146">
        <v>13</v>
      </c>
      <c r="H103" s="68">
        <v>1.1016949152542373E-2</v>
      </c>
      <c r="I103" s="146">
        <v>16</v>
      </c>
      <c r="J103" s="68">
        <v>2.7923211169284468E-2</v>
      </c>
      <c r="K103" s="69">
        <v>2.3115396537847877E-2</v>
      </c>
      <c r="L103" s="62" t="s">
        <v>1685</v>
      </c>
      <c r="M103" s="37" t="s">
        <v>1686</v>
      </c>
      <c r="N103" s="37" t="s">
        <v>1688</v>
      </c>
      <c r="O103" s="37" t="s">
        <v>861</v>
      </c>
      <c r="P103" s="37" t="s">
        <v>862</v>
      </c>
      <c r="Q103" s="38" t="s">
        <v>1687</v>
      </c>
    </row>
    <row r="104" spans="1:17" x14ac:dyDescent="0.25">
      <c r="A104" s="36" t="s">
        <v>1649</v>
      </c>
      <c r="B104" s="112" t="s">
        <v>270</v>
      </c>
      <c r="C104" s="64" t="s">
        <v>272</v>
      </c>
      <c r="D104" s="113">
        <v>0.82721466361720297</v>
      </c>
      <c r="E104" s="68">
        <v>0.35194719795994484</v>
      </c>
      <c r="F104" s="68">
        <v>1.8753536681844069E-2</v>
      </c>
      <c r="G104" s="146">
        <v>23</v>
      </c>
      <c r="H104" s="68">
        <v>1.9491525423728815E-2</v>
      </c>
      <c r="I104" s="146">
        <v>32</v>
      </c>
      <c r="J104" s="68">
        <v>5.5846422338568937E-2</v>
      </c>
      <c r="K104" s="69">
        <v>5.9157497825654458E-2</v>
      </c>
      <c r="L104" s="62" t="s">
        <v>1648</v>
      </c>
      <c r="M104" s="37" t="s">
        <v>1649</v>
      </c>
      <c r="N104" s="37" t="s">
        <v>870</v>
      </c>
      <c r="O104" s="37" t="s">
        <v>871</v>
      </c>
      <c r="P104" s="37" t="s">
        <v>850</v>
      </c>
      <c r="Q104" s="38" t="s">
        <v>1650</v>
      </c>
    </row>
    <row r="105" spans="1:17" x14ac:dyDescent="0.25">
      <c r="A105" s="36" t="s">
        <v>1369</v>
      </c>
      <c r="B105" s="112" t="s">
        <v>270</v>
      </c>
      <c r="C105" s="64" t="s">
        <v>272</v>
      </c>
      <c r="D105" s="113">
        <v>0.88214999110525916</v>
      </c>
      <c r="E105" s="68">
        <v>0.21142439116936529</v>
      </c>
      <c r="F105" s="68">
        <v>3.0138998842697275E-5</v>
      </c>
      <c r="G105" s="146">
        <v>69</v>
      </c>
      <c r="H105" s="68">
        <v>5.8474576271186442E-2</v>
      </c>
      <c r="I105" s="146">
        <v>95</v>
      </c>
      <c r="J105" s="68">
        <v>0.16579406631762653</v>
      </c>
      <c r="K105" s="69">
        <v>1.4617414438708177E-4</v>
      </c>
      <c r="L105" s="62" t="s">
        <v>1368</v>
      </c>
      <c r="M105" s="37" t="s">
        <v>1369</v>
      </c>
      <c r="N105" s="37" t="s">
        <v>1371</v>
      </c>
      <c r="O105" s="37" t="s">
        <v>1372</v>
      </c>
      <c r="P105" s="37" t="s">
        <v>872</v>
      </c>
      <c r="Q105" s="38" t="s">
        <v>1370</v>
      </c>
    </row>
    <row r="106" spans="1:17" x14ac:dyDescent="0.25">
      <c r="A106" s="36" t="s">
        <v>1151</v>
      </c>
      <c r="B106" s="112" t="s">
        <v>270</v>
      </c>
      <c r="C106" s="64" t="s">
        <v>272</v>
      </c>
      <c r="D106" s="113">
        <v>0.85121294365781586</v>
      </c>
      <c r="E106" s="68">
        <v>0.30682334513574888</v>
      </c>
      <c r="F106" s="68">
        <v>5.532455240123863E-3</v>
      </c>
      <c r="G106" s="146">
        <v>31</v>
      </c>
      <c r="H106" s="68">
        <v>2.6271186440677965E-2</v>
      </c>
      <c r="I106" s="146">
        <v>40</v>
      </c>
      <c r="J106" s="68">
        <v>6.9808027923211169E-2</v>
      </c>
      <c r="K106" s="69">
        <v>2.0399175590313071E-2</v>
      </c>
      <c r="L106" s="62" t="s">
        <v>1150</v>
      </c>
      <c r="M106" s="37" t="s">
        <v>1151</v>
      </c>
      <c r="N106" s="37" t="s">
        <v>1006</v>
      </c>
      <c r="O106" s="37" t="s">
        <v>979</v>
      </c>
      <c r="P106" s="37" t="s">
        <v>862</v>
      </c>
      <c r="Q106" s="38" t="s">
        <v>1152</v>
      </c>
    </row>
    <row r="107" spans="1:17" x14ac:dyDescent="0.25">
      <c r="A107" s="36" t="s">
        <v>1421</v>
      </c>
      <c r="B107" s="112" t="s">
        <v>270</v>
      </c>
      <c r="C107" s="64" t="s">
        <v>272</v>
      </c>
      <c r="D107" s="113">
        <v>0.92229605916412361</v>
      </c>
      <c r="E107" s="68">
        <v>0.41819268834084938</v>
      </c>
      <c r="F107" s="68">
        <v>2.7423707071539214E-2</v>
      </c>
      <c r="G107" s="146">
        <v>19</v>
      </c>
      <c r="H107" s="68">
        <v>1.6101694915254237E-2</v>
      </c>
      <c r="I107" s="146">
        <v>16</v>
      </c>
      <c r="J107" s="68">
        <v>2.7923211169284468E-2</v>
      </c>
      <c r="K107" s="69">
        <v>8.0609078361797079E-2</v>
      </c>
      <c r="L107" s="62" t="s">
        <v>1420</v>
      </c>
      <c r="M107" s="37" t="s">
        <v>1421</v>
      </c>
      <c r="N107" s="37" t="s">
        <v>919</v>
      </c>
      <c r="O107" s="37" t="s">
        <v>849</v>
      </c>
      <c r="P107" s="37" t="s">
        <v>850</v>
      </c>
      <c r="Q107" s="38" t="s">
        <v>1422</v>
      </c>
    </row>
    <row r="108" spans="1:17" x14ac:dyDescent="0.25">
      <c r="A108" s="36" t="s">
        <v>1774</v>
      </c>
      <c r="B108" s="112" t="s">
        <v>270</v>
      </c>
      <c r="C108" s="64" t="s">
        <v>272</v>
      </c>
      <c r="D108" s="113">
        <v>0.99671360645209883</v>
      </c>
      <c r="E108" s="68">
        <v>0.42883610855438642</v>
      </c>
      <c r="F108" s="68">
        <v>2.0113187991046371E-2</v>
      </c>
      <c r="G108" s="146">
        <v>15</v>
      </c>
      <c r="H108" s="68">
        <v>1.2711864406779662E-2</v>
      </c>
      <c r="I108" s="146">
        <v>19</v>
      </c>
      <c r="J108" s="68">
        <v>3.3158813263525308E-2</v>
      </c>
      <c r="K108" s="69">
        <v>6.1448164886031428E-2</v>
      </c>
      <c r="L108" s="62" t="s">
        <v>1773</v>
      </c>
      <c r="M108" s="37" t="s">
        <v>1774</v>
      </c>
      <c r="N108" s="37" t="s">
        <v>1006</v>
      </c>
      <c r="O108" s="37" t="s">
        <v>1117</v>
      </c>
      <c r="P108" s="37" t="s">
        <v>872</v>
      </c>
      <c r="Q108" s="38" t="s">
        <v>1775</v>
      </c>
    </row>
    <row r="109" spans="1:17" x14ac:dyDescent="0.25">
      <c r="A109" s="36" t="s">
        <v>1154</v>
      </c>
      <c r="B109" s="112" t="s">
        <v>270</v>
      </c>
      <c r="C109" s="64" t="s">
        <v>272</v>
      </c>
      <c r="D109" s="113">
        <v>0.97171308990708116</v>
      </c>
      <c r="E109" s="68">
        <v>0.41203599118842055</v>
      </c>
      <c r="F109" s="68">
        <v>1.835781581700225E-2</v>
      </c>
      <c r="G109" s="146">
        <v>15</v>
      </c>
      <c r="H109" s="68">
        <v>1.2711864406779662E-2</v>
      </c>
      <c r="I109" s="146">
        <v>24</v>
      </c>
      <c r="J109" s="68">
        <v>4.1884816753926704E-2</v>
      </c>
      <c r="K109" s="69">
        <v>5.8866384603279941E-2</v>
      </c>
      <c r="L109" s="62" t="s">
        <v>1153</v>
      </c>
      <c r="M109" s="37" t="s">
        <v>1154</v>
      </c>
      <c r="N109" s="37" t="s">
        <v>1006</v>
      </c>
      <c r="O109" s="37" t="s">
        <v>1007</v>
      </c>
      <c r="P109" s="37" t="s">
        <v>872</v>
      </c>
      <c r="Q109" s="38" t="s">
        <v>1155</v>
      </c>
    </row>
    <row r="110" spans="1:17" x14ac:dyDescent="0.25">
      <c r="A110" s="36" t="s">
        <v>1756</v>
      </c>
      <c r="B110" s="112" t="s">
        <v>270</v>
      </c>
      <c r="C110" s="64" t="s">
        <v>272</v>
      </c>
      <c r="D110" s="113">
        <v>0.9580140144560364</v>
      </c>
      <c r="E110" s="68">
        <v>0.41041122516988632</v>
      </c>
      <c r="F110" s="68">
        <v>1.9581154560757232E-2</v>
      </c>
      <c r="G110" s="146">
        <v>15</v>
      </c>
      <c r="H110" s="68">
        <v>1.2711864406779662E-2</v>
      </c>
      <c r="I110" s="146">
        <v>25</v>
      </c>
      <c r="J110" s="68">
        <v>4.3630017452006981E-2</v>
      </c>
      <c r="K110" s="69">
        <v>6.0779903756590453E-2</v>
      </c>
      <c r="L110" s="62" t="s">
        <v>1755</v>
      </c>
      <c r="M110" s="37" t="s">
        <v>1756</v>
      </c>
      <c r="N110" s="37" t="s">
        <v>1006</v>
      </c>
      <c r="O110" s="37" t="s">
        <v>1758</v>
      </c>
      <c r="P110" s="37" t="s">
        <v>850</v>
      </c>
      <c r="Q110" s="38" t="s">
        <v>1757</v>
      </c>
    </row>
    <row r="111" spans="1:17" x14ac:dyDescent="0.25">
      <c r="A111" s="36" t="s">
        <v>1193</v>
      </c>
      <c r="B111" s="112" t="s">
        <v>270</v>
      </c>
      <c r="C111" s="64" t="s">
        <v>272</v>
      </c>
      <c r="D111" s="113">
        <v>1.1146305177462525</v>
      </c>
      <c r="E111" s="68">
        <v>0.4464687575432103</v>
      </c>
      <c r="F111" s="68">
        <v>1.2540882627101764E-2</v>
      </c>
      <c r="G111" s="146">
        <v>13</v>
      </c>
      <c r="H111" s="68">
        <v>1.1016949152542373E-2</v>
      </c>
      <c r="I111" s="146">
        <v>19</v>
      </c>
      <c r="J111" s="68">
        <v>3.3158813263525308E-2</v>
      </c>
      <c r="K111" s="69">
        <v>4.231184747230856E-2</v>
      </c>
      <c r="L111" s="62" t="s">
        <v>1192</v>
      </c>
      <c r="M111" s="37" t="s">
        <v>1193</v>
      </c>
      <c r="N111" s="37" t="s">
        <v>1006</v>
      </c>
      <c r="O111" s="37" t="s">
        <v>1185</v>
      </c>
      <c r="P111" s="37" t="s">
        <v>872</v>
      </c>
      <c r="Q111" s="38" t="s">
        <v>1194</v>
      </c>
    </row>
    <row r="112" spans="1:17" x14ac:dyDescent="0.25">
      <c r="A112" s="36" t="s">
        <v>1698</v>
      </c>
      <c r="B112" s="112" t="s">
        <v>271</v>
      </c>
      <c r="C112" s="64" t="s">
        <v>274</v>
      </c>
      <c r="D112" s="113">
        <v>-5.647562414950321E-2</v>
      </c>
      <c r="E112" s="68">
        <v>0.20011076808834138</v>
      </c>
      <c r="F112" s="68">
        <v>0.77777343205858185</v>
      </c>
      <c r="G112" s="146">
        <v>1041</v>
      </c>
      <c r="H112" s="68">
        <v>0.8822033898305085</v>
      </c>
      <c r="I112" s="146">
        <v>506</v>
      </c>
      <c r="J112" s="68">
        <v>0.8830715532286213</v>
      </c>
      <c r="K112" s="69">
        <v>0.99999999999997091</v>
      </c>
      <c r="L112" s="62" t="s">
        <v>1697</v>
      </c>
      <c r="M112" s="37" t="s">
        <v>1698</v>
      </c>
      <c r="N112" s="37" t="s">
        <v>965</v>
      </c>
      <c r="O112" s="37" t="s">
        <v>871</v>
      </c>
      <c r="P112" s="37" t="s">
        <v>872</v>
      </c>
      <c r="Q112" s="38" t="s">
        <v>1699</v>
      </c>
    </row>
    <row r="113" spans="1:17" x14ac:dyDescent="0.25">
      <c r="A113" s="36" t="s">
        <v>963</v>
      </c>
      <c r="B113" s="112" t="s">
        <v>271</v>
      </c>
      <c r="C113" s="64" t="s">
        <v>274</v>
      </c>
      <c r="D113" s="113">
        <v>-8.3443607035980654E-10</v>
      </c>
      <c r="E113" s="68">
        <v>22860.621110586981</v>
      </c>
      <c r="F113" s="68">
        <v>0.99999999999997091</v>
      </c>
      <c r="G113" s="146">
        <v>1180</v>
      </c>
      <c r="H113" s="68">
        <v>1</v>
      </c>
      <c r="I113" s="146">
        <v>573</v>
      </c>
      <c r="J113" s="68">
        <v>1</v>
      </c>
      <c r="K113" s="69">
        <v>0.99999999999997091</v>
      </c>
      <c r="L113" s="62" t="s">
        <v>962</v>
      </c>
      <c r="M113" s="37" t="s">
        <v>963</v>
      </c>
      <c r="N113" s="37" t="s">
        <v>965</v>
      </c>
      <c r="O113" s="37" t="s">
        <v>871</v>
      </c>
      <c r="P113" s="37" t="s">
        <v>886</v>
      </c>
      <c r="Q113" s="38" t="s">
        <v>964</v>
      </c>
    </row>
    <row r="114" spans="1:17" x14ac:dyDescent="0.25">
      <c r="A114" s="36" t="s">
        <v>1522</v>
      </c>
      <c r="B114" s="112" t="s">
        <v>271</v>
      </c>
      <c r="C114" s="64" t="s">
        <v>274</v>
      </c>
      <c r="D114" s="113">
        <v>-0.21381308197868926</v>
      </c>
      <c r="E114" s="68">
        <v>0.15822426498634115</v>
      </c>
      <c r="F114" s="68">
        <v>0.17658997686606817</v>
      </c>
      <c r="G114" s="146">
        <v>257</v>
      </c>
      <c r="H114" s="68">
        <v>0.21779661016949153</v>
      </c>
      <c r="I114" s="146">
        <v>120</v>
      </c>
      <c r="J114" s="68">
        <v>0.20942408376963351</v>
      </c>
      <c r="K114" s="69">
        <v>0.35136877448222797</v>
      </c>
      <c r="L114" s="62" t="s">
        <v>1521</v>
      </c>
      <c r="M114" s="37" t="s">
        <v>1522</v>
      </c>
      <c r="N114" s="37" t="s">
        <v>860</v>
      </c>
      <c r="O114" s="37" t="s">
        <v>861</v>
      </c>
      <c r="P114" s="37" t="s">
        <v>856</v>
      </c>
      <c r="Q114" s="38" t="s">
        <v>1523</v>
      </c>
    </row>
    <row r="115" spans="1:17" x14ac:dyDescent="0.25">
      <c r="A115" s="36" t="s">
        <v>1046</v>
      </c>
      <c r="B115" s="112" t="s">
        <v>271</v>
      </c>
      <c r="C115" s="64" t="s">
        <v>274</v>
      </c>
      <c r="D115" s="113">
        <v>-2.6186466825102651E-2</v>
      </c>
      <c r="E115" s="68">
        <v>0.14024730873061919</v>
      </c>
      <c r="F115" s="68">
        <v>0.85188302915665326</v>
      </c>
      <c r="G115" s="146">
        <v>809</v>
      </c>
      <c r="H115" s="68">
        <v>0.68559322033898307</v>
      </c>
      <c r="I115" s="146">
        <v>409</v>
      </c>
      <c r="J115" s="68">
        <v>0.71378708551483416</v>
      </c>
      <c r="K115" s="69">
        <v>0.99999999999997091</v>
      </c>
      <c r="L115" s="62" t="s">
        <v>1045</v>
      </c>
      <c r="M115" s="37" t="s">
        <v>1046</v>
      </c>
      <c r="N115" s="37" t="s">
        <v>904</v>
      </c>
      <c r="O115" s="37" t="s">
        <v>861</v>
      </c>
      <c r="P115" s="37" t="s">
        <v>850</v>
      </c>
      <c r="Q115" s="38" t="s">
        <v>1047</v>
      </c>
    </row>
    <row r="116" spans="1:17" x14ac:dyDescent="0.25">
      <c r="A116" s="36" t="s">
        <v>1693</v>
      </c>
      <c r="B116" s="112" t="s">
        <v>271</v>
      </c>
      <c r="C116" s="64" t="s">
        <v>274</v>
      </c>
      <c r="D116" s="113">
        <v>-0.20548668291334526</v>
      </c>
      <c r="E116" s="68">
        <v>0.21110110323387818</v>
      </c>
      <c r="F116" s="68">
        <v>0.33035249373234976</v>
      </c>
      <c r="G116" s="146">
        <v>139</v>
      </c>
      <c r="H116" s="68">
        <v>0.11779661016949153</v>
      </c>
      <c r="I116" s="146">
        <v>54</v>
      </c>
      <c r="J116" s="68">
        <v>9.4240837696335081E-2</v>
      </c>
      <c r="K116" s="69">
        <v>0.58262167076432592</v>
      </c>
      <c r="L116" s="62" t="s">
        <v>1692</v>
      </c>
      <c r="M116" s="37" t="s">
        <v>1693</v>
      </c>
      <c r="N116" s="37" t="s">
        <v>911</v>
      </c>
      <c r="O116" s="37" t="s">
        <v>912</v>
      </c>
      <c r="P116" s="37" t="s">
        <v>862</v>
      </c>
      <c r="Q116" s="38" t="s">
        <v>1694</v>
      </c>
    </row>
    <row r="117" spans="1:17" x14ac:dyDescent="0.25">
      <c r="A117" s="36" t="s">
        <v>877</v>
      </c>
      <c r="B117" s="112" t="s">
        <v>271</v>
      </c>
      <c r="C117" s="64" t="s">
        <v>274</v>
      </c>
      <c r="D117" s="113">
        <v>-0.31614133661426097</v>
      </c>
      <c r="E117" s="68">
        <v>0.22576660012295749</v>
      </c>
      <c r="F117" s="68">
        <v>0.1614230149849645</v>
      </c>
      <c r="G117" s="146">
        <v>116</v>
      </c>
      <c r="H117" s="68">
        <v>9.8305084745762716E-2</v>
      </c>
      <c r="I117" s="146">
        <v>51</v>
      </c>
      <c r="J117" s="68">
        <v>8.9005235602094238E-2</v>
      </c>
      <c r="K117" s="69">
        <v>0.32964278849561174</v>
      </c>
      <c r="L117" s="62" t="s">
        <v>876</v>
      </c>
      <c r="M117" s="37" t="s">
        <v>877</v>
      </c>
      <c r="N117" s="37" t="s">
        <v>879</v>
      </c>
      <c r="O117" s="37" t="s">
        <v>880</v>
      </c>
      <c r="P117" s="37" t="s">
        <v>872</v>
      </c>
      <c r="Q117" s="38" t="s">
        <v>878</v>
      </c>
    </row>
    <row r="118" spans="1:17" x14ac:dyDescent="0.25">
      <c r="A118" s="36" t="s">
        <v>1446</v>
      </c>
      <c r="B118" s="112" t="s">
        <v>271</v>
      </c>
      <c r="C118" s="64" t="s">
        <v>274</v>
      </c>
      <c r="D118" s="113">
        <v>-0.30754868845780836</v>
      </c>
      <c r="E118" s="68">
        <v>0.21737232896457875</v>
      </c>
      <c r="F118" s="68">
        <v>0.15711322415159185</v>
      </c>
      <c r="G118" s="146">
        <v>130</v>
      </c>
      <c r="H118" s="68">
        <v>0.11016949152542373</v>
      </c>
      <c r="I118" s="146">
        <v>51</v>
      </c>
      <c r="J118" s="68">
        <v>8.9005235602094238E-2</v>
      </c>
      <c r="K118" s="69">
        <v>0.32430962234848393</v>
      </c>
      <c r="L118" s="62" t="s">
        <v>1445</v>
      </c>
      <c r="M118" s="37" t="s">
        <v>1446</v>
      </c>
      <c r="N118" s="37" t="s">
        <v>1256</v>
      </c>
      <c r="O118" s="37" t="s">
        <v>1448</v>
      </c>
      <c r="P118" s="37" t="s">
        <v>872</v>
      </c>
      <c r="Q118" s="38" t="s">
        <v>1447</v>
      </c>
    </row>
    <row r="119" spans="1:17" x14ac:dyDescent="0.25">
      <c r="A119" s="36" t="s">
        <v>1060</v>
      </c>
      <c r="B119" s="112" t="s">
        <v>271</v>
      </c>
      <c r="C119" s="64" t="s">
        <v>274</v>
      </c>
      <c r="D119" s="113">
        <v>-4.2051162343393143E-2</v>
      </c>
      <c r="E119" s="68">
        <v>0.19622007856208584</v>
      </c>
      <c r="F119" s="68">
        <v>0.83030835123742575</v>
      </c>
      <c r="G119" s="146">
        <v>149</v>
      </c>
      <c r="H119" s="68">
        <v>0.12627118644067797</v>
      </c>
      <c r="I119" s="146">
        <v>68</v>
      </c>
      <c r="J119" s="68">
        <v>0.11867364746945899</v>
      </c>
      <c r="K119" s="69">
        <v>0.99999999999997091</v>
      </c>
      <c r="L119" s="62" t="s">
        <v>1059</v>
      </c>
      <c r="M119" s="37" t="s">
        <v>1060</v>
      </c>
      <c r="N119" s="37" t="s">
        <v>965</v>
      </c>
      <c r="O119" s="37" t="s">
        <v>871</v>
      </c>
      <c r="P119" s="37" t="s">
        <v>862</v>
      </c>
      <c r="Q119" s="38" t="s">
        <v>1061</v>
      </c>
    </row>
    <row r="120" spans="1:17" x14ac:dyDescent="0.25">
      <c r="A120" s="36" t="s">
        <v>1728</v>
      </c>
      <c r="B120" s="112" t="s">
        <v>271</v>
      </c>
      <c r="C120" s="64" t="s">
        <v>274</v>
      </c>
      <c r="D120" s="113">
        <v>-0.49920514355397094</v>
      </c>
      <c r="E120" s="68">
        <v>0.29732515994216879</v>
      </c>
      <c r="F120" s="68">
        <v>9.3154534614233814E-2</v>
      </c>
      <c r="G120" s="146">
        <v>80</v>
      </c>
      <c r="H120" s="68">
        <v>6.7796610169491525E-2</v>
      </c>
      <c r="I120" s="146">
        <v>23</v>
      </c>
      <c r="J120" s="68">
        <v>4.0139616055846421E-2</v>
      </c>
      <c r="K120" s="69">
        <v>0.22449664242436473</v>
      </c>
      <c r="L120" s="62" t="s">
        <v>1727</v>
      </c>
      <c r="M120" s="37" t="s">
        <v>1728</v>
      </c>
      <c r="N120" s="37" t="s">
        <v>860</v>
      </c>
      <c r="O120" s="37" t="s">
        <v>861</v>
      </c>
      <c r="P120" s="37" t="s">
        <v>862</v>
      </c>
      <c r="Q120" s="38" t="s">
        <v>1729</v>
      </c>
    </row>
    <row r="121" spans="1:17" x14ac:dyDescent="0.25">
      <c r="A121" s="36" t="s">
        <v>1605</v>
      </c>
      <c r="B121" s="112" t="s">
        <v>271</v>
      </c>
      <c r="C121" s="64" t="s">
        <v>274</v>
      </c>
      <c r="D121" s="113">
        <v>-0.34302792397862575</v>
      </c>
      <c r="E121" s="68">
        <v>0.38457080803842364</v>
      </c>
      <c r="F121" s="68">
        <v>0.37240580638889853</v>
      </c>
      <c r="G121" s="146">
        <v>41</v>
      </c>
      <c r="H121" s="68">
        <v>3.4745762711864407E-2</v>
      </c>
      <c r="I121" s="146">
        <v>14</v>
      </c>
      <c r="J121" s="68">
        <v>2.4432809773123908E-2</v>
      </c>
      <c r="K121" s="69">
        <v>0.63935156141102933</v>
      </c>
      <c r="L121" s="62" t="s">
        <v>1604</v>
      </c>
      <c r="M121" s="37" t="s">
        <v>1605</v>
      </c>
      <c r="N121" s="37" t="s">
        <v>1565</v>
      </c>
      <c r="O121" s="37" t="s">
        <v>861</v>
      </c>
      <c r="P121" s="37" t="s">
        <v>872</v>
      </c>
      <c r="Q121" s="38" t="s">
        <v>1606</v>
      </c>
    </row>
    <row r="122" spans="1:17" x14ac:dyDescent="0.25">
      <c r="A122" s="36" t="s">
        <v>1427</v>
      </c>
      <c r="B122" s="112" t="s">
        <v>271</v>
      </c>
      <c r="C122" s="64" t="s">
        <v>274</v>
      </c>
      <c r="D122" s="113">
        <v>-0.40108744756189679</v>
      </c>
      <c r="E122" s="68">
        <v>0.48211852557093809</v>
      </c>
      <c r="F122" s="68">
        <v>0.40545011673040349</v>
      </c>
      <c r="G122" s="146">
        <v>30</v>
      </c>
      <c r="H122" s="68">
        <v>2.5423728813559324E-2</v>
      </c>
      <c r="I122" s="146">
        <v>8</v>
      </c>
      <c r="J122" s="68">
        <v>1.3961605584642234E-2</v>
      </c>
      <c r="K122" s="69">
        <v>0.6810157804822361</v>
      </c>
      <c r="L122" s="62" t="s">
        <v>1426</v>
      </c>
      <c r="M122" s="37" t="s">
        <v>1427</v>
      </c>
      <c r="N122" s="37" t="s">
        <v>1429</v>
      </c>
      <c r="O122" s="37" t="s">
        <v>849</v>
      </c>
      <c r="P122" s="37" t="s">
        <v>850</v>
      </c>
      <c r="Q122" s="38" t="s">
        <v>1428</v>
      </c>
    </row>
    <row r="123" spans="1:17" x14ac:dyDescent="0.25">
      <c r="A123" s="36" t="s">
        <v>996</v>
      </c>
      <c r="B123" s="112" t="s">
        <v>271</v>
      </c>
      <c r="C123" s="64" t="s">
        <v>274</v>
      </c>
      <c r="D123" s="113">
        <v>-0.63635788979214603</v>
      </c>
      <c r="E123" s="68">
        <v>0.39786905950754209</v>
      </c>
      <c r="F123" s="68">
        <v>0.10972833893599943</v>
      </c>
      <c r="G123" s="146">
        <v>27</v>
      </c>
      <c r="H123" s="68">
        <v>2.288135593220339E-2</v>
      </c>
      <c r="I123" s="146">
        <v>15</v>
      </c>
      <c r="J123" s="68">
        <v>2.6178010471204188E-2</v>
      </c>
      <c r="K123" s="69">
        <v>0.25493769764771124</v>
      </c>
      <c r="L123" s="62" t="s">
        <v>995</v>
      </c>
      <c r="M123" s="37" t="s">
        <v>996</v>
      </c>
      <c r="N123" s="37" t="s">
        <v>998</v>
      </c>
      <c r="O123" s="37" t="s">
        <v>999</v>
      </c>
      <c r="P123" s="37" t="s">
        <v>980</v>
      </c>
      <c r="Q123" s="38" t="s">
        <v>997</v>
      </c>
    </row>
    <row r="124" spans="1:17" x14ac:dyDescent="0.25">
      <c r="A124" s="36" t="s">
        <v>1535</v>
      </c>
      <c r="B124" s="112" t="s">
        <v>271</v>
      </c>
      <c r="C124" s="64" t="s">
        <v>274</v>
      </c>
      <c r="D124" s="113">
        <v>-0.4582866749950848</v>
      </c>
      <c r="E124" s="68">
        <v>0.44114456867452667</v>
      </c>
      <c r="F124" s="68">
        <v>0.29887066540942719</v>
      </c>
      <c r="G124" s="146">
        <v>39</v>
      </c>
      <c r="H124" s="68">
        <v>3.3050847457627118E-2</v>
      </c>
      <c r="I124" s="146">
        <v>9</v>
      </c>
      <c r="J124" s="68">
        <v>1.5706806282722512E-2</v>
      </c>
      <c r="K124" s="69">
        <v>0.5418776550413914</v>
      </c>
      <c r="L124" s="62" t="s">
        <v>1534</v>
      </c>
      <c r="M124" s="37" t="s">
        <v>1535</v>
      </c>
      <c r="N124" s="37" t="s">
        <v>1537</v>
      </c>
      <c r="O124" s="37" t="s">
        <v>849</v>
      </c>
      <c r="P124" s="37" t="s">
        <v>856</v>
      </c>
      <c r="Q124" s="38" t="s">
        <v>1536</v>
      </c>
    </row>
    <row r="125" spans="1:17" x14ac:dyDescent="0.25">
      <c r="A125" s="36" t="s">
        <v>1701</v>
      </c>
      <c r="B125" s="112" t="s">
        <v>271</v>
      </c>
      <c r="C125" s="64" t="s">
        <v>274</v>
      </c>
      <c r="D125" s="113">
        <v>-0.44914517228399531</v>
      </c>
      <c r="E125" s="68">
        <v>0.30486428382580039</v>
      </c>
      <c r="F125" s="68">
        <v>0.14068021921235055</v>
      </c>
      <c r="G125" s="146">
        <v>56</v>
      </c>
      <c r="H125" s="68">
        <v>4.7457627118644069E-2</v>
      </c>
      <c r="I125" s="146">
        <v>27</v>
      </c>
      <c r="J125" s="68">
        <v>4.712041884816754E-2</v>
      </c>
      <c r="K125" s="69">
        <v>0.3032440280799556</v>
      </c>
      <c r="L125" s="62" t="s">
        <v>1700</v>
      </c>
      <c r="M125" s="37" t="s">
        <v>1701</v>
      </c>
      <c r="N125" s="37" t="s">
        <v>1703</v>
      </c>
      <c r="O125" s="37" t="s">
        <v>1176</v>
      </c>
      <c r="P125" s="37" t="s">
        <v>872</v>
      </c>
      <c r="Q125" s="38" t="s">
        <v>1702</v>
      </c>
    </row>
    <row r="126" spans="1:17" x14ac:dyDescent="0.25">
      <c r="A126" s="36" t="s">
        <v>1383</v>
      </c>
      <c r="B126" s="112" t="s">
        <v>271</v>
      </c>
      <c r="C126" s="64" t="s">
        <v>274</v>
      </c>
      <c r="D126" s="113">
        <v>-3.8752606268629003E-2</v>
      </c>
      <c r="E126" s="68">
        <v>0.36025077742463091</v>
      </c>
      <c r="F126" s="68">
        <v>0.9143358482201025</v>
      </c>
      <c r="G126" s="146">
        <v>31</v>
      </c>
      <c r="H126" s="68">
        <v>2.6271186440677965E-2</v>
      </c>
      <c r="I126" s="146">
        <v>22</v>
      </c>
      <c r="J126" s="68">
        <v>3.8394415357766144E-2</v>
      </c>
      <c r="K126" s="69">
        <v>0.99999999999997091</v>
      </c>
      <c r="L126" s="62" t="s">
        <v>1382</v>
      </c>
      <c r="M126" s="37" t="s">
        <v>1383</v>
      </c>
      <c r="N126" s="37" t="s">
        <v>904</v>
      </c>
      <c r="O126" s="37" t="s">
        <v>861</v>
      </c>
      <c r="P126" s="37" t="s">
        <v>872</v>
      </c>
      <c r="Q126" s="38" t="s">
        <v>1384</v>
      </c>
    </row>
    <row r="127" spans="1:17" x14ac:dyDescent="0.25">
      <c r="A127" s="36" t="s">
        <v>972</v>
      </c>
      <c r="B127" s="112" t="s">
        <v>271</v>
      </c>
      <c r="C127" s="64" t="s">
        <v>274</v>
      </c>
      <c r="D127" s="113">
        <v>-4.0279299537498245E-2</v>
      </c>
      <c r="E127" s="68">
        <v>0.5088380166237787</v>
      </c>
      <c r="F127" s="68">
        <v>0.93690585694621797</v>
      </c>
      <c r="G127" s="146">
        <v>21</v>
      </c>
      <c r="H127" s="68">
        <v>1.7796610169491526E-2</v>
      </c>
      <c r="I127" s="146">
        <v>8</v>
      </c>
      <c r="J127" s="68">
        <v>1.3961605584642234E-2</v>
      </c>
      <c r="K127" s="69">
        <v>0.99999999999997091</v>
      </c>
      <c r="L127" s="62" t="s">
        <v>971</v>
      </c>
      <c r="M127" s="37" t="s">
        <v>972</v>
      </c>
      <c r="N127" s="37" t="s">
        <v>974</v>
      </c>
      <c r="O127" s="37" t="s">
        <v>849</v>
      </c>
      <c r="P127" s="37" t="s">
        <v>862</v>
      </c>
      <c r="Q127" s="38" t="s">
        <v>973</v>
      </c>
    </row>
    <row r="128" spans="1:17" x14ac:dyDescent="0.25">
      <c r="A128" s="36" t="s">
        <v>1752</v>
      </c>
      <c r="B128" s="112" t="s">
        <v>271</v>
      </c>
      <c r="C128" s="64" t="s">
        <v>274</v>
      </c>
      <c r="D128" s="113">
        <v>-6.1234092850628221E-3</v>
      </c>
      <c r="E128" s="68">
        <v>0.43375287119717981</v>
      </c>
      <c r="F128" s="68">
        <v>0.98873641704707671</v>
      </c>
      <c r="G128" s="146">
        <v>27</v>
      </c>
      <c r="H128" s="68">
        <v>2.288135593220339E-2</v>
      </c>
      <c r="I128" s="146">
        <v>13</v>
      </c>
      <c r="J128" s="68">
        <v>2.2687609075043629E-2</v>
      </c>
      <c r="K128" s="69">
        <v>0.99999999999997091</v>
      </c>
      <c r="L128" s="62" t="s">
        <v>1751</v>
      </c>
      <c r="M128" s="37" t="s">
        <v>1752</v>
      </c>
      <c r="N128" s="37" t="s">
        <v>870</v>
      </c>
      <c r="O128" s="37" t="s">
        <v>1754</v>
      </c>
      <c r="P128" s="37" t="s">
        <v>856</v>
      </c>
      <c r="Q128" s="38" t="s">
        <v>1753</v>
      </c>
    </row>
    <row r="129" spans="1:17" x14ac:dyDescent="0.25">
      <c r="A129" s="36" t="s">
        <v>1170</v>
      </c>
      <c r="B129" s="112" t="s">
        <v>270</v>
      </c>
      <c r="C129" s="64" t="s">
        <v>274</v>
      </c>
      <c r="D129" s="113">
        <v>0.31160147735196481</v>
      </c>
      <c r="E129" s="68">
        <v>0.32840514052652264</v>
      </c>
      <c r="F129" s="68">
        <v>0.34270579886710778</v>
      </c>
      <c r="G129" s="146">
        <v>1120</v>
      </c>
      <c r="H129" s="68">
        <v>0.94915254237288138</v>
      </c>
      <c r="I129" s="146">
        <v>554</v>
      </c>
      <c r="J129" s="68">
        <v>0.96684118673647468</v>
      </c>
      <c r="K129" s="69">
        <v>0.59627735408268079</v>
      </c>
      <c r="L129" s="62" t="s">
        <v>1169</v>
      </c>
      <c r="M129" s="37" t="s">
        <v>1170</v>
      </c>
      <c r="N129" s="37" t="s">
        <v>870</v>
      </c>
      <c r="O129" s="37" t="s">
        <v>871</v>
      </c>
      <c r="P129" s="37" t="s">
        <v>850</v>
      </c>
      <c r="Q129" s="38" t="s">
        <v>1171</v>
      </c>
    </row>
    <row r="130" spans="1:17" x14ac:dyDescent="0.25">
      <c r="A130" s="36" t="s">
        <v>1455</v>
      </c>
      <c r="B130" s="112" t="s">
        <v>270</v>
      </c>
      <c r="C130" s="64" t="s">
        <v>274</v>
      </c>
      <c r="D130" s="113">
        <v>0.10618231618360426</v>
      </c>
      <c r="E130" s="68">
        <v>0.15799646761572511</v>
      </c>
      <c r="F130" s="68">
        <v>0.50154868233763461</v>
      </c>
      <c r="G130" s="146">
        <v>217</v>
      </c>
      <c r="H130" s="68">
        <v>0.18389830508474575</v>
      </c>
      <c r="I130" s="146">
        <v>133</v>
      </c>
      <c r="J130" s="68">
        <v>0.23211169284467714</v>
      </c>
      <c r="K130" s="69">
        <v>0.82458003706356875</v>
      </c>
      <c r="L130" s="62" t="s">
        <v>1454</v>
      </c>
      <c r="M130" s="37" t="s">
        <v>1455</v>
      </c>
      <c r="N130" s="37" t="s">
        <v>946</v>
      </c>
      <c r="O130" s="37" t="s">
        <v>947</v>
      </c>
      <c r="P130" s="37" t="s">
        <v>862</v>
      </c>
      <c r="Q130" s="38" t="s">
        <v>1456</v>
      </c>
    </row>
    <row r="131" spans="1:17" x14ac:dyDescent="0.25">
      <c r="A131" s="36" t="s">
        <v>1441</v>
      </c>
      <c r="B131" s="112" t="s">
        <v>270</v>
      </c>
      <c r="C131" s="64" t="s">
        <v>274</v>
      </c>
      <c r="D131" s="113">
        <v>4.3996360187604604E-2</v>
      </c>
      <c r="E131" s="68">
        <v>0.12907398854940053</v>
      </c>
      <c r="F131" s="68">
        <v>0.73320780959123588</v>
      </c>
      <c r="G131" s="146">
        <v>611</v>
      </c>
      <c r="H131" s="68">
        <v>0.51779661016949152</v>
      </c>
      <c r="I131" s="146">
        <v>322</v>
      </c>
      <c r="J131" s="68">
        <v>0.56195462478184988</v>
      </c>
      <c r="K131" s="69">
        <v>0.99999999999997091</v>
      </c>
      <c r="L131" s="62" t="s">
        <v>1440</v>
      </c>
      <c r="M131" s="37" t="s">
        <v>1441</v>
      </c>
      <c r="N131" s="37" t="s">
        <v>1443</v>
      </c>
      <c r="O131" s="37" t="s">
        <v>1444</v>
      </c>
      <c r="P131" s="37" t="s">
        <v>862</v>
      </c>
      <c r="Q131" s="38" t="s">
        <v>1442</v>
      </c>
    </row>
    <row r="132" spans="1:17" x14ac:dyDescent="0.25">
      <c r="A132" s="36" t="s">
        <v>1404</v>
      </c>
      <c r="B132" s="112" t="s">
        <v>270</v>
      </c>
      <c r="C132" s="64" t="s">
        <v>274</v>
      </c>
      <c r="D132" s="113">
        <v>0.11708759497613398</v>
      </c>
      <c r="E132" s="68">
        <v>0.22789548948340232</v>
      </c>
      <c r="F132" s="68">
        <v>0.60740749877477462</v>
      </c>
      <c r="G132" s="146">
        <v>104</v>
      </c>
      <c r="H132" s="68">
        <v>8.8135593220338981E-2</v>
      </c>
      <c r="I132" s="146">
        <v>48</v>
      </c>
      <c r="J132" s="68">
        <v>8.3769633507853408E-2</v>
      </c>
      <c r="K132" s="69">
        <v>0.95414619240733822</v>
      </c>
      <c r="L132" s="62" t="s">
        <v>1403</v>
      </c>
      <c r="M132" s="37" t="s">
        <v>1404</v>
      </c>
      <c r="N132" s="37" t="s">
        <v>911</v>
      </c>
      <c r="O132" s="37" t="s">
        <v>912</v>
      </c>
      <c r="P132" s="37" t="s">
        <v>862</v>
      </c>
      <c r="Q132" s="38" t="s">
        <v>1405</v>
      </c>
    </row>
    <row r="133" spans="1:17" x14ac:dyDescent="0.25">
      <c r="A133" s="36" t="s">
        <v>1601</v>
      </c>
      <c r="B133" s="112" t="s">
        <v>270</v>
      </c>
      <c r="C133" s="64" t="s">
        <v>274</v>
      </c>
      <c r="D133" s="113">
        <v>0.35788700391786493</v>
      </c>
      <c r="E133" s="68">
        <v>0.25438338232254692</v>
      </c>
      <c r="F133" s="68">
        <v>0.15946284565368188</v>
      </c>
      <c r="G133" s="146">
        <v>63</v>
      </c>
      <c r="H133" s="68">
        <v>5.3389830508474574E-2</v>
      </c>
      <c r="I133" s="146">
        <v>46</v>
      </c>
      <c r="J133" s="68">
        <v>8.0279232111692841E-2</v>
      </c>
      <c r="K133" s="69">
        <v>0.32736287890808768</v>
      </c>
      <c r="L133" s="62" t="s">
        <v>1600</v>
      </c>
      <c r="M133" s="37" t="s">
        <v>1601</v>
      </c>
      <c r="N133" s="37" t="s">
        <v>1220</v>
      </c>
      <c r="O133" s="37" t="s">
        <v>1176</v>
      </c>
      <c r="P133" s="37" t="s">
        <v>856</v>
      </c>
      <c r="Q133" s="38" t="s">
        <v>1602</v>
      </c>
    </row>
    <row r="134" spans="1:17" x14ac:dyDescent="0.25">
      <c r="A134" s="36" t="s">
        <v>1834</v>
      </c>
      <c r="B134" s="112" t="s">
        <v>270</v>
      </c>
      <c r="C134" s="64" t="s">
        <v>274</v>
      </c>
      <c r="D134" s="113">
        <v>0.3675014966286842</v>
      </c>
      <c r="E134" s="68">
        <v>0.22075541528168791</v>
      </c>
      <c r="F134" s="68">
        <v>9.5963620388133428E-2</v>
      </c>
      <c r="G134" s="146">
        <v>71</v>
      </c>
      <c r="H134" s="68">
        <v>6.0169491525423731E-2</v>
      </c>
      <c r="I134" s="146">
        <v>81</v>
      </c>
      <c r="J134" s="68">
        <v>0.14136125654450263</v>
      </c>
      <c r="K134" s="69">
        <v>0.22983879450985042</v>
      </c>
      <c r="L134" s="62" t="s">
        <v>1833</v>
      </c>
      <c r="M134" s="37" t="s">
        <v>1834</v>
      </c>
      <c r="N134" s="37" t="s">
        <v>884</v>
      </c>
      <c r="O134" s="37" t="s">
        <v>1836</v>
      </c>
      <c r="P134" s="37" t="s">
        <v>872</v>
      </c>
      <c r="Q134" s="38" t="s">
        <v>1835</v>
      </c>
    </row>
    <row r="135" spans="1:17" x14ac:dyDescent="0.25">
      <c r="A135" s="36" t="s">
        <v>1621</v>
      </c>
      <c r="B135" s="112" t="s">
        <v>270</v>
      </c>
      <c r="C135" s="64" t="s">
        <v>274</v>
      </c>
      <c r="D135" s="113">
        <v>0.48797744868318532</v>
      </c>
      <c r="E135" s="68">
        <v>0.25461453988733856</v>
      </c>
      <c r="F135" s="68">
        <v>5.5297146737976664E-2</v>
      </c>
      <c r="G135" s="146">
        <v>46</v>
      </c>
      <c r="H135" s="68">
        <v>3.898305084745763E-2</v>
      </c>
      <c r="I135" s="146">
        <v>61</v>
      </c>
      <c r="J135" s="68">
        <v>0.10645724258289703</v>
      </c>
      <c r="K135" s="69">
        <v>0.15001617974853587</v>
      </c>
      <c r="L135" s="62" t="s">
        <v>1620</v>
      </c>
      <c r="M135" s="37" t="s">
        <v>1621</v>
      </c>
      <c r="N135" s="37" t="s">
        <v>1359</v>
      </c>
      <c r="O135" s="37" t="s">
        <v>990</v>
      </c>
      <c r="P135" s="37" t="s">
        <v>872</v>
      </c>
      <c r="Q135" s="38" t="s">
        <v>1622</v>
      </c>
    </row>
    <row r="136" spans="1:17" x14ac:dyDescent="0.25">
      <c r="A136" s="36" t="s">
        <v>1680</v>
      </c>
      <c r="B136" s="112" t="s">
        <v>270</v>
      </c>
      <c r="C136" s="64" t="s">
        <v>274</v>
      </c>
      <c r="D136" s="113">
        <v>0.37858977068275729</v>
      </c>
      <c r="E136" s="68">
        <v>0.25655197508800043</v>
      </c>
      <c r="F136" s="68">
        <v>0.14002861139310183</v>
      </c>
      <c r="G136" s="146">
        <v>46</v>
      </c>
      <c r="H136" s="68">
        <v>3.898305084745763E-2</v>
      </c>
      <c r="I136" s="146">
        <v>58</v>
      </c>
      <c r="J136" s="68">
        <v>0.1012216404886562</v>
      </c>
      <c r="K136" s="69">
        <v>0.3032440280799556</v>
      </c>
      <c r="L136" s="62" t="s">
        <v>1679</v>
      </c>
      <c r="M136" s="37" t="s">
        <v>1680</v>
      </c>
      <c r="N136" s="37" t="s">
        <v>1256</v>
      </c>
      <c r="O136" s="37" t="s">
        <v>1257</v>
      </c>
      <c r="P136" s="37" t="s">
        <v>872</v>
      </c>
      <c r="Q136" s="38" t="s">
        <v>1681</v>
      </c>
    </row>
    <row r="137" spans="1:17" x14ac:dyDescent="0.25">
      <c r="A137" s="36" t="s">
        <v>1860</v>
      </c>
      <c r="B137" s="112" t="s">
        <v>270</v>
      </c>
      <c r="C137" s="64" t="s">
        <v>274</v>
      </c>
      <c r="D137" s="113">
        <v>0.41575199773683635</v>
      </c>
      <c r="E137" s="68">
        <v>0.26493329228550871</v>
      </c>
      <c r="F137" s="68">
        <v>0.116584925090591</v>
      </c>
      <c r="G137" s="146">
        <v>44</v>
      </c>
      <c r="H137" s="68">
        <v>3.7288135593220341E-2</v>
      </c>
      <c r="I137" s="146">
        <v>53</v>
      </c>
      <c r="J137" s="68">
        <v>9.2495636998254804E-2</v>
      </c>
      <c r="K137" s="69">
        <v>0.26368632358555227</v>
      </c>
      <c r="L137" s="62" t="s">
        <v>1859</v>
      </c>
      <c r="M137" s="37" t="s">
        <v>1860</v>
      </c>
      <c r="N137" s="37" t="s">
        <v>1256</v>
      </c>
      <c r="O137" s="37" t="s">
        <v>1257</v>
      </c>
      <c r="P137" s="37" t="s">
        <v>862</v>
      </c>
      <c r="Q137" s="38" t="s">
        <v>1861</v>
      </c>
    </row>
    <row r="138" spans="1:17" x14ac:dyDescent="0.25">
      <c r="A138" s="36" t="s">
        <v>909</v>
      </c>
      <c r="B138" s="112" t="s">
        <v>270</v>
      </c>
      <c r="C138" s="64" t="s">
        <v>274</v>
      </c>
      <c r="D138" s="113">
        <v>0.21892733974840181</v>
      </c>
      <c r="E138" s="68">
        <v>0.28784866433351736</v>
      </c>
      <c r="F138" s="68">
        <v>0.44691751202443353</v>
      </c>
      <c r="G138" s="146">
        <v>59</v>
      </c>
      <c r="H138" s="68">
        <v>0.05</v>
      </c>
      <c r="I138" s="146">
        <v>29</v>
      </c>
      <c r="J138" s="68">
        <v>5.06108202443281E-2</v>
      </c>
      <c r="K138" s="69">
        <v>0.73788933900204345</v>
      </c>
      <c r="L138" s="62" t="s">
        <v>908</v>
      </c>
      <c r="M138" s="37" t="s">
        <v>909</v>
      </c>
      <c r="N138" s="37" t="s">
        <v>911</v>
      </c>
      <c r="O138" s="37" t="s">
        <v>912</v>
      </c>
      <c r="P138" s="37" t="s">
        <v>872</v>
      </c>
      <c r="Q138" s="38" t="s">
        <v>910</v>
      </c>
    </row>
    <row r="139" spans="1:17" x14ac:dyDescent="0.25">
      <c r="A139" s="36" t="s">
        <v>1723</v>
      </c>
      <c r="B139" s="112" t="s">
        <v>270</v>
      </c>
      <c r="C139" s="64" t="s">
        <v>274</v>
      </c>
      <c r="D139" s="113">
        <v>0.58114573196998898</v>
      </c>
      <c r="E139" s="68">
        <v>0.32591513855929283</v>
      </c>
      <c r="F139" s="68">
        <v>7.4566806331657451E-2</v>
      </c>
      <c r="G139" s="146">
        <v>28</v>
      </c>
      <c r="H139" s="68">
        <v>2.3728813559322035E-2</v>
      </c>
      <c r="I139" s="146">
        <v>35</v>
      </c>
      <c r="J139" s="68">
        <v>6.1082024432809773E-2</v>
      </c>
      <c r="K139" s="69">
        <v>0.19283464158870062</v>
      </c>
      <c r="L139" s="62" t="s">
        <v>1722</v>
      </c>
      <c r="M139" s="37" t="s">
        <v>1723</v>
      </c>
      <c r="N139" s="37" t="s">
        <v>1725</v>
      </c>
      <c r="O139" s="37" t="s">
        <v>1726</v>
      </c>
      <c r="P139" s="37" t="s">
        <v>980</v>
      </c>
      <c r="Q139" s="38" t="s">
        <v>1724</v>
      </c>
    </row>
    <row r="140" spans="1:17" x14ac:dyDescent="0.25">
      <c r="A140" s="36" t="s">
        <v>1844</v>
      </c>
      <c r="B140" s="112" t="s">
        <v>270</v>
      </c>
      <c r="C140" s="64" t="s">
        <v>274</v>
      </c>
      <c r="D140" s="113">
        <v>0.43228284606211903</v>
      </c>
      <c r="E140" s="68">
        <v>0.27354914038337574</v>
      </c>
      <c r="F140" s="68">
        <v>0.11404392072284633</v>
      </c>
      <c r="G140" s="146">
        <v>40</v>
      </c>
      <c r="H140" s="68">
        <v>3.3898305084745763E-2</v>
      </c>
      <c r="I140" s="146">
        <v>51</v>
      </c>
      <c r="J140" s="68">
        <v>8.9005235602094238E-2</v>
      </c>
      <c r="K140" s="69">
        <v>0.26182864639328035</v>
      </c>
      <c r="L140" s="62" t="s">
        <v>1843</v>
      </c>
      <c r="M140" s="37" t="s">
        <v>1844</v>
      </c>
      <c r="N140" s="37" t="s">
        <v>1846</v>
      </c>
      <c r="O140" s="37" t="s">
        <v>1847</v>
      </c>
      <c r="P140" s="37" t="s">
        <v>872</v>
      </c>
      <c r="Q140" s="38" t="s">
        <v>1845</v>
      </c>
    </row>
    <row r="141" spans="1:17" x14ac:dyDescent="0.25">
      <c r="A141" s="36" t="s">
        <v>1190</v>
      </c>
      <c r="B141" s="112" t="s">
        <v>270</v>
      </c>
      <c r="C141" s="64" t="s">
        <v>274</v>
      </c>
      <c r="D141" s="113">
        <v>0.4049460176419119</v>
      </c>
      <c r="E141" s="68">
        <v>0.3918831211806863</v>
      </c>
      <c r="F141" s="68">
        <v>0.30144778301603109</v>
      </c>
      <c r="G141" s="146">
        <v>26</v>
      </c>
      <c r="H141" s="68">
        <v>2.2033898305084745E-2</v>
      </c>
      <c r="I141" s="146">
        <v>17</v>
      </c>
      <c r="J141" s="68">
        <v>2.9668411867364748E-2</v>
      </c>
      <c r="K141" s="69">
        <v>0.54325372240167402</v>
      </c>
      <c r="L141" s="62" t="s">
        <v>1189</v>
      </c>
      <c r="M141" s="37" t="s">
        <v>1190</v>
      </c>
      <c r="N141" s="37" t="s">
        <v>951</v>
      </c>
      <c r="O141" s="37" t="s">
        <v>849</v>
      </c>
      <c r="P141" s="37" t="s">
        <v>872</v>
      </c>
      <c r="Q141" s="38" t="s">
        <v>1191</v>
      </c>
    </row>
    <row r="142" spans="1:17" x14ac:dyDescent="0.25">
      <c r="A142" s="36" t="s">
        <v>921</v>
      </c>
      <c r="B142" s="112" t="s">
        <v>270</v>
      </c>
      <c r="C142" s="64" t="s">
        <v>274</v>
      </c>
      <c r="D142" s="113">
        <v>0.46397919590428555</v>
      </c>
      <c r="E142" s="68">
        <v>0.28849804681985619</v>
      </c>
      <c r="F142" s="68">
        <v>0.10777875785422589</v>
      </c>
      <c r="G142" s="146">
        <v>27</v>
      </c>
      <c r="H142" s="68">
        <v>2.288135593220339E-2</v>
      </c>
      <c r="I142" s="146">
        <v>64</v>
      </c>
      <c r="J142" s="68">
        <v>0.11169284467713787</v>
      </c>
      <c r="K142" s="69">
        <v>0.25191661474361232</v>
      </c>
      <c r="L142" s="62" t="s">
        <v>920</v>
      </c>
      <c r="M142" s="37" t="s">
        <v>921</v>
      </c>
      <c r="N142" s="37" t="s">
        <v>923</v>
      </c>
      <c r="O142" s="37" t="s">
        <v>871</v>
      </c>
      <c r="P142" s="37" t="s">
        <v>856</v>
      </c>
      <c r="Q142" s="38" t="s">
        <v>922</v>
      </c>
    </row>
    <row r="143" spans="1:17" x14ac:dyDescent="0.25">
      <c r="A143" s="36" t="s">
        <v>1734</v>
      </c>
      <c r="B143" s="112" t="s">
        <v>270</v>
      </c>
      <c r="C143" s="64" t="s">
        <v>274</v>
      </c>
      <c r="D143" s="113">
        <v>0.54757139612731009</v>
      </c>
      <c r="E143" s="68">
        <v>0.41588226828725594</v>
      </c>
      <c r="F143" s="68">
        <v>0.1879559645542834</v>
      </c>
      <c r="G143" s="146">
        <v>24</v>
      </c>
      <c r="H143" s="68">
        <v>2.0338983050847456E-2</v>
      </c>
      <c r="I143" s="146">
        <v>12</v>
      </c>
      <c r="J143" s="68">
        <v>2.0942408376963352E-2</v>
      </c>
      <c r="K143" s="69">
        <v>0.36646690576413044</v>
      </c>
      <c r="L143" s="62" t="s">
        <v>1733</v>
      </c>
      <c r="M143" s="37" t="s">
        <v>1734</v>
      </c>
      <c r="N143" s="37" t="s">
        <v>1457</v>
      </c>
      <c r="O143" s="37" t="s">
        <v>861</v>
      </c>
      <c r="P143" s="37" t="s">
        <v>850</v>
      </c>
      <c r="Q143" s="38" t="s">
        <v>1735</v>
      </c>
    </row>
    <row r="144" spans="1:17" x14ac:dyDescent="0.25">
      <c r="A144" s="36" t="s">
        <v>1399</v>
      </c>
      <c r="B144" s="112" t="s">
        <v>270</v>
      </c>
      <c r="C144" s="64" t="s">
        <v>274</v>
      </c>
      <c r="D144" s="113">
        <v>0.35311970680343152</v>
      </c>
      <c r="E144" s="68">
        <v>0.37203530561219228</v>
      </c>
      <c r="F144" s="68">
        <v>0.34254105168983551</v>
      </c>
      <c r="G144" s="146">
        <v>32</v>
      </c>
      <c r="H144" s="68">
        <v>2.7118644067796609E-2</v>
      </c>
      <c r="I144" s="146">
        <v>18</v>
      </c>
      <c r="J144" s="68">
        <v>3.1413612565445025E-2</v>
      </c>
      <c r="K144" s="69">
        <v>0.59627735408268079</v>
      </c>
      <c r="L144" s="62" t="s">
        <v>1398</v>
      </c>
      <c r="M144" s="37" t="s">
        <v>1399</v>
      </c>
      <c r="N144" s="37" t="s">
        <v>1401</v>
      </c>
      <c r="O144" s="37" t="s">
        <v>1402</v>
      </c>
      <c r="P144" s="37" t="s">
        <v>886</v>
      </c>
      <c r="Q144" s="38" t="s">
        <v>1400</v>
      </c>
    </row>
    <row r="145" spans="1:17" x14ac:dyDescent="0.25">
      <c r="A145" s="36" t="s">
        <v>1254</v>
      </c>
      <c r="B145" s="112" t="s">
        <v>270</v>
      </c>
      <c r="C145" s="64" t="s">
        <v>274</v>
      </c>
      <c r="D145" s="113">
        <v>0.45151100875292893</v>
      </c>
      <c r="E145" s="68">
        <v>0.39952948494407237</v>
      </c>
      <c r="F145" s="68">
        <v>0.25843120259826641</v>
      </c>
      <c r="G145" s="146">
        <v>16</v>
      </c>
      <c r="H145" s="68">
        <v>1.3559322033898305E-2</v>
      </c>
      <c r="I145" s="146">
        <v>26</v>
      </c>
      <c r="J145" s="68">
        <v>4.5375218150087257E-2</v>
      </c>
      <c r="K145" s="69">
        <v>0.47748241241965417</v>
      </c>
      <c r="L145" s="62" t="s">
        <v>1253</v>
      </c>
      <c r="M145" s="37" t="s">
        <v>1254</v>
      </c>
      <c r="N145" s="37" t="s">
        <v>1256</v>
      </c>
      <c r="O145" s="37" t="s">
        <v>1257</v>
      </c>
      <c r="P145" s="37" t="s">
        <v>862</v>
      </c>
      <c r="Q145" s="38" t="s">
        <v>1255</v>
      </c>
    </row>
    <row r="146" spans="1:17" x14ac:dyDescent="0.25">
      <c r="A146" s="36" t="s">
        <v>1717</v>
      </c>
      <c r="B146" s="112" t="s">
        <v>270</v>
      </c>
      <c r="C146" s="64" t="s">
        <v>274</v>
      </c>
      <c r="D146" s="113">
        <v>0.40111805576634807</v>
      </c>
      <c r="E146" s="68">
        <v>0.33560995646440445</v>
      </c>
      <c r="F146" s="68">
        <v>0.23201234856424188</v>
      </c>
      <c r="G146" s="146">
        <v>29</v>
      </c>
      <c r="H146" s="68">
        <v>2.4576271186440679E-2</v>
      </c>
      <c r="I146" s="146">
        <v>33</v>
      </c>
      <c r="J146" s="68">
        <v>5.7591623036649213E-2</v>
      </c>
      <c r="K146" s="69">
        <v>0.4391258109411017</v>
      </c>
      <c r="L146" s="62" t="s">
        <v>1716</v>
      </c>
      <c r="M146" s="37" t="s">
        <v>1717</v>
      </c>
      <c r="N146" s="37" t="s">
        <v>870</v>
      </c>
      <c r="O146" s="37" t="s">
        <v>871</v>
      </c>
      <c r="P146" s="37" t="s">
        <v>856</v>
      </c>
      <c r="Q146" s="38" t="s">
        <v>1718</v>
      </c>
    </row>
    <row r="147" spans="1:17" x14ac:dyDescent="0.25">
      <c r="A147" s="36" t="s">
        <v>1310</v>
      </c>
      <c r="B147" s="112" t="s">
        <v>270</v>
      </c>
      <c r="C147" s="64" t="s">
        <v>274</v>
      </c>
      <c r="D147" s="113">
        <v>0.48567234020654643</v>
      </c>
      <c r="E147" s="68">
        <v>0.35576986624574741</v>
      </c>
      <c r="F147" s="68">
        <v>0.17221199779655014</v>
      </c>
      <c r="G147" s="146">
        <v>24</v>
      </c>
      <c r="H147" s="68">
        <v>2.0338983050847456E-2</v>
      </c>
      <c r="I147" s="146">
        <v>28</v>
      </c>
      <c r="J147" s="68">
        <v>4.8865619546247817E-2</v>
      </c>
      <c r="K147" s="69">
        <v>0.34442399559310027</v>
      </c>
      <c r="L147" s="62" t="s">
        <v>1309</v>
      </c>
      <c r="M147" s="37" t="s">
        <v>1310</v>
      </c>
      <c r="N147" s="37" t="s">
        <v>1006</v>
      </c>
      <c r="O147" s="37" t="s">
        <v>1117</v>
      </c>
      <c r="P147" s="37" t="s">
        <v>872</v>
      </c>
      <c r="Q147" s="38" t="s">
        <v>1311</v>
      </c>
    </row>
    <row r="148" spans="1:17" x14ac:dyDescent="0.25">
      <c r="A148" s="36" t="s">
        <v>1004</v>
      </c>
      <c r="B148" s="112" t="s">
        <v>270</v>
      </c>
      <c r="C148" s="64" t="s">
        <v>274</v>
      </c>
      <c r="D148" s="113">
        <v>0.61685115226801379</v>
      </c>
      <c r="E148" s="68">
        <v>0.42396601325260896</v>
      </c>
      <c r="F148" s="68">
        <v>0.14568192787001991</v>
      </c>
      <c r="G148" s="146">
        <v>19</v>
      </c>
      <c r="H148" s="68">
        <v>1.6101694915254237E-2</v>
      </c>
      <c r="I148" s="146">
        <v>17</v>
      </c>
      <c r="J148" s="68">
        <v>2.9668411867364748E-2</v>
      </c>
      <c r="K148" s="69">
        <v>0.30887753012878538</v>
      </c>
      <c r="L148" s="62" t="s">
        <v>1003</v>
      </c>
      <c r="M148" s="37" t="s">
        <v>1004</v>
      </c>
      <c r="N148" s="37" t="s">
        <v>1006</v>
      </c>
      <c r="O148" s="37" t="s">
        <v>1007</v>
      </c>
      <c r="P148" s="37" t="s">
        <v>850</v>
      </c>
      <c r="Q148" s="38" t="s">
        <v>1005</v>
      </c>
    </row>
    <row r="149" spans="1:17" x14ac:dyDescent="0.25">
      <c r="A149" s="36" t="s">
        <v>1683</v>
      </c>
      <c r="B149" s="112" t="s">
        <v>270</v>
      </c>
      <c r="C149" s="64" t="s">
        <v>274</v>
      </c>
      <c r="D149" s="113">
        <v>0.48330079816393617</v>
      </c>
      <c r="E149" s="68">
        <v>0.39521790094574849</v>
      </c>
      <c r="F149" s="68">
        <v>0.22137814772418257</v>
      </c>
      <c r="G149" s="146">
        <v>21</v>
      </c>
      <c r="H149" s="68">
        <v>1.7796610169491526E-2</v>
      </c>
      <c r="I149" s="146">
        <v>21</v>
      </c>
      <c r="J149" s="68">
        <v>3.6649214659685861E-2</v>
      </c>
      <c r="K149" s="69">
        <v>0.42522139265833087</v>
      </c>
      <c r="L149" s="62" t="s">
        <v>1682</v>
      </c>
      <c r="M149" s="37" t="s">
        <v>1683</v>
      </c>
      <c r="N149" s="37" t="s">
        <v>911</v>
      </c>
      <c r="O149" s="37" t="s">
        <v>912</v>
      </c>
      <c r="P149" s="37" t="s">
        <v>872</v>
      </c>
      <c r="Q149" s="38" t="s">
        <v>1684</v>
      </c>
    </row>
    <row r="150" spans="1:17" x14ac:dyDescent="0.25">
      <c r="A150" s="36" t="s">
        <v>1714</v>
      </c>
      <c r="B150" s="112" t="s">
        <v>270</v>
      </c>
      <c r="C150" s="64" t="s">
        <v>274</v>
      </c>
      <c r="D150" s="113">
        <v>0.3739506354865012</v>
      </c>
      <c r="E150" s="68">
        <v>0.43645806225393585</v>
      </c>
      <c r="F150" s="68">
        <v>0.39156382517912847</v>
      </c>
      <c r="G150" s="146">
        <v>15</v>
      </c>
      <c r="H150" s="68">
        <v>1.2711864406779662E-2</v>
      </c>
      <c r="I150" s="146">
        <v>20</v>
      </c>
      <c r="J150" s="68">
        <v>3.4904013961605584E-2</v>
      </c>
      <c r="K150" s="69">
        <v>0.66343565139520455</v>
      </c>
      <c r="L150" s="62" t="s">
        <v>1713</v>
      </c>
      <c r="M150" s="37" t="s">
        <v>1714</v>
      </c>
      <c r="N150" s="37" t="s">
        <v>870</v>
      </c>
      <c r="O150" s="37" t="s">
        <v>1410</v>
      </c>
      <c r="P150" s="37" t="s">
        <v>850</v>
      </c>
      <c r="Q150" s="38" t="s">
        <v>1715</v>
      </c>
    </row>
    <row r="151" spans="1:17" x14ac:dyDescent="0.25">
      <c r="A151" s="36" t="s">
        <v>1279</v>
      </c>
      <c r="B151" s="112" t="s">
        <v>270</v>
      </c>
      <c r="C151" s="64" t="s">
        <v>274</v>
      </c>
      <c r="D151" s="113">
        <v>2.2559601092900134E-2</v>
      </c>
      <c r="E151" s="68">
        <v>0.53114984594405301</v>
      </c>
      <c r="F151" s="68">
        <v>0.96612152460988754</v>
      </c>
      <c r="G151" s="146">
        <v>16</v>
      </c>
      <c r="H151" s="68">
        <v>1.3559322033898305E-2</v>
      </c>
      <c r="I151" s="146">
        <v>12</v>
      </c>
      <c r="J151" s="68">
        <v>2.0942408376963352E-2</v>
      </c>
      <c r="K151" s="69">
        <v>0.99999999999997091</v>
      </c>
      <c r="L151" s="62" t="s">
        <v>1278</v>
      </c>
      <c r="M151" s="37" t="s">
        <v>1279</v>
      </c>
      <c r="N151" s="37" t="s">
        <v>1281</v>
      </c>
      <c r="O151" s="37" t="s">
        <v>861</v>
      </c>
      <c r="P151" s="37" t="s">
        <v>1449</v>
      </c>
      <c r="Q151" s="38" t="s">
        <v>1280</v>
      </c>
    </row>
    <row r="152" spans="1:17" x14ac:dyDescent="0.25">
      <c r="A152" s="36" t="s">
        <v>1126</v>
      </c>
      <c r="B152" s="112" t="s">
        <v>270</v>
      </c>
      <c r="C152" s="64" t="s">
        <v>274</v>
      </c>
      <c r="D152" s="113">
        <v>0.3236926963820112</v>
      </c>
      <c r="E152" s="68">
        <v>0.36594424102945156</v>
      </c>
      <c r="F152" s="68">
        <v>0.37640422307872051</v>
      </c>
      <c r="G152" s="146">
        <v>33</v>
      </c>
      <c r="H152" s="68">
        <v>2.7966101694915254E-2</v>
      </c>
      <c r="I152" s="146">
        <v>19</v>
      </c>
      <c r="J152" s="68">
        <v>3.3158813263525308E-2</v>
      </c>
      <c r="K152" s="69">
        <v>0.64054753751992788</v>
      </c>
      <c r="L152" s="62" t="s">
        <v>1125</v>
      </c>
      <c r="M152" s="37" t="s">
        <v>1126</v>
      </c>
      <c r="N152" s="37" t="s">
        <v>1128</v>
      </c>
      <c r="O152" s="37" t="s">
        <v>861</v>
      </c>
      <c r="P152" s="37" t="s">
        <v>856</v>
      </c>
      <c r="Q152" s="38" t="s">
        <v>1127</v>
      </c>
    </row>
    <row r="153" spans="1:17" x14ac:dyDescent="0.25">
      <c r="A153" s="36" t="s">
        <v>1207</v>
      </c>
      <c r="B153" s="112" t="s">
        <v>270</v>
      </c>
      <c r="C153" s="64" t="s">
        <v>274</v>
      </c>
      <c r="D153" s="113">
        <v>0.69786252142321714</v>
      </c>
      <c r="E153" s="68">
        <v>0.46957858288937554</v>
      </c>
      <c r="F153" s="68">
        <v>0.13724040092278192</v>
      </c>
      <c r="G153" s="146">
        <v>12</v>
      </c>
      <c r="H153" s="68">
        <v>1.0169491525423728E-2</v>
      </c>
      <c r="I153" s="146">
        <v>18</v>
      </c>
      <c r="J153" s="68">
        <v>3.1413612565445025E-2</v>
      </c>
      <c r="K153" s="69">
        <v>0.30255270203431467</v>
      </c>
      <c r="L153" s="62" t="s">
        <v>1206</v>
      </c>
      <c r="M153" s="37" t="s">
        <v>1207</v>
      </c>
      <c r="N153" s="37" t="s">
        <v>1006</v>
      </c>
      <c r="O153" s="37" t="s">
        <v>1209</v>
      </c>
      <c r="P153" s="37" t="s">
        <v>872</v>
      </c>
      <c r="Q153" s="38" t="s">
        <v>1208</v>
      </c>
    </row>
    <row r="154" spans="1:17" x14ac:dyDescent="0.25">
      <c r="A154" s="36" t="s">
        <v>1157</v>
      </c>
      <c r="B154" s="112" t="s">
        <v>270</v>
      </c>
      <c r="C154" s="64" t="s">
        <v>274</v>
      </c>
      <c r="D154" s="113">
        <v>0.62581964355007591</v>
      </c>
      <c r="E154" s="68">
        <v>0.45474380065503217</v>
      </c>
      <c r="F154" s="68">
        <v>0.16875888827730423</v>
      </c>
      <c r="G154" s="146">
        <v>15</v>
      </c>
      <c r="H154" s="68">
        <v>1.2711864406779662E-2</v>
      </c>
      <c r="I154" s="146">
        <v>16</v>
      </c>
      <c r="J154" s="68">
        <v>2.7923211169284468E-2</v>
      </c>
      <c r="K154" s="69">
        <v>0.34103358672705231</v>
      </c>
      <c r="L154" s="62" t="s">
        <v>1156</v>
      </c>
      <c r="M154" s="37" t="s">
        <v>1157</v>
      </c>
      <c r="N154" s="37" t="s">
        <v>994</v>
      </c>
      <c r="O154" s="37" t="s">
        <v>956</v>
      </c>
      <c r="P154" s="37" t="s">
        <v>872</v>
      </c>
      <c r="Q154" s="38" t="s">
        <v>1158</v>
      </c>
    </row>
    <row r="155" spans="1:17" x14ac:dyDescent="0.25">
      <c r="A155" s="36" t="s">
        <v>1200</v>
      </c>
      <c r="B155" s="112" t="s">
        <v>270</v>
      </c>
      <c r="C155" s="64" t="s">
        <v>274</v>
      </c>
      <c r="D155" s="113">
        <v>0.76414734636336268</v>
      </c>
      <c r="E155" s="68">
        <v>0.44726450107874161</v>
      </c>
      <c r="F155" s="68">
        <v>8.7545286685596441E-2</v>
      </c>
      <c r="G155" s="146">
        <v>14</v>
      </c>
      <c r="H155" s="68">
        <v>1.1864406779661017E-2</v>
      </c>
      <c r="I155" s="146">
        <v>18</v>
      </c>
      <c r="J155" s="68">
        <v>3.1413612565445025E-2</v>
      </c>
      <c r="K155" s="69">
        <v>0.21363252348434855</v>
      </c>
      <c r="L155" s="62" t="s">
        <v>1199</v>
      </c>
      <c r="M155" s="37" t="s">
        <v>1200</v>
      </c>
      <c r="N155" s="37" t="s">
        <v>1006</v>
      </c>
      <c r="O155" s="37" t="s">
        <v>1198</v>
      </c>
      <c r="P155" s="37" t="s">
        <v>872</v>
      </c>
      <c r="Q155" s="38" t="s">
        <v>1201</v>
      </c>
    </row>
    <row r="156" spans="1:17" x14ac:dyDescent="0.25">
      <c r="A156" s="36" t="s">
        <v>1307</v>
      </c>
      <c r="B156" s="112" t="s">
        <v>270</v>
      </c>
      <c r="C156" s="64" t="s">
        <v>274</v>
      </c>
      <c r="D156" s="113">
        <v>0.86798340986761702</v>
      </c>
      <c r="E156" s="68">
        <v>0.46905052711097373</v>
      </c>
      <c r="F156" s="68">
        <v>6.4239857380094315E-2</v>
      </c>
      <c r="G156" s="146">
        <v>12</v>
      </c>
      <c r="H156" s="68">
        <v>1.0169491525423728E-2</v>
      </c>
      <c r="I156" s="146">
        <v>18</v>
      </c>
      <c r="J156" s="68">
        <v>3.1413612565445025E-2</v>
      </c>
      <c r="K156" s="69">
        <v>0.16728231317769524</v>
      </c>
      <c r="L156" s="62" t="s">
        <v>1306</v>
      </c>
      <c r="M156" s="37" t="s">
        <v>1307</v>
      </c>
      <c r="N156" s="37" t="s">
        <v>1100</v>
      </c>
      <c r="O156" s="37" t="s">
        <v>861</v>
      </c>
      <c r="P156" s="37" t="s">
        <v>872</v>
      </c>
      <c r="Q156" s="38" t="s">
        <v>1308</v>
      </c>
    </row>
    <row r="157" spans="1:17" x14ac:dyDescent="0.25">
      <c r="A157" s="36" t="s">
        <v>1313</v>
      </c>
      <c r="B157" s="112" t="s">
        <v>270</v>
      </c>
      <c r="C157" s="64" t="s">
        <v>274</v>
      </c>
      <c r="D157" s="113">
        <v>0.42434866785933428</v>
      </c>
      <c r="E157" s="68">
        <v>0.31043819640243886</v>
      </c>
      <c r="F157" s="68">
        <v>0.17164585003198699</v>
      </c>
      <c r="G157" s="146">
        <v>38</v>
      </c>
      <c r="H157" s="68">
        <v>3.2203389830508473E-2</v>
      </c>
      <c r="I157" s="146">
        <v>32</v>
      </c>
      <c r="J157" s="68">
        <v>5.5846422338568937E-2</v>
      </c>
      <c r="K157" s="69">
        <v>0.34442399559310027</v>
      </c>
      <c r="L157" s="62" t="s">
        <v>1312</v>
      </c>
      <c r="M157" s="37" t="s">
        <v>1313</v>
      </c>
      <c r="N157" s="37" t="s">
        <v>1281</v>
      </c>
      <c r="O157" s="37" t="s">
        <v>861</v>
      </c>
      <c r="P157" s="37" t="s">
        <v>872</v>
      </c>
      <c r="Q157" s="38" t="s">
        <v>1314</v>
      </c>
    </row>
    <row r="158" spans="1:17" x14ac:dyDescent="0.25">
      <c r="A158" s="36" t="s">
        <v>1106</v>
      </c>
      <c r="B158" s="112" t="s">
        <v>270</v>
      </c>
      <c r="C158" s="64" t="s">
        <v>274</v>
      </c>
      <c r="D158" s="113">
        <v>0.66614660695183481</v>
      </c>
      <c r="E158" s="68">
        <v>0.40404345657213214</v>
      </c>
      <c r="F158" s="68">
        <v>9.9209028947445266E-2</v>
      </c>
      <c r="G158" s="146">
        <v>19</v>
      </c>
      <c r="H158" s="68">
        <v>1.6101694915254237E-2</v>
      </c>
      <c r="I158" s="146">
        <v>21</v>
      </c>
      <c r="J158" s="68">
        <v>3.6649214659685861E-2</v>
      </c>
      <c r="K158" s="69">
        <v>0.2332915347370228</v>
      </c>
      <c r="L158" s="62" t="s">
        <v>1105</v>
      </c>
      <c r="M158" s="37" t="s">
        <v>1106</v>
      </c>
      <c r="N158" s="37" t="s">
        <v>1108</v>
      </c>
      <c r="O158" s="37" t="s">
        <v>970</v>
      </c>
      <c r="P158" s="37" t="s">
        <v>872</v>
      </c>
      <c r="Q158" s="38" t="s">
        <v>1107</v>
      </c>
    </row>
    <row r="159" spans="1:17" x14ac:dyDescent="0.25">
      <c r="A159" s="36" t="s">
        <v>1115</v>
      </c>
      <c r="B159" s="112" t="s">
        <v>270</v>
      </c>
      <c r="C159" s="64" t="s">
        <v>274</v>
      </c>
      <c r="D159" s="113">
        <v>0.59827035921255201</v>
      </c>
      <c r="E159" s="68">
        <v>0.40984688432122468</v>
      </c>
      <c r="F159" s="68">
        <v>0.14436122995072373</v>
      </c>
      <c r="G159" s="146">
        <v>18</v>
      </c>
      <c r="H159" s="68">
        <v>1.5254237288135594E-2</v>
      </c>
      <c r="I159" s="146">
        <v>20</v>
      </c>
      <c r="J159" s="68">
        <v>3.4904013961605584E-2</v>
      </c>
      <c r="K159" s="69">
        <v>0.3077591056092352</v>
      </c>
      <c r="L159" s="62" t="s">
        <v>1114</v>
      </c>
      <c r="M159" s="37" t="s">
        <v>1115</v>
      </c>
      <c r="N159" s="37" t="s">
        <v>1006</v>
      </c>
      <c r="O159" s="37" t="s">
        <v>1117</v>
      </c>
      <c r="P159" s="37" t="s">
        <v>850</v>
      </c>
      <c r="Q159" s="38" t="s">
        <v>1116</v>
      </c>
    </row>
    <row r="160" spans="1:17" x14ac:dyDescent="0.25">
      <c r="A160" s="36" t="s">
        <v>1276</v>
      </c>
      <c r="B160" s="112" t="s">
        <v>270</v>
      </c>
      <c r="C160" s="64" t="s">
        <v>274</v>
      </c>
      <c r="D160" s="113">
        <v>0.80770742224348213</v>
      </c>
      <c r="E160" s="68">
        <v>0.4234612901956939</v>
      </c>
      <c r="F160" s="68">
        <v>5.6469616911635698E-2</v>
      </c>
      <c r="G160" s="146">
        <v>15</v>
      </c>
      <c r="H160" s="68">
        <v>1.2711864406779662E-2</v>
      </c>
      <c r="I160" s="146">
        <v>22</v>
      </c>
      <c r="J160" s="68">
        <v>3.8394415357766144E-2</v>
      </c>
      <c r="K160" s="69">
        <v>0.15066255439605633</v>
      </c>
      <c r="L160" s="62" t="s">
        <v>1275</v>
      </c>
      <c r="M160" s="37" t="s">
        <v>1276</v>
      </c>
      <c r="N160" s="37" t="s">
        <v>1006</v>
      </c>
      <c r="O160" s="37" t="s">
        <v>1117</v>
      </c>
      <c r="P160" s="37" t="s">
        <v>872</v>
      </c>
      <c r="Q160" s="38" t="s">
        <v>1277</v>
      </c>
    </row>
    <row r="161" spans="1:17" x14ac:dyDescent="0.25">
      <c r="A161" s="36" t="s">
        <v>1081</v>
      </c>
      <c r="B161" s="112" t="s">
        <v>270</v>
      </c>
      <c r="C161" s="64" t="s">
        <v>274</v>
      </c>
      <c r="D161" s="113">
        <v>0.7665127598099174</v>
      </c>
      <c r="E161" s="68">
        <v>0.46215894090405801</v>
      </c>
      <c r="F161" s="68">
        <v>9.7206919473987907E-2</v>
      </c>
      <c r="G161" s="146">
        <v>12</v>
      </c>
      <c r="H161" s="68">
        <v>1.0169491525423728E-2</v>
      </c>
      <c r="I161" s="146">
        <v>19</v>
      </c>
      <c r="J161" s="68">
        <v>3.3158813263525308E-2</v>
      </c>
      <c r="K161" s="69">
        <v>0.23138825003624117</v>
      </c>
      <c r="L161" s="62" t="s">
        <v>1080</v>
      </c>
      <c r="M161" s="37" t="s">
        <v>1081</v>
      </c>
      <c r="N161" s="37" t="s">
        <v>969</v>
      </c>
      <c r="O161" s="37" t="s">
        <v>970</v>
      </c>
      <c r="P161" s="37" t="s">
        <v>850</v>
      </c>
      <c r="Q161" s="38" t="s">
        <v>1082</v>
      </c>
    </row>
    <row r="162" spans="1:17" x14ac:dyDescent="0.25">
      <c r="A162" s="36" t="s">
        <v>1075</v>
      </c>
      <c r="B162" s="112" t="s">
        <v>270</v>
      </c>
      <c r="C162" s="64" t="s">
        <v>274</v>
      </c>
      <c r="D162" s="113">
        <v>0.16618685728762497</v>
      </c>
      <c r="E162" s="68">
        <v>0.40125078177715962</v>
      </c>
      <c r="F162" s="68">
        <v>0.67874811242955291</v>
      </c>
      <c r="G162" s="146">
        <v>20</v>
      </c>
      <c r="H162" s="68">
        <v>1.6949152542372881E-2</v>
      </c>
      <c r="I162" s="146">
        <v>20</v>
      </c>
      <c r="J162" s="68">
        <v>3.4904013961605584E-2</v>
      </c>
      <c r="K162" s="69">
        <v>0.99999999999997091</v>
      </c>
      <c r="L162" s="62" t="s">
        <v>1074</v>
      </c>
      <c r="M162" s="37" t="s">
        <v>1075</v>
      </c>
      <c r="N162" s="37" t="s">
        <v>1026</v>
      </c>
      <c r="O162" s="37" t="s">
        <v>961</v>
      </c>
      <c r="P162" s="37" t="s">
        <v>980</v>
      </c>
      <c r="Q162" s="38" t="s">
        <v>1076</v>
      </c>
    </row>
    <row r="163" spans="1:17" x14ac:dyDescent="0.25">
      <c r="A163" s="36" t="s">
        <v>1777</v>
      </c>
      <c r="B163" s="112" t="s">
        <v>270</v>
      </c>
      <c r="C163" s="64" t="s">
        <v>274</v>
      </c>
      <c r="D163" s="113">
        <v>0.44553483444236414</v>
      </c>
      <c r="E163" s="68">
        <v>0.44567259029180373</v>
      </c>
      <c r="F163" s="68">
        <v>0.31746011560169318</v>
      </c>
      <c r="G163" s="146">
        <v>14</v>
      </c>
      <c r="H163" s="68">
        <v>1.1864406779661017E-2</v>
      </c>
      <c r="I163" s="146">
        <v>19</v>
      </c>
      <c r="J163" s="68">
        <v>3.3158813263525308E-2</v>
      </c>
      <c r="K163" s="69">
        <v>0.5650207562085181</v>
      </c>
      <c r="L163" s="62" t="s">
        <v>1776</v>
      </c>
      <c r="M163" s="37" t="s">
        <v>1777</v>
      </c>
      <c r="N163" s="37" t="s">
        <v>1006</v>
      </c>
      <c r="O163" s="37" t="s">
        <v>1117</v>
      </c>
      <c r="P163" s="37" t="s">
        <v>872</v>
      </c>
      <c r="Q163" s="38" t="s">
        <v>1778</v>
      </c>
    </row>
    <row r="164" spans="1:17" x14ac:dyDescent="0.25">
      <c r="A164" s="36" t="s">
        <v>1215</v>
      </c>
      <c r="B164" s="112" t="s">
        <v>270</v>
      </c>
      <c r="C164" s="64" t="s">
        <v>274</v>
      </c>
      <c r="D164" s="113">
        <v>0.8760461726625044</v>
      </c>
      <c r="E164" s="68">
        <v>0.45970428984293327</v>
      </c>
      <c r="F164" s="68">
        <v>5.6692610674804703E-2</v>
      </c>
      <c r="G164" s="146">
        <v>14</v>
      </c>
      <c r="H164" s="68">
        <v>1.1864406779661017E-2</v>
      </c>
      <c r="I164" s="146">
        <v>18</v>
      </c>
      <c r="J164" s="68">
        <v>3.1413612565445025E-2</v>
      </c>
      <c r="K164" s="69">
        <v>0.15066255439605633</v>
      </c>
      <c r="L164" s="62" t="s">
        <v>1214</v>
      </c>
      <c r="M164" s="37" t="s">
        <v>1215</v>
      </c>
      <c r="N164" s="37" t="s">
        <v>946</v>
      </c>
      <c r="O164" s="37" t="s">
        <v>947</v>
      </c>
      <c r="P164" s="37" t="s">
        <v>862</v>
      </c>
      <c r="Q164" s="38" t="s">
        <v>1216</v>
      </c>
    </row>
    <row r="165" spans="1:17" x14ac:dyDescent="0.25">
      <c r="A165" s="36" t="s">
        <v>1344</v>
      </c>
      <c r="B165" s="112" t="s">
        <v>270</v>
      </c>
      <c r="C165" s="64" t="s">
        <v>274</v>
      </c>
      <c r="D165" s="113">
        <v>0.56599097511112006</v>
      </c>
      <c r="E165" s="68">
        <v>0.46766991776980532</v>
      </c>
      <c r="F165" s="68">
        <v>0.22618834412580854</v>
      </c>
      <c r="G165" s="146">
        <v>14</v>
      </c>
      <c r="H165" s="68">
        <v>1.1864406779661017E-2</v>
      </c>
      <c r="I165" s="146">
        <v>16</v>
      </c>
      <c r="J165" s="68">
        <v>2.7923211169284468E-2</v>
      </c>
      <c r="K165" s="69">
        <v>0.43232057892026465</v>
      </c>
      <c r="L165" s="62" t="s">
        <v>1343</v>
      </c>
      <c r="M165" s="37" t="s">
        <v>1344</v>
      </c>
      <c r="N165" s="37" t="s">
        <v>1346</v>
      </c>
      <c r="O165" s="37" t="s">
        <v>861</v>
      </c>
      <c r="P165" s="37" t="s">
        <v>872</v>
      </c>
      <c r="Q165" s="38" t="s">
        <v>1345</v>
      </c>
    </row>
    <row r="166" spans="1:17" x14ac:dyDescent="0.25">
      <c r="A166" s="36" t="s">
        <v>1167</v>
      </c>
      <c r="B166" s="112" t="s">
        <v>270</v>
      </c>
      <c r="C166" s="64" t="s">
        <v>274</v>
      </c>
      <c r="D166" s="113">
        <v>0.56418039611972437</v>
      </c>
      <c r="E166" s="68">
        <v>0.48727585760286773</v>
      </c>
      <c r="F166" s="68">
        <v>0.24693526943133706</v>
      </c>
      <c r="G166" s="146">
        <v>12</v>
      </c>
      <c r="H166" s="68">
        <v>1.0169491525423728E-2</v>
      </c>
      <c r="I166" s="146">
        <v>15</v>
      </c>
      <c r="J166" s="68">
        <v>2.6178010471204188E-2</v>
      </c>
      <c r="K166" s="69">
        <v>0.46062925259307108</v>
      </c>
      <c r="L166" s="62" t="s">
        <v>1166</v>
      </c>
      <c r="M166" s="37" t="s">
        <v>1167</v>
      </c>
      <c r="N166" s="37" t="s">
        <v>1006</v>
      </c>
      <c r="O166" s="37" t="s">
        <v>1117</v>
      </c>
      <c r="P166" s="37" t="s">
        <v>850</v>
      </c>
      <c r="Q166" s="38" t="s">
        <v>1168</v>
      </c>
    </row>
    <row r="167" spans="1:17" x14ac:dyDescent="0.25">
      <c r="A167" s="39" t="s">
        <v>1487</v>
      </c>
      <c r="B167" s="95" t="s">
        <v>270</v>
      </c>
      <c r="C167" s="65" t="s">
        <v>274</v>
      </c>
      <c r="D167" s="114">
        <v>0.30316014995933405</v>
      </c>
      <c r="E167" s="72">
        <v>0.57530502366228808</v>
      </c>
      <c r="F167" s="72">
        <v>0.59822448692154651</v>
      </c>
      <c r="G167" s="147">
        <v>13</v>
      </c>
      <c r="H167" s="72">
        <v>1.1016949152542373E-2</v>
      </c>
      <c r="I167" s="147">
        <v>9</v>
      </c>
      <c r="J167" s="72">
        <v>1.5706806282722512E-2</v>
      </c>
      <c r="K167" s="73">
        <v>0.94354106067300825</v>
      </c>
      <c r="L167" s="63" t="s">
        <v>1486</v>
      </c>
      <c r="M167" s="40" t="s">
        <v>1487</v>
      </c>
      <c r="N167" s="40" t="s">
        <v>1489</v>
      </c>
      <c r="O167" s="40" t="s">
        <v>861</v>
      </c>
      <c r="P167" s="40" t="s">
        <v>872</v>
      </c>
      <c r="Q167" s="55" t="s">
        <v>1488</v>
      </c>
    </row>
  </sheetData>
  <sortState xmlns:xlrd2="http://schemas.microsoft.com/office/spreadsheetml/2017/richdata2" ref="A2:N167">
    <sortCondition ref="N2:N167"/>
  </sortState>
  <conditionalFormatting sqref="I3:I167">
    <cfRule type="cellIs" dxfId="71" priority="8" operator="equal">
      <formula>"Decreased"</formula>
    </cfRule>
    <cfRule type="cellIs" dxfId="70" priority="9" operator="equal">
      <formula>"Increased"</formula>
    </cfRule>
  </conditionalFormatting>
  <conditionalFormatting sqref="J2">
    <cfRule type="cellIs" dxfId="69" priority="6" operator="equal">
      <formula>"Decreased"</formula>
    </cfRule>
    <cfRule type="cellIs" dxfId="68" priority="7" operator="equal">
      <formula>"Increased"</formula>
    </cfRule>
  </conditionalFormatting>
  <conditionalFormatting sqref="I2">
    <cfRule type="cellIs" dxfId="67" priority="4" operator="equal">
      <formula>"Decreased"</formula>
    </cfRule>
    <cfRule type="cellIs" dxfId="66" priority="5" operator="equal">
      <formula>"Increased"</formula>
    </cfRule>
  </conditionalFormatting>
  <conditionalFormatting sqref="B3:B167">
    <cfRule type="cellIs" dxfId="65" priority="2" operator="equal">
      <formula>"Decreased"</formula>
    </cfRule>
    <cfRule type="cellIs" dxfId="64" priority="3" operator="equal">
      <formula>"Increased"</formula>
    </cfRule>
  </conditionalFormatting>
  <conditionalFormatting sqref="K3:K167">
    <cfRule type="cellIs" dxfId="63" priority="1" operator="lessThan">
      <formula>0.0001</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S217"/>
  <sheetViews>
    <sheetView workbookViewId="0">
      <selection activeCell="K2" sqref="K2"/>
    </sheetView>
  </sheetViews>
  <sheetFormatPr defaultRowHeight="15" x14ac:dyDescent="0.25"/>
  <cols>
    <col min="1" max="1" width="27.140625" customWidth="1"/>
    <col min="2" max="2" width="10.28515625" bestFit="1" customWidth="1"/>
    <col min="3" max="3" width="20.5703125" bestFit="1" customWidth="1"/>
    <col min="4" max="4" width="12.85546875" bestFit="1" customWidth="1"/>
    <col min="5" max="5" width="14" bestFit="1" customWidth="1"/>
    <col min="6" max="6" width="12.140625" bestFit="1" customWidth="1"/>
    <col min="7" max="7" width="16.7109375" bestFit="1" customWidth="1"/>
    <col min="8" max="8" width="17.140625" bestFit="1" customWidth="1"/>
    <col min="9" max="9" width="12.5703125" bestFit="1" customWidth="1"/>
    <col min="10" max="11" width="12.140625" bestFit="1" customWidth="1"/>
    <col min="12" max="12" width="10.7109375" bestFit="1" customWidth="1"/>
    <col min="13" max="13" width="19.7109375" bestFit="1" customWidth="1"/>
    <col min="14" max="14" width="53" bestFit="1" customWidth="1"/>
    <col min="15" max="15" width="40" bestFit="1" customWidth="1"/>
    <col min="16" max="18" width="255.7109375" bestFit="1" customWidth="1"/>
    <col min="19" max="19" width="128" bestFit="1" customWidth="1"/>
  </cols>
  <sheetData>
    <row r="1" spans="1:19" ht="18.75" x14ac:dyDescent="0.3">
      <c r="A1" s="56" t="s">
        <v>4173</v>
      </c>
    </row>
    <row r="2" spans="1:19" x14ac:dyDescent="0.25">
      <c r="A2" s="116" t="s">
        <v>4872</v>
      </c>
      <c r="B2" s="121" t="s">
        <v>269</v>
      </c>
      <c r="C2" s="122" t="s">
        <v>273</v>
      </c>
      <c r="D2" s="121" t="s">
        <v>3314</v>
      </c>
      <c r="E2" s="119" t="s">
        <v>267</v>
      </c>
      <c r="F2" s="119" t="s">
        <v>268</v>
      </c>
      <c r="G2" s="119" t="s">
        <v>4166</v>
      </c>
      <c r="H2" s="119" t="s">
        <v>4167</v>
      </c>
      <c r="I2" s="119" t="s">
        <v>4870</v>
      </c>
      <c r="J2" s="119" t="s">
        <v>4871</v>
      </c>
      <c r="K2" s="122" t="s">
        <v>4172</v>
      </c>
      <c r="L2" s="119" t="s">
        <v>2563</v>
      </c>
      <c r="M2" s="110" t="s">
        <v>4170</v>
      </c>
      <c r="N2" s="110" t="s">
        <v>4171</v>
      </c>
      <c r="O2" s="110" t="s">
        <v>3808</v>
      </c>
      <c r="P2" s="110" t="s">
        <v>3809</v>
      </c>
      <c r="Q2" s="110" t="s">
        <v>3810</v>
      </c>
      <c r="R2" s="110" t="s">
        <v>3811</v>
      </c>
      <c r="S2" s="111" t="s">
        <v>3812</v>
      </c>
    </row>
    <row r="3" spans="1:19" x14ac:dyDescent="0.25">
      <c r="A3" s="36" t="s">
        <v>2127</v>
      </c>
      <c r="B3" s="112" t="s">
        <v>271</v>
      </c>
      <c r="C3" s="64" t="s">
        <v>272</v>
      </c>
      <c r="D3" s="113">
        <v>-1.6915974477300293</v>
      </c>
      <c r="E3" s="68">
        <v>0.6127427028957001</v>
      </c>
      <c r="F3" s="68">
        <v>5.7678014652806989E-3</v>
      </c>
      <c r="G3" s="146">
        <v>37</v>
      </c>
      <c r="H3" s="68">
        <v>3.1329381879762912E-2</v>
      </c>
      <c r="I3" s="146">
        <v>4</v>
      </c>
      <c r="J3" s="68">
        <v>1.2195121951219513E-2</v>
      </c>
      <c r="K3" s="69">
        <v>2.1951244411553727E-2</v>
      </c>
      <c r="L3" s="62" t="s">
        <v>2126</v>
      </c>
      <c r="M3" s="37" t="s">
        <v>3952</v>
      </c>
      <c r="N3" s="37" t="s">
        <v>3953</v>
      </c>
      <c r="O3" s="37" t="s">
        <v>3912</v>
      </c>
      <c r="P3" s="37" t="s">
        <v>3949</v>
      </c>
      <c r="Q3" s="37" t="s">
        <v>3954</v>
      </c>
      <c r="R3" s="37" t="s">
        <v>3955</v>
      </c>
      <c r="S3" s="38" t="s">
        <v>3956</v>
      </c>
    </row>
    <row r="4" spans="1:19" x14ac:dyDescent="0.25">
      <c r="A4" s="36" t="s">
        <v>2541</v>
      </c>
      <c r="B4" s="112" t="s">
        <v>271</v>
      </c>
      <c r="C4" s="64" t="s">
        <v>272</v>
      </c>
      <c r="D4" s="113">
        <v>-1.2190018877843678</v>
      </c>
      <c r="E4" s="68">
        <v>0.54017549445718605</v>
      </c>
      <c r="F4" s="68">
        <v>2.4028233383362362E-2</v>
      </c>
      <c r="G4" s="146">
        <v>32</v>
      </c>
      <c r="H4" s="68">
        <v>2.7095681625740897E-2</v>
      </c>
      <c r="I4" s="146">
        <v>6</v>
      </c>
      <c r="J4" s="68">
        <v>1.8292682926829267E-2</v>
      </c>
      <c r="K4" s="69">
        <v>7.1901278521206466E-2</v>
      </c>
      <c r="L4" s="62" t="s">
        <v>2540</v>
      </c>
      <c r="M4" s="37" t="s">
        <v>3978</v>
      </c>
      <c r="N4" s="37" t="s">
        <v>3979</v>
      </c>
      <c r="O4" s="37" t="s">
        <v>3912</v>
      </c>
      <c r="P4" s="37" t="s">
        <v>3313</v>
      </c>
      <c r="Q4" s="37" t="s">
        <v>3980</v>
      </c>
      <c r="R4" s="37" t="s">
        <v>3313</v>
      </c>
      <c r="S4" s="38" t="s">
        <v>3981</v>
      </c>
    </row>
    <row r="5" spans="1:19" x14ac:dyDescent="0.25">
      <c r="A5" s="36" t="s">
        <v>2539</v>
      </c>
      <c r="B5" s="112" t="s">
        <v>271</v>
      </c>
      <c r="C5" s="64" t="s">
        <v>272</v>
      </c>
      <c r="D5" s="113">
        <v>-1.6163456293033136</v>
      </c>
      <c r="E5" s="68">
        <v>0.61185319605681088</v>
      </c>
      <c r="F5" s="68">
        <v>8.2485896697321124E-3</v>
      </c>
      <c r="G5" s="146">
        <v>37</v>
      </c>
      <c r="H5" s="68">
        <v>3.1329381879762912E-2</v>
      </c>
      <c r="I5" s="146">
        <v>4</v>
      </c>
      <c r="J5" s="68">
        <v>1.2195121951219513E-2</v>
      </c>
      <c r="K5" s="69">
        <v>2.9939325467916555E-2</v>
      </c>
      <c r="L5" s="62" t="s">
        <v>2113</v>
      </c>
      <c r="M5" s="37" t="s">
        <v>3987</v>
      </c>
      <c r="N5" s="37" t="s">
        <v>3313</v>
      </c>
      <c r="O5" s="37" t="s">
        <v>3912</v>
      </c>
      <c r="P5" s="37" t="s">
        <v>3988</v>
      </c>
      <c r="Q5" s="37" t="s">
        <v>3989</v>
      </c>
      <c r="R5" s="37" t="s">
        <v>3990</v>
      </c>
      <c r="S5" s="38" t="s">
        <v>3817</v>
      </c>
    </row>
    <row r="6" spans="1:19" x14ac:dyDescent="0.25">
      <c r="A6" s="36" t="s">
        <v>2114</v>
      </c>
      <c r="B6" s="112" t="s">
        <v>271</v>
      </c>
      <c r="C6" s="64" t="s">
        <v>272</v>
      </c>
      <c r="D6" s="113">
        <v>-1.2415706903097947</v>
      </c>
      <c r="E6" s="68">
        <v>0.55697066945161355</v>
      </c>
      <c r="F6" s="68">
        <v>2.5803983073689685E-2</v>
      </c>
      <c r="G6" s="146">
        <v>33</v>
      </c>
      <c r="H6" s="68">
        <v>2.7942421676545301E-2</v>
      </c>
      <c r="I6" s="146">
        <v>5</v>
      </c>
      <c r="J6" s="68">
        <v>1.524390243902439E-2</v>
      </c>
      <c r="K6" s="69">
        <v>7.6053844848769592E-2</v>
      </c>
      <c r="L6" s="62" t="s">
        <v>2113</v>
      </c>
      <c r="M6" s="37" t="s">
        <v>3987</v>
      </c>
      <c r="N6" s="37" t="s">
        <v>3313</v>
      </c>
      <c r="O6" s="37" t="s">
        <v>3912</v>
      </c>
      <c r="P6" s="37" t="s">
        <v>3988</v>
      </c>
      <c r="Q6" s="37" t="s">
        <v>3989</v>
      </c>
      <c r="R6" s="37" t="s">
        <v>3990</v>
      </c>
      <c r="S6" s="38" t="s">
        <v>3817</v>
      </c>
    </row>
    <row r="7" spans="1:19" x14ac:dyDescent="0.25">
      <c r="A7" s="36" t="s">
        <v>2536</v>
      </c>
      <c r="B7" s="112" t="s">
        <v>271</v>
      </c>
      <c r="C7" s="64" t="s">
        <v>272</v>
      </c>
      <c r="D7" s="113">
        <v>-0.44383145304293675</v>
      </c>
      <c r="E7" s="68">
        <v>0.20083252081534783</v>
      </c>
      <c r="F7" s="68">
        <v>2.710807142936264E-2</v>
      </c>
      <c r="G7" s="146">
        <v>213</v>
      </c>
      <c r="H7" s="68">
        <v>0.18035563082133785</v>
      </c>
      <c r="I7" s="146">
        <v>43</v>
      </c>
      <c r="J7" s="68">
        <v>0.13109756097560976</v>
      </c>
      <c r="K7" s="69">
        <v>7.8644546207485386E-2</v>
      </c>
      <c r="L7" s="62" t="s">
        <v>2133</v>
      </c>
      <c r="M7" s="37" t="s">
        <v>4021</v>
      </c>
      <c r="N7" s="37" t="s">
        <v>3313</v>
      </c>
      <c r="O7" s="37" t="s">
        <v>3912</v>
      </c>
      <c r="P7" s="37" t="s">
        <v>4022</v>
      </c>
      <c r="Q7" s="37" t="s">
        <v>4023</v>
      </c>
      <c r="R7" s="37" t="s">
        <v>4024</v>
      </c>
      <c r="S7" s="38" t="s">
        <v>4025</v>
      </c>
    </row>
    <row r="8" spans="1:19" x14ac:dyDescent="0.25">
      <c r="A8" s="36" t="s">
        <v>2418</v>
      </c>
      <c r="B8" s="112" t="s">
        <v>271</v>
      </c>
      <c r="C8" s="64" t="s">
        <v>272</v>
      </c>
      <c r="D8" s="113">
        <v>-0.84331744098011763</v>
      </c>
      <c r="E8" s="68">
        <v>0.30888745325913453</v>
      </c>
      <c r="F8" s="68">
        <v>6.3300316494943913E-3</v>
      </c>
      <c r="G8" s="146">
        <v>136</v>
      </c>
      <c r="H8" s="68">
        <v>0.11515664690939881</v>
      </c>
      <c r="I8" s="146">
        <v>14</v>
      </c>
      <c r="J8" s="68">
        <v>4.2682926829268296E-2</v>
      </c>
      <c r="K8" s="69">
        <v>2.3632118158112395E-2</v>
      </c>
      <c r="L8" s="62" t="s">
        <v>2417</v>
      </c>
      <c r="M8" s="37" t="s">
        <v>4034</v>
      </c>
      <c r="N8" s="37" t="s">
        <v>3313</v>
      </c>
      <c r="O8" s="37" t="s">
        <v>4030</v>
      </c>
      <c r="P8" s="37" t="s">
        <v>3313</v>
      </c>
      <c r="Q8" s="37" t="s">
        <v>3313</v>
      </c>
      <c r="R8" s="37" t="s">
        <v>4035</v>
      </c>
      <c r="S8" s="38" t="s">
        <v>3874</v>
      </c>
    </row>
    <row r="9" spans="1:19" x14ac:dyDescent="0.25">
      <c r="A9" s="36" t="s">
        <v>2208</v>
      </c>
      <c r="B9" s="112" t="s">
        <v>271</v>
      </c>
      <c r="C9" s="64" t="s">
        <v>272</v>
      </c>
      <c r="D9" s="113">
        <v>-0.79755883350669288</v>
      </c>
      <c r="E9" s="68">
        <v>0.1745210960738903</v>
      </c>
      <c r="F9" s="68">
        <v>4.877585609415974E-6</v>
      </c>
      <c r="G9" s="146">
        <v>390</v>
      </c>
      <c r="H9" s="68">
        <v>0.33022861981371721</v>
      </c>
      <c r="I9" s="146">
        <v>57</v>
      </c>
      <c r="J9" s="68">
        <v>0.17378048780487804</v>
      </c>
      <c r="K9" s="69">
        <v>2.811784645428032E-5</v>
      </c>
      <c r="L9" s="62" t="s">
        <v>2207</v>
      </c>
      <c r="M9" s="37" t="s">
        <v>3818</v>
      </c>
      <c r="N9" s="37" t="s">
        <v>3313</v>
      </c>
      <c r="O9" s="37" t="s">
        <v>3819</v>
      </c>
      <c r="P9" s="37" t="s">
        <v>3820</v>
      </c>
      <c r="Q9" s="37" t="s">
        <v>3821</v>
      </c>
      <c r="R9" s="37" t="s">
        <v>3313</v>
      </c>
      <c r="S9" s="38" t="s">
        <v>3822</v>
      </c>
    </row>
    <row r="10" spans="1:19" x14ac:dyDescent="0.25">
      <c r="A10" s="36" t="s">
        <v>2181</v>
      </c>
      <c r="B10" s="112" t="s">
        <v>271</v>
      </c>
      <c r="C10" s="64" t="s">
        <v>272</v>
      </c>
      <c r="D10" s="113">
        <v>-0.87646804762442376</v>
      </c>
      <c r="E10" s="68">
        <v>0.2161525935403775</v>
      </c>
      <c r="F10" s="68">
        <v>5.0164792749691619E-5</v>
      </c>
      <c r="G10" s="146">
        <v>242</v>
      </c>
      <c r="H10" s="68">
        <v>0.20491109229466553</v>
      </c>
      <c r="I10" s="146">
        <v>34</v>
      </c>
      <c r="J10" s="68">
        <v>0.10365853658536585</v>
      </c>
      <c r="K10" s="69">
        <v>2.587447204984094E-4</v>
      </c>
      <c r="L10" s="62" t="s">
        <v>2180</v>
      </c>
      <c r="M10" s="37" t="s">
        <v>4001</v>
      </c>
      <c r="N10" s="37" t="s">
        <v>3313</v>
      </c>
      <c r="O10" s="37" t="s">
        <v>3819</v>
      </c>
      <c r="P10" s="37" t="s">
        <v>4047</v>
      </c>
      <c r="Q10" s="37" t="s">
        <v>4048</v>
      </c>
      <c r="R10" s="37" t="s">
        <v>3313</v>
      </c>
      <c r="S10" s="38" t="s">
        <v>4049</v>
      </c>
    </row>
    <row r="11" spans="1:19" x14ac:dyDescent="0.25">
      <c r="A11" s="36" t="s">
        <v>2210</v>
      </c>
      <c r="B11" s="112" t="s">
        <v>271</v>
      </c>
      <c r="C11" s="64" t="s">
        <v>272</v>
      </c>
      <c r="D11" s="113">
        <v>-0.42358224367480146</v>
      </c>
      <c r="E11" s="68">
        <v>0.14605810259575372</v>
      </c>
      <c r="F11" s="68">
        <v>3.7305063175441205E-3</v>
      </c>
      <c r="G11" s="146">
        <v>538</v>
      </c>
      <c r="H11" s="68">
        <v>0.45554614733276882</v>
      </c>
      <c r="I11" s="146">
        <v>116</v>
      </c>
      <c r="J11" s="68">
        <v>0.35365853658536583</v>
      </c>
      <c r="K11" s="69">
        <v>1.4922025270176482E-2</v>
      </c>
      <c r="L11" s="62" t="s">
        <v>2091</v>
      </c>
      <c r="M11" s="37" t="s">
        <v>3818</v>
      </c>
      <c r="N11" s="37" t="s">
        <v>3313</v>
      </c>
      <c r="O11" s="37" t="s">
        <v>3823</v>
      </c>
      <c r="P11" s="37" t="s">
        <v>3313</v>
      </c>
      <c r="Q11" s="37" t="s">
        <v>3824</v>
      </c>
      <c r="R11" s="37" t="s">
        <v>3313</v>
      </c>
      <c r="S11" s="38" t="s">
        <v>3825</v>
      </c>
    </row>
    <row r="12" spans="1:19" x14ac:dyDescent="0.25">
      <c r="A12" s="36" t="s">
        <v>2214</v>
      </c>
      <c r="B12" s="112" t="s">
        <v>271</v>
      </c>
      <c r="C12" s="64" t="s">
        <v>272</v>
      </c>
      <c r="D12" s="113">
        <v>-0.6026940486498269</v>
      </c>
      <c r="E12" s="68">
        <v>0.15055630840935599</v>
      </c>
      <c r="F12" s="68">
        <v>6.251419030467285E-5</v>
      </c>
      <c r="G12" s="146">
        <v>514</v>
      </c>
      <c r="H12" s="68">
        <v>0.43522438611346315</v>
      </c>
      <c r="I12" s="146">
        <v>96</v>
      </c>
      <c r="J12" s="68">
        <v>0.29268292682926828</v>
      </c>
      <c r="K12" s="69">
        <v>3.0926079830765062E-4</v>
      </c>
      <c r="L12" s="62" t="s">
        <v>2213</v>
      </c>
      <c r="M12" s="37" t="s">
        <v>3997</v>
      </c>
      <c r="N12" s="37" t="s">
        <v>3998</v>
      </c>
      <c r="O12" s="37" t="s">
        <v>3838</v>
      </c>
      <c r="P12" s="37" t="s">
        <v>4089</v>
      </c>
      <c r="Q12" s="37" t="s">
        <v>4090</v>
      </c>
      <c r="R12" s="37" t="s">
        <v>3313</v>
      </c>
      <c r="S12" s="38" t="s">
        <v>4074</v>
      </c>
    </row>
    <row r="13" spans="1:19" x14ac:dyDescent="0.25">
      <c r="A13" s="36" t="s">
        <v>2359</v>
      </c>
      <c r="B13" s="112" t="s">
        <v>270</v>
      </c>
      <c r="C13" s="64" t="s">
        <v>272</v>
      </c>
      <c r="D13" s="113">
        <v>1.5355935815094981</v>
      </c>
      <c r="E13" s="68">
        <v>0.35730627110460822</v>
      </c>
      <c r="F13" s="68">
        <v>1.7258296299751082E-5</v>
      </c>
      <c r="G13" s="146">
        <v>19</v>
      </c>
      <c r="H13" s="68">
        <v>1.6088060965283656E-2</v>
      </c>
      <c r="I13" s="146">
        <v>23</v>
      </c>
      <c r="J13" s="68">
        <v>7.0121951219512202E-2</v>
      </c>
      <c r="K13" s="69">
        <v>9.5285241542287656E-5</v>
      </c>
      <c r="L13" s="62" t="s">
        <v>2358</v>
      </c>
      <c r="M13" s="37" t="s">
        <v>4106</v>
      </c>
      <c r="N13" s="37" t="s">
        <v>3313</v>
      </c>
      <c r="O13" s="37" t="s">
        <v>4107</v>
      </c>
      <c r="P13" s="37" t="s">
        <v>3313</v>
      </c>
      <c r="Q13" s="37" t="s">
        <v>4108</v>
      </c>
      <c r="R13" s="37" t="s">
        <v>4109</v>
      </c>
      <c r="S13" s="38" t="s">
        <v>4110</v>
      </c>
    </row>
    <row r="14" spans="1:19" x14ac:dyDescent="0.25">
      <c r="A14" s="36" t="s">
        <v>2545</v>
      </c>
      <c r="B14" s="112" t="s">
        <v>270</v>
      </c>
      <c r="C14" s="64" t="s">
        <v>272</v>
      </c>
      <c r="D14" s="113">
        <v>1.3221479565897276</v>
      </c>
      <c r="E14" s="68">
        <v>0.22455731477647514</v>
      </c>
      <c r="F14" s="68">
        <v>3.9137666162184943E-9</v>
      </c>
      <c r="G14" s="146">
        <v>59</v>
      </c>
      <c r="H14" s="68">
        <v>4.9957662997459781E-2</v>
      </c>
      <c r="I14" s="146">
        <v>57</v>
      </c>
      <c r="J14" s="68">
        <v>0.17378048780487804</v>
      </c>
      <c r="K14" s="69">
        <v>2.8947104029389619E-8</v>
      </c>
      <c r="L14" s="62" t="s">
        <v>2544</v>
      </c>
      <c r="M14" s="37" t="s">
        <v>4111</v>
      </c>
      <c r="N14" s="37" t="s">
        <v>3313</v>
      </c>
      <c r="O14" s="37" t="s">
        <v>4112</v>
      </c>
      <c r="P14" s="37" t="s">
        <v>4113</v>
      </c>
      <c r="Q14" s="37" t="s">
        <v>4114</v>
      </c>
      <c r="R14" s="37" t="s">
        <v>4115</v>
      </c>
      <c r="S14" s="38" t="s">
        <v>4116</v>
      </c>
    </row>
    <row r="15" spans="1:19" x14ac:dyDescent="0.25">
      <c r="A15" s="36" t="s">
        <v>2224</v>
      </c>
      <c r="B15" s="112" t="s">
        <v>270</v>
      </c>
      <c r="C15" s="64" t="s">
        <v>272</v>
      </c>
      <c r="D15" s="113">
        <v>1.169768942057817</v>
      </c>
      <c r="E15" s="68">
        <v>0.14648225936485573</v>
      </c>
      <c r="F15" s="68">
        <v>1.3968410342580697E-15</v>
      </c>
      <c r="G15" s="146">
        <v>370</v>
      </c>
      <c r="H15" s="68">
        <v>0.31329381879762913</v>
      </c>
      <c r="I15" s="146">
        <v>207</v>
      </c>
      <c r="J15" s="68">
        <v>0.63109756097560976</v>
      </c>
      <c r="K15" s="69">
        <v>2.7378084271458167E-14</v>
      </c>
      <c r="L15" s="62" t="s">
        <v>2071</v>
      </c>
      <c r="M15" s="37" t="s">
        <v>3826</v>
      </c>
      <c r="N15" s="37" t="s">
        <v>3313</v>
      </c>
      <c r="O15" s="37" t="s">
        <v>3827</v>
      </c>
      <c r="P15" s="37" t="s">
        <v>3828</v>
      </c>
      <c r="Q15" s="37" t="s">
        <v>3829</v>
      </c>
      <c r="R15" s="37" t="s">
        <v>3830</v>
      </c>
      <c r="S15" s="38" t="s">
        <v>3817</v>
      </c>
    </row>
    <row r="16" spans="1:19" x14ac:dyDescent="0.25">
      <c r="A16" s="36" t="s">
        <v>2553</v>
      </c>
      <c r="B16" s="112" t="s">
        <v>270</v>
      </c>
      <c r="C16" s="64" t="s">
        <v>272</v>
      </c>
      <c r="D16" s="113">
        <v>1.1219315393561446</v>
      </c>
      <c r="E16" s="68">
        <v>0.14607255980933867</v>
      </c>
      <c r="F16" s="68">
        <v>1.5828903194275182E-14</v>
      </c>
      <c r="G16" s="146">
        <v>312</v>
      </c>
      <c r="H16" s="68">
        <v>0.26418289585097376</v>
      </c>
      <c r="I16" s="146">
        <v>181</v>
      </c>
      <c r="J16" s="68">
        <v>0.55182926829268297</v>
      </c>
      <c r="K16" s="69">
        <v>2.386511558521489E-13</v>
      </c>
      <c r="L16" s="62" t="s">
        <v>2071</v>
      </c>
      <c r="M16" s="37" t="s">
        <v>3826</v>
      </c>
      <c r="N16" s="37" t="s">
        <v>3313</v>
      </c>
      <c r="O16" s="37" t="s">
        <v>3827</v>
      </c>
      <c r="P16" s="37" t="s">
        <v>3828</v>
      </c>
      <c r="Q16" s="37" t="s">
        <v>3829</v>
      </c>
      <c r="R16" s="37" t="s">
        <v>3830</v>
      </c>
      <c r="S16" s="38" t="s">
        <v>3817</v>
      </c>
    </row>
    <row r="17" spans="1:19" x14ac:dyDescent="0.25">
      <c r="A17" s="36" t="s">
        <v>2104</v>
      </c>
      <c r="B17" s="112" t="s">
        <v>270</v>
      </c>
      <c r="C17" s="64" t="s">
        <v>272</v>
      </c>
      <c r="D17" s="113">
        <v>1.268089417360162</v>
      </c>
      <c r="E17" s="68">
        <v>0.1477399899990377</v>
      </c>
      <c r="F17" s="68">
        <v>9.2228811320267937E-18</v>
      </c>
      <c r="G17" s="146">
        <v>249</v>
      </c>
      <c r="H17" s="68">
        <v>0.21083827265029637</v>
      </c>
      <c r="I17" s="146">
        <v>177</v>
      </c>
      <c r="J17" s="68">
        <v>0.53963414634146345</v>
      </c>
      <c r="K17" s="69">
        <v>2.5824067169675023E-16</v>
      </c>
      <c r="L17" s="62" t="s">
        <v>2071</v>
      </c>
      <c r="M17" s="37" t="s">
        <v>3826</v>
      </c>
      <c r="N17" s="37" t="s">
        <v>3313</v>
      </c>
      <c r="O17" s="37" t="s">
        <v>3827</v>
      </c>
      <c r="P17" s="37" t="s">
        <v>3828</v>
      </c>
      <c r="Q17" s="37" t="s">
        <v>3829</v>
      </c>
      <c r="R17" s="37" t="s">
        <v>3830</v>
      </c>
      <c r="S17" s="38" t="s">
        <v>3817</v>
      </c>
    </row>
    <row r="18" spans="1:19" x14ac:dyDescent="0.25">
      <c r="A18" s="36" t="s">
        <v>2189</v>
      </c>
      <c r="B18" s="112" t="s">
        <v>270</v>
      </c>
      <c r="C18" s="64" t="s">
        <v>272</v>
      </c>
      <c r="D18" s="113">
        <v>1.4127947518917179</v>
      </c>
      <c r="E18" s="68">
        <v>0.14772948917073123</v>
      </c>
      <c r="F18" s="68">
        <v>1.1396110701913935E-21</v>
      </c>
      <c r="G18" s="146">
        <v>290</v>
      </c>
      <c r="H18" s="68">
        <v>0.24555461473327689</v>
      </c>
      <c r="I18" s="146">
        <v>200</v>
      </c>
      <c r="J18" s="68">
        <v>0.6097560975609756</v>
      </c>
      <c r="K18" s="69">
        <v>1.4890917983834208E-19</v>
      </c>
      <c r="L18" s="62" t="s">
        <v>2071</v>
      </c>
      <c r="M18" s="37" t="s">
        <v>3826</v>
      </c>
      <c r="N18" s="37" t="s">
        <v>3313</v>
      </c>
      <c r="O18" s="37" t="s">
        <v>3827</v>
      </c>
      <c r="P18" s="37" t="s">
        <v>3828</v>
      </c>
      <c r="Q18" s="37" t="s">
        <v>3829</v>
      </c>
      <c r="R18" s="37" t="s">
        <v>3830</v>
      </c>
      <c r="S18" s="38" t="s">
        <v>3817</v>
      </c>
    </row>
    <row r="19" spans="1:19" x14ac:dyDescent="0.25">
      <c r="A19" s="36" t="s">
        <v>2394</v>
      </c>
      <c r="B19" s="112" t="s">
        <v>270</v>
      </c>
      <c r="C19" s="64" t="s">
        <v>272</v>
      </c>
      <c r="D19" s="113">
        <v>1.2060224188855231</v>
      </c>
      <c r="E19" s="68">
        <v>0.15764517496635125</v>
      </c>
      <c r="F19" s="68">
        <v>2.0061449343366438E-14</v>
      </c>
      <c r="G19" s="146">
        <v>181</v>
      </c>
      <c r="H19" s="68">
        <v>0.15325994919559696</v>
      </c>
      <c r="I19" s="146">
        <v>135</v>
      </c>
      <c r="J19" s="68">
        <v>0.41158536585365851</v>
      </c>
      <c r="K19" s="69">
        <v>2.8086029080713013E-13</v>
      </c>
      <c r="L19" s="62" t="s">
        <v>2071</v>
      </c>
      <c r="M19" s="37" t="s">
        <v>3826</v>
      </c>
      <c r="N19" s="37" t="s">
        <v>3313</v>
      </c>
      <c r="O19" s="37" t="s">
        <v>3827</v>
      </c>
      <c r="P19" s="37" t="s">
        <v>3828</v>
      </c>
      <c r="Q19" s="37" t="s">
        <v>3829</v>
      </c>
      <c r="R19" s="37" t="s">
        <v>3830</v>
      </c>
      <c r="S19" s="38" t="s">
        <v>3817</v>
      </c>
    </row>
    <row r="20" spans="1:19" x14ac:dyDescent="0.25">
      <c r="A20" s="36" t="s">
        <v>2157</v>
      </c>
      <c r="B20" s="112" t="s">
        <v>270</v>
      </c>
      <c r="C20" s="64" t="s">
        <v>272</v>
      </c>
      <c r="D20" s="113">
        <v>1.0536795444232849</v>
      </c>
      <c r="E20" s="68">
        <v>0.15421270140173304</v>
      </c>
      <c r="F20" s="68">
        <v>8.3367215327626705E-12</v>
      </c>
      <c r="G20" s="146">
        <v>206</v>
      </c>
      <c r="H20" s="68">
        <v>0.17442845046570704</v>
      </c>
      <c r="I20" s="146">
        <v>138</v>
      </c>
      <c r="J20" s="68">
        <v>0.42073170731707316</v>
      </c>
      <c r="K20" s="69">
        <v>8.169987102107418E-11</v>
      </c>
      <c r="L20" s="62" t="s">
        <v>2071</v>
      </c>
      <c r="M20" s="37" t="s">
        <v>3826</v>
      </c>
      <c r="N20" s="37" t="s">
        <v>3313</v>
      </c>
      <c r="O20" s="37" t="s">
        <v>3827</v>
      </c>
      <c r="P20" s="37" t="s">
        <v>3828</v>
      </c>
      <c r="Q20" s="37" t="s">
        <v>3829</v>
      </c>
      <c r="R20" s="37" t="s">
        <v>3830</v>
      </c>
      <c r="S20" s="38" t="s">
        <v>3817</v>
      </c>
    </row>
    <row r="21" spans="1:19" x14ac:dyDescent="0.25">
      <c r="A21" s="36" t="s">
        <v>2072</v>
      </c>
      <c r="B21" s="112" t="s">
        <v>270</v>
      </c>
      <c r="C21" s="64" t="s">
        <v>272</v>
      </c>
      <c r="D21" s="113">
        <v>1.059249523297864</v>
      </c>
      <c r="E21" s="68">
        <v>0.14503344415748123</v>
      </c>
      <c r="F21" s="68">
        <v>2.8040902149096803E-13</v>
      </c>
      <c r="G21" s="146">
        <v>316</v>
      </c>
      <c r="H21" s="68">
        <v>0.26756985605419137</v>
      </c>
      <c r="I21" s="146">
        <v>189</v>
      </c>
      <c r="J21" s="68">
        <v>0.57621951219512191</v>
      </c>
      <c r="K21" s="69">
        <v>3.2329510713076314E-12</v>
      </c>
      <c r="L21" s="62" t="s">
        <v>2071</v>
      </c>
      <c r="M21" s="37" t="s">
        <v>3826</v>
      </c>
      <c r="N21" s="37" t="s">
        <v>3313</v>
      </c>
      <c r="O21" s="37" t="s">
        <v>3827</v>
      </c>
      <c r="P21" s="37" t="s">
        <v>3828</v>
      </c>
      <c r="Q21" s="37" t="s">
        <v>3829</v>
      </c>
      <c r="R21" s="37" t="s">
        <v>3830</v>
      </c>
      <c r="S21" s="38" t="s">
        <v>3817</v>
      </c>
    </row>
    <row r="22" spans="1:19" x14ac:dyDescent="0.25">
      <c r="A22" s="36" t="s">
        <v>2199</v>
      </c>
      <c r="B22" s="112" t="s">
        <v>270</v>
      </c>
      <c r="C22" s="64" t="s">
        <v>272</v>
      </c>
      <c r="D22" s="113">
        <v>1.3323613125426779</v>
      </c>
      <c r="E22" s="68">
        <v>0.14830972967845482</v>
      </c>
      <c r="F22" s="68">
        <v>2.6195231887262101E-19</v>
      </c>
      <c r="G22" s="146">
        <v>249</v>
      </c>
      <c r="H22" s="68">
        <v>0.21083827265029637</v>
      </c>
      <c r="I22" s="146">
        <v>174</v>
      </c>
      <c r="J22" s="68">
        <v>0.53048780487804881</v>
      </c>
      <c r="K22" s="69">
        <v>1.1409478777563048E-17</v>
      </c>
      <c r="L22" s="62" t="s">
        <v>2071</v>
      </c>
      <c r="M22" s="37" t="s">
        <v>3826</v>
      </c>
      <c r="N22" s="37" t="s">
        <v>3313</v>
      </c>
      <c r="O22" s="37" t="s">
        <v>3827</v>
      </c>
      <c r="P22" s="37" t="s">
        <v>3828</v>
      </c>
      <c r="Q22" s="37" t="s">
        <v>3829</v>
      </c>
      <c r="R22" s="37" t="s">
        <v>3830</v>
      </c>
      <c r="S22" s="38" t="s">
        <v>3817</v>
      </c>
    </row>
    <row r="23" spans="1:19" x14ac:dyDescent="0.25">
      <c r="A23" s="36" t="s">
        <v>2205</v>
      </c>
      <c r="B23" s="112" t="s">
        <v>270</v>
      </c>
      <c r="C23" s="64" t="s">
        <v>272</v>
      </c>
      <c r="D23" s="113">
        <v>1.3923634644853033</v>
      </c>
      <c r="E23" s="68">
        <v>0.14823047074042903</v>
      </c>
      <c r="F23" s="68">
        <v>5.8185811053954821E-21</v>
      </c>
      <c r="G23" s="146">
        <v>367</v>
      </c>
      <c r="H23" s="68">
        <v>0.3107535986452159</v>
      </c>
      <c r="I23" s="146">
        <v>221</v>
      </c>
      <c r="J23" s="68">
        <v>0.67378048780487809</v>
      </c>
      <c r="K23" s="69">
        <v>5.7022094832875724E-19</v>
      </c>
      <c r="L23" s="62" t="s">
        <v>2071</v>
      </c>
      <c r="M23" s="37" t="s">
        <v>3826</v>
      </c>
      <c r="N23" s="37" t="s">
        <v>3313</v>
      </c>
      <c r="O23" s="37" t="s">
        <v>3827</v>
      </c>
      <c r="P23" s="37" t="s">
        <v>3828</v>
      </c>
      <c r="Q23" s="37" t="s">
        <v>3829</v>
      </c>
      <c r="R23" s="37" t="s">
        <v>3830</v>
      </c>
      <c r="S23" s="38" t="s">
        <v>3817</v>
      </c>
    </row>
    <row r="24" spans="1:19" x14ac:dyDescent="0.25">
      <c r="A24" s="36" t="s">
        <v>2237</v>
      </c>
      <c r="B24" s="112" t="s">
        <v>270</v>
      </c>
      <c r="C24" s="64" t="s">
        <v>272</v>
      </c>
      <c r="D24" s="113">
        <v>1.1973819577417562</v>
      </c>
      <c r="E24" s="68">
        <v>0.14564704341917228</v>
      </c>
      <c r="F24" s="68">
        <v>2.016098374836541E-16</v>
      </c>
      <c r="G24" s="146">
        <v>323</v>
      </c>
      <c r="H24" s="68">
        <v>0.2734970364098222</v>
      </c>
      <c r="I24" s="146">
        <v>198</v>
      </c>
      <c r="J24" s="68">
        <v>0.60365853658536583</v>
      </c>
      <c r="K24" s="69">
        <v>4.6488856643289654E-15</v>
      </c>
      <c r="L24" s="62" t="s">
        <v>2071</v>
      </c>
      <c r="M24" s="37" t="s">
        <v>3826</v>
      </c>
      <c r="N24" s="37" t="s">
        <v>3313</v>
      </c>
      <c r="O24" s="37" t="s">
        <v>3827</v>
      </c>
      <c r="P24" s="37" t="s">
        <v>3828</v>
      </c>
      <c r="Q24" s="37" t="s">
        <v>3829</v>
      </c>
      <c r="R24" s="37" t="s">
        <v>3830</v>
      </c>
      <c r="S24" s="38" t="s">
        <v>3817</v>
      </c>
    </row>
    <row r="25" spans="1:19" x14ac:dyDescent="0.25">
      <c r="A25" s="36" t="s">
        <v>2345</v>
      </c>
      <c r="B25" s="112" t="s">
        <v>270</v>
      </c>
      <c r="C25" s="64" t="s">
        <v>272</v>
      </c>
      <c r="D25" s="113">
        <v>1.1833581204385459</v>
      </c>
      <c r="E25" s="68">
        <v>0.1496655149421206</v>
      </c>
      <c r="F25" s="68">
        <v>2.6433281665653006E-15</v>
      </c>
      <c r="G25" s="146">
        <v>238</v>
      </c>
      <c r="H25" s="68">
        <v>0.20152413209144793</v>
      </c>
      <c r="I25" s="146">
        <v>164</v>
      </c>
      <c r="J25" s="68">
        <v>0.5</v>
      </c>
      <c r="K25" s="69">
        <v>4.9342125775885617E-14</v>
      </c>
      <c r="L25" s="62" t="s">
        <v>2071</v>
      </c>
      <c r="M25" s="37" t="s">
        <v>3826</v>
      </c>
      <c r="N25" s="37" t="s">
        <v>3313</v>
      </c>
      <c r="O25" s="37" t="s">
        <v>3827</v>
      </c>
      <c r="P25" s="37" t="s">
        <v>3828</v>
      </c>
      <c r="Q25" s="37" t="s">
        <v>3829</v>
      </c>
      <c r="R25" s="37" t="s">
        <v>3830</v>
      </c>
      <c r="S25" s="38" t="s">
        <v>3817</v>
      </c>
    </row>
    <row r="26" spans="1:19" x14ac:dyDescent="0.25">
      <c r="A26" s="36" t="s">
        <v>2264</v>
      </c>
      <c r="B26" s="112" t="s">
        <v>270</v>
      </c>
      <c r="C26" s="64" t="s">
        <v>272</v>
      </c>
      <c r="D26" s="113">
        <v>0.49211969950920309</v>
      </c>
      <c r="E26" s="68">
        <v>0.14274448549374433</v>
      </c>
      <c r="F26" s="68">
        <v>5.6568177314040907E-4</v>
      </c>
      <c r="G26" s="146">
        <v>513</v>
      </c>
      <c r="H26" s="68">
        <v>0.43437764606265877</v>
      </c>
      <c r="I26" s="146">
        <v>173</v>
      </c>
      <c r="J26" s="68">
        <v>0.52743902439024393</v>
      </c>
      <c r="K26" s="69">
        <v>2.5198551712618221E-3</v>
      </c>
      <c r="L26" s="62" t="s">
        <v>2263</v>
      </c>
      <c r="M26" s="37" t="s">
        <v>3997</v>
      </c>
      <c r="N26" s="37" t="s">
        <v>3998</v>
      </c>
      <c r="O26" s="37" t="s">
        <v>3827</v>
      </c>
      <c r="P26" s="37" t="s">
        <v>4117</v>
      </c>
      <c r="Q26" s="37" t="s">
        <v>4118</v>
      </c>
      <c r="R26" s="37" t="s">
        <v>3313</v>
      </c>
      <c r="S26" s="38" t="s">
        <v>4000</v>
      </c>
    </row>
    <row r="27" spans="1:19" x14ac:dyDescent="0.25">
      <c r="A27" s="36" t="s">
        <v>2396</v>
      </c>
      <c r="B27" s="112" t="s">
        <v>270</v>
      </c>
      <c r="C27" s="64" t="s">
        <v>272</v>
      </c>
      <c r="D27" s="113">
        <v>0.91500955729950706</v>
      </c>
      <c r="E27" s="68">
        <v>0.16219519124377743</v>
      </c>
      <c r="F27" s="68">
        <v>1.6866329613959281E-8</v>
      </c>
      <c r="G27" s="146">
        <v>179</v>
      </c>
      <c r="H27" s="68">
        <v>0.15156646909398813</v>
      </c>
      <c r="I27" s="146">
        <v>116</v>
      </c>
      <c r="J27" s="68">
        <v>0.35365853658536583</v>
      </c>
      <c r="K27" s="69">
        <v>1.1399312428744894E-7</v>
      </c>
      <c r="L27" s="62" t="s">
        <v>2395</v>
      </c>
      <c r="M27" s="37" t="s">
        <v>3831</v>
      </c>
      <c r="N27" s="37" t="s">
        <v>3832</v>
      </c>
      <c r="O27" s="37" t="s">
        <v>3833</v>
      </c>
      <c r="P27" s="37" t="s">
        <v>3834</v>
      </c>
      <c r="Q27" s="37" t="s">
        <v>3835</v>
      </c>
      <c r="R27" s="37" t="s">
        <v>3313</v>
      </c>
      <c r="S27" s="38" t="s">
        <v>3836</v>
      </c>
    </row>
    <row r="28" spans="1:19" x14ac:dyDescent="0.25">
      <c r="A28" s="36" t="s">
        <v>2347</v>
      </c>
      <c r="B28" s="112" t="s">
        <v>270</v>
      </c>
      <c r="C28" s="64" t="s">
        <v>272</v>
      </c>
      <c r="D28" s="113">
        <v>0.94040521619720696</v>
      </c>
      <c r="E28" s="68">
        <v>0.16785987755520587</v>
      </c>
      <c r="F28" s="68">
        <v>2.1149823120053911E-8</v>
      </c>
      <c r="G28" s="146">
        <v>161</v>
      </c>
      <c r="H28" s="68">
        <v>0.13632514817950889</v>
      </c>
      <c r="I28" s="146">
        <v>99</v>
      </c>
      <c r="J28" s="68">
        <v>0.30182926829268292</v>
      </c>
      <c r="K28" s="69">
        <v>1.4052085869595142E-7</v>
      </c>
      <c r="L28" s="62" t="s">
        <v>2346</v>
      </c>
      <c r="M28" s="37" t="s">
        <v>3837</v>
      </c>
      <c r="N28" s="37" t="s">
        <v>3313</v>
      </c>
      <c r="O28" s="37" t="s">
        <v>3838</v>
      </c>
      <c r="P28" s="37" t="s">
        <v>3839</v>
      </c>
      <c r="Q28" s="37" t="s">
        <v>3840</v>
      </c>
      <c r="R28" s="37" t="s">
        <v>3841</v>
      </c>
      <c r="S28" s="38" t="s">
        <v>3817</v>
      </c>
    </row>
    <row r="29" spans="1:19" x14ac:dyDescent="0.25">
      <c r="A29" s="36" t="s">
        <v>2371</v>
      </c>
      <c r="B29" s="112" t="s">
        <v>270</v>
      </c>
      <c r="C29" s="64" t="s">
        <v>272</v>
      </c>
      <c r="D29" s="113">
        <v>0.67068236790798585</v>
      </c>
      <c r="E29" s="68">
        <v>0.31676794396724434</v>
      </c>
      <c r="F29" s="68">
        <v>3.4237179612209283E-2</v>
      </c>
      <c r="G29" s="146">
        <v>37</v>
      </c>
      <c r="H29" s="68">
        <v>3.1329381879762912E-2</v>
      </c>
      <c r="I29" s="146">
        <v>22</v>
      </c>
      <c r="J29" s="68">
        <v>6.7073170731707321E-2</v>
      </c>
      <c r="K29" s="69">
        <v>9.2558444193007169E-2</v>
      </c>
      <c r="L29" s="62" t="s">
        <v>2370</v>
      </c>
      <c r="M29" s="37" t="s">
        <v>4015</v>
      </c>
      <c r="N29" s="37" t="s">
        <v>4016</v>
      </c>
      <c r="O29" s="37" t="s">
        <v>4017</v>
      </c>
      <c r="P29" s="37" t="s">
        <v>4018</v>
      </c>
      <c r="Q29" s="37" t="s">
        <v>4019</v>
      </c>
      <c r="R29" s="37" t="s">
        <v>3313</v>
      </c>
      <c r="S29" s="38" t="s">
        <v>4020</v>
      </c>
    </row>
    <row r="30" spans="1:19" x14ac:dyDescent="0.25">
      <c r="A30" s="36" t="s">
        <v>2457</v>
      </c>
      <c r="B30" s="112" t="s">
        <v>270</v>
      </c>
      <c r="C30" s="64" t="s">
        <v>272</v>
      </c>
      <c r="D30" s="113">
        <v>0.95336357352387713</v>
      </c>
      <c r="E30" s="68">
        <v>0.15849308996895983</v>
      </c>
      <c r="F30" s="68">
        <v>1.796931638239071E-9</v>
      </c>
      <c r="G30" s="146">
        <v>193</v>
      </c>
      <c r="H30" s="68">
        <v>0.1634208298052498</v>
      </c>
      <c r="I30" s="146">
        <v>121</v>
      </c>
      <c r="J30" s="68">
        <v>0.36890243902439024</v>
      </c>
      <c r="K30" s="69">
        <v>1.3944540826992051E-8</v>
      </c>
      <c r="L30" s="62" t="s">
        <v>2123</v>
      </c>
      <c r="M30" s="37" t="s">
        <v>3842</v>
      </c>
      <c r="N30" s="37" t="s">
        <v>3313</v>
      </c>
      <c r="O30" s="37" t="s">
        <v>3843</v>
      </c>
      <c r="P30" s="37" t="s">
        <v>3844</v>
      </c>
      <c r="Q30" s="37" t="s">
        <v>3845</v>
      </c>
      <c r="R30" s="37" t="s">
        <v>3846</v>
      </c>
      <c r="S30" s="38" t="s">
        <v>3847</v>
      </c>
    </row>
    <row r="31" spans="1:19" x14ac:dyDescent="0.25">
      <c r="A31" s="36" t="s">
        <v>2477</v>
      </c>
      <c r="B31" s="112" t="s">
        <v>270</v>
      </c>
      <c r="C31" s="64" t="s">
        <v>272</v>
      </c>
      <c r="D31" s="113">
        <v>0.93574343260042403</v>
      </c>
      <c r="E31" s="68">
        <v>0.15560392072337326</v>
      </c>
      <c r="F31" s="68">
        <v>1.8142132198382514E-9</v>
      </c>
      <c r="G31" s="146">
        <v>201</v>
      </c>
      <c r="H31" s="68">
        <v>0.17019475021168501</v>
      </c>
      <c r="I31" s="146">
        <v>130</v>
      </c>
      <c r="J31" s="68">
        <v>0.39634146341463417</v>
      </c>
      <c r="K31" s="69">
        <v>1.3944540826992051E-8</v>
      </c>
      <c r="L31" s="62" t="s">
        <v>2123</v>
      </c>
      <c r="M31" s="37" t="s">
        <v>3842</v>
      </c>
      <c r="N31" s="37" t="s">
        <v>3313</v>
      </c>
      <c r="O31" s="37" t="s">
        <v>3843</v>
      </c>
      <c r="P31" s="37" t="s">
        <v>3844</v>
      </c>
      <c r="Q31" s="37" t="s">
        <v>3845</v>
      </c>
      <c r="R31" s="37" t="s">
        <v>3846</v>
      </c>
      <c r="S31" s="38" t="s">
        <v>3847</v>
      </c>
    </row>
    <row r="32" spans="1:19" x14ac:dyDescent="0.25">
      <c r="A32" s="36" t="s">
        <v>2233</v>
      </c>
      <c r="B32" s="112" t="s">
        <v>270</v>
      </c>
      <c r="C32" s="64" t="s">
        <v>272</v>
      </c>
      <c r="D32" s="113">
        <v>1.1920277933065075</v>
      </c>
      <c r="E32" s="68">
        <v>0.15560371216678862</v>
      </c>
      <c r="F32" s="68">
        <v>1.8497386939433472E-14</v>
      </c>
      <c r="G32" s="146">
        <v>195</v>
      </c>
      <c r="H32" s="68">
        <v>0.1651143099068586</v>
      </c>
      <c r="I32" s="146">
        <v>141</v>
      </c>
      <c r="J32" s="68">
        <v>0.4298780487804878</v>
      </c>
      <c r="K32" s="69">
        <v>2.6855465482436746E-13</v>
      </c>
      <c r="L32" s="62" t="s">
        <v>2123</v>
      </c>
      <c r="M32" s="37" t="s">
        <v>3842</v>
      </c>
      <c r="N32" s="37" t="s">
        <v>3313</v>
      </c>
      <c r="O32" s="37" t="s">
        <v>3843</v>
      </c>
      <c r="P32" s="37" t="s">
        <v>3844</v>
      </c>
      <c r="Q32" s="37" t="s">
        <v>3845</v>
      </c>
      <c r="R32" s="37" t="s">
        <v>3846</v>
      </c>
      <c r="S32" s="38" t="s">
        <v>3847</v>
      </c>
    </row>
    <row r="33" spans="1:19" x14ac:dyDescent="0.25">
      <c r="A33" s="36" t="s">
        <v>2451</v>
      </c>
      <c r="B33" s="112" t="s">
        <v>270</v>
      </c>
      <c r="C33" s="64" t="s">
        <v>272</v>
      </c>
      <c r="D33" s="113">
        <v>0.90219630834127285</v>
      </c>
      <c r="E33" s="68">
        <v>0.16630043289705879</v>
      </c>
      <c r="F33" s="68">
        <v>5.7922434673485637E-8</v>
      </c>
      <c r="G33" s="146">
        <v>160</v>
      </c>
      <c r="H33" s="68">
        <v>0.13547840812870449</v>
      </c>
      <c r="I33" s="146">
        <v>111</v>
      </c>
      <c r="J33" s="68">
        <v>0.33841463414634149</v>
      </c>
      <c r="K33" s="69">
        <v>3.604062601905773E-7</v>
      </c>
      <c r="L33" s="62" t="s">
        <v>2123</v>
      </c>
      <c r="M33" s="37" t="s">
        <v>3842</v>
      </c>
      <c r="N33" s="37" t="s">
        <v>3313</v>
      </c>
      <c r="O33" s="37" t="s">
        <v>3843</v>
      </c>
      <c r="P33" s="37" t="s">
        <v>3844</v>
      </c>
      <c r="Q33" s="37" t="s">
        <v>3845</v>
      </c>
      <c r="R33" s="37" t="s">
        <v>3846</v>
      </c>
      <c r="S33" s="38" t="s">
        <v>3847</v>
      </c>
    </row>
    <row r="34" spans="1:19" x14ac:dyDescent="0.25">
      <c r="A34" s="36" t="s">
        <v>2282</v>
      </c>
      <c r="B34" s="112" t="s">
        <v>270</v>
      </c>
      <c r="C34" s="64" t="s">
        <v>272</v>
      </c>
      <c r="D34" s="113">
        <v>0.79388604878499081</v>
      </c>
      <c r="E34" s="68">
        <v>0.15499205843235181</v>
      </c>
      <c r="F34" s="68">
        <v>3.0213888678158119E-7</v>
      </c>
      <c r="G34" s="146">
        <v>220</v>
      </c>
      <c r="H34" s="68">
        <v>0.18628281117696868</v>
      </c>
      <c r="I34" s="146">
        <v>125</v>
      </c>
      <c r="J34" s="68">
        <v>0.38109756097560976</v>
      </c>
      <c r="K34" s="69">
        <v>1.8221299018212281E-6</v>
      </c>
      <c r="L34" s="62" t="s">
        <v>2123</v>
      </c>
      <c r="M34" s="37" t="s">
        <v>3842</v>
      </c>
      <c r="N34" s="37" t="s">
        <v>3313</v>
      </c>
      <c r="O34" s="37" t="s">
        <v>3843</v>
      </c>
      <c r="P34" s="37" t="s">
        <v>3844</v>
      </c>
      <c r="Q34" s="37" t="s">
        <v>3845</v>
      </c>
      <c r="R34" s="37" t="s">
        <v>3846</v>
      </c>
      <c r="S34" s="38" t="s">
        <v>3847</v>
      </c>
    </row>
    <row r="35" spans="1:19" x14ac:dyDescent="0.25">
      <c r="A35" s="36" t="s">
        <v>2401</v>
      </c>
      <c r="B35" s="112" t="s">
        <v>270</v>
      </c>
      <c r="C35" s="64" t="s">
        <v>272</v>
      </c>
      <c r="D35" s="113">
        <v>0.9020144705978107</v>
      </c>
      <c r="E35" s="68">
        <v>0.1462547317173164</v>
      </c>
      <c r="F35" s="68">
        <v>6.9412871137020029E-10</v>
      </c>
      <c r="G35" s="146">
        <v>304</v>
      </c>
      <c r="H35" s="68">
        <v>0.2574089754445385</v>
      </c>
      <c r="I35" s="146">
        <v>169</v>
      </c>
      <c r="J35" s="68">
        <v>0.5152439024390244</v>
      </c>
      <c r="K35" s="69">
        <v>5.5530296909616023E-9</v>
      </c>
      <c r="L35" s="62" t="s">
        <v>2123</v>
      </c>
      <c r="M35" s="37" t="s">
        <v>3842</v>
      </c>
      <c r="N35" s="37" t="s">
        <v>3313</v>
      </c>
      <c r="O35" s="37" t="s">
        <v>3843</v>
      </c>
      <c r="P35" s="37" t="s">
        <v>3844</v>
      </c>
      <c r="Q35" s="37" t="s">
        <v>3845</v>
      </c>
      <c r="R35" s="37" t="s">
        <v>3846</v>
      </c>
      <c r="S35" s="38" t="s">
        <v>3847</v>
      </c>
    </row>
    <row r="36" spans="1:19" x14ac:dyDescent="0.25">
      <c r="A36" s="36" t="s">
        <v>2124</v>
      </c>
      <c r="B36" s="112" t="s">
        <v>270</v>
      </c>
      <c r="C36" s="64" t="s">
        <v>272</v>
      </c>
      <c r="D36" s="113">
        <v>0.95579513608905475</v>
      </c>
      <c r="E36" s="68">
        <v>0.15127501551831701</v>
      </c>
      <c r="F36" s="68">
        <v>2.645218016930835E-10</v>
      </c>
      <c r="G36" s="146">
        <v>234</v>
      </c>
      <c r="H36" s="68">
        <v>0.19813717188823032</v>
      </c>
      <c r="I36" s="146">
        <v>143</v>
      </c>
      <c r="J36" s="68">
        <v>0.43597560975609756</v>
      </c>
      <c r="K36" s="69">
        <v>2.2541857883410596E-9</v>
      </c>
      <c r="L36" s="62" t="s">
        <v>2123</v>
      </c>
      <c r="M36" s="37" t="s">
        <v>3842</v>
      </c>
      <c r="N36" s="37" t="s">
        <v>3313</v>
      </c>
      <c r="O36" s="37" t="s">
        <v>3843</v>
      </c>
      <c r="P36" s="37" t="s">
        <v>3844</v>
      </c>
      <c r="Q36" s="37" t="s">
        <v>3845</v>
      </c>
      <c r="R36" s="37" t="s">
        <v>3846</v>
      </c>
      <c r="S36" s="38" t="s">
        <v>3847</v>
      </c>
    </row>
    <row r="37" spans="1:19" x14ac:dyDescent="0.25">
      <c r="A37" s="36" t="s">
        <v>2402</v>
      </c>
      <c r="B37" s="112" t="s">
        <v>270</v>
      </c>
      <c r="C37" s="64" t="s">
        <v>272</v>
      </c>
      <c r="D37" s="113">
        <v>0.95376388721975824</v>
      </c>
      <c r="E37" s="68">
        <v>0.14552990611156508</v>
      </c>
      <c r="F37" s="68">
        <v>5.6116938289317624E-11</v>
      </c>
      <c r="G37" s="146">
        <v>299</v>
      </c>
      <c r="H37" s="68">
        <v>0.25317527519051652</v>
      </c>
      <c r="I37" s="146">
        <v>174</v>
      </c>
      <c r="J37" s="68">
        <v>0.53048780487804881</v>
      </c>
      <c r="K37" s="69">
        <v>4.9995090475937514E-10</v>
      </c>
      <c r="L37" s="62" t="s">
        <v>2123</v>
      </c>
      <c r="M37" s="37" t="s">
        <v>3842</v>
      </c>
      <c r="N37" s="37" t="s">
        <v>3313</v>
      </c>
      <c r="O37" s="37" t="s">
        <v>3843</v>
      </c>
      <c r="P37" s="37" t="s">
        <v>3844</v>
      </c>
      <c r="Q37" s="37" t="s">
        <v>3845</v>
      </c>
      <c r="R37" s="37" t="s">
        <v>3846</v>
      </c>
      <c r="S37" s="38" t="s">
        <v>3847</v>
      </c>
    </row>
    <row r="38" spans="1:19" x14ac:dyDescent="0.25">
      <c r="A38" s="36" t="s">
        <v>2382</v>
      </c>
      <c r="B38" s="112" t="s">
        <v>270</v>
      </c>
      <c r="C38" s="64" t="s">
        <v>272</v>
      </c>
      <c r="D38" s="113">
        <v>1.1287700632654796</v>
      </c>
      <c r="E38" s="68">
        <v>0.27928622701067923</v>
      </c>
      <c r="F38" s="68">
        <v>5.3082181161285494E-5</v>
      </c>
      <c r="G38" s="146">
        <v>40</v>
      </c>
      <c r="H38" s="68">
        <v>3.3869602032176122E-2</v>
      </c>
      <c r="I38" s="146">
        <v>32</v>
      </c>
      <c r="J38" s="68">
        <v>9.7560975609756101E-2</v>
      </c>
      <c r="K38" s="69">
        <v>2.7023655863927159E-4</v>
      </c>
      <c r="L38" s="62" t="s">
        <v>3848</v>
      </c>
      <c r="M38" s="37" t="s">
        <v>3313</v>
      </c>
      <c r="N38" s="37" t="s">
        <v>3313</v>
      </c>
      <c r="O38" s="37" t="s">
        <v>3313</v>
      </c>
      <c r="P38" s="37" t="s">
        <v>3313</v>
      </c>
      <c r="Q38" s="37" t="s">
        <v>3313</v>
      </c>
      <c r="R38" s="37" t="s">
        <v>3313</v>
      </c>
      <c r="S38" s="38" t="s">
        <v>3313</v>
      </c>
    </row>
    <row r="39" spans="1:19" x14ac:dyDescent="0.25">
      <c r="A39" s="36" t="s">
        <v>2482</v>
      </c>
      <c r="B39" s="112" t="s">
        <v>270</v>
      </c>
      <c r="C39" s="64" t="s">
        <v>272</v>
      </c>
      <c r="D39" s="113">
        <v>0.87303716564109313</v>
      </c>
      <c r="E39" s="68">
        <v>0.22073771086831134</v>
      </c>
      <c r="F39" s="68">
        <v>7.650634918610992E-5</v>
      </c>
      <c r="G39" s="146">
        <v>78</v>
      </c>
      <c r="H39" s="68">
        <v>6.6045723962743441E-2</v>
      </c>
      <c r="I39" s="146">
        <v>50</v>
      </c>
      <c r="J39" s="68">
        <v>0.1524390243902439</v>
      </c>
      <c r="K39" s="69">
        <v>3.702529491475937E-4</v>
      </c>
      <c r="L39" s="62" t="s">
        <v>2095</v>
      </c>
      <c r="M39" s="37" t="s">
        <v>3849</v>
      </c>
      <c r="N39" s="37" t="s">
        <v>3313</v>
      </c>
      <c r="O39" s="37" t="s">
        <v>3843</v>
      </c>
      <c r="P39" s="37" t="s">
        <v>3850</v>
      </c>
      <c r="Q39" s="37" t="s">
        <v>3851</v>
      </c>
      <c r="R39" s="37" t="s">
        <v>3313</v>
      </c>
      <c r="S39" s="38" t="s">
        <v>3848</v>
      </c>
    </row>
    <row r="40" spans="1:19" x14ac:dyDescent="0.25">
      <c r="A40" s="36" t="s">
        <v>2472</v>
      </c>
      <c r="B40" s="112" t="s">
        <v>270</v>
      </c>
      <c r="C40" s="64" t="s">
        <v>272</v>
      </c>
      <c r="D40" s="113">
        <v>1.2117843743305201</v>
      </c>
      <c r="E40" s="68">
        <v>0.17482773429968212</v>
      </c>
      <c r="F40" s="68">
        <v>4.1697551088718346E-12</v>
      </c>
      <c r="G40" s="146">
        <v>123</v>
      </c>
      <c r="H40" s="68">
        <v>0.10414902624894158</v>
      </c>
      <c r="I40" s="146">
        <v>96</v>
      </c>
      <c r="J40" s="68">
        <v>0.29268292682926828</v>
      </c>
      <c r="K40" s="69">
        <v>4.3014315859941028E-11</v>
      </c>
      <c r="L40" s="62" t="s">
        <v>2095</v>
      </c>
      <c r="M40" s="37" t="s">
        <v>3849</v>
      </c>
      <c r="N40" s="37" t="s">
        <v>3313</v>
      </c>
      <c r="O40" s="37" t="s">
        <v>3843</v>
      </c>
      <c r="P40" s="37" t="s">
        <v>3850</v>
      </c>
      <c r="Q40" s="37" t="s">
        <v>3851</v>
      </c>
      <c r="R40" s="37" t="s">
        <v>3313</v>
      </c>
      <c r="S40" s="38" t="s">
        <v>3848</v>
      </c>
    </row>
    <row r="41" spans="1:19" x14ac:dyDescent="0.25">
      <c r="A41" s="36" t="s">
        <v>2294</v>
      </c>
      <c r="B41" s="112" t="s">
        <v>270</v>
      </c>
      <c r="C41" s="64" t="s">
        <v>272</v>
      </c>
      <c r="D41" s="113">
        <v>1.0465994729899395</v>
      </c>
      <c r="E41" s="68">
        <v>0.21180674232349198</v>
      </c>
      <c r="F41" s="68">
        <v>7.7605617437846408E-7</v>
      </c>
      <c r="G41" s="146">
        <v>78</v>
      </c>
      <c r="H41" s="68">
        <v>6.6045723962743441E-2</v>
      </c>
      <c r="I41" s="146">
        <v>57</v>
      </c>
      <c r="J41" s="68">
        <v>0.17378048780487804</v>
      </c>
      <c r="K41" s="69">
        <v>4.5405077665128052E-6</v>
      </c>
      <c r="L41" s="62" t="s">
        <v>2095</v>
      </c>
      <c r="M41" s="37" t="s">
        <v>3849</v>
      </c>
      <c r="N41" s="37" t="s">
        <v>3313</v>
      </c>
      <c r="O41" s="37" t="s">
        <v>3843</v>
      </c>
      <c r="P41" s="37" t="s">
        <v>3850</v>
      </c>
      <c r="Q41" s="37" t="s">
        <v>3851</v>
      </c>
      <c r="R41" s="37" t="s">
        <v>3313</v>
      </c>
      <c r="S41" s="38" t="s">
        <v>3848</v>
      </c>
    </row>
    <row r="42" spans="1:19" x14ac:dyDescent="0.25">
      <c r="A42" s="36" t="s">
        <v>2433</v>
      </c>
      <c r="B42" s="112" t="s">
        <v>270</v>
      </c>
      <c r="C42" s="64" t="s">
        <v>272</v>
      </c>
      <c r="D42" s="113">
        <v>1.1026900405725164</v>
      </c>
      <c r="E42" s="68">
        <v>0.1934569580811463</v>
      </c>
      <c r="F42" s="68">
        <v>1.1986055282296135E-8</v>
      </c>
      <c r="G42" s="146">
        <v>98</v>
      </c>
      <c r="H42" s="68">
        <v>8.2980524978831502E-2</v>
      </c>
      <c r="I42" s="146">
        <v>71</v>
      </c>
      <c r="J42" s="68">
        <v>0.21646341463414634</v>
      </c>
      <c r="K42" s="69">
        <v>8.2430415274738327E-8</v>
      </c>
      <c r="L42" s="62" t="s">
        <v>2095</v>
      </c>
      <c r="M42" s="37" t="s">
        <v>3849</v>
      </c>
      <c r="N42" s="37" t="s">
        <v>3313</v>
      </c>
      <c r="O42" s="37" t="s">
        <v>3843</v>
      </c>
      <c r="P42" s="37" t="s">
        <v>3850</v>
      </c>
      <c r="Q42" s="37" t="s">
        <v>3851</v>
      </c>
      <c r="R42" s="37" t="s">
        <v>3313</v>
      </c>
      <c r="S42" s="38" t="s">
        <v>3848</v>
      </c>
    </row>
    <row r="43" spans="1:19" x14ac:dyDescent="0.25">
      <c r="A43" s="36" t="s">
        <v>2096</v>
      </c>
      <c r="B43" s="112" t="s">
        <v>270</v>
      </c>
      <c r="C43" s="64" t="s">
        <v>272</v>
      </c>
      <c r="D43" s="113">
        <v>1.2824855177721628</v>
      </c>
      <c r="E43" s="68">
        <v>0.19507609071879364</v>
      </c>
      <c r="F43" s="68">
        <v>4.888801743199199E-11</v>
      </c>
      <c r="G43" s="146">
        <v>88</v>
      </c>
      <c r="H43" s="68">
        <v>7.4513124470787465E-2</v>
      </c>
      <c r="I43" s="146">
        <v>76</v>
      </c>
      <c r="J43" s="68">
        <v>0.23170731707317074</v>
      </c>
      <c r="K43" s="69">
        <v>4.4567681007769445E-10</v>
      </c>
      <c r="L43" s="62" t="s">
        <v>2095</v>
      </c>
      <c r="M43" s="37" t="s">
        <v>3849</v>
      </c>
      <c r="N43" s="37" t="s">
        <v>3313</v>
      </c>
      <c r="O43" s="37" t="s">
        <v>3843</v>
      </c>
      <c r="P43" s="37" t="s">
        <v>3850</v>
      </c>
      <c r="Q43" s="37" t="s">
        <v>3851</v>
      </c>
      <c r="R43" s="37" t="s">
        <v>3313</v>
      </c>
      <c r="S43" s="38" t="s">
        <v>3848</v>
      </c>
    </row>
    <row r="44" spans="1:19" x14ac:dyDescent="0.25">
      <c r="A44" s="36" t="s">
        <v>2403</v>
      </c>
      <c r="B44" s="112" t="s">
        <v>270</v>
      </c>
      <c r="C44" s="64" t="s">
        <v>272</v>
      </c>
      <c r="D44" s="113">
        <v>0.84622712468341121</v>
      </c>
      <c r="E44" s="68">
        <v>0.34348042203762819</v>
      </c>
      <c r="F44" s="68">
        <v>1.3751739801958167E-2</v>
      </c>
      <c r="G44" s="146">
        <v>29</v>
      </c>
      <c r="H44" s="68">
        <v>2.4555461473327687E-2</v>
      </c>
      <c r="I44" s="146">
        <v>20</v>
      </c>
      <c r="J44" s="68">
        <v>6.097560975609756E-2</v>
      </c>
      <c r="K44" s="69">
        <v>4.6652764007862606E-2</v>
      </c>
      <c r="L44" s="62" t="s">
        <v>2095</v>
      </c>
      <c r="M44" s="37" t="s">
        <v>3849</v>
      </c>
      <c r="N44" s="37" t="s">
        <v>3313</v>
      </c>
      <c r="O44" s="37" t="s">
        <v>3843</v>
      </c>
      <c r="P44" s="37" t="s">
        <v>3850</v>
      </c>
      <c r="Q44" s="37" t="s">
        <v>3851</v>
      </c>
      <c r="R44" s="37" t="s">
        <v>3313</v>
      </c>
      <c r="S44" s="38" t="s">
        <v>3848</v>
      </c>
    </row>
    <row r="45" spans="1:19" x14ac:dyDescent="0.25">
      <c r="A45" s="36" t="s">
        <v>2456</v>
      </c>
      <c r="B45" s="112" t="s">
        <v>270</v>
      </c>
      <c r="C45" s="64" t="s">
        <v>272</v>
      </c>
      <c r="D45" s="113">
        <v>0.99513751346004953</v>
      </c>
      <c r="E45" s="68">
        <v>0.24376664770395612</v>
      </c>
      <c r="F45" s="68">
        <v>4.4585153856236122E-5</v>
      </c>
      <c r="G45" s="146">
        <v>60</v>
      </c>
      <c r="H45" s="68">
        <v>5.0804403048264182E-2</v>
      </c>
      <c r="I45" s="146">
        <v>40</v>
      </c>
      <c r="J45" s="68">
        <v>0.12195121951219512</v>
      </c>
      <c r="K45" s="69">
        <v>2.3303173748859412E-4</v>
      </c>
      <c r="L45" s="62" t="s">
        <v>2095</v>
      </c>
      <c r="M45" s="37" t="s">
        <v>3849</v>
      </c>
      <c r="N45" s="37" t="s">
        <v>3313</v>
      </c>
      <c r="O45" s="37" t="s">
        <v>3843</v>
      </c>
      <c r="P45" s="37" t="s">
        <v>3850</v>
      </c>
      <c r="Q45" s="37" t="s">
        <v>3851</v>
      </c>
      <c r="R45" s="37" t="s">
        <v>3313</v>
      </c>
      <c r="S45" s="38" t="s">
        <v>3848</v>
      </c>
    </row>
    <row r="46" spans="1:19" x14ac:dyDescent="0.25">
      <c r="A46" s="36" t="s">
        <v>2554</v>
      </c>
      <c r="B46" s="112" t="s">
        <v>270</v>
      </c>
      <c r="C46" s="64" t="s">
        <v>272</v>
      </c>
      <c r="D46" s="113">
        <v>0.89779016937066258</v>
      </c>
      <c r="E46" s="68">
        <v>0.26003822920431108</v>
      </c>
      <c r="F46" s="68">
        <v>5.5535269460497711E-4</v>
      </c>
      <c r="G46" s="146">
        <v>53</v>
      </c>
      <c r="H46" s="68">
        <v>4.4877222692633362E-2</v>
      </c>
      <c r="I46" s="146">
        <v>34</v>
      </c>
      <c r="J46" s="68">
        <v>0.10365853658536585</v>
      </c>
      <c r="K46" s="69">
        <v>2.5022788078752989E-3</v>
      </c>
      <c r="L46" s="62" t="s">
        <v>2095</v>
      </c>
      <c r="M46" s="37" t="s">
        <v>3849</v>
      </c>
      <c r="N46" s="37" t="s">
        <v>3313</v>
      </c>
      <c r="O46" s="37" t="s">
        <v>3843</v>
      </c>
      <c r="P46" s="37" t="s">
        <v>3850</v>
      </c>
      <c r="Q46" s="37" t="s">
        <v>3851</v>
      </c>
      <c r="R46" s="37" t="s">
        <v>3313</v>
      </c>
      <c r="S46" s="38" t="s">
        <v>3848</v>
      </c>
    </row>
    <row r="47" spans="1:19" x14ac:dyDescent="0.25">
      <c r="A47" s="36" t="s">
        <v>2311</v>
      </c>
      <c r="B47" s="112" t="s">
        <v>270</v>
      </c>
      <c r="C47" s="64" t="s">
        <v>272</v>
      </c>
      <c r="D47" s="113">
        <v>0.68346648105712149</v>
      </c>
      <c r="E47" s="68">
        <v>0.25229402208105856</v>
      </c>
      <c r="F47" s="68">
        <v>6.74847472766733E-3</v>
      </c>
      <c r="G47" s="146">
        <v>66</v>
      </c>
      <c r="H47" s="68">
        <v>5.5884843353090602E-2</v>
      </c>
      <c r="I47" s="146">
        <v>33</v>
      </c>
      <c r="J47" s="68">
        <v>0.10060975609756098</v>
      </c>
      <c r="K47" s="69">
        <v>2.4723384049024237E-2</v>
      </c>
      <c r="L47" s="62" t="s">
        <v>2310</v>
      </c>
      <c r="M47" s="37" t="s">
        <v>3852</v>
      </c>
      <c r="N47" s="37" t="s">
        <v>3853</v>
      </c>
      <c r="O47" s="37" t="s">
        <v>3843</v>
      </c>
      <c r="P47" s="37" t="s">
        <v>3854</v>
      </c>
      <c r="Q47" s="37" t="s">
        <v>3855</v>
      </c>
      <c r="R47" s="37" t="s">
        <v>3313</v>
      </c>
      <c r="S47" s="38" t="s">
        <v>3856</v>
      </c>
    </row>
    <row r="48" spans="1:19" x14ac:dyDescent="0.25">
      <c r="A48" s="36" t="s">
        <v>2532</v>
      </c>
      <c r="B48" s="112" t="s">
        <v>270</v>
      </c>
      <c r="C48" s="64" t="s">
        <v>272</v>
      </c>
      <c r="D48" s="113">
        <v>0.84454253250409861</v>
      </c>
      <c r="E48" s="68">
        <v>0.26915137856946464</v>
      </c>
      <c r="F48" s="68">
        <v>1.7022241198405275E-3</v>
      </c>
      <c r="G48" s="146">
        <v>47</v>
      </c>
      <c r="H48" s="68">
        <v>3.9796782387806942E-2</v>
      </c>
      <c r="I48" s="146">
        <v>35</v>
      </c>
      <c r="J48" s="68">
        <v>0.10670731707317073</v>
      </c>
      <c r="K48" s="69">
        <v>7.3326577470053484E-3</v>
      </c>
      <c r="L48" s="62" t="s">
        <v>2531</v>
      </c>
      <c r="M48" s="37" t="s">
        <v>4126</v>
      </c>
      <c r="N48" s="37" t="s">
        <v>3313</v>
      </c>
      <c r="O48" s="37" t="s">
        <v>3843</v>
      </c>
      <c r="P48" s="37" t="s">
        <v>4127</v>
      </c>
      <c r="Q48" s="37" t="s">
        <v>4128</v>
      </c>
      <c r="R48" s="37" t="s">
        <v>3313</v>
      </c>
      <c r="S48" s="38" t="s">
        <v>3856</v>
      </c>
    </row>
    <row r="49" spans="1:19" x14ac:dyDescent="0.25">
      <c r="A49" s="36" t="s">
        <v>2405</v>
      </c>
      <c r="B49" s="112" t="s">
        <v>270</v>
      </c>
      <c r="C49" s="64" t="s">
        <v>272</v>
      </c>
      <c r="D49" s="113">
        <v>0.68899401278030348</v>
      </c>
      <c r="E49" s="68">
        <v>0.19110674953640183</v>
      </c>
      <c r="F49" s="68">
        <v>3.1181233535952651E-4</v>
      </c>
      <c r="G49" s="146">
        <v>119</v>
      </c>
      <c r="H49" s="68">
        <v>0.10076206604572396</v>
      </c>
      <c r="I49" s="146">
        <v>68</v>
      </c>
      <c r="J49" s="68">
        <v>0.2073170731707317</v>
      </c>
      <c r="K49" s="69">
        <v>1.4726558489269205E-3</v>
      </c>
      <c r="L49" s="62" t="s">
        <v>2404</v>
      </c>
      <c r="M49" s="37" t="s">
        <v>3857</v>
      </c>
      <c r="N49" s="37" t="s">
        <v>3858</v>
      </c>
      <c r="O49" s="37" t="s">
        <v>3843</v>
      </c>
      <c r="P49" s="37" t="s">
        <v>3859</v>
      </c>
      <c r="Q49" s="37" t="s">
        <v>3860</v>
      </c>
      <c r="R49" s="37" t="s">
        <v>3313</v>
      </c>
      <c r="S49" s="38" t="s">
        <v>3856</v>
      </c>
    </row>
    <row r="50" spans="1:19" x14ac:dyDescent="0.25">
      <c r="A50" s="36" t="s">
        <v>2241</v>
      </c>
      <c r="B50" s="112" t="s">
        <v>270</v>
      </c>
      <c r="C50" s="64" t="s">
        <v>272</v>
      </c>
      <c r="D50" s="113">
        <v>1.0740726631026718</v>
      </c>
      <c r="E50" s="68">
        <v>0.33998633061819428</v>
      </c>
      <c r="F50" s="68">
        <v>1.5822228843899377E-3</v>
      </c>
      <c r="G50" s="146">
        <v>26</v>
      </c>
      <c r="H50" s="68">
        <v>2.201524132091448E-2</v>
      </c>
      <c r="I50" s="146">
        <v>21</v>
      </c>
      <c r="J50" s="68">
        <v>6.402439024390244E-2</v>
      </c>
      <c r="K50" s="69">
        <v>6.8914596742317277E-3</v>
      </c>
      <c r="L50" s="62" t="s">
        <v>2111</v>
      </c>
      <c r="M50" s="37" t="s">
        <v>3861</v>
      </c>
      <c r="N50" s="37" t="s">
        <v>3313</v>
      </c>
      <c r="O50" s="37" t="s">
        <v>3843</v>
      </c>
      <c r="P50" s="37" t="s">
        <v>3862</v>
      </c>
      <c r="Q50" s="37" t="s">
        <v>3863</v>
      </c>
      <c r="R50" s="37" t="s">
        <v>3864</v>
      </c>
      <c r="S50" s="38" t="s">
        <v>3865</v>
      </c>
    </row>
    <row r="51" spans="1:19" x14ac:dyDescent="0.25">
      <c r="A51" s="36" t="s">
        <v>2112</v>
      </c>
      <c r="B51" s="112" t="s">
        <v>270</v>
      </c>
      <c r="C51" s="64" t="s">
        <v>272</v>
      </c>
      <c r="D51" s="113">
        <v>0.81888056610606841</v>
      </c>
      <c r="E51" s="68">
        <v>0.30221581738972908</v>
      </c>
      <c r="F51" s="68">
        <v>6.7366687965382047E-3</v>
      </c>
      <c r="G51" s="146">
        <v>37</v>
      </c>
      <c r="H51" s="68">
        <v>3.1329381879762912E-2</v>
      </c>
      <c r="I51" s="146">
        <v>26</v>
      </c>
      <c r="J51" s="68">
        <v>7.926829268292683E-2</v>
      </c>
      <c r="K51" s="69">
        <v>2.4723384049024237E-2</v>
      </c>
      <c r="L51" s="62" t="s">
        <v>2111</v>
      </c>
      <c r="M51" s="37" t="s">
        <v>3861</v>
      </c>
      <c r="N51" s="37" t="s">
        <v>3313</v>
      </c>
      <c r="O51" s="37" t="s">
        <v>3843</v>
      </c>
      <c r="P51" s="37" t="s">
        <v>3862</v>
      </c>
      <c r="Q51" s="37" t="s">
        <v>3863</v>
      </c>
      <c r="R51" s="37" t="s">
        <v>3864</v>
      </c>
      <c r="S51" s="38" t="s">
        <v>3865</v>
      </c>
    </row>
    <row r="52" spans="1:19" x14ac:dyDescent="0.25">
      <c r="A52" s="36" t="s">
        <v>2227</v>
      </c>
      <c r="B52" s="112" t="s">
        <v>270</v>
      </c>
      <c r="C52" s="64" t="s">
        <v>272</v>
      </c>
      <c r="D52" s="113">
        <v>0.74846124664332192</v>
      </c>
      <c r="E52" s="68">
        <v>0.28841678250946612</v>
      </c>
      <c r="F52" s="68">
        <v>9.4572126484433316E-3</v>
      </c>
      <c r="G52" s="146">
        <v>42</v>
      </c>
      <c r="H52" s="68">
        <v>3.556308213378493E-2</v>
      </c>
      <c r="I52" s="146">
        <v>29</v>
      </c>
      <c r="J52" s="68">
        <v>8.8414634146341459E-2</v>
      </c>
      <c r="K52" s="69">
        <v>3.3535319453465405E-2</v>
      </c>
      <c r="L52" s="62" t="s">
        <v>2226</v>
      </c>
      <c r="M52" s="37" t="s">
        <v>3866</v>
      </c>
      <c r="N52" s="37" t="s">
        <v>3313</v>
      </c>
      <c r="O52" s="37" t="s">
        <v>3843</v>
      </c>
      <c r="P52" s="37" t="s">
        <v>3867</v>
      </c>
      <c r="Q52" s="37" t="s">
        <v>3868</v>
      </c>
      <c r="R52" s="37" t="s">
        <v>3869</v>
      </c>
      <c r="S52" s="38" t="s">
        <v>3848</v>
      </c>
    </row>
    <row r="53" spans="1:19" x14ac:dyDescent="0.25">
      <c r="A53" s="36" t="s">
        <v>2543</v>
      </c>
      <c r="B53" s="112" t="s">
        <v>270</v>
      </c>
      <c r="C53" s="64" t="s">
        <v>272</v>
      </c>
      <c r="D53" s="113">
        <v>1.0176295570815657</v>
      </c>
      <c r="E53" s="68">
        <v>0.18504055508896181</v>
      </c>
      <c r="F53" s="68">
        <v>3.808810956719837E-8</v>
      </c>
      <c r="G53" s="146">
        <v>109</v>
      </c>
      <c r="H53" s="68">
        <v>9.2294665537679926E-2</v>
      </c>
      <c r="I53" s="146">
        <v>82</v>
      </c>
      <c r="J53" s="68">
        <v>0.25</v>
      </c>
      <c r="K53" s="69">
        <v>2.4081514436035097E-7</v>
      </c>
      <c r="L53" s="62" t="s">
        <v>2461</v>
      </c>
      <c r="M53" s="37" t="s">
        <v>3870</v>
      </c>
      <c r="N53" s="37" t="s">
        <v>3871</v>
      </c>
      <c r="O53" s="37" t="s">
        <v>3843</v>
      </c>
      <c r="P53" s="37" t="s">
        <v>3872</v>
      </c>
      <c r="Q53" s="37" t="s">
        <v>3873</v>
      </c>
      <c r="R53" s="37" t="s">
        <v>3313</v>
      </c>
      <c r="S53" s="38" t="s">
        <v>3874</v>
      </c>
    </row>
    <row r="54" spans="1:19" x14ac:dyDescent="0.25">
      <c r="A54" s="36" t="s">
        <v>2462</v>
      </c>
      <c r="B54" s="112" t="s">
        <v>270</v>
      </c>
      <c r="C54" s="64" t="s">
        <v>272</v>
      </c>
      <c r="D54" s="113">
        <v>1.0335633382639189</v>
      </c>
      <c r="E54" s="68">
        <v>0.15492208963689977</v>
      </c>
      <c r="F54" s="68">
        <v>2.5319508127782735E-11</v>
      </c>
      <c r="G54" s="146">
        <v>196</v>
      </c>
      <c r="H54" s="68">
        <v>0.165961049957663</v>
      </c>
      <c r="I54" s="146">
        <v>136</v>
      </c>
      <c r="J54" s="68">
        <v>0.41463414634146339</v>
      </c>
      <c r="K54" s="69">
        <v>2.3631540919263888E-10</v>
      </c>
      <c r="L54" s="62" t="s">
        <v>2461</v>
      </c>
      <c r="M54" s="37" t="s">
        <v>3870</v>
      </c>
      <c r="N54" s="37" t="s">
        <v>3871</v>
      </c>
      <c r="O54" s="37" t="s">
        <v>3843</v>
      </c>
      <c r="P54" s="37" t="s">
        <v>3872</v>
      </c>
      <c r="Q54" s="37" t="s">
        <v>3873</v>
      </c>
      <c r="R54" s="37" t="s">
        <v>3313</v>
      </c>
      <c r="S54" s="38" t="s">
        <v>3874</v>
      </c>
    </row>
    <row r="55" spans="1:19" x14ac:dyDescent="0.25">
      <c r="A55" s="36" t="s">
        <v>2287</v>
      </c>
      <c r="B55" s="112" t="s">
        <v>270</v>
      </c>
      <c r="C55" s="64" t="s">
        <v>272</v>
      </c>
      <c r="D55" s="113">
        <v>1.0689883419616801</v>
      </c>
      <c r="E55" s="68">
        <v>0.14503919032293791</v>
      </c>
      <c r="F55" s="68">
        <v>1.7019169161908512E-13</v>
      </c>
      <c r="G55" s="146">
        <v>331</v>
      </c>
      <c r="H55" s="68">
        <v>0.28027095681625741</v>
      </c>
      <c r="I55" s="146">
        <v>190</v>
      </c>
      <c r="J55" s="68">
        <v>0.57926829268292679</v>
      </c>
      <c r="K55" s="69">
        <v>2.0216710034751929E-12</v>
      </c>
      <c r="L55" s="62" t="s">
        <v>2137</v>
      </c>
      <c r="M55" s="37" t="s">
        <v>3875</v>
      </c>
      <c r="N55" s="37" t="s">
        <v>3313</v>
      </c>
      <c r="O55" s="37" t="s">
        <v>3843</v>
      </c>
      <c r="P55" s="37" t="s">
        <v>3876</v>
      </c>
      <c r="Q55" s="37" t="s">
        <v>3877</v>
      </c>
      <c r="R55" s="37" t="s">
        <v>3313</v>
      </c>
      <c r="S55" s="38" t="s">
        <v>3817</v>
      </c>
    </row>
    <row r="56" spans="1:19" x14ac:dyDescent="0.25">
      <c r="A56" s="36" t="s">
        <v>2219</v>
      </c>
      <c r="B56" s="112" t="s">
        <v>270</v>
      </c>
      <c r="C56" s="64" t="s">
        <v>272</v>
      </c>
      <c r="D56" s="113">
        <v>1.2461033888494937</v>
      </c>
      <c r="E56" s="68">
        <v>0.22287183359524868</v>
      </c>
      <c r="F56" s="68">
        <v>2.256082888052426E-8</v>
      </c>
      <c r="G56" s="146">
        <v>63</v>
      </c>
      <c r="H56" s="68">
        <v>5.3344623200677392E-2</v>
      </c>
      <c r="I56" s="146">
        <v>58</v>
      </c>
      <c r="J56" s="68">
        <v>0.17682926829268292</v>
      </c>
      <c r="K56" s="69">
        <v>1.4739741535275849E-7</v>
      </c>
      <c r="L56" s="62" t="s">
        <v>2137</v>
      </c>
      <c r="M56" s="37" t="s">
        <v>3875</v>
      </c>
      <c r="N56" s="37" t="s">
        <v>3313</v>
      </c>
      <c r="O56" s="37" t="s">
        <v>3843</v>
      </c>
      <c r="P56" s="37" t="s">
        <v>3876</v>
      </c>
      <c r="Q56" s="37" t="s">
        <v>3877</v>
      </c>
      <c r="R56" s="37" t="s">
        <v>3313</v>
      </c>
      <c r="S56" s="38" t="s">
        <v>3817</v>
      </c>
    </row>
    <row r="57" spans="1:19" x14ac:dyDescent="0.25">
      <c r="A57" s="36" t="s">
        <v>2190</v>
      </c>
      <c r="B57" s="112" t="s">
        <v>270</v>
      </c>
      <c r="C57" s="64" t="s">
        <v>272</v>
      </c>
      <c r="D57" s="113">
        <v>1.1705241213795414</v>
      </c>
      <c r="E57" s="68">
        <v>0.19982865612885478</v>
      </c>
      <c r="F57" s="68">
        <v>4.6949393493755842E-9</v>
      </c>
      <c r="G57" s="146">
        <v>81</v>
      </c>
      <c r="H57" s="68">
        <v>6.8585944115156644E-2</v>
      </c>
      <c r="I57" s="146">
        <v>74</v>
      </c>
      <c r="J57" s="68">
        <v>0.22560975609756098</v>
      </c>
      <c r="K57" s="69">
        <v>3.3462113181004163E-8</v>
      </c>
      <c r="L57" s="62" t="s">
        <v>2137</v>
      </c>
      <c r="M57" s="37" t="s">
        <v>3875</v>
      </c>
      <c r="N57" s="37" t="s">
        <v>3313</v>
      </c>
      <c r="O57" s="37" t="s">
        <v>3843</v>
      </c>
      <c r="P57" s="37" t="s">
        <v>3876</v>
      </c>
      <c r="Q57" s="37" t="s">
        <v>3877</v>
      </c>
      <c r="R57" s="37" t="s">
        <v>3313</v>
      </c>
      <c r="S57" s="38" t="s">
        <v>3817</v>
      </c>
    </row>
    <row r="58" spans="1:19" x14ac:dyDescent="0.25">
      <c r="A58" s="36" t="s">
        <v>2138</v>
      </c>
      <c r="B58" s="112" t="s">
        <v>270</v>
      </c>
      <c r="C58" s="64" t="s">
        <v>272</v>
      </c>
      <c r="D58" s="113">
        <v>1.3507553825303618</v>
      </c>
      <c r="E58" s="68">
        <v>0.17690190252053936</v>
      </c>
      <c r="F58" s="68">
        <v>2.2473945082964616E-14</v>
      </c>
      <c r="G58" s="146">
        <v>114</v>
      </c>
      <c r="H58" s="68">
        <v>9.6528365791701945E-2</v>
      </c>
      <c r="I58" s="146">
        <v>99</v>
      </c>
      <c r="J58" s="68">
        <v>0.30182926829268292</v>
      </c>
      <c r="K58" s="69">
        <v>3.0378574043179756E-13</v>
      </c>
      <c r="L58" s="62" t="s">
        <v>2137</v>
      </c>
      <c r="M58" s="37" t="s">
        <v>3875</v>
      </c>
      <c r="N58" s="37" t="s">
        <v>3313</v>
      </c>
      <c r="O58" s="37" t="s">
        <v>3843</v>
      </c>
      <c r="P58" s="37" t="s">
        <v>3876</v>
      </c>
      <c r="Q58" s="37" t="s">
        <v>3877</v>
      </c>
      <c r="R58" s="37" t="s">
        <v>3313</v>
      </c>
      <c r="S58" s="38" t="s">
        <v>3817</v>
      </c>
    </row>
    <row r="59" spans="1:19" x14ac:dyDescent="0.25">
      <c r="A59" s="36" t="s">
        <v>2206</v>
      </c>
      <c r="B59" s="112" t="s">
        <v>270</v>
      </c>
      <c r="C59" s="64" t="s">
        <v>272</v>
      </c>
      <c r="D59" s="113">
        <v>1.1492891467237747</v>
      </c>
      <c r="E59" s="68">
        <v>0.19734515365127894</v>
      </c>
      <c r="F59" s="68">
        <v>5.7541094597848526E-9</v>
      </c>
      <c r="G59" s="146">
        <v>87</v>
      </c>
      <c r="H59" s="68">
        <v>7.3666384419983064E-2</v>
      </c>
      <c r="I59" s="146">
        <v>73</v>
      </c>
      <c r="J59" s="68">
        <v>0.2225609756097561</v>
      </c>
      <c r="K59" s="69">
        <v>4.0278766218493966E-8</v>
      </c>
      <c r="L59" s="62" t="s">
        <v>2137</v>
      </c>
      <c r="M59" s="37" t="s">
        <v>3875</v>
      </c>
      <c r="N59" s="37" t="s">
        <v>3313</v>
      </c>
      <c r="O59" s="37" t="s">
        <v>3843</v>
      </c>
      <c r="P59" s="37" t="s">
        <v>3876</v>
      </c>
      <c r="Q59" s="37" t="s">
        <v>3877</v>
      </c>
      <c r="R59" s="37" t="s">
        <v>3313</v>
      </c>
      <c r="S59" s="38" t="s">
        <v>3817</v>
      </c>
    </row>
    <row r="60" spans="1:19" x14ac:dyDescent="0.25">
      <c r="A60" s="36" t="s">
        <v>2242</v>
      </c>
      <c r="B60" s="112" t="s">
        <v>270</v>
      </c>
      <c r="C60" s="64" t="s">
        <v>272</v>
      </c>
      <c r="D60" s="113">
        <v>0.82641134496093749</v>
      </c>
      <c r="E60" s="68">
        <v>0.29776694316485525</v>
      </c>
      <c r="F60" s="68">
        <v>5.5140131834451574E-3</v>
      </c>
      <c r="G60" s="146">
        <v>38</v>
      </c>
      <c r="H60" s="68">
        <v>3.2176121930567313E-2</v>
      </c>
      <c r="I60" s="146">
        <v>27</v>
      </c>
      <c r="J60" s="68">
        <v>8.2317073170731711E-2</v>
      </c>
      <c r="K60" s="69">
        <v>2.1400922454559421E-2</v>
      </c>
      <c r="L60" s="62" t="s">
        <v>2137</v>
      </c>
      <c r="M60" s="37" t="s">
        <v>3875</v>
      </c>
      <c r="N60" s="37" t="s">
        <v>3313</v>
      </c>
      <c r="O60" s="37" t="s">
        <v>3843</v>
      </c>
      <c r="P60" s="37" t="s">
        <v>3876</v>
      </c>
      <c r="Q60" s="37" t="s">
        <v>3877</v>
      </c>
      <c r="R60" s="37" t="s">
        <v>3313</v>
      </c>
      <c r="S60" s="38" t="s">
        <v>3817</v>
      </c>
    </row>
    <row r="61" spans="1:19" x14ac:dyDescent="0.25">
      <c r="A61" s="36" t="s">
        <v>2339</v>
      </c>
      <c r="B61" s="112" t="s">
        <v>270</v>
      </c>
      <c r="C61" s="64" t="s">
        <v>272</v>
      </c>
      <c r="D61" s="113">
        <v>1.1659105973578585</v>
      </c>
      <c r="E61" s="68">
        <v>0.14571032070755596</v>
      </c>
      <c r="F61" s="68">
        <v>1.2284774334084444E-15</v>
      </c>
      <c r="G61" s="146">
        <v>352</v>
      </c>
      <c r="H61" s="68">
        <v>0.29805249788314986</v>
      </c>
      <c r="I61" s="146">
        <v>206</v>
      </c>
      <c r="J61" s="68">
        <v>0.62804878048780488</v>
      </c>
      <c r="K61" s="69">
        <v>2.5345429152426853E-14</v>
      </c>
      <c r="L61" s="62" t="s">
        <v>2137</v>
      </c>
      <c r="M61" s="37" t="s">
        <v>3875</v>
      </c>
      <c r="N61" s="37" t="s">
        <v>3313</v>
      </c>
      <c r="O61" s="37" t="s">
        <v>3843</v>
      </c>
      <c r="P61" s="37" t="s">
        <v>3876</v>
      </c>
      <c r="Q61" s="37" t="s">
        <v>3877</v>
      </c>
      <c r="R61" s="37" t="s">
        <v>3313</v>
      </c>
      <c r="S61" s="38" t="s">
        <v>3817</v>
      </c>
    </row>
    <row r="62" spans="1:19" x14ac:dyDescent="0.25">
      <c r="A62" s="36" t="s">
        <v>2277</v>
      </c>
      <c r="B62" s="112" t="s">
        <v>270</v>
      </c>
      <c r="C62" s="64" t="s">
        <v>272</v>
      </c>
      <c r="D62" s="113">
        <v>1.238036513307301</v>
      </c>
      <c r="E62" s="68">
        <v>0.15852984730192013</v>
      </c>
      <c r="F62" s="68">
        <v>5.7421991400007789E-15</v>
      </c>
      <c r="G62" s="146">
        <v>169</v>
      </c>
      <c r="H62" s="68">
        <v>0.14309906858594412</v>
      </c>
      <c r="I62" s="146">
        <v>133</v>
      </c>
      <c r="J62" s="68">
        <v>0.40548780487804881</v>
      </c>
      <c r="K62" s="69">
        <v>1.0231554831274114E-13</v>
      </c>
      <c r="L62" s="62" t="s">
        <v>2137</v>
      </c>
      <c r="M62" s="37" t="s">
        <v>3875</v>
      </c>
      <c r="N62" s="37" t="s">
        <v>3313</v>
      </c>
      <c r="O62" s="37" t="s">
        <v>3843</v>
      </c>
      <c r="P62" s="37" t="s">
        <v>3876</v>
      </c>
      <c r="Q62" s="37" t="s">
        <v>3877</v>
      </c>
      <c r="R62" s="37" t="s">
        <v>3313</v>
      </c>
      <c r="S62" s="38" t="s">
        <v>3817</v>
      </c>
    </row>
    <row r="63" spans="1:19" x14ac:dyDescent="0.25">
      <c r="A63" s="36" t="s">
        <v>2340</v>
      </c>
      <c r="B63" s="112" t="s">
        <v>270</v>
      </c>
      <c r="C63" s="64" t="s">
        <v>272</v>
      </c>
      <c r="D63" s="113">
        <v>1.1573285112380503</v>
      </c>
      <c r="E63" s="68">
        <v>0.14833716914899431</v>
      </c>
      <c r="F63" s="68">
        <v>6.0927404171542849E-15</v>
      </c>
      <c r="G63" s="146">
        <v>249</v>
      </c>
      <c r="H63" s="68">
        <v>0.21083827265029637</v>
      </c>
      <c r="I63" s="146">
        <v>162</v>
      </c>
      <c r="J63" s="68">
        <v>0.49390243902439024</v>
      </c>
      <c r="K63" s="69">
        <v>1.0384148884889043E-13</v>
      </c>
      <c r="L63" s="62" t="s">
        <v>2137</v>
      </c>
      <c r="M63" s="37" t="s">
        <v>3875</v>
      </c>
      <c r="N63" s="37" t="s">
        <v>3313</v>
      </c>
      <c r="O63" s="37" t="s">
        <v>3843</v>
      </c>
      <c r="P63" s="37" t="s">
        <v>3876</v>
      </c>
      <c r="Q63" s="37" t="s">
        <v>3877</v>
      </c>
      <c r="R63" s="37" t="s">
        <v>3313</v>
      </c>
      <c r="S63" s="38" t="s">
        <v>3817</v>
      </c>
    </row>
    <row r="64" spans="1:19" x14ac:dyDescent="0.25">
      <c r="A64" s="36" t="s">
        <v>2408</v>
      </c>
      <c r="B64" s="112" t="s">
        <v>270</v>
      </c>
      <c r="C64" s="64" t="s">
        <v>272</v>
      </c>
      <c r="D64" s="113">
        <v>0.95223720716646754</v>
      </c>
      <c r="E64" s="68">
        <v>0.19186275340874803</v>
      </c>
      <c r="F64" s="68">
        <v>6.9370923923473567E-7</v>
      </c>
      <c r="G64" s="146">
        <v>104</v>
      </c>
      <c r="H64" s="68">
        <v>8.8060965283657922E-2</v>
      </c>
      <c r="I64" s="146">
        <v>73</v>
      </c>
      <c r="J64" s="68">
        <v>0.2225609756097561</v>
      </c>
      <c r="K64" s="69">
        <v>4.1202124512123693E-6</v>
      </c>
      <c r="L64" s="62" t="s">
        <v>2407</v>
      </c>
      <c r="M64" s="37" t="s">
        <v>4129</v>
      </c>
      <c r="N64" s="37" t="s">
        <v>3313</v>
      </c>
      <c r="O64" s="37" t="s">
        <v>3843</v>
      </c>
      <c r="P64" s="37" t="s">
        <v>4130</v>
      </c>
      <c r="Q64" s="37" t="s">
        <v>4131</v>
      </c>
      <c r="R64" s="37" t="s">
        <v>3313</v>
      </c>
      <c r="S64" s="38" t="s">
        <v>4132</v>
      </c>
    </row>
    <row r="65" spans="1:19" x14ac:dyDescent="0.25">
      <c r="A65" s="36" t="s">
        <v>2533</v>
      </c>
      <c r="B65" s="112" t="s">
        <v>270</v>
      </c>
      <c r="C65" s="64" t="s">
        <v>272</v>
      </c>
      <c r="D65" s="113">
        <v>0.74701296441743414</v>
      </c>
      <c r="E65" s="68">
        <v>0.32153889171119815</v>
      </c>
      <c r="F65" s="68">
        <v>2.0166104480171934E-2</v>
      </c>
      <c r="G65" s="146">
        <v>35</v>
      </c>
      <c r="H65" s="68">
        <v>2.9635901778154106E-2</v>
      </c>
      <c r="I65" s="146">
        <v>21</v>
      </c>
      <c r="J65" s="68">
        <v>6.402439024390244E-2</v>
      </c>
      <c r="K65" s="69">
        <v>6.1758694970526551E-2</v>
      </c>
      <c r="L65" s="62" t="s">
        <v>2101</v>
      </c>
      <c r="M65" s="37" t="s">
        <v>3837</v>
      </c>
      <c r="N65" s="37" t="s">
        <v>3313</v>
      </c>
      <c r="O65" s="37" t="s">
        <v>3843</v>
      </c>
      <c r="P65" s="37" t="s">
        <v>3878</v>
      </c>
      <c r="Q65" s="37" t="s">
        <v>3879</v>
      </c>
      <c r="R65" s="37" t="s">
        <v>3313</v>
      </c>
      <c r="S65" s="38" t="s">
        <v>3817</v>
      </c>
    </row>
    <row r="66" spans="1:19" x14ac:dyDescent="0.25">
      <c r="A66" s="36" t="s">
        <v>2361</v>
      </c>
      <c r="B66" s="112" t="s">
        <v>270</v>
      </c>
      <c r="C66" s="64" t="s">
        <v>272</v>
      </c>
      <c r="D66" s="113">
        <v>0.68404646494254473</v>
      </c>
      <c r="E66" s="68">
        <v>0.19127323218973741</v>
      </c>
      <c r="F66" s="68">
        <v>3.4851953994340708E-4</v>
      </c>
      <c r="G66" s="146">
        <v>123</v>
      </c>
      <c r="H66" s="68">
        <v>0.10414902624894158</v>
      </c>
      <c r="I66" s="146">
        <v>67</v>
      </c>
      <c r="J66" s="68">
        <v>0.20426829268292682</v>
      </c>
      <c r="K66" s="69">
        <v>1.6264245197358997E-3</v>
      </c>
      <c r="L66" s="62" t="s">
        <v>2101</v>
      </c>
      <c r="M66" s="37" t="s">
        <v>3837</v>
      </c>
      <c r="N66" s="37" t="s">
        <v>3313</v>
      </c>
      <c r="O66" s="37" t="s">
        <v>3843</v>
      </c>
      <c r="P66" s="37" t="s">
        <v>3878</v>
      </c>
      <c r="Q66" s="37" t="s">
        <v>3879</v>
      </c>
      <c r="R66" s="37" t="s">
        <v>3313</v>
      </c>
      <c r="S66" s="38" t="s">
        <v>3817</v>
      </c>
    </row>
    <row r="67" spans="1:19" x14ac:dyDescent="0.25">
      <c r="A67" s="36" t="s">
        <v>2102</v>
      </c>
      <c r="B67" s="112" t="s">
        <v>270</v>
      </c>
      <c r="C67" s="64" t="s">
        <v>272</v>
      </c>
      <c r="D67" s="113">
        <v>0.7307774048744744</v>
      </c>
      <c r="E67" s="68">
        <v>0.18265538116976152</v>
      </c>
      <c r="F67" s="68">
        <v>6.3114448634214406E-5</v>
      </c>
      <c r="G67" s="146">
        <v>135</v>
      </c>
      <c r="H67" s="68">
        <v>0.11430990685859441</v>
      </c>
      <c r="I67" s="146">
        <v>75</v>
      </c>
      <c r="J67" s="68">
        <v>0.22865853658536586</v>
      </c>
      <c r="K67" s="69">
        <v>3.0926079830765062E-4</v>
      </c>
      <c r="L67" s="62" t="s">
        <v>2101</v>
      </c>
      <c r="M67" s="37" t="s">
        <v>3837</v>
      </c>
      <c r="N67" s="37" t="s">
        <v>3313</v>
      </c>
      <c r="O67" s="37" t="s">
        <v>3843</v>
      </c>
      <c r="P67" s="37" t="s">
        <v>3878</v>
      </c>
      <c r="Q67" s="37" t="s">
        <v>3879</v>
      </c>
      <c r="R67" s="37" t="s">
        <v>3313</v>
      </c>
      <c r="S67" s="38" t="s">
        <v>3817</v>
      </c>
    </row>
    <row r="68" spans="1:19" x14ac:dyDescent="0.25">
      <c r="A68" s="36" t="s">
        <v>2438</v>
      </c>
      <c r="B68" s="112" t="s">
        <v>270</v>
      </c>
      <c r="C68" s="64" t="s">
        <v>272</v>
      </c>
      <c r="D68" s="113">
        <v>1.0563284021890693</v>
      </c>
      <c r="E68" s="68">
        <v>0.45035350521434142</v>
      </c>
      <c r="F68" s="68">
        <v>1.899883344282868E-2</v>
      </c>
      <c r="G68" s="146">
        <v>14</v>
      </c>
      <c r="H68" s="68">
        <v>1.1854360711261643E-2</v>
      </c>
      <c r="I68" s="146">
        <v>13</v>
      </c>
      <c r="J68" s="68">
        <v>3.9634146341463415E-2</v>
      </c>
      <c r="K68" s="69">
        <v>5.9772505106578035E-2</v>
      </c>
      <c r="L68" s="62" t="s">
        <v>2101</v>
      </c>
      <c r="M68" s="37" t="s">
        <v>3837</v>
      </c>
      <c r="N68" s="37" t="s">
        <v>3313</v>
      </c>
      <c r="O68" s="37" t="s">
        <v>3843</v>
      </c>
      <c r="P68" s="37" t="s">
        <v>3878</v>
      </c>
      <c r="Q68" s="37" t="s">
        <v>3879</v>
      </c>
      <c r="R68" s="37" t="s">
        <v>3313</v>
      </c>
      <c r="S68" s="38" t="s">
        <v>3817</v>
      </c>
    </row>
    <row r="69" spans="1:19" x14ac:dyDescent="0.25">
      <c r="A69" s="36" t="s">
        <v>2499</v>
      </c>
      <c r="B69" s="112" t="s">
        <v>270</v>
      </c>
      <c r="C69" s="64" t="s">
        <v>272</v>
      </c>
      <c r="D69" s="113">
        <v>1.0433917010898099</v>
      </c>
      <c r="E69" s="68">
        <v>0.50104527886764338</v>
      </c>
      <c r="F69" s="68">
        <v>3.730321404190131E-2</v>
      </c>
      <c r="G69" s="146">
        <v>12</v>
      </c>
      <c r="H69" s="68">
        <v>1.0160880609652836E-2</v>
      </c>
      <c r="I69" s="146">
        <v>9</v>
      </c>
      <c r="J69" s="68">
        <v>2.7439024390243903E-2</v>
      </c>
      <c r="K69" s="69">
        <v>9.9475237445070155E-2</v>
      </c>
      <c r="L69" s="62" t="s">
        <v>2498</v>
      </c>
      <c r="M69" s="37" t="s">
        <v>4133</v>
      </c>
      <c r="N69" s="37" t="s">
        <v>4134</v>
      </c>
      <c r="O69" s="37" t="s">
        <v>4135</v>
      </c>
      <c r="P69" s="37" t="s">
        <v>4136</v>
      </c>
      <c r="Q69" s="37" t="s">
        <v>4137</v>
      </c>
      <c r="R69" s="37" t="s">
        <v>4138</v>
      </c>
      <c r="S69" s="38" t="s">
        <v>4139</v>
      </c>
    </row>
    <row r="70" spans="1:19" x14ac:dyDescent="0.25">
      <c r="A70" s="36" t="s">
        <v>2245</v>
      </c>
      <c r="B70" s="112" t="s">
        <v>270</v>
      </c>
      <c r="C70" s="64" t="s">
        <v>272</v>
      </c>
      <c r="D70" s="113">
        <v>0.7788915072893845</v>
      </c>
      <c r="E70" s="68">
        <v>0.25369634330443136</v>
      </c>
      <c r="F70" s="68">
        <v>2.1393525226745418E-3</v>
      </c>
      <c r="G70" s="146">
        <v>56</v>
      </c>
      <c r="H70" s="68">
        <v>4.7417442845046572E-2</v>
      </c>
      <c r="I70" s="146">
        <v>38</v>
      </c>
      <c r="J70" s="68">
        <v>0.11585365853658537</v>
      </c>
      <c r="K70" s="69">
        <v>9.0174859020260255E-3</v>
      </c>
      <c r="L70" s="62" t="s">
        <v>2244</v>
      </c>
      <c r="M70" s="37" t="s">
        <v>4041</v>
      </c>
      <c r="N70" s="37" t="s">
        <v>4042</v>
      </c>
      <c r="O70" s="37" t="s">
        <v>3882</v>
      </c>
      <c r="P70" s="37" t="s">
        <v>4043</v>
      </c>
      <c r="Q70" s="37" t="s">
        <v>4044</v>
      </c>
      <c r="R70" s="37" t="s">
        <v>4045</v>
      </c>
      <c r="S70" s="38" t="s">
        <v>4046</v>
      </c>
    </row>
    <row r="71" spans="1:19" x14ac:dyDescent="0.25">
      <c r="A71" s="36" t="s">
        <v>2281</v>
      </c>
      <c r="B71" s="112" t="s">
        <v>270</v>
      </c>
      <c r="C71" s="64" t="s">
        <v>272</v>
      </c>
      <c r="D71" s="113">
        <v>0.89297421571175017</v>
      </c>
      <c r="E71" s="68">
        <v>0.15236567783717045</v>
      </c>
      <c r="F71" s="68">
        <v>4.6083463038674815E-9</v>
      </c>
      <c r="G71" s="146">
        <v>228</v>
      </c>
      <c r="H71" s="68">
        <v>0.19305673158340389</v>
      </c>
      <c r="I71" s="146">
        <v>137</v>
      </c>
      <c r="J71" s="68">
        <v>0.41768292682926828</v>
      </c>
      <c r="K71" s="69">
        <v>3.3453180576223199E-8</v>
      </c>
      <c r="L71" s="62" t="s">
        <v>2280</v>
      </c>
      <c r="M71" s="37" t="s">
        <v>3880</v>
      </c>
      <c r="N71" s="37" t="s">
        <v>3881</v>
      </c>
      <c r="O71" s="37" t="s">
        <v>3882</v>
      </c>
      <c r="P71" s="37" t="s">
        <v>3883</v>
      </c>
      <c r="Q71" s="37" t="s">
        <v>3884</v>
      </c>
      <c r="R71" s="37" t="s">
        <v>3885</v>
      </c>
      <c r="S71" s="38" t="s">
        <v>3886</v>
      </c>
    </row>
    <row r="72" spans="1:19" x14ac:dyDescent="0.25">
      <c r="A72" s="36" t="s">
        <v>2497</v>
      </c>
      <c r="B72" s="112" t="s">
        <v>270</v>
      </c>
      <c r="C72" s="64" t="s">
        <v>272</v>
      </c>
      <c r="D72" s="113">
        <v>0.60688679889569719</v>
      </c>
      <c r="E72" s="68">
        <v>0.27493057087351636</v>
      </c>
      <c r="F72" s="68">
        <v>2.7284842561780646E-2</v>
      </c>
      <c r="G72" s="146">
        <v>50</v>
      </c>
      <c r="H72" s="68">
        <v>4.2337002540220152E-2</v>
      </c>
      <c r="I72" s="146">
        <v>30</v>
      </c>
      <c r="J72" s="68">
        <v>9.1463414634146339E-2</v>
      </c>
      <c r="K72" s="69">
        <v>7.8644546207485386E-2</v>
      </c>
      <c r="L72" s="62" t="s">
        <v>2496</v>
      </c>
      <c r="M72" s="37" t="s">
        <v>4143</v>
      </c>
      <c r="N72" s="37" t="s">
        <v>4144</v>
      </c>
      <c r="O72" s="37" t="s">
        <v>3882</v>
      </c>
      <c r="P72" s="37" t="s">
        <v>4145</v>
      </c>
      <c r="Q72" s="37" t="s">
        <v>4146</v>
      </c>
      <c r="R72" s="37" t="s">
        <v>4147</v>
      </c>
      <c r="S72" s="38" t="s">
        <v>4148</v>
      </c>
    </row>
    <row r="73" spans="1:19" x14ac:dyDescent="0.25">
      <c r="A73" s="36" t="s">
        <v>2183</v>
      </c>
      <c r="B73" s="112" t="s">
        <v>270</v>
      </c>
      <c r="C73" s="64" t="s">
        <v>272</v>
      </c>
      <c r="D73" s="113">
        <v>0.8678205248201083</v>
      </c>
      <c r="E73" s="68">
        <v>0.19969145918097497</v>
      </c>
      <c r="F73" s="68">
        <v>1.3876459332673147E-5</v>
      </c>
      <c r="G73" s="146">
        <v>93</v>
      </c>
      <c r="H73" s="68">
        <v>7.8746824724809483E-2</v>
      </c>
      <c r="I73" s="146">
        <v>68</v>
      </c>
      <c r="J73" s="68">
        <v>0.2073170731707317</v>
      </c>
      <c r="K73" s="69">
        <v>7.8834377658085127E-5</v>
      </c>
      <c r="L73" s="62" t="s">
        <v>2182</v>
      </c>
      <c r="M73" s="37" t="s">
        <v>3887</v>
      </c>
      <c r="N73" s="37" t="s">
        <v>3313</v>
      </c>
      <c r="O73" s="37" t="s">
        <v>3882</v>
      </c>
      <c r="P73" s="37" t="s">
        <v>3888</v>
      </c>
      <c r="Q73" s="37" t="s">
        <v>3889</v>
      </c>
      <c r="R73" s="37" t="s">
        <v>3313</v>
      </c>
      <c r="S73" s="38" t="s">
        <v>3890</v>
      </c>
    </row>
    <row r="74" spans="1:19" x14ac:dyDescent="0.25">
      <c r="A74" s="36" t="s">
        <v>2363</v>
      </c>
      <c r="B74" s="112" t="s">
        <v>270</v>
      </c>
      <c r="C74" s="64" t="s">
        <v>272</v>
      </c>
      <c r="D74" s="113">
        <v>0.64251777124872045</v>
      </c>
      <c r="E74" s="68">
        <v>0.1945856901196005</v>
      </c>
      <c r="F74" s="68">
        <v>9.6005418052330833E-4</v>
      </c>
      <c r="G74" s="146">
        <v>116</v>
      </c>
      <c r="H74" s="68">
        <v>9.8221845893310747E-2</v>
      </c>
      <c r="I74" s="146">
        <v>64</v>
      </c>
      <c r="J74" s="68">
        <v>0.1951219512195122</v>
      </c>
      <c r="K74" s="69">
        <v>4.2285532445520994E-3</v>
      </c>
      <c r="L74" s="62" t="s">
        <v>2196</v>
      </c>
      <c r="M74" s="37" t="s">
        <v>3891</v>
      </c>
      <c r="N74" s="37" t="s">
        <v>3313</v>
      </c>
      <c r="O74" s="37" t="s">
        <v>3843</v>
      </c>
      <c r="P74" s="37" t="s">
        <v>3892</v>
      </c>
      <c r="Q74" s="37" t="s">
        <v>3893</v>
      </c>
      <c r="R74" s="37" t="s">
        <v>3313</v>
      </c>
      <c r="S74" s="38" t="s">
        <v>3848</v>
      </c>
    </row>
    <row r="75" spans="1:19" x14ac:dyDescent="0.25">
      <c r="A75" s="36" t="s">
        <v>2094</v>
      </c>
      <c r="B75" s="112" t="s">
        <v>270</v>
      </c>
      <c r="C75" s="64" t="s">
        <v>272</v>
      </c>
      <c r="D75" s="113">
        <v>1.3972908851760406</v>
      </c>
      <c r="E75" s="68">
        <v>0.33366192531697825</v>
      </c>
      <c r="F75" s="68">
        <v>2.8174045978826647E-5</v>
      </c>
      <c r="G75" s="146">
        <v>23</v>
      </c>
      <c r="H75" s="68">
        <v>1.9475021168501271E-2</v>
      </c>
      <c r="I75" s="146">
        <v>26</v>
      </c>
      <c r="J75" s="68">
        <v>7.926829268292683E-2</v>
      </c>
      <c r="K75" s="69">
        <v>1.5129076744794585E-4</v>
      </c>
      <c r="L75" s="62" t="s">
        <v>2093</v>
      </c>
      <c r="M75" s="37" t="s">
        <v>4149</v>
      </c>
      <c r="N75" s="37" t="s">
        <v>3313</v>
      </c>
      <c r="O75" s="37" t="s">
        <v>4150</v>
      </c>
      <c r="P75" s="37" t="s">
        <v>3313</v>
      </c>
      <c r="Q75" s="37" t="s">
        <v>4151</v>
      </c>
      <c r="R75" s="37" t="s">
        <v>4152</v>
      </c>
      <c r="S75" s="38" t="s">
        <v>3938</v>
      </c>
    </row>
    <row r="76" spans="1:19" x14ac:dyDescent="0.25">
      <c r="A76" s="36" t="s">
        <v>2464</v>
      </c>
      <c r="B76" s="112" t="s">
        <v>270</v>
      </c>
      <c r="C76" s="64" t="s">
        <v>272</v>
      </c>
      <c r="D76" s="113">
        <v>0.82285328132015811</v>
      </c>
      <c r="E76" s="68">
        <v>0.23094167939604776</v>
      </c>
      <c r="F76" s="68">
        <v>3.6659181225133644E-4</v>
      </c>
      <c r="G76" s="146">
        <v>74</v>
      </c>
      <c r="H76" s="68">
        <v>6.2658763759525823E-2</v>
      </c>
      <c r="I76" s="146">
        <v>42</v>
      </c>
      <c r="J76" s="68">
        <v>0.12804878048780488</v>
      </c>
      <c r="K76" s="69">
        <v>1.6906351812061631E-3</v>
      </c>
      <c r="L76" s="62" t="s">
        <v>2463</v>
      </c>
      <c r="M76" s="37" t="s">
        <v>4153</v>
      </c>
      <c r="N76" s="37" t="s">
        <v>4154</v>
      </c>
      <c r="O76" s="37" t="s">
        <v>3838</v>
      </c>
      <c r="P76" s="37" t="s">
        <v>4155</v>
      </c>
      <c r="Q76" s="37" t="s">
        <v>4156</v>
      </c>
      <c r="R76" s="37" t="s">
        <v>3313</v>
      </c>
      <c r="S76" s="38" t="s">
        <v>4157</v>
      </c>
    </row>
    <row r="77" spans="1:19" x14ac:dyDescent="0.25">
      <c r="A77" s="36" t="s">
        <v>2350</v>
      </c>
      <c r="B77" s="112" t="s">
        <v>270</v>
      </c>
      <c r="C77" s="64" t="s">
        <v>272</v>
      </c>
      <c r="D77" s="113">
        <v>0.7851278668930054</v>
      </c>
      <c r="E77" s="68">
        <v>0.36728625808669096</v>
      </c>
      <c r="F77" s="68">
        <v>3.254551484323618E-2</v>
      </c>
      <c r="G77" s="146">
        <v>28</v>
      </c>
      <c r="H77" s="68">
        <v>2.3708721422523286E-2</v>
      </c>
      <c r="I77" s="146">
        <v>15</v>
      </c>
      <c r="J77" s="68">
        <v>4.573170731707317E-2</v>
      </c>
      <c r="K77" s="69">
        <v>9.1127441561061298E-2</v>
      </c>
      <c r="L77" s="62" t="s">
        <v>2175</v>
      </c>
      <c r="M77" s="37" t="s">
        <v>3818</v>
      </c>
      <c r="N77" s="37" t="s">
        <v>3313</v>
      </c>
      <c r="O77" s="37" t="s">
        <v>4058</v>
      </c>
      <c r="P77" s="37" t="s">
        <v>4083</v>
      </c>
      <c r="Q77" s="37" t="s">
        <v>4084</v>
      </c>
      <c r="R77" s="37" t="s">
        <v>3313</v>
      </c>
      <c r="S77" s="38" t="s">
        <v>4085</v>
      </c>
    </row>
    <row r="78" spans="1:19" x14ac:dyDescent="0.25">
      <c r="A78" s="36" t="s">
        <v>2529</v>
      </c>
      <c r="B78" s="112" t="s">
        <v>270</v>
      </c>
      <c r="C78" s="64" t="s">
        <v>272</v>
      </c>
      <c r="D78" s="113">
        <v>1.0428010904947158</v>
      </c>
      <c r="E78" s="68">
        <v>0.14775236252171656</v>
      </c>
      <c r="F78" s="68">
        <v>1.6920486956859994E-12</v>
      </c>
      <c r="G78" s="146">
        <v>262</v>
      </c>
      <c r="H78" s="68">
        <v>0.22184589331075361</v>
      </c>
      <c r="I78" s="146">
        <v>160</v>
      </c>
      <c r="J78" s="68">
        <v>0.48780487804878048</v>
      </c>
      <c r="K78" s="69">
        <v>1.7926569965105722E-11</v>
      </c>
      <c r="L78" s="62" t="s">
        <v>2097</v>
      </c>
      <c r="M78" s="37" t="s">
        <v>3894</v>
      </c>
      <c r="N78" s="37" t="s">
        <v>3895</v>
      </c>
      <c r="O78" s="37" t="s">
        <v>3896</v>
      </c>
      <c r="P78" s="37" t="s">
        <v>3897</v>
      </c>
      <c r="Q78" s="37" t="s">
        <v>3898</v>
      </c>
      <c r="R78" s="37" t="s">
        <v>3313</v>
      </c>
      <c r="S78" s="38" t="s">
        <v>3899</v>
      </c>
    </row>
    <row r="79" spans="1:19" x14ac:dyDescent="0.25">
      <c r="A79" s="36" t="s">
        <v>2381</v>
      </c>
      <c r="B79" s="112" t="s">
        <v>270</v>
      </c>
      <c r="C79" s="64" t="s">
        <v>272</v>
      </c>
      <c r="D79" s="113">
        <v>1.2415697024082599</v>
      </c>
      <c r="E79" s="68">
        <v>0.14639153045742193</v>
      </c>
      <c r="F79" s="68">
        <v>2.2296355545958226E-17</v>
      </c>
      <c r="G79" s="146">
        <v>363</v>
      </c>
      <c r="H79" s="68">
        <v>0.3073666384419983</v>
      </c>
      <c r="I79" s="146">
        <v>204</v>
      </c>
      <c r="J79" s="68">
        <v>0.62195121951219512</v>
      </c>
      <c r="K79" s="69">
        <v>5.8267809160104161E-16</v>
      </c>
      <c r="L79" s="62" t="s">
        <v>2097</v>
      </c>
      <c r="M79" s="37" t="s">
        <v>3894</v>
      </c>
      <c r="N79" s="37" t="s">
        <v>3895</v>
      </c>
      <c r="O79" s="37" t="s">
        <v>3896</v>
      </c>
      <c r="P79" s="37" t="s">
        <v>3897</v>
      </c>
      <c r="Q79" s="37" t="s">
        <v>3898</v>
      </c>
      <c r="R79" s="37" t="s">
        <v>3313</v>
      </c>
      <c r="S79" s="38" t="s">
        <v>3899</v>
      </c>
    </row>
    <row r="80" spans="1:19" x14ac:dyDescent="0.25">
      <c r="A80" s="36" t="s">
        <v>2364</v>
      </c>
      <c r="B80" s="112" t="s">
        <v>270</v>
      </c>
      <c r="C80" s="64" t="s">
        <v>272</v>
      </c>
      <c r="D80" s="113">
        <v>1.05086928883608</v>
      </c>
      <c r="E80" s="68">
        <v>0.15544349813025549</v>
      </c>
      <c r="F80" s="68">
        <v>1.3755590737742284E-11</v>
      </c>
      <c r="G80" s="146">
        <v>190</v>
      </c>
      <c r="H80" s="68">
        <v>0.16088060965283657</v>
      </c>
      <c r="I80" s="146">
        <v>134</v>
      </c>
      <c r="J80" s="68">
        <v>0.40853658536585363</v>
      </c>
      <c r="K80" s="69">
        <v>1.3151686754134086E-10</v>
      </c>
      <c r="L80" s="62" t="s">
        <v>2097</v>
      </c>
      <c r="M80" s="37" t="s">
        <v>3894</v>
      </c>
      <c r="N80" s="37" t="s">
        <v>3895</v>
      </c>
      <c r="O80" s="37" t="s">
        <v>3896</v>
      </c>
      <c r="P80" s="37" t="s">
        <v>3897</v>
      </c>
      <c r="Q80" s="37" t="s">
        <v>3898</v>
      </c>
      <c r="R80" s="37" t="s">
        <v>3313</v>
      </c>
      <c r="S80" s="38" t="s">
        <v>3899</v>
      </c>
    </row>
    <row r="81" spans="1:19" x14ac:dyDescent="0.25">
      <c r="A81" s="36" t="s">
        <v>2209</v>
      </c>
      <c r="B81" s="112" t="s">
        <v>270</v>
      </c>
      <c r="C81" s="64" t="s">
        <v>272</v>
      </c>
      <c r="D81" s="113">
        <v>1.6109329834701591</v>
      </c>
      <c r="E81" s="68">
        <v>0.15779455425607691</v>
      </c>
      <c r="F81" s="68">
        <v>1.8061882251977477E-24</v>
      </c>
      <c r="G81" s="146">
        <v>426</v>
      </c>
      <c r="H81" s="68">
        <v>0.3607112616426757</v>
      </c>
      <c r="I81" s="146">
        <v>248</v>
      </c>
      <c r="J81" s="68">
        <v>0.75609756097560976</v>
      </c>
      <c r="K81" s="69">
        <v>7.080257842775171E-22</v>
      </c>
      <c r="L81" s="62" t="s">
        <v>2097</v>
      </c>
      <c r="M81" s="37" t="s">
        <v>3894</v>
      </c>
      <c r="N81" s="37" t="s">
        <v>3895</v>
      </c>
      <c r="O81" s="37" t="s">
        <v>3896</v>
      </c>
      <c r="P81" s="37" t="s">
        <v>3897</v>
      </c>
      <c r="Q81" s="37" t="s">
        <v>3898</v>
      </c>
      <c r="R81" s="37" t="s">
        <v>3313</v>
      </c>
      <c r="S81" s="38" t="s">
        <v>3899</v>
      </c>
    </row>
    <row r="82" spans="1:19" x14ac:dyDescent="0.25">
      <c r="A82" s="36" t="s">
        <v>2468</v>
      </c>
      <c r="B82" s="112" t="s">
        <v>270</v>
      </c>
      <c r="C82" s="64" t="s">
        <v>272</v>
      </c>
      <c r="D82" s="113">
        <v>1.1040891792374163</v>
      </c>
      <c r="E82" s="68">
        <v>0.14490499450783578</v>
      </c>
      <c r="F82" s="68">
        <v>2.5485668794684129E-14</v>
      </c>
      <c r="G82" s="146">
        <v>349</v>
      </c>
      <c r="H82" s="68">
        <v>0.29551227773073668</v>
      </c>
      <c r="I82" s="146">
        <v>194</v>
      </c>
      <c r="J82" s="68">
        <v>0.59146341463414631</v>
      </c>
      <c r="K82" s="69">
        <v>3.3301273891720594E-13</v>
      </c>
      <c r="L82" s="62" t="s">
        <v>2097</v>
      </c>
      <c r="M82" s="37" t="s">
        <v>3894</v>
      </c>
      <c r="N82" s="37" t="s">
        <v>3895</v>
      </c>
      <c r="O82" s="37" t="s">
        <v>3896</v>
      </c>
      <c r="P82" s="37" t="s">
        <v>3897</v>
      </c>
      <c r="Q82" s="37" t="s">
        <v>3898</v>
      </c>
      <c r="R82" s="37" t="s">
        <v>3313</v>
      </c>
      <c r="S82" s="38" t="s">
        <v>3899</v>
      </c>
    </row>
    <row r="83" spans="1:19" x14ac:dyDescent="0.25">
      <c r="A83" s="36" t="s">
        <v>2130</v>
      </c>
      <c r="B83" s="112" t="s">
        <v>270</v>
      </c>
      <c r="C83" s="64" t="s">
        <v>272</v>
      </c>
      <c r="D83" s="113">
        <v>1.3667860115555819</v>
      </c>
      <c r="E83" s="68">
        <v>0.14708967935938053</v>
      </c>
      <c r="F83" s="68">
        <v>1.511384429492482E-20</v>
      </c>
      <c r="G83" s="146">
        <v>328</v>
      </c>
      <c r="H83" s="68">
        <v>0.27773073666384418</v>
      </c>
      <c r="I83" s="146">
        <v>208</v>
      </c>
      <c r="J83" s="68">
        <v>0.63414634146341464</v>
      </c>
      <c r="K83" s="69">
        <v>9.8743782726842156E-19</v>
      </c>
      <c r="L83" s="62" t="s">
        <v>2097</v>
      </c>
      <c r="M83" s="37" t="s">
        <v>3894</v>
      </c>
      <c r="N83" s="37" t="s">
        <v>3895</v>
      </c>
      <c r="O83" s="37" t="s">
        <v>3896</v>
      </c>
      <c r="P83" s="37" t="s">
        <v>3897</v>
      </c>
      <c r="Q83" s="37" t="s">
        <v>3898</v>
      </c>
      <c r="R83" s="37" t="s">
        <v>3313</v>
      </c>
      <c r="S83" s="38" t="s">
        <v>3899</v>
      </c>
    </row>
    <row r="84" spans="1:19" x14ac:dyDescent="0.25">
      <c r="A84" s="36" t="s">
        <v>2098</v>
      </c>
      <c r="B84" s="112" t="s">
        <v>270</v>
      </c>
      <c r="C84" s="64" t="s">
        <v>272</v>
      </c>
      <c r="D84" s="113">
        <v>1.1722723237701427</v>
      </c>
      <c r="E84" s="68">
        <v>0.15068136662205187</v>
      </c>
      <c r="F84" s="68">
        <v>7.2633853350257649E-15</v>
      </c>
      <c r="G84" s="146">
        <v>240</v>
      </c>
      <c r="H84" s="68">
        <v>0.20321761219305673</v>
      </c>
      <c r="I84" s="146">
        <v>162</v>
      </c>
      <c r="J84" s="68">
        <v>0.49390243902439024</v>
      </c>
      <c r="K84" s="69">
        <v>1.1454373388182488E-13</v>
      </c>
      <c r="L84" s="62" t="s">
        <v>2097</v>
      </c>
      <c r="M84" s="37" t="s">
        <v>3894</v>
      </c>
      <c r="N84" s="37" t="s">
        <v>3895</v>
      </c>
      <c r="O84" s="37" t="s">
        <v>3896</v>
      </c>
      <c r="P84" s="37" t="s">
        <v>3897</v>
      </c>
      <c r="Q84" s="37" t="s">
        <v>3898</v>
      </c>
      <c r="R84" s="37" t="s">
        <v>3313</v>
      </c>
      <c r="S84" s="38" t="s">
        <v>3899</v>
      </c>
    </row>
    <row r="85" spans="1:19" x14ac:dyDescent="0.25">
      <c r="A85" s="36" t="s">
        <v>2300</v>
      </c>
      <c r="B85" s="112" t="s">
        <v>270</v>
      </c>
      <c r="C85" s="64" t="s">
        <v>272</v>
      </c>
      <c r="D85" s="113">
        <v>1.2693677965857342</v>
      </c>
      <c r="E85" s="68">
        <v>0.14762305976255277</v>
      </c>
      <c r="F85" s="68">
        <v>8.0617509934940089E-18</v>
      </c>
      <c r="G85" s="146">
        <v>387</v>
      </c>
      <c r="H85" s="68">
        <v>0.32768839966130398</v>
      </c>
      <c r="I85" s="146">
        <v>217</v>
      </c>
      <c r="J85" s="68">
        <v>0.66158536585365857</v>
      </c>
      <c r="K85" s="69">
        <v>2.430927991884347E-16</v>
      </c>
      <c r="L85" s="62" t="s">
        <v>2097</v>
      </c>
      <c r="M85" s="37" t="s">
        <v>3894</v>
      </c>
      <c r="N85" s="37" t="s">
        <v>3895</v>
      </c>
      <c r="O85" s="37" t="s">
        <v>3896</v>
      </c>
      <c r="P85" s="37" t="s">
        <v>3897</v>
      </c>
      <c r="Q85" s="37" t="s">
        <v>3898</v>
      </c>
      <c r="R85" s="37" t="s">
        <v>3313</v>
      </c>
      <c r="S85" s="38" t="s">
        <v>3899</v>
      </c>
    </row>
    <row r="86" spans="1:19" x14ac:dyDescent="0.25">
      <c r="A86" s="36" t="s">
        <v>2488</v>
      </c>
      <c r="B86" s="112" t="s">
        <v>270</v>
      </c>
      <c r="C86" s="64" t="s">
        <v>272</v>
      </c>
      <c r="D86" s="113">
        <v>1.3012943073463128</v>
      </c>
      <c r="E86" s="68">
        <v>0.14767015285667603</v>
      </c>
      <c r="F86" s="68">
        <v>1.2274765454369082E-18</v>
      </c>
      <c r="G86" s="146">
        <v>373</v>
      </c>
      <c r="H86" s="68">
        <v>0.31583403895004236</v>
      </c>
      <c r="I86" s="146">
        <v>214</v>
      </c>
      <c r="J86" s="68">
        <v>0.65243902439024393</v>
      </c>
      <c r="K86" s="69">
        <v>4.8117080581126806E-17</v>
      </c>
      <c r="L86" s="62" t="s">
        <v>2097</v>
      </c>
      <c r="M86" s="37" t="s">
        <v>3894</v>
      </c>
      <c r="N86" s="37" t="s">
        <v>3895</v>
      </c>
      <c r="O86" s="37" t="s">
        <v>3896</v>
      </c>
      <c r="P86" s="37" t="s">
        <v>3897</v>
      </c>
      <c r="Q86" s="37" t="s">
        <v>3898</v>
      </c>
      <c r="R86" s="37" t="s">
        <v>3313</v>
      </c>
      <c r="S86" s="38" t="s">
        <v>3899</v>
      </c>
    </row>
    <row r="87" spans="1:19" x14ac:dyDescent="0.25">
      <c r="A87" s="36" t="s">
        <v>2469</v>
      </c>
      <c r="B87" s="112" t="s">
        <v>270</v>
      </c>
      <c r="C87" s="64" t="s">
        <v>272</v>
      </c>
      <c r="D87" s="113">
        <v>1.2651299215029537</v>
      </c>
      <c r="E87" s="68">
        <v>0.14647265556969394</v>
      </c>
      <c r="F87" s="68">
        <v>5.7551412755445146E-18</v>
      </c>
      <c r="G87" s="146">
        <v>294</v>
      </c>
      <c r="H87" s="68">
        <v>0.24894157493649449</v>
      </c>
      <c r="I87" s="146">
        <v>191</v>
      </c>
      <c r="J87" s="68">
        <v>0.58231707317073167</v>
      </c>
      <c r="K87" s="69">
        <v>1.8800128166778745E-16</v>
      </c>
      <c r="L87" s="62" t="s">
        <v>2097</v>
      </c>
      <c r="M87" s="37" t="s">
        <v>3894</v>
      </c>
      <c r="N87" s="37" t="s">
        <v>3895</v>
      </c>
      <c r="O87" s="37" t="s">
        <v>3896</v>
      </c>
      <c r="P87" s="37" t="s">
        <v>3897</v>
      </c>
      <c r="Q87" s="37" t="s">
        <v>3898</v>
      </c>
      <c r="R87" s="37" t="s">
        <v>3313</v>
      </c>
      <c r="S87" s="38" t="s">
        <v>3899</v>
      </c>
    </row>
    <row r="88" spans="1:19" x14ac:dyDescent="0.25">
      <c r="A88" s="36" t="s">
        <v>2508</v>
      </c>
      <c r="B88" s="112" t="s">
        <v>270</v>
      </c>
      <c r="C88" s="64" t="s">
        <v>272</v>
      </c>
      <c r="D88" s="113">
        <v>1.3927296676465324</v>
      </c>
      <c r="E88" s="68">
        <v>0.1489064068363703</v>
      </c>
      <c r="F88" s="68">
        <v>8.5152722015618605E-21</v>
      </c>
      <c r="G88" s="146">
        <v>236</v>
      </c>
      <c r="H88" s="68">
        <v>0.19983065198983913</v>
      </c>
      <c r="I88" s="146">
        <v>174</v>
      </c>
      <c r="J88" s="68">
        <v>0.53048780487804881</v>
      </c>
      <c r="K88" s="69">
        <v>6.6759734060244991E-19</v>
      </c>
      <c r="L88" s="62" t="s">
        <v>2097</v>
      </c>
      <c r="M88" s="37" t="s">
        <v>3894</v>
      </c>
      <c r="N88" s="37" t="s">
        <v>3895</v>
      </c>
      <c r="O88" s="37" t="s">
        <v>3896</v>
      </c>
      <c r="P88" s="37" t="s">
        <v>3897</v>
      </c>
      <c r="Q88" s="37" t="s">
        <v>3898</v>
      </c>
      <c r="R88" s="37" t="s">
        <v>3313</v>
      </c>
      <c r="S88" s="38" t="s">
        <v>3899</v>
      </c>
    </row>
    <row r="89" spans="1:19" x14ac:dyDescent="0.25">
      <c r="A89" s="36" t="s">
        <v>2074</v>
      </c>
      <c r="B89" s="112" t="s">
        <v>270</v>
      </c>
      <c r="C89" s="64" t="s">
        <v>272</v>
      </c>
      <c r="D89" s="113">
        <v>0.63101711976880204</v>
      </c>
      <c r="E89" s="68">
        <v>0.15626612148677907</v>
      </c>
      <c r="F89" s="68">
        <v>5.3887507261449345E-5</v>
      </c>
      <c r="G89" s="146">
        <v>246</v>
      </c>
      <c r="H89" s="68">
        <v>0.20829805249788316</v>
      </c>
      <c r="I89" s="146">
        <v>106</v>
      </c>
      <c r="J89" s="68">
        <v>0.32317073170731708</v>
      </c>
      <c r="K89" s="69">
        <v>2.7081926726266848E-4</v>
      </c>
      <c r="L89" s="62" t="s">
        <v>2073</v>
      </c>
      <c r="M89" s="37" t="s">
        <v>4056</v>
      </c>
      <c r="N89" s="37" t="s">
        <v>4057</v>
      </c>
      <c r="O89" s="37" t="s">
        <v>4058</v>
      </c>
      <c r="P89" s="37" t="s">
        <v>4059</v>
      </c>
      <c r="Q89" s="37" t="s">
        <v>4060</v>
      </c>
      <c r="R89" s="37" t="s">
        <v>4061</v>
      </c>
      <c r="S89" s="38" t="s">
        <v>4062</v>
      </c>
    </row>
    <row r="90" spans="1:19" x14ac:dyDescent="0.25">
      <c r="A90" s="36" t="s">
        <v>2193</v>
      </c>
      <c r="B90" s="112" t="s">
        <v>270</v>
      </c>
      <c r="C90" s="64" t="s">
        <v>272</v>
      </c>
      <c r="D90" s="113">
        <v>0.62070381048468104</v>
      </c>
      <c r="E90" s="68">
        <v>0.22062476310410384</v>
      </c>
      <c r="F90" s="68">
        <v>4.9021942255103217E-3</v>
      </c>
      <c r="G90" s="146">
        <v>102</v>
      </c>
      <c r="H90" s="68">
        <v>8.6367485182049106E-2</v>
      </c>
      <c r="I90" s="146">
        <v>42</v>
      </c>
      <c r="J90" s="68">
        <v>0.12804878048780488</v>
      </c>
      <c r="K90" s="69">
        <v>1.9410708448485314E-2</v>
      </c>
      <c r="L90" s="62" t="s">
        <v>2192</v>
      </c>
      <c r="M90" s="37" t="s">
        <v>3939</v>
      </c>
      <c r="N90" s="37" t="s">
        <v>4063</v>
      </c>
      <c r="O90" s="37" t="s">
        <v>4064</v>
      </c>
      <c r="P90" s="37" t="s">
        <v>4065</v>
      </c>
      <c r="Q90" s="37" t="s">
        <v>4066</v>
      </c>
      <c r="R90" s="37" t="s">
        <v>4067</v>
      </c>
      <c r="S90" s="38" t="s">
        <v>4068</v>
      </c>
    </row>
    <row r="91" spans="1:19" x14ac:dyDescent="0.25">
      <c r="A91" s="36" t="s">
        <v>2521</v>
      </c>
      <c r="B91" s="112" t="s">
        <v>270</v>
      </c>
      <c r="C91" s="64" t="s">
        <v>272</v>
      </c>
      <c r="D91" s="113">
        <v>1.3918595119730772</v>
      </c>
      <c r="E91" s="68">
        <v>0.15039088910257864</v>
      </c>
      <c r="F91" s="68">
        <v>2.1433933250537825E-20</v>
      </c>
      <c r="G91" s="146">
        <v>226</v>
      </c>
      <c r="H91" s="68">
        <v>0.19136325148179509</v>
      </c>
      <c r="I91" s="146">
        <v>169</v>
      </c>
      <c r="J91" s="68">
        <v>0.5152439024390244</v>
      </c>
      <c r="K91" s="69">
        <v>1.2003002620301182E-18</v>
      </c>
      <c r="L91" s="62" t="s">
        <v>2091</v>
      </c>
      <c r="M91" s="37" t="s">
        <v>3818</v>
      </c>
      <c r="N91" s="37" t="s">
        <v>3313</v>
      </c>
      <c r="O91" s="37" t="s">
        <v>3823</v>
      </c>
      <c r="P91" s="37" t="s">
        <v>3313</v>
      </c>
      <c r="Q91" s="37" t="s">
        <v>3824</v>
      </c>
      <c r="R91" s="37" t="s">
        <v>3313</v>
      </c>
      <c r="S91" s="38" t="s">
        <v>3825</v>
      </c>
    </row>
    <row r="92" spans="1:19" x14ac:dyDescent="0.25">
      <c r="A92" s="36" t="s">
        <v>2251</v>
      </c>
      <c r="B92" s="112" t="s">
        <v>270</v>
      </c>
      <c r="C92" s="64" t="s">
        <v>272</v>
      </c>
      <c r="D92" s="113">
        <v>1.3339334994734546</v>
      </c>
      <c r="E92" s="68">
        <v>0.45508292813882523</v>
      </c>
      <c r="F92" s="68">
        <v>3.3766864694947944E-3</v>
      </c>
      <c r="G92" s="146">
        <v>13</v>
      </c>
      <c r="H92" s="68">
        <v>1.100762066045724E-2</v>
      </c>
      <c r="I92" s="146">
        <v>12</v>
      </c>
      <c r="J92" s="68">
        <v>3.6585365853658534E-2</v>
      </c>
      <c r="K92" s="69">
        <v>1.3645990680844941E-2</v>
      </c>
      <c r="L92" s="62" t="s">
        <v>2091</v>
      </c>
      <c r="M92" s="37" t="s">
        <v>3818</v>
      </c>
      <c r="N92" s="37" t="s">
        <v>3313</v>
      </c>
      <c r="O92" s="37" t="s">
        <v>3823</v>
      </c>
      <c r="P92" s="37" t="s">
        <v>3313</v>
      </c>
      <c r="Q92" s="37" t="s">
        <v>3824</v>
      </c>
      <c r="R92" s="37" t="s">
        <v>3313</v>
      </c>
      <c r="S92" s="38" t="s">
        <v>3825</v>
      </c>
    </row>
    <row r="93" spans="1:19" x14ac:dyDescent="0.25">
      <c r="A93" s="36" t="s">
        <v>2129</v>
      </c>
      <c r="B93" s="112" t="s">
        <v>270</v>
      </c>
      <c r="C93" s="64" t="s">
        <v>272</v>
      </c>
      <c r="D93" s="113">
        <v>1.1324313571776059</v>
      </c>
      <c r="E93" s="68">
        <v>0.2043225305548744</v>
      </c>
      <c r="F93" s="68">
        <v>2.9840248276813379E-8</v>
      </c>
      <c r="G93" s="146">
        <v>77</v>
      </c>
      <c r="H93" s="68">
        <v>6.519898391193904E-2</v>
      </c>
      <c r="I93" s="146">
        <v>73</v>
      </c>
      <c r="J93" s="68">
        <v>0.2225609756097561</v>
      </c>
      <c r="K93" s="69">
        <v>1.917602840083745E-7</v>
      </c>
      <c r="L93" s="62" t="s">
        <v>2091</v>
      </c>
      <c r="M93" s="37" t="s">
        <v>3818</v>
      </c>
      <c r="N93" s="37" t="s">
        <v>3313</v>
      </c>
      <c r="O93" s="37" t="s">
        <v>3823</v>
      </c>
      <c r="P93" s="37" t="s">
        <v>3313</v>
      </c>
      <c r="Q93" s="37" t="s">
        <v>3824</v>
      </c>
      <c r="R93" s="37" t="s">
        <v>3313</v>
      </c>
      <c r="S93" s="38" t="s">
        <v>3825</v>
      </c>
    </row>
    <row r="94" spans="1:19" x14ac:dyDescent="0.25">
      <c r="A94" s="36" t="s">
        <v>2092</v>
      </c>
      <c r="B94" s="112" t="s">
        <v>270</v>
      </c>
      <c r="C94" s="64" t="s">
        <v>272</v>
      </c>
      <c r="D94" s="113">
        <v>0.78978952569617611</v>
      </c>
      <c r="E94" s="68">
        <v>0.21581644995732266</v>
      </c>
      <c r="F94" s="68">
        <v>2.526656868390062E-4</v>
      </c>
      <c r="G94" s="146">
        <v>79</v>
      </c>
      <c r="H94" s="68">
        <v>6.6892464013547842E-2</v>
      </c>
      <c r="I94" s="146">
        <v>55</v>
      </c>
      <c r="J94" s="68">
        <v>0.1676829268292683</v>
      </c>
      <c r="K94" s="69">
        <v>1.2078652346450053E-3</v>
      </c>
      <c r="L94" s="62" t="s">
        <v>2091</v>
      </c>
      <c r="M94" s="37" t="s">
        <v>3818</v>
      </c>
      <c r="N94" s="37" t="s">
        <v>3313</v>
      </c>
      <c r="O94" s="37" t="s">
        <v>3823</v>
      </c>
      <c r="P94" s="37" t="s">
        <v>3313</v>
      </c>
      <c r="Q94" s="37" t="s">
        <v>3824</v>
      </c>
      <c r="R94" s="37" t="s">
        <v>3313</v>
      </c>
      <c r="S94" s="38" t="s">
        <v>3825</v>
      </c>
    </row>
    <row r="95" spans="1:19" x14ac:dyDescent="0.25">
      <c r="A95" s="36" t="s">
        <v>2229</v>
      </c>
      <c r="B95" s="112" t="s">
        <v>270</v>
      </c>
      <c r="C95" s="64" t="s">
        <v>272</v>
      </c>
      <c r="D95" s="113">
        <v>1.4557806803701099</v>
      </c>
      <c r="E95" s="68">
        <v>0.1480758517163937</v>
      </c>
      <c r="F95" s="68">
        <v>8.2532070178628234E-23</v>
      </c>
      <c r="G95" s="146">
        <v>292</v>
      </c>
      <c r="H95" s="68">
        <v>0.24724809483488569</v>
      </c>
      <c r="I95" s="146">
        <v>201</v>
      </c>
      <c r="J95" s="68">
        <v>0.61280487804878048</v>
      </c>
      <c r="K95" s="69">
        <v>1.6176285755011135E-20</v>
      </c>
      <c r="L95" s="62" t="s">
        <v>2228</v>
      </c>
      <c r="M95" s="37" t="s">
        <v>3900</v>
      </c>
      <c r="N95" s="37" t="s">
        <v>3901</v>
      </c>
      <c r="O95" s="37" t="s">
        <v>3902</v>
      </c>
      <c r="P95" s="37" t="s">
        <v>3313</v>
      </c>
      <c r="Q95" s="37" t="s">
        <v>3903</v>
      </c>
      <c r="R95" s="37" t="s">
        <v>3313</v>
      </c>
      <c r="S95" s="38" t="s">
        <v>3848</v>
      </c>
    </row>
    <row r="96" spans="1:19" x14ac:dyDescent="0.25">
      <c r="A96" s="36" t="s">
        <v>2424</v>
      </c>
      <c r="B96" s="112" t="s">
        <v>270</v>
      </c>
      <c r="C96" s="64" t="s">
        <v>272</v>
      </c>
      <c r="D96" s="113">
        <v>0.99038165273794909</v>
      </c>
      <c r="E96" s="68">
        <v>0.15206567991523989</v>
      </c>
      <c r="F96" s="68">
        <v>7.3735911590663523E-11</v>
      </c>
      <c r="G96" s="146">
        <v>239</v>
      </c>
      <c r="H96" s="68">
        <v>0.20237087214225233</v>
      </c>
      <c r="I96" s="146">
        <v>145</v>
      </c>
      <c r="J96" s="68">
        <v>0.44207317073170732</v>
      </c>
      <c r="K96" s="69">
        <v>6.4232171874533557E-10</v>
      </c>
      <c r="L96" s="62" t="s">
        <v>2228</v>
      </c>
      <c r="M96" s="37" t="s">
        <v>3900</v>
      </c>
      <c r="N96" s="37" t="s">
        <v>3901</v>
      </c>
      <c r="O96" s="37" t="s">
        <v>3902</v>
      </c>
      <c r="P96" s="37" t="s">
        <v>3313</v>
      </c>
      <c r="Q96" s="37" t="s">
        <v>3903</v>
      </c>
      <c r="R96" s="37" t="s">
        <v>3313</v>
      </c>
      <c r="S96" s="38" t="s">
        <v>3848</v>
      </c>
    </row>
    <row r="97" spans="1:19" x14ac:dyDescent="0.25">
      <c r="A97" s="36" t="s">
        <v>2470</v>
      </c>
      <c r="B97" s="112" t="s">
        <v>270</v>
      </c>
      <c r="C97" s="64" t="s">
        <v>272</v>
      </c>
      <c r="D97" s="113">
        <v>1.1458549746963289</v>
      </c>
      <c r="E97" s="68">
        <v>0.14729945031722586</v>
      </c>
      <c r="F97" s="68">
        <v>7.3050850689939332E-15</v>
      </c>
      <c r="G97" s="146">
        <v>283</v>
      </c>
      <c r="H97" s="68">
        <v>0.23962743437764605</v>
      </c>
      <c r="I97" s="146">
        <v>181</v>
      </c>
      <c r="J97" s="68">
        <v>0.55182926829268297</v>
      </c>
      <c r="K97" s="69">
        <v>1.1454373388182488E-13</v>
      </c>
      <c r="L97" s="62" t="s">
        <v>2228</v>
      </c>
      <c r="M97" s="37" t="s">
        <v>3900</v>
      </c>
      <c r="N97" s="37" t="s">
        <v>3901</v>
      </c>
      <c r="O97" s="37" t="s">
        <v>3902</v>
      </c>
      <c r="P97" s="37" t="s">
        <v>3313</v>
      </c>
      <c r="Q97" s="37" t="s">
        <v>3903</v>
      </c>
      <c r="R97" s="37" t="s">
        <v>3313</v>
      </c>
      <c r="S97" s="38" t="s">
        <v>3848</v>
      </c>
    </row>
    <row r="98" spans="1:19" x14ac:dyDescent="0.25">
      <c r="A98" s="36" t="s">
        <v>2425</v>
      </c>
      <c r="B98" s="112" t="s">
        <v>270</v>
      </c>
      <c r="C98" s="64" t="s">
        <v>272</v>
      </c>
      <c r="D98" s="113">
        <v>1.351592887486647</v>
      </c>
      <c r="E98" s="68">
        <v>0.14780496117061903</v>
      </c>
      <c r="F98" s="68">
        <v>5.9942271474689517E-20</v>
      </c>
      <c r="G98" s="146">
        <v>282</v>
      </c>
      <c r="H98" s="68">
        <v>0.23878069432684165</v>
      </c>
      <c r="I98" s="146">
        <v>196</v>
      </c>
      <c r="J98" s="68">
        <v>0.59756097560975607</v>
      </c>
      <c r="K98" s="69">
        <v>2.9371713022597865E-18</v>
      </c>
      <c r="L98" s="62" t="s">
        <v>2228</v>
      </c>
      <c r="M98" s="37" t="s">
        <v>3900</v>
      </c>
      <c r="N98" s="37" t="s">
        <v>3901</v>
      </c>
      <c r="O98" s="37" t="s">
        <v>3902</v>
      </c>
      <c r="P98" s="37" t="s">
        <v>3313</v>
      </c>
      <c r="Q98" s="37" t="s">
        <v>3903</v>
      </c>
      <c r="R98" s="37" t="s">
        <v>3313</v>
      </c>
      <c r="S98" s="38" t="s">
        <v>3848</v>
      </c>
    </row>
    <row r="99" spans="1:19" x14ac:dyDescent="0.25">
      <c r="A99" s="36" t="s">
        <v>2500</v>
      </c>
      <c r="B99" s="112" t="s">
        <v>270</v>
      </c>
      <c r="C99" s="64" t="s">
        <v>272</v>
      </c>
      <c r="D99" s="113">
        <v>1.2748477660152595</v>
      </c>
      <c r="E99" s="68">
        <v>0.1534295514917752</v>
      </c>
      <c r="F99" s="68">
        <v>9.6503321975511402E-17</v>
      </c>
      <c r="G99" s="146">
        <v>215</v>
      </c>
      <c r="H99" s="68">
        <v>0.18204911092294665</v>
      </c>
      <c r="I99" s="146">
        <v>155</v>
      </c>
      <c r="J99" s="68">
        <v>0.47256097560975607</v>
      </c>
      <c r="K99" s="69">
        <v>2.3643313884000292E-15</v>
      </c>
      <c r="L99" s="62" t="s">
        <v>2228</v>
      </c>
      <c r="M99" s="37" t="s">
        <v>3900</v>
      </c>
      <c r="N99" s="37" t="s">
        <v>3901</v>
      </c>
      <c r="O99" s="37" t="s">
        <v>3902</v>
      </c>
      <c r="P99" s="37" t="s">
        <v>3313</v>
      </c>
      <c r="Q99" s="37" t="s">
        <v>3903</v>
      </c>
      <c r="R99" s="37" t="s">
        <v>3313</v>
      </c>
      <c r="S99" s="38" t="s">
        <v>3848</v>
      </c>
    </row>
    <row r="100" spans="1:19" x14ac:dyDescent="0.25">
      <c r="A100" s="36" t="s">
        <v>2252</v>
      </c>
      <c r="B100" s="112" t="s">
        <v>270</v>
      </c>
      <c r="C100" s="64" t="s">
        <v>272</v>
      </c>
      <c r="D100" s="113">
        <v>1.1975184544688071</v>
      </c>
      <c r="E100" s="68">
        <v>0.14782088251441236</v>
      </c>
      <c r="F100" s="68">
        <v>5.4444156902244479E-16</v>
      </c>
      <c r="G100" s="146">
        <v>272</v>
      </c>
      <c r="H100" s="68">
        <v>0.23031329381879762</v>
      </c>
      <c r="I100" s="146">
        <v>177</v>
      </c>
      <c r="J100" s="68">
        <v>0.53963414634146345</v>
      </c>
      <c r="K100" s="69">
        <v>1.1856727503155464E-14</v>
      </c>
      <c r="L100" s="62" t="s">
        <v>2228</v>
      </c>
      <c r="M100" s="37" t="s">
        <v>3900</v>
      </c>
      <c r="N100" s="37" t="s">
        <v>3901</v>
      </c>
      <c r="O100" s="37" t="s">
        <v>3902</v>
      </c>
      <c r="P100" s="37" t="s">
        <v>3313</v>
      </c>
      <c r="Q100" s="37" t="s">
        <v>3903</v>
      </c>
      <c r="R100" s="37" t="s">
        <v>3313</v>
      </c>
      <c r="S100" s="38" t="s">
        <v>3848</v>
      </c>
    </row>
    <row r="101" spans="1:19" x14ac:dyDescent="0.25">
      <c r="A101" s="36" t="s">
        <v>2501</v>
      </c>
      <c r="B101" s="112" t="s">
        <v>270</v>
      </c>
      <c r="C101" s="64" t="s">
        <v>272</v>
      </c>
      <c r="D101" s="113">
        <v>0.96390135548939671</v>
      </c>
      <c r="E101" s="68">
        <v>0.22474789013640858</v>
      </c>
      <c r="F101" s="68">
        <v>1.7963166914238792E-5</v>
      </c>
      <c r="G101" s="146">
        <v>69</v>
      </c>
      <c r="H101" s="68">
        <v>5.8425063505503812E-2</v>
      </c>
      <c r="I101" s="146">
        <v>50</v>
      </c>
      <c r="J101" s="68">
        <v>0.1524390243902439</v>
      </c>
      <c r="K101" s="69">
        <v>9.779946431085565E-5</v>
      </c>
      <c r="L101" s="62" t="s">
        <v>2196</v>
      </c>
      <c r="M101" s="37" t="s">
        <v>3891</v>
      </c>
      <c r="N101" s="37" t="s">
        <v>3313</v>
      </c>
      <c r="O101" s="37" t="s">
        <v>3843</v>
      </c>
      <c r="P101" s="37" t="s">
        <v>3892</v>
      </c>
      <c r="Q101" s="37" t="s">
        <v>3893</v>
      </c>
      <c r="R101" s="37" t="s">
        <v>3313</v>
      </c>
      <c r="S101" s="38" t="s">
        <v>3848</v>
      </c>
    </row>
    <row r="102" spans="1:19" x14ac:dyDescent="0.25">
      <c r="A102" s="36" t="s">
        <v>2320</v>
      </c>
      <c r="B102" s="112" t="s">
        <v>270</v>
      </c>
      <c r="C102" s="64" t="s">
        <v>272</v>
      </c>
      <c r="D102" s="113">
        <v>0.71661972101630489</v>
      </c>
      <c r="E102" s="68">
        <v>0.25748696346110145</v>
      </c>
      <c r="F102" s="68">
        <v>5.3837211380200036E-3</v>
      </c>
      <c r="G102" s="146">
        <v>55</v>
      </c>
      <c r="H102" s="68">
        <v>4.6570702794242171E-2</v>
      </c>
      <c r="I102" s="146">
        <v>36</v>
      </c>
      <c r="J102" s="68">
        <v>0.10975609756097561</v>
      </c>
      <c r="K102" s="69">
        <v>2.1104186861038415E-2</v>
      </c>
      <c r="L102" s="62" t="s">
        <v>2196</v>
      </c>
      <c r="M102" s="37" t="s">
        <v>3891</v>
      </c>
      <c r="N102" s="37" t="s">
        <v>3313</v>
      </c>
      <c r="O102" s="37" t="s">
        <v>3843</v>
      </c>
      <c r="P102" s="37" t="s">
        <v>3892</v>
      </c>
      <c r="Q102" s="37" t="s">
        <v>3893</v>
      </c>
      <c r="R102" s="37" t="s">
        <v>3313</v>
      </c>
      <c r="S102" s="38" t="s">
        <v>3848</v>
      </c>
    </row>
    <row r="103" spans="1:19" x14ac:dyDescent="0.25">
      <c r="A103" s="36" t="s">
        <v>2436</v>
      </c>
      <c r="B103" s="112" t="s">
        <v>270</v>
      </c>
      <c r="C103" s="64" t="s">
        <v>272</v>
      </c>
      <c r="D103" s="113">
        <v>1.0388298231629356</v>
      </c>
      <c r="E103" s="68">
        <v>0.16806944246207214</v>
      </c>
      <c r="F103" s="68">
        <v>6.3714588129970781E-10</v>
      </c>
      <c r="G103" s="146">
        <v>148</v>
      </c>
      <c r="H103" s="68">
        <v>0.12531752751905165</v>
      </c>
      <c r="I103" s="146">
        <v>105</v>
      </c>
      <c r="J103" s="68">
        <v>0.3201219512195122</v>
      </c>
      <c r="K103" s="69">
        <v>5.2033580306142799E-9</v>
      </c>
      <c r="L103" s="62" t="s">
        <v>2435</v>
      </c>
      <c r="M103" s="37" t="s">
        <v>3904</v>
      </c>
      <c r="N103" s="37" t="s">
        <v>3905</v>
      </c>
      <c r="O103" s="37" t="s">
        <v>3906</v>
      </c>
      <c r="P103" s="37" t="s">
        <v>3907</v>
      </c>
      <c r="Q103" s="37" t="s">
        <v>3908</v>
      </c>
      <c r="R103" s="37" t="s">
        <v>3909</v>
      </c>
      <c r="S103" s="38" t="s">
        <v>3910</v>
      </c>
    </row>
    <row r="104" spans="1:19" x14ac:dyDescent="0.25">
      <c r="A104" s="36" t="s">
        <v>2254</v>
      </c>
      <c r="B104" s="112" t="s">
        <v>270</v>
      </c>
      <c r="C104" s="64" t="s">
        <v>272</v>
      </c>
      <c r="D104" s="113">
        <v>1.1477124497130442</v>
      </c>
      <c r="E104" s="68">
        <v>0.18241151190411001</v>
      </c>
      <c r="F104" s="68">
        <v>3.1363165788449601E-10</v>
      </c>
      <c r="G104" s="146">
        <v>108</v>
      </c>
      <c r="H104" s="68">
        <v>9.1447925486875525E-2</v>
      </c>
      <c r="I104" s="146">
        <v>88</v>
      </c>
      <c r="J104" s="68">
        <v>0.26829268292682928</v>
      </c>
      <c r="K104" s="69">
        <v>2.6158214870366478E-9</v>
      </c>
      <c r="L104" s="62" t="s">
        <v>2217</v>
      </c>
      <c r="M104" s="37" t="s">
        <v>3911</v>
      </c>
      <c r="N104" s="37" t="s">
        <v>3313</v>
      </c>
      <c r="O104" s="37" t="s">
        <v>3912</v>
      </c>
      <c r="P104" s="37" t="s">
        <v>3913</v>
      </c>
      <c r="Q104" s="37" t="s">
        <v>3914</v>
      </c>
      <c r="R104" s="37" t="s">
        <v>3313</v>
      </c>
      <c r="S104" s="38" t="s">
        <v>3915</v>
      </c>
    </row>
    <row r="105" spans="1:19" x14ac:dyDescent="0.25">
      <c r="A105" s="36" t="s">
        <v>2486</v>
      </c>
      <c r="B105" s="112" t="s">
        <v>270</v>
      </c>
      <c r="C105" s="64" t="s">
        <v>272</v>
      </c>
      <c r="D105" s="113">
        <v>1.0815006904023605</v>
      </c>
      <c r="E105" s="68">
        <v>0.15767026132268885</v>
      </c>
      <c r="F105" s="68">
        <v>6.9220084553548222E-12</v>
      </c>
      <c r="G105" s="146">
        <v>190</v>
      </c>
      <c r="H105" s="68">
        <v>0.16088060965283657</v>
      </c>
      <c r="I105" s="146">
        <v>127</v>
      </c>
      <c r="J105" s="68">
        <v>0.38719512195121952</v>
      </c>
      <c r="K105" s="69">
        <v>6.9575059346130514E-11</v>
      </c>
      <c r="L105" s="62" t="s">
        <v>2120</v>
      </c>
      <c r="M105" s="37" t="s">
        <v>3916</v>
      </c>
      <c r="N105" s="37" t="s">
        <v>3313</v>
      </c>
      <c r="O105" s="37" t="s">
        <v>3917</v>
      </c>
      <c r="P105" s="37" t="s">
        <v>3918</v>
      </c>
      <c r="Q105" s="37" t="s">
        <v>3919</v>
      </c>
      <c r="R105" s="37" t="s">
        <v>3313</v>
      </c>
      <c r="S105" s="38" t="s">
        <v>3874</v>
      </c>
    </row>
    <row r="106" spans="1:19" x14ac:dyDescent="0.25">
      <c r="A106" s="36" t="s">
        <v>2142</v>
      </c>
      <c r="B106" s="112" t="s">
        <v>270</v>
      </c>
      <c r="C106" s="64" t="s">
        <v>272</v>
      </c>
      <c r="D106" s="113">
        <v>0.91332270576824914</v>
      </c>
      <c r="E106" s="68">
        <v>0.15257389750197012</v>
      </c>
      <c r="F106" s="68">
        <v>2.1493140548447046E-9</v>
      </c>
      <c r="G106" s="146">
        <v>219</v>
      </c>
      <c r="H106" s="68">
        <v>0.18543607112616428</v>
      </c>
      <c r="I106" s="146">
        <v>133</v>
      </c>
      <c r="J106" s="68">
        <v>0.40548780487804881</v>
      </c>
      <c r="K106" s="69">
        <v>1.620252133652162E-8</v>
      </c>
      <c r="L106" s="62" t="s">
        <v>2120</v>
      </c>
      <c r="M106" s="37" t="s">
        <v>3916</v>
      </c>
      <c r="N106" s="37" t="s">
        <v>3313</v>
      </c>
      <c r="O106" s="37" t="s">
        <v>3917</v>
      </c>
      <c r="P106" s="37" t="s">
        <v>3918</v>
      </c>
      <c r="Q106" s="37" t="s">
        <v>3919</v>
      </c>
      <c r="R106" s="37" t="s">
        <v>3313</v>
      </c>
      <c r="S106" s="38" t="s">
        <v>3874</v>
      </c>
    </row>
    <row r="107" spans="1:19" x14ac:dyDescent="0.25">
      <c r="A107" s="36" t="s">
        <v>2428</v>
      </c>
      <c r="B107" s="112" t="s">
        <v>270</v>
      </c>
      <c r="C107" s="64" t="s">
        <v>272</v>
      </c>
      <c r="D107" s="113">
        <v>1.0880471327572969</v>
      </c>
      <c r="E107" s="68">
        <v>0.14760501780937507</v>
      </c>
      <c r="F107" s="68">
        <v>1.6891831846553316E-13</v>
      </c>
      <c r="G107" s="146">
        <v>266</v>
      </c>
      <c r="H107" s="68">
        <v>0.22523285351397121</v>
      </c>
      <c r="I107" s="146">
        <v>160</v>
      </c>
      <c r="J107" s="68">
        <v>0.48780487804878048</v>
      </c>
      <c r="K107" s="69">
        <v>2.0216710034751929E-12</v>
      </c>
      <c r="L107" s="62" t="s">
        <v>2120</v>
      </c>
      <c r="M107" s="37" t="s">
        <v>3916</v>
      </c>
      <c r="N107" s="37" t="s">
        <v>3313</v>
      </c>
      <c r="O107" s="37" t="s">
        <v>3917</v>
      </c>
      <c r="P107" s="37" t="s">
        <v>3918</v>
      </c>
      <c r="Q107" s="37" t="s">
        <v>3919</v>
      </c>
      <c r="R107" s="37" t="s">
        <v>3313</v>
      </c>
      <c r="S107" s="38" t="s">
        <v>3874</v>
      </c>
    </row>
    <row r="108" spans="1:19" x14ac:dyDescent="0.25">
      <c r="A108" s="36" t="s">
        <v>2530</v>
      </c>
      <c r="B108" s="112" t="s">
        <v>270</v>
      </c>
      <c r="C108" s="64" t="s">
        <v>272</v>
      </c>
      <c r="D108" s="113">
        <v>1.1074544555121166</v>
      </c>
      <c r="E108" s="68">
        <v>0.14993869510254496</v>
      </c>
      <c r="F108" s="68">
        <v>1.5125678037286709E-13</v>
      </c>
      <c r="G108" s="146">
        <v>249</v>
      </c>
      <c r="H108" s="68">
        <v>0.21083827265029637</v>
      </c>
      <c r="I108" s="146">
        <v>155</v>
      </c>
      <c r="J108" s="68">
        <v>0.47256097560975607</v>
      </c>
      <c r="K108" s="69">
        <v>1.9126663840698033E-12</v>
      </c>
      <c r="L108" s="62" t="s">
        <v>2120</v>
      </c>
      <c r="M108" s="37" t="s">
        <v>3916</v>
      </c>
      <c r="N108" s="37" t="s">
        <v>3313</v>
      </c>
      <c r="O108" s="37" t="s">
        <v>3917</v>
      </c>
      <c r="P108" s="37" t="s">
        <v>3918</v>
      </c>
      <c r="Q108" s="37" t="s">
        <v>3919</v>
      </c>
      <c r="R108" s="37" t="s">
        <v>3313</v>
      </c>
      <c r="S108" s="38" t="s">
        <v>3874</v>
      </c>
    </row>
    <row r="109" spans="1:19" x14ac:dyDescent="0.25">
      <c r="A109" s="36" t="s">
        <v>2121</v>
      </c>
      <c r="B109" s="112" t="s">
        <v>270</v>
      </c>
      <c r="C109" s="64" t="s">
        <v>272</v>
      </c>
      <c r="D109" s="113">
        <v>1.2883140482342996</v>
      </c>
      <c r="E109" s="68">
        <v>0.14865845961074503</v>
      </c>
      <c r="F109" s="68">
        <v>4.4651529969886265E-18</v>
      </c>
      <c r="G109" s="146">
        <v>253</v>
      </c>
      <c r="H109" s="68">
        <v>0.21422523285351397</v>
      </c>
      <c r="I109" s="146">
        <v>169</v>
      </c>
      <c r="J109" s="68">
        <v>0.5152439024390244</v>
      </c>
      <c r="K109" s="69">
        <v>1.5912181589268558E-16</v>
      </c>
      <c r="L109" s="62" t="s">
        <v>2120</v>
      </c>
      <c r="M109" s="37" t="s">
        <v>3916</v>
      </c>
      <c r="N109" s="37" t="s">
        <v>3313</v>
      </c>
      <c r="O109" s="37" t="s">
        <v>3917</v>
      </c>
      <c r="P109" s="37" t="s">
        <v>3918</v>
      </c>
      <c r="Q109" s="37" t="s">
        <v>3919</v>
      </c>
      <c r="R109" s="37" t="s">
        <v>3313</v>
      </c>
      <c r="S109" s="38" t="s">
        <v>3874</v>
      </c>
    </row>
    <row r="110" spans="1:19" x14ac:dyDescent="0.25">
      <c r="A110" s="36" t="s">
        <v>2555</v>
      </c>
      <c r="B110" s="112" t="s">
        <v>270</v>
      </c>
      <c r="C110" s="64" t="s">
        <v>272</v>
      </c>
      <c r="D110" s="113">
        <v>0.87120393674524121</v>
      </c>
      <c r="E110" s="68">
        <v>0.35173138321824793</v>
      </c>
      <c r="F110" s="68">
        <v>1.3252852818180038E-2</v>
      </c>
      <c r="G110" s="146">
        <v>24</v>
      </c>
      <c r="H110" s="68">
        <v>2.0321761219305672E-2</v>
      </c>
      <c r="I110" s="146">
        <v>22</v>
      </c>
      <c r="J110" s="68">
        <v>6.7073170731707321E-2</v>
      </c>
      <c r="K110" s="69">
        <v>4.557121319935592E-2</v>
      </c>
      <c r="L110" s="62" t="s">
        <v>2285</v>
      </c>
      <c r="M110" s="37" t="s">
        <v>4091</v>
      </c>
      <c r="N110" s="37" t="s">
        <v>3998</v>
      </c>
      <c r="O110" s="37" t="s">
        <v>3833</v>
      </c>
      <c r="P110" s="37" t="s">
        <v>3313</v>
      </c>
      <c r="Q110" s="37" t="s">
        <v>4092</v>
      </c>
      <c r="R110" s="37" t="s">
        <v>3313</v>
      </c>
      <c r="S110" s="38" t="s">
        <v>4074</v>
      </c>
    </row>
    <row r="111" spans="1:19" x14ac:dyDescent="0.25">
      <c r="A111" s="36" t="s">
        <v>2262</v>
      </c>
      <c r="B111" s="112" t="s">
        <v>270</v>
      </c>
      <c r="C111" s="64" t="s">
        <v>272</v>
      </c>
      <c r="D111" s="113">
        <v>0.90200365537360094</v>
      </c>
      <c r="E111" s="68">
        <v>0.25528826271523969</v>
      </c>
      <c r="F111" s="68">
        <v>4.1044517681853844E-4</v>
      </c>
      <c r="G111" s="146">
        <v>52</v>
      </c>
      <c r="H111" s="68">
        <v>4.4030482641828961E-2</v>
      </c>
      <c r="I111" s="146">
        <v>38</v>
      </c>
      <c r="J111" s="68">
        <v>0.11585365853658537</v>
      </c>
      <c r="K111" s="69">
        <v>1.8708663873589194E-3</v>
      </c>
      <c r="L111" s="62" t="s">
        <v>2196</v>
      </c>
      <c r="M111" s="37" t="s">
        <v>3891</v>
      </c>
      <c r="N111" s="37" t="s">
        <v>3313</v>
      </c>
      <c r="O111" s="37" t="s">
        <v>3843</v>
      </c>
      <c r="P111" s="37" t="s">
        <v>3892</v>
      </c>
      <c r="Q111" s="37" t="s">
        <v>3893</v>
      </c>
      <c r="R111" s="37" t="s">
        <v>3313</v>
      </c>
      <c r="S111" s="38" t="s">
        <v>3848</v>
      </c>
    </row>
    <row r="112" spans="1:19" x14ac:dyDescent="0.25">
      <c r="A112" s="36" t="s">
        <v>2247</v>
      </c>
      <c r="B112" s="112" t="s">
        <v>270</v>
      </c>
      <c r="C112" s="64" t="s">
        <v>272</v>
      </c>
      <c r="D112" s="113">
        <v>1.5541695416674417</v>
      </c>
      <c r="E112" s="68">
        <v>0.3588410071220956</v>
      </c>
      <c r="F112" s="68">
        <v>1.4837894300105841E-5</v>
      </c>
      <c r="G112" s="146">
        <v>19</v>
      </c>
      <c r="H112" s="68">
        <v>1.6088060965283656E-2</v>
      </c>
      <c r="I112" s="146">
        <v>24</v>
      </c>
      <c r="J112" s="68">
        <v>7.3170731707317069E-2</v>
      </c>
      <c r="K112" s="69">
        <v>8.3092208080592711E-5</v>
      </c>
      <c r="L112" s="62" t="s">
        <v>2246</v>
      </c>
      <c r="M112" s="37" t="s">
        <v>3920</v>
      </c>
      <c r="N112" s="37" t="s">
        <v>3313</v>
      </c>
      <c r="O112" s="37" t="s">
        <v>3921</v>
      </c>
      <c r="P112" s="37" t="s">
        <v>3313</v>
      </c>
      <c r="Q112" s="37" t="s">
        <v>3922</v>
      </c>
      <c r="R112" s="37" t="s">
        <v>3313</v>
      </c>
      <c r="S112" s="38" t="s">
        <v>3923</v>
      </c>
    </row>
    <row r="113" spans="1:19" x14ac:dyDescent="0.25">
      <c r="A113" s="36" t="s">
        <v>2551</v>
      </c>
      <c r="B113" s="112" t="s">
        <v>270</v>
      </c>
      <c r="C113" s="64" t="s">
        <v>272</v>
      </c>
      <c r="D113" s="113">
        <v>1.135253713577612</v>
      </c>
      <c r="E113" s="68">
        <v>0.15735323953940433</v>
      </c>
      <c r="F113" s="68">
        <v>5.4059834494132031E-13</v>
      </c>
      <c r="G113" s="146">
        <v>176</v>
      </c>
      <c r="H113" s="68">
        <v>0.14902624894157493</v>
      </c>
      <c r="I113" s="146">
        <v>131</v>
      </c>
      <c r="J113" s="68">
        <v>0.39939024390243905</v>
      </c>
      <c r="K113" s="69">
        <v>5.8865153115832661E-12</v>
      </c>
      <c r="L113" s="62" t="s">
        <v>2461</v>
      </c>
      <c r="M113" s="37" t="s">
        <v>3870</v>
      </c>
      <c r="N113" s="37" t="s">
        <v>3871</v>
      </c>
      <c r="O113" s="37" t="s">
        <v>3843</v>
      </c>
      <c r="P113" s="37" t="s">
        <v>3872</v>
      </c>
      <c r="Q113" s="37" t="s">
        <v>3873</v>
      </c>
      <c r="R113" s="37" t="s">
        <v>3313</v>
      </c>
      <c r="S113" s="38" t="s">
        <v>3874</v>
      </c>
    </row>
    <row r="114" spans="1:19" x14ac:dyDescent="0.25">
      <c r="A114" s="36" t="s">
        <v>2326</v>
      </c>
      <c r="B114" s="112" t="s">
        <v>270</v>
      </c>
      <c r="C114" s="64" t="s">
        <v>272</v>
      </c>
      <c r="D114" s="113">
        <v>1.1266505557355184</v>
      </c>
      <c r="E114" s="68">
        <v>0.15533860731587931</v>
      </c>
      <c r="F114" s="68">
        <v>4.0803496040729885E-13</v>
      </c>
      <c r="G114" s="146">
        <v>201</v>
      </c>
      <c r="H114" s="68">
        <v>0.17019475021168501</v>
      </c>
      <c r="I114" s="146">
        <v>138</v>
      </c>
      <c r="J114" s="68">
        <v>0.42073170731707316</v>
      </c>
      <c r="K114" s="69">
        <v>4.5699915565617468E-12</v>
      </c>
      <c r="L114" s="62" t="s">
        <v>2325</v>
      </c>
      <c r="M114" s="37" t="s">
        <v>3924</v>
      </c>
      <c r="N114" s="37" t="s">
        <v>3925</v>
      </c>
      <c r="O114" s="37" t="s">
        <v>3882</v>
      </c>
      <c r="P114" s="37" t="s">
        <v>3313</v>
      </c>
      <c r="Q114" s="37" t="s">
        <v>3926</v>
      </c>
      <c r="R114" s="37" t="s">
        <v>3313</v>
      </c>
      <c r="S114" s="38" t="s">
        <v>3927</v>
      </c>
    </row>
    <row r="115" spans="1:19" x14ac:dyDescent="0.25">
      <c r="A115" s="36" t="s">
        <v>2437</v>
      </c>
      <c r="B115" s="112" t="s">
        <v>271</v>
      </c>
      <c r="C115" s="64" t="s">
        <v>274</v>
      </c>
      <c r="D115" s="113">
        <v>-6.8272746192108491E-2</v>
      </c>
      <c r="E115" s="68">
        <v>0.17930545625680944</v>
      </c>
      <c r="F115" s="68">
        <v>0.70337968451853983</v>
      </c>
      <c r="G115" s="146">
        <v>252</v>
      </c>
      <c r="H115" s="68">
        <v>0.21337849280270957</v>
      </c>
      <c r="I115" s="146">
        <v>57</v>
      </c>
      <c r="J115" s="68">
        <v>0.17378048780487804</v>
      </c>
      <c r="K115" s="69">
        <v>0.75483960250904358</v>
      </c>
      <c r="L115" s="62" t="s">
        <v>2106</v>
      </c>
      <c r="M115" s="37" t="s">
        <v>3934</v>
      </c>
      <c r="N115" s="37" t="s">
        <v>3935</v>
      </c>
      <c r="O115" s="37" t="s">
        <v>3912</v>
      </c>
      <c r="P115" s="37" t="s">
        <v>3936</v>
      </c>
      <c r="Q115" s="37" t="s">
        <v>3937</v>
      </c>
      <c r="R115" s="37" t="s">
        <v>3313</v>
      </c>
      <c r="S115" s="38" t="s">
        <v>3938</v>
      </c>
    </row>
    <row r="116" spans="1:19" x14ac:dyDescent="0.25">
      <c r="A116" s="36" t="s">
        <v>2200</v>
      </c>
      <c r="B116" s="112" t="s">
        <v>271</v>
      </c>
      <c r="C116" s="64" t="s">
        <v>274</v>
      </c>
      <c r="D116" s="113">
        <v>-0.87399439168498827</v>
      </c>
      <c r="E116" s="68">
        <v>0.66496845288534889</v>
      </c>
      <c r="F116" s="68">
        <v>0.18873193580258585</v>
      </c>
      <c r="G116" s="146">
        <v>20</v>
      </c>
      <c r="H116" s="68">
        <v>1.6934801016088061E-2</v>
      </c>
      <c r="I116" s="146">
        <v>4</v>
      </c>
      <c r="J116" s="68">
        <v>1.2195121951219513E-2</v>
      </c>
      <c r="K116" s="69">
        <v>0.29127133399454191</v>
      </c>
      <c r="L116" s="62" t="s">
        <v>2106</v>
      </c>
      <c r="M116" s="37" t="s">
        <v>3934</v>
      </c>
      <c r="N116" s="37" t="s">
        <v>3935</v>
      </c>
      <c r="O116" s="37" t="s">
        <v>3912</v>
      </c>
      <c r="P116" s="37" t="s">
        <v>3936</v>
      </c>
      <c r="Q116" s="37" t="s">
        <v>3937</v>
      </c>
      <c r="R116" s="37" t="s">
        <v>3313</v>
      </c>
      <c r="S116" s="38" t="s">
        <v>3938</v>
      </c>
    </row>
    <row r="117" spans="1:19" x14ac:dyDescent="0.25">
      <c r="A117" s="36" t="s">
        <v>2201</v>
      </c>
      <c r="B117" s="112" t="s">
        <v>271</v>
      </c>
      <c r="C117" s="64" t="s">
        <v>274</v>
      </c>
      <c r="D117" s="113">
        <v>-0.61013436760768425</v>
      </c>
      <c r="E117" s="68">
        <v>0.61164047175037495</v>
      </c>
      <c r="F117" s="68">
        <v>0.31850363296579765</v>
      </c>
      <c r="G117" s="146">
        <v>18</v>
      </c>
      <c r="H117" s="68">
        <v>1.5241320914479255E-2</v>
      </c>
      <c r="I117" s="146">
        <v>4</v>
      </c>
      <c r="J117" s="68">
        <v>1.2195121951219513E-2</v>
      </c>
      <c r="K117" s="69">
        <v>0.40668867792375463</v>
      </c>
      <c r="L117" s="62" t="s">
        <v>2106</v>
      </c>
      <c r="M117" s="37" t="s">
        <v>3934</v>
      </c>
      <c r="N117" s="37" t="s">
        <v>3935</v>
      </c>
      <c r="O117" s="37" t="s">
        <v>3912</v>
      </c>
      <c r="P117" s="37" t="s">
        <v>3936</v>
      </c>
      <c r="Q117" s="37" t="s">
        <v>3937</v>
      </c>
      <c r="R117" s="37" t="s">
        <v>3313</v>
      </c>
      <c r="S117" s="38" t="s">
        <v>3938</v>
      </c>
    </row>
    <row r="118" spans="1:19" x14ac:dyDescent="0.25">
      <c r="A118" s="36" t="s">
        <v>2122</v>
      </c>
      <c r="B118" s="112" t="s">
        <v>271</v>
      </c>
      <c r="C118" s="64" t="s">
        <v>274</v>
      </c>
      <c r="D118" s="113">
        <v>-0.76999900753278061</v>
      </c>
      <c r="E118" s="68">
        <v>0.52723441889017597</v>
      </c>
      <c r="F118" s="68">
        <v>0.14416669989235548</v>
      </c>
      <c r="G118" s="146">
        <v>30</v>
      </c>
      <c r="H118" s="68">
        <v>2.5402201524132091E-2</v>
      </c>
      <c r="I118" s="146">
        <v>6</v>
      </c>
      <c r="J118" s="68">
        <v>1.8292682926829267E-2</v>
      </c>
      <c r="K118" s="69">
        <v>0.24151002717009978</v>
      </c>
      <c r="L118" s="62" t="s">
        <v>2106</v>
      </c>
      <c r="M118" s="37" t="s">
        <v>3934</v>
      </c>
      <c r="N118" s="37" t="s">
        <v>3935</v>
      </c>
      <c r="O118" s="37" t="s">
        <v>3912</v>
      </c>
      <c r="P118" s="37" t="s">
        <v>3936</v>
      </c>
      <c r="Q118" s="37" t="s">
        <v>3937</v>
      </c>
      <c r="R118" s="37" t="s">
        <v>3313</v>
      </c>
      <c r="S118" s="38" t="s">
        <v>3938</v>
      </c>
    </row>
    <row r="119" spans="1:19" x14ac:dyDescent="0.25">
      <c r="A119" s="36" t="s">
        <v>2147</v>
      </c>
      <c r="B119" s="112" t="s">
        <v>271</v>
      </c>
      <c r="C119" s="64" t="s">
        <v>274</v>
      </c>
      <c r="D119" s="113">
        <v>-0.1553829568355414</v>
      </c>
      <c r="E119" s="68">
        <v>0.4101065064373694</v>
      </c>
      <c r="F119" s="68">
        <v>0.70477371050589266</v>
      </c>
      <c r="G119" s="146">
        <v>31</v>
      </c>
      <c r="H119" s="68">
        <v>2.6248941574936496E-2</v>
      </c>
      <c r="I119" s="146">
        <v>12</v>
      </c>
      <c r="J119" s="68">
        <v>3.6585365853658534E-2</v>
      </c>
      <c r="K119" s="69">
        <v>0.75483960250904358</v>
      </c>
      <c r="L119" s="62" t="s">
        <v>2106</v>
      </c>
      <c r="M119" s="37" t="s">
        <v>3934</v>
      </c>
      <c r="N119" s="37" t="s">
        <v>3935</v>
      </c>
      <c r="O119" s="37" t="s">
        <v>3912</v>
      </c>
      <c r="P119" s="37" t="s">
        <v>3936</v>
      </c>
      <c r="Q119" s="37" t="s">
        <v>3937</v>
      </c>
      <c r="R119" s="37" t="s">
        <v>3313</v>
      </c>
      <c r="S119" s="38" t="s">
        <v>3938</v>
      </c>
    </row>
    <row r="120" spans="1:19" x14ac:dyDescent="0.25">
      <c r="A120" s="36" t="s">
        <v>2234</v>
      </c>
      <c r="B120" s="112" t="s">
        <v>271</v>
      </c>
      <c r="C120" s="64" t="s">
        <v>274</v>
      </c>
      <c r="D120" s="113">
        <v>-0.38645234335727369</v>
      </c>
      <c r="E120" s="68">
        <v>0.61159485878641773</v>
      </c>
      <c r="F120" s="68">
        <v>0.52746766090879471</v>
      </c>
      <c r="G120" s="146">
        <v>17</v>
      </c>
      <c r="H120" s="68">
        <v>1.4394580863674851E-2</v>
      </c>
      <c r="I120" s="146">
        <v>4</v>
      </c>
      <c r="J120" s="68">
        <v>1.2195121951219513E-2</v>
      </c>
      <c r="K120" s="69">
        <v>0.61355288746660985</v>
      </c>
      <c r="L120" s="62" t="s">
        <v>2106</v>
      </c>
      <c r="M120" s="37" t="s">
        <v>3934</v>
      </c>
      <c r="N120" s="37" t="s">
        <v>3935</v>
      </c>
      <c r="O120" s="37" t="s">
        <v>3912</v>
      </c>
      <c r="P120" s="37" t="s">
        <v>3936</v>
      </c>
      <c r="Q120" s="37" t="s">
        <v>3937</v>
      </c>
      <c r="R120" s="37" t="s">
        <v>3313</v>
      </c>
      <c r="S120" s="38" t="s">
        <v>3938</v>
      </c>
    </row>
    <row r="121" spans="1:19" x14ac:dyDescent="0.25">
      <c r="A121" s="36" t="s">
        <v>2552</v>
      </c>
      <c r="B121" s="112" t="s">
        <v>271</v>
      </c>
      <c r="C121" s="64" t="s">
        <v>274</v>
      </c>
      <c r="D121" s="113">
        <v>-0.97990814695895556</v>
      </c>
      <c r="E121" s="68">
        <v>0.58274986951615604</v>
      </c>
      <c r="F121" s="68">
        <v>9.2661093706443987E-2</v>
      </c>
      <c r="G121" s="146">
        <v>29</v>
      </c>
      <c r="H121" s="68">
        <v>2.4555461473327687E-2</v>
      </c>
      <c r="I121" s="146">
        <v>4</v>
      </c>
      <c r="J121" s="68">
        <v>1.2195121951219513E-2</v>
      </c>
      <c r="K121" s="69">
        <v>0.18252838559259318</v>
      </c>
      <c r="L121" s="62" t="s">
        <v>2106</v>
      </c>
      <c r="M121" s="37" t="s">
        <v>3934</v>
      </c>
      <c r="N121" s="37" t="s">
        <v>3935</v>
      </c>
      <c r="O121" s="37" t="s">
        <v>3912</v>
      </c>
      <c r="P121" s="37" t="s">
        <v>3936</v>
      </c>
      <c r="Q121" s="37" t="s">
        <v>3937</v>
      </c>
      <c r="R121" s="37" t="s">
        <v>3313</v>
      </c>
      <c r="S121" s="38" t="s">
        <v>3938</v>
      </c>
    </row>
    <row r="122" spans="1:19" x14ac:dyDescent="0.25">
      <c r="A122" s="36" t="s">
        <v>2152</v>
      </c>
      <c r="B122" s="112" t="s">
        <v>271</v>
      </c>
      <c r="C122" s="64" t="s">
        <v>274</v>
      </c>
      <c r="D122" s="113">
        <v>-1.3059941748805406</v>
      </c>
      <c r="E122" s="68">
        <v>0.63283887296193608</v>
      </c>
      <c r="F122" s="68">
        <v>3.9045480842705739E-2</v>
      </c>
      <c r="G122" s="146">
        <v>30</v>
      </c>
      <c r="H122" s="68">
        <v>2.5402201524132091E-2</v>
      </c>
      <c r="I122" s="146">
        <v>4</v>
      </c>
      <c r="J122" s="68">
        <v>1.2195121951219513E-2</v>
      </c>
      <c r="K122" s="69">
        <v>0.10272368114322585</v>
      </c>
      <c r="L122" s="62" t="s">
        <v>2106</v>
      </c>
      <c r="M122" s="37" t="s">
        <v>3934</v>
      </c>
      <c r="N122" s="37" t="s">
        <v>3935</v>
      </c>
      <c r="O122" s="37" t="s">
        <v>3912</v>
      </c>
      <c r="P122" s="37" t="s">
        <v>3936</v>
      </c>
      <c r="Q122" s="37" t="s">
        <v>3937</v>
      </c>
      <c r="R122" s="37" t="s">
        <v>3313</v>
      </c>
      <c r="S122" s="38" t="s">
        <v>3938</v>
      </c>
    </row>
    <row r="123" spans="1:19" x14ac:dyDescent="0.25">
      <c r="A123" s="36" t="s">
        <v>2166</v>
      </c>
      <c r="B123" s="112" t="s">
        <v>271</v>
      </c>
      <c r="C123" s="64" t="s">
        <v>274</v>
      </c>
      <c r="D123" s="113">
        <v>-0.86419827600948607</v>
      </c>
      <c r="E123" s="68">
        <v>0.56320651924203591</v>
      </c>
      <c r="F123" s="68">
        <v>0.12492508196787316</v>
      </c>
      <c r="G123" s="146">
        <v>22</v>
      </c>
      <c r="H123" s="68">
        <v>1.8628281117696866E-2</v>
      </c>
      <c r="I123" s="146">
        <v>5</v>
      </c>
      <c r="J123" s="68">
        <v>1.524390243902439E-2</v>
      </c>
      <c r="K123" s="69">
        <v>0.2205884330243526</v>
      </c>
      <c r="L123" s="62" t="s">
        <v>2165</v>
      </c>
      <c r="M123" s="37" t="s">
        <v>3944</v>
      </c>
      <c r="N123" s="37" t="s">
        <v>3313</v>
      </c>
      <c r="O123" s="37" t="s">
        <v>3912</v>
      </c>
      <c r="P123" s="37" t="s">
        <v>3945</v>
      </c>
      <c r="Q123" s="37" t="s">
        <v>3946</v>
      </c>
      <c r="R123" s="37" t="s">
        <v>3313</v>
      </c>
      <c r="S123" s="38" t="s">
        <v>3947</v>
      </c>
    </row>
    <row r="124" spans="1:19" x14ac:dyDescent="0.25">
      <c r="A124" s="36" t="s">
        <v>2291</v>
      </c>
      <c r="B124" s="112" t="s">
        <v>271</v>
      </c>
      <c r="C124" s="64" t="s">
        <v>274</v>
      </c>
      <c r="D124" s="113">
        <v>-0.23691346763211535</v>
      </c>
      <c r="E124" s="68">
        <v>0.56563540155053682</v>
      </c>
      <c r="F124" s="68">
        <v>0.67532953401403462</v>
      </c>
      <c r="G124" s="146">
        <v>19</v>
      </c>
      <c r="H124" s="68">
        <v>1.6088060965283656E-2</v>
      </c>
      <c r="I124" s="146">
        <v>5</v>
      </c>
      <c r="J124" s="68">
        <v>1.524390243902439E-2</v>
      </c>
      <c r="K124" s="69">
        <v>0.73946697579190379</v>
      </c>
      <c r="L124" s="62" t="s">
        <v>2290</v>
      </c>
      <c r="M124" s="37" t="s">
        <v>3948</v>
      </c>
      <c r="N124" s="37" t="s">
        <v>3313</v>
      </c>
      <c r="O124" s="37" t="s">
        <v>3912</v>
      </c>
      <c r="P124" s="37" t="s">
        <v>3949</v>
      </c>
      <c r="Q124" s="37" t="s">
        <v>3313</v>
      </c>
      <c r="R124" s="37" t="s">
        <v>3950</v>
      </c>
      <c r="S124" s="38" t="s">
        <v>3951</v>
      </c>
    </row>
    <row r="125" spans="1:19" x14ac:dyDescent="0.25">
      <c r="A125" s="36" t="s">
        <v>2203</v>
      </c>
      <c r="B125" s="112" t="s">
        <v>271</v>
      </c>
      <c r="C125" s="64" t="s">
        <v>274</v>
      </c>
      <c r="D125" s="113">
        <v>-0.50571879496718963</v>
      </c>
      <c r="E125" s="68">
        <v>0.51168387769248713</v>
      </c>
      <c r="F125" s="68">
        <v>0.3229850601240386</v>
      </c>
      <c r="G125" s="146">
        <v>25</v>
      </c>
      <c r="H125" s="68">
        <v>2.1168501270110076E-2</v>
      </c>
      <c r="I125" s="146">
        <v>6</v>
      </c>
      <c r="J125" s="68">
        <v>1.8292682926829267E-2</v>
      </c>
      <c r="K125" s="69">
        <v>0.41107189470332184</v>
      </c>
      <c r="L125" s="62" t="s">
        <v>2202</v>
      </c>
      <c r="M125" s="37" t="s">
        <v>3957</v>
      </c>
      <c r="N125" s="37" t="s">
        <v>3958</v>
      </c>
      <c r="O125" s="37" t="s">
        <v>3912</v>
      </c>
      <c r="P125" s="37" t="s">
        <v>3959</v>
      </c>
      <c r="Q125" s="37" t="s">
        <v>3960</v>
      </c>
      <c r="R125" s="37" t="s">
        <v>3961</v>
      </c>
      <c r="S125" s="38" t="s">
        <v>3962</v>
      </c>
    </row>
    <row r="126" spans="1:19" x14ac:dyDescent="0.25">
      <c r="A126" s="36" t="s">
        <v>2386</v>
      </c>
      <c r="B126" s="112" t="s">
        <v>271</v>
      </c>
      <c r="C126" s="64" t="s">
        <v>274</v>
      </c>
      <c r="D126" s="113">
        <v>-0.64648550961010542</v>
      </c>
      <c r="E126" s="68">
        <v>0.50404626239661754</v>
      </c>
      <c r="F126" s="68">
        <v>0.19963518943237024</v>
      </c>
      <c r="G126" s="146">
        <v>28</v>
      </c>
      <c r="H126" s="68">
        <v>2.3708721422523286E-2</v>
      </c>
      <c r="I126" s="146">
        <v>6</v>
      </c>
      <c r="J126" s="68">
        <v>1.8292682926829267E-2</v>
      </c>
      <c r="K126" s="69">
        <v>0.30215055697872256</v>
      </c>
      <c r="L126" s="62" t="s">
        <v>2385</v>
      </c>
      <c r="M126" s="37" t="s">
        <v>3963</v>
      </c>
      <c r="N126" s="37" t="s">
        <v>3964</v>
      </c>
      <c r="O126" s="37" t="s">
        <v>3912</v>
      </c>
      <c r="P126" s="37" t="s">
        <v>3965</v>
      </c>
      <c r="Q126" s="37" t="s">
        <v>3966</v>
      </c>
      <c r="R126" s="37" t="s">
        <v>3967</v>
      </c>
      <c r="S126" s="38" t="s">
        <v>3968</v>
      </c>
    </row>
    <row r="127" spans="1:19" x14ac:dyDescent="0.25">
      <c r="A127" s="36" t="s">
        <v>2156</v>
      </c>
      <c r="B127" s="112" t="s">
        <v>271</v>
      </c>
      <c r="C127" s="64" t="s">
        <v>274</v>
      </c>
      <c r="D127" s="113">
        <v>-0.23446034360384091</v>
      </c>
      <c r="E127" s="68">
        <v>0.5997968206772305</v>
      </c>
      <c r="F127" s="68">
        <v>0.69587144185938099</v>
      </c>
      <c r="G127" s="146">
        <v>14</v>
      </c>
      <c r="H127" s="68">
        <v>1.1854360711261643E-2</v>
      </c>
      <c r="I127" s="146">
        <v>5</v>
      </c>
      <c r="J127" s="68">
        <v>1.524390243902439E-2</v>
      </c>
      <c r="K127" s="69">
        <v>0.75354034588087659</v>
      </c>
      <c r="L127" s="62" t="s">
        <v>2155</v>
      </c>
      <c r="M127" s="37" t="s">
        <v>3969</v>
      </c>
      <c r="N127" s="37" t="s">
        <v>3970</v>
      </c>
      <c r="O127" s="37" t="s">
        <v>3912</v>
      </c>
      <c r="P127" s="37" t="s">
        <v>3971</v>
      </c>
      <c r="Q127" s="37" t="s">
        <v>3972</v>
      </c>
      <c r="R127" s="37" t="s">
        <v>3313</v>
      </c>
      <c r="S127" s="38" t="s">
        <v>3973</v>
      </c>
    </row>
    <row r="128" spans="1:19" x14ac:dyDescent="0.25">
      <c r="A128" s="36" t="s">
        <v>2218</v>
      </c>
      <c r="B128" s="112" t="s">
        <v>271</v>
      </c>
      <c r="C128" s="64" t="s">
        <v>274</v>
      </c>
      <c r="D128" s="113">
        <v>-0.38261961548650758</v>
      </c>
      <c r="E128" s="68">
        <v>0.46689623019567827</v>
      </c>
      <c r="F128" s="68">
        <v>0.41250345579492559</v>
      </c>
      <c r="G128" s="146">
        <v>30</v>
      </c>
      <c r="H128" s="68">
        <v>2.5402201524132091E-2</v>
      </c>
      <c r="I128" s="146">
        <v>7</v>
      </c>
      <c r="J128" s="68">
        <v>2.1341463414634148E-2</v>
      </c>
      <c r="K128" s="69">
        <v>0.50374253791779067</v>
      </c>
      <c r="L128" s="62" t="s">
        <v>2217</v>
      </c>
      <c r="M128" s="37" t="s">
        <v>3911</v>
      </c>
      <c r="N128" s="37" t="s">
        <v>3313</v>
      </c>
      <c r="O128" s="37" t="s">
        <v>3912</v>
      </c>
      <c r="P128" s="37" t="s">
        <v>3913</v>
      </c>
      <c r="Q128" s="37" t="s">
        <v>3914</v>
      </c>
      <c r="R128" s="37" t="s">
        <v>3313</v>
      </c>
      <c r="S128" s="38" t="s">
        <v>3915</v>
      </c>
    </row>
    <row r="129" spans="1:19" x14ac:dyDescent="0.25">
      <c r="A129" s="36" t="s">
        <v>2337</v>
      </c>
      <c r="B129" s="112" t="s">
        <v>271</v>
      </c>
      <c r="C129" s="64" t="s">
        <v>274</v>
      </c>
      <c r="D129" s="113">
        <v>-0.98126879142132373</v>
      </c>
      <c r="E129" s="68">
        <v>0.59708123138110014</v>
      </c>
      <c r="F129" s="68">
        <v>0.10029137144603484</v>
      </c>
      <c r="G129" s="146">
        <v>26</v>
      </c>
      <c r="H129" s="68">
        <v>2.201524132091448E-2</v>
      </c>
      <c r="I129" s="146">
        <v>4</v>
      </c>
      <c r="J129" s="68">
        <v>1.2195121951219513E-2</v>
      </c>
      <c r="K129" s="69">
        <v>0.19369356521416178</v>
      </c>
      <c r="L129" s="62" t="s">
        <v>2217</v>
      </c>
      <c r="M129" s="37" t="s">
        <v>3911</v>
      </c>
      <c r="N129" s="37" t="s">
        <v>3313</v>
      </c>
      <c r="O129" s="37" t="s">
        <v>3912</v>
      </c>
      <c r="P129" s="37" t="s">
        <v>3913</v>
      </c>
      <c r="Q129" s="37" t="s">
        <v>3914</v>
      </c>
      <c r="R129" s="37" t="s">
        <v>3313</v>
      </c>
      <c r="S129" s="38" t="s">
        <v>3915</v>
      </c>
    </row>
    <row r="130" spans="1:19" x14ac:dyDescent="0.25">
      <c r="A130" s="36" t="s">
        <v>2184</v>
      </c>
      <c r="B130" s="112" t="s">
        <v>271</v>
      </c>
      <c r="C130" s="64" t="s">
        <v>274</v>
      </c>
      <c r="D130" s="113">
        <v>-1.1402422853955572</v>
      </c>
      <c r="E130" s="68">
        <v>0.63447141448406574</v>
      </c>
      <c r="F130" s="68">
        <v>7.231131377773814E-2</v>
      </c>
      <c r="G130" s="146">
        <v>24</v>
      </c>
      <c r="H130" s="68">
        <v>2.0321761219305672E-2</v>
      </c>
      <c r="I130" s="146">
        <v>4</v>
      </c>
      <c r="J130" s="68">
        <v>1.2195121951219513E-2</v>
      </c>
      <c r="K130" s="69">
        <v>0.15687434261363908</v>
      </c>
      <c r="L130" s="62" t="s">
        <v>2113</v>
      </c>
      <c r="M130" s="37" t="s">
        <v>3987</v>
      </c>
      <c r="N130" s="37" t="s">
        <v>3313</v>
      </c>
      <c r="O130" s="37" t="s">
        <v>3912</v>
      </c>
      <c r="P130" s="37" t="s">
        <v>3988</v>
      </c>
      <c r="Q130" s="37" t="s">
        <v>3989</v>
      </c>
      <c r="R130" s="37" t="s">
        <v>3990</v>
      </c>
      <c r="S130" s="38" t="s">
        <v>3817</v>
      </c>
    </row>
    <row r="131" spans="1:19" x14ac:dyDescent="0.25">
      <c r="A131" s="36" t="s">
        <v>2306</v>
      </c>
      <c r="B131" s="112" t="s">
        <v>271</v>
      </c>
      <c r="C131" s="64" t="s">
        <v>274</v>
      </c>
      <c r="D131" s="113">
        <v>-0.60228126750318167</v>
      </c>
      <c r="E131" s="68">
        <v>0.43671169354144096</v>
      </c>
      <c r="F131" s="68">
        <v>0.16785533244175169</v>
      </c>
      <c r="G131" s="146">
        <v>36</v>
      </c>
      <c r="H131" s="68">
        <v>3.0482641828958511E-2</v>
      </c>
      <c r="I131" s="146">
        <v>9</v>
      </c>
      <c r="J131" s="68">
        <v>2.7439024390243903E-2</v>
      </c>
      <c r="K131" s="69">
        <v>0.2696692226113388</v>
      </c>
      <c r="L131" s="62" t="s">
        <v>2113</v>
      </c>
      <c r="M131" s="37" t="s">
        <v>3987</v>
      </c>
      <c r="N131" s="37" t="s">
        <v>3313</v>
      </c>
      <c r="O131" s="37" t="s">
        <v>3912</v>
      </c>
      <c r="P131" s="37" t="s">
        <v>3988</v>
      </c>
      <c r="Q131" s="37" t="s">
        <v>3989</v>
      </c>
      <c r="R131" s="37" t="s">
        <v>3990</v>
      </c>
      <c r="S131" s="38" t="s">
        <v>3817</v>
      </c>
    </row>
    <row r="132" spans="1:19" x14ac:dyDescent="0.25">
      <c r="A132" s="36" t="s">
        <v>2167</v>
      </c>
      <c r="B132" s="112" t="s">
        <v>271</v>
      </c>
      <c r="C132" s="64" t="s">
        <v>274</v>
      </c>
      <c r="D132" s="113">
        <v>-0.25956505739791447</v>
      </c>
      <c r="E132" s="68">
        <v>0.53490791808767546</v>
      </c>
      <c r="F132" s="68">
        <v>0.62749770545465111</v>
      </c>
      <c r="G132" s="146">
        <v>18</v>
      </c>
      <c r="H132" s="68">
        <v>1.5241320914479255E-2</v>
      </c>
      <c r="I132" s="146">
        <v>6</v>
      </c>
      <c r="J132" s="68">
        <v>1.8292682926829267E-2</v>
      </c>
      <c r="K132" s="69">
        <v>0.69880426289267961</v>
      </c>
      <c r="L132" s="62" t="s">
        <v>2113</v>
      </c>
      <c r="M132" s="37" t="s">
        <v>3987</v>
      </c>
      <c r="N132" s="37" t="s">
        <v>3313</v>
      </c>
      <c r="O132" s="37" t="s">
        <v>3912</v>
      </c>
      <c r="P132" s="37" t="s">
        <v>3988</v>
      </c>
      <c r="Q132" s="37" t="s">
        <v>3989</v>
      </c>
      <c r="R132" s="37" t="s">
        <v>3990</v>
      </c>
      <c r="S132" s="38" t="s">
        <v>3817</v>
      </c>
    </row>
    <row r="133" spans="1:19" x14ac:dyDescent="0.25">
      <c r="A133" s="36" t="s">
        <v>2250</v>
      </c>
      <c r="B133" s="112" t="s">
        <v>271</v>
      </c>
      <c r="C133" s="64" t="s">
        <v>274</v>
      </c>
      <c r="D133" s="113">
        <v>-0.94701865009306241</v>
      </c>
      <c r="E133" s="68">
        <v>0.53226140947737177</v>
      </c>
      <c r="F133" s="68">
        <v>7.5201081987669505E-2</v>
      </c>
      <c r="G133" s="146">
        <v>32</v>
      </c>
      <c r="H133" s="68">
        <v>2.7095681625740897E-2</v>
      </c>
      <c r="I133" s="146">
        <v>5</v>
      </c>
      <c r="J133" s="68">
        <v>1.524390243902439E-2</v>
      </c>
      <c r="K133" s="69">
        <v>0.15848830182347551</v>
      </c>
      <c r="L133" s="62" t="s">
        <v>2113</v>
      </c>
      <c r="M133" s="37" t="s">
        <v>3987</v>
      </c>
      <c r="N133" s="37" t="s">
        <v>3313</v>
      </c>
      <c r="O133" s="37" t="s">
        <v>3912</v>
      </c>
      <c r="P133" s="37" t="s">
        <v>3988</v>
      </c>
      <c r="Q133" s="37" t="s">
        <v>3989</v>
      </c>
      <c r="R133" s="37" t="s">
        <v>3990</v>
      </c>
      <c r="S133" s="38" t="s">
        <v>3817</v>
      </c>
    </row>
    <row r="134" spans="1:19" x14ac:dyDescent="0.25">
      <c r="A134" s="36" t="s">
        <v>2292</v>
      </c>
      <c r="B134" s="112" t="s">
        <v>271</v>
      </c>
      <c r="C134" s="64" t="s">
        <v>274</v>
      </c>
      <c r="D134" s="113">
        <v>-0.55458062872008762</v>
      </c>
      <c r="E134" s="68">
        <v>0.62101579475446833</v>
      </c>
      <c r="F134" s="68">
        <v>0.37184551062318755</v>
      </c>
      <c r="G134" s="146">
        <v>19</v>
      </c>
      <c r="H134" s="68">
        <v>1.6088060965283656E-2</v>
      </c>
      <c r="I134" s="146">
        <v>4</v>
      </c>
      <c r="J134" s="68">
        <v>1.2195121951219513E-2</v>
      </c>
      <c r="K134" s="69">
        <v>0.45837559800091043</v>
      </c>
      <c r="L134" s="62" t="s">
        <v>2115</v>
      </c>
      <c r="M134" s="37" t="s">
        <v>3995</v>
      </c>
      <c r="N134" s="37" t="s">
        <v>3313</v>
      </c>
      <c r="O134" s="37" t="s">
        <v>3912</v>
      </c>
      <c r="P134" s="37" t="s">
        <v>3313</v>
      </c>
      <c r="Q134" s="37" t="s">
        <v>3996</v>
      </c>
      <c r="R134" s="37" t="s">
        <v>3313</v>
      </c>
      <c r="S134" s="38" t="s">
        <v>3899</v>
      </c>
    </row>
    <row r="135" spans="1:19" x14ac:dyDescent="0.25">
      <c r="A135" s="36" t="s">
        <v>2265</v>
      </c>
      <c r="B135" s="112" t="s">
        <v>271</v>
      </c>
      <c r="C135" s="64" t="s">
        <v>274</v>
      </c>
      <c r="D135" s="113">
        <v>-0.89765528916670667</v>
      </c>
      <c r="E135" s="68">
        <v>0.60804694356860201</v>
      </c>
      <c r="F135" s="68">
        <v>0.13986532191936377</v>
      </c>
      <c r="G135" s="146">
        <v>21</v>
      </c>
      <c r="H135" s="68">
        <v>1.7781541066892465E-2</v>
      </c>
      <c r="I135" s="146">
        <v>4</v>
      </c>
      <c r="J135" s="68">
        <v>1.2195121951219513E-2</v>
      </c>
      <c r="K135" s="69">
        <v>0.23632416462237327</v>
      </c>
      <c r="L135" s="62" t="s">
        <v>2115</v>
      </c>
      <c r="M135" s="37" t="s">
        <v>3995</v>
      </c>
      <c r="N135" s="37" t="s">
        <v>3313</v>
      </c>
      <c r="O135" s="37" t="s">
        <v>3912</v>
      </c>
      <c r="P135" s="37" t="s">
        <v>3313</v>
      </c>
      <c r="Q135" s="37" t="s">
        <v>3996</v>
      </c>
      <c r="R135" s="37" t="s">
        <v>3313</v>
      </c>
      <c r="S135" s="38" t="s">
        <v>3899</v>
      </c>
    </row>
    <row r="136" spans="1:19" x14ac:dyDescent="0.25">
      <c r="A136" s="36" t="s">
        <v>2303</v>
      </c>
      <c r="B136" s="112" t="s">
        <v>271</v>
      </c>
      <c r="C136" s="64" t="s">
        <v>274</v>
      </c>
      <c r="D136" s="113">
        <v>-0.26352604287632153</v>
      </c>
      <c r="E136" s="68">
        <v>0.63556544840721174</v>
      </c>
      <c r="F136" s="68">
        <v>0.67841100790277875</v>
      </c>
      <c r="G136" s="146">
        <v>14</v>
      </c>
      <c r="H136" s="68">
        <v>1.1854360711261643E-2</v>
      </c>
      <c r="I136" s="146">
        <v>4</v>
      </c>
      <c r="J136" s="68">
        <v>1.2195121951219513E-2</v>
      </c>
      <c r="K136" s="69">
        <v>0.74077190835066642</v>
      </c>
      <c r="L136" s="62" t="s">
        <v>2115</v>
      </c>
      <c r="M136" s="37" t="s">
        <v>3995</v>
      </c>
      <c r="N136" s="37" t="s">
        <v>3313</v>
      </c>
      <c r="O136" s="37" t="s">
        <v>3912</v>
      </c>
      <c r="P136" s="37" t="s">
        <v>3313</v>
      </c>
      <c r="Q136" s="37" t="s">
        <v>3996</v>
      </c>
      <c r="R136" s="37" t="s">
        <v>3313</v>
      </c>
      <c r="S136" s="38" t="s">
        <v>3899</v>
      </c>
    </row>
    <row r="137" spans="1:19" x14ac:dyDescent="0.25">
      <c r="A137" s="36" t="s">
        <v>2215</v>
      </c>
      <c r="B137" s="112" t="s">
        <v>271</v>
      </c>
      <c r="C137" s="64" t="s">
        <v>274</v>
      </c>
      <c r="D137" s="113">
        <v>-0.78848430789189417</v>
      </c>
      <c r="E137" s="68">
        <v>0.50963620830708334</v>
      </c>
      <c r="F137" s="68">
        <v>0.12182677287409757</v>
      </c>
      <c r="G137" s="146">
        <v>27</v>
      </c>
      <c r="H137" s="68">
        <v>2.2861981371718881E-2</v>
      </c>
      <c r="I137" s="146">
        <v>6</v>
      </c>
      <c r="J137" s="68">
        <v>1.8292682926829267E-2</v>
      </c>
      <c r="K137" s="69">
        <v>0.21987356881289097</v>
      </c>
      <c r="L137" s="62" t="s">
        <v>2115</v>
      </c>
      <c r="M137" s="37" t="s">
        <v>3995</v>
      </c>
      <c r="N137" s="37" t="s">
        <v>3313</v>
      </c>
      <c r="O137" s="37" t="s">
        <v>3912</v>
      </c>
      <c r="P137" s="37" t="s">
        <v>3313</v>
      </c>
      <c r="Q137" s="37" t="s">
        <v>3996</v>
      </c>
      <c r="R137" s="37" t="s">
        <v>3313</v>
      </c>
      <c r="S137" s="38" t="s">
        <v>3899</v>
      </c>
    </row>
    <row r="138" spans="1:19" x14ac:dyDescent="0.25">
      <c r="A138" s="36" t="s">
        <v>2272</v>
      </c>
      <c r="B138" s="112" t="s">
        <v>271</v>
      </c>
      <c r="C138" s="64" t="s">
        <v>274</v>
      </c>
      <c r="D138" s="113">
        <v>-0.45413108041255928</v>
      </c>
      <c r="E138" s="68">
        <v>0.59421317394697593</v>
      </c>
      <c r="F138" s="68">
        <v>0.44471460334480128</v>
      </c>
      <c r="G138" s="146">
        <v>23</v>
      </c>
      <c r="H138" s="68">
        <v>1.9475021168501271E-2</v>
      </c>
      <c r="I138" s="146">
        <v>4</v>
      </c>
      <c r="J138" s="68">
        <v>1.2195121951219513E-2</v>
      </c>
      <c r="K138" s="69">
        <v>0.52826704397321855</v>
      </c>
      <c r="L138" s="62" t="s">
        <v>2066</v>
      </c>
      <c r="M138" s="37" t="s">
        <v>3997</v>
      </c>
      <c r="N138" s="37" t="s">
        <v>3998</v>
      </c>
      <c r="O138" s="37" t="s">
        <v>3912</v>
      </c>
      <c r="P138" s="37" t="s">
        <v>3313</v>
      </c>
      <c r="Q138" s="37" t="s">
        <v>3999</v>
      </c>
      <c r="R138" s="37" t="s">
        <v>3313</v>
      </c>
      <c r="S138" s="38" t="s">
        <v>4000</v>
      </c>
    </row>
    <row r="139" spans="1:19" x14ac:dyDescent="0.25">
      <c r="A139" s="36" t="s">
        <v>2392</v>
      </c>
      <c r="B139" s="112" t="s">
        <v>271</v>
      </c>
      <c r="C139" s="64" t="s">
        <v>274</v>
      </c>
      <c r="D139" s="113">
        <v>-0.31077678670643161</v>
      </c>
      <c r="E139" s="68">
        <v>0.50304162863645629</v>
      </c>
      <c r="F139" s="68">
        <v>0.53671023898370551</v>
      </c>
      <c r="G139" s="146">
        <v>25</v>
      </c>
      <c r="H139" s="68">
        <v>2.1168501270110076E-2</v>
      </c>
      <c r="I139" s="146">
        <v>6</v>
      </c>
      <c r="J139" s="68">
        <v>1.8292682926829267E-2</v>
      </c>
      <c r="K139" s="69">
        <v>0.62062068932629078</v>
      </c>
      <c r="L139" s="62" t="s">
        <v>2066</v>
      </c>
      <c r="M139" s="37" t="s">
        <v>3997</v>
      </c>
      <c r="N139" s="37" t="s">
        <v>3998</v>
      </c>
      <c r="O139" s="37" t="s">
        <v>3912</v>
      </c>
      <c r="P139" s="37" t="s">
        <v>3313</v>
      </c>
      <c r="Q139" s="37" t="s">
        <v>3999</v>
      </c>
      <c r="R139" s="37" t="s">
        <v>3313</v>
      </c>
      <c r="S139" s="38" t="s">
        <v>4000</v>
      </c>
    </row>
    <row r="140" spans="1:19" x14ac:dyDescent="0.25">
      <c r="A140" s="36" t="s">
        <v>2454</v>
      </c>
      <c r="B140" s="112" t="s">
        <v>271</v>
      </c>
      <c r="C140" s="64" t="s">
        <v>274</v>
      </c>
      <c r="D140" s="113">
        <v>-0.62821362679413895</v>
      </c>
      <c r="E140" s="68">
        <v>0.51966775312347135</v>
      </c>
      <c r="F140" s="68">
        <v>0.22671067117161472</v>
      </c>
      <c r="G140" s="146">
        <v>23</v>
      </c>
      <c r="H140" s="68">
        <v>1.9475021168501271E-2</v>
      </c>
      <c r="I140" s="146">
        <v>6</v>
      </c>
      <c r="J140" s="68">
        <v>1.8292682926829267E-2</v>
      </c>
      <c r="K140" s="69">
        <v>0.32575127881559413</v>
      </c>
      <c r="L140" s="62" t="s">
        <v>2066</v>
      </c>
      <c r="M140" s="37" t="s">
        <v>3997</v>
      </c>
      <c r="N140" s="37" t="s">
        <v>3998</v>
      </c>
      <c r="O140" s="37" t="s">
        <v>3912</v>
      </c>
      <c r="P140" s="37" t="s">
        <v>3313</v>
      </c>
      <c r="Q140" s="37" t="s">
        <v>3999</v>
      </c>
      <c r="R140" s="37" t="s">
        <v>3313</v>
      </c>
      <c r="S140" s="38" t="s">
        <v>4000</v>
      </c>
    </row>
    <row r="141" spans="1:19" x14ac:dyDescent="0.25">
      <c r="A141" s="36" t="s">
        <v>2236</v>
      </c>
      <c r="B141" s="112" t="s">
        <v>271</v>
      </c>
      <c r="C141" s="64" t="s">
        <v>274</v>
      </c>
      <c r="D141" s="113">
        <v>-0.61775130782399834</v>
      </c>
      <c r="E141" s="68">
        <v>0.54408348344293267</v>
      </c>
      <c r="F141" s="68">
        <v>0.25620859044897115</v>
      </c>
      <c r="G141" s="146">
        <v>26</v>
      </c>
      <c r="H141" s="68">
        <v>2.201524132091448E-2</v>
      </c>
      <c r="I141" s="146">
        <v>5</v>
      </c>
      <c r="J141" s="68">
        <v>1.524390243902439E-2</v>
      </c>
      <c r="K141" s="69">
        <v>0.35225386921347368</v>
      </c>
      <c r="L141" s="62" t="s">
        <v>2066</v>
      </c>
      <c r="M141" s="37" t="s">
        <v>3997</v>
      </c>
      <c r="N141" s="37" t="s">
        <v>3998</v>
      </c>
      <c r="O141" s="37" t="s">
        <v>3912</v>
      </c>
      <c r="P141" s="37" t="s">
        <v>3313</v>
      </c>
      <c r="Q141" s="37" t="s">
        <v>3999</v>
      </c>
      <c r="R141" s="37" t="s">
        <v>3313</v>
      </c>
      <c r="S141" s="38" t="s">
        <v>4000</v>
      </c>
    </row>
    <row r="142" spans="1:19" x14ac:dyDescent="0.25">
      <c r="A142" s="36" t="s">
        <v>2128</v>
      </c>
      <c r="B142" s="112" t="s">
        <v>271</v>
      </c>
      <c r="C142" s="64" t="s">
        <v>274</v>
      </c>
      <c r="D142" s="113">
        <v>-0.27298285679182283</v>
      </c>
      <c r="E142" s="68">
        <v>0.6451564980179082</v>
      </c>
      <c r="F142" s="68">
        <v>0.6722029170223317</v>
      </c>
      <c r="G142" s="146">
        <v>12</v>
      </c>
      <c r="H142" s="68">
        <v>1.0160880609652836E-2</v>
      </c>
      <c r="I142" s="146">
        <v>4</v>
      </c>
      <c r="J142" s="68">
        <v>1.2195121951219513E-2</v>
      </c>
      <c r="K142" s="69">
        <v>0.73810516378922708</v>
      </c>
      <c r="L142" s="62" t="s">
        <v>2066</v>
      </c>
      <c r="M142" s="37" t="s">
        <v>3997</v>
      </c>
      <c r="N142" s="37" t="s">
        <v>3998</v>
      </c>
      <c r="O142" s="37" t="s">
        <v>3912</v>
      </c>
      <c r="P142" s="37" t="s">
        <v>3313</v>
      </c>
      <c r="Q142" s="37" t="s">
        <v>3999</v>
      </c>
      <c r="R142" s="37" t="s">
        <v>3313</v>
      </c>
      <c r="S142" s="38" t="s">
        <v>4000</v>
      </c>
    </row>
    <row r="143" spans="1:19" x14ac:dyDescent="0.25">
      <c r="A143" s="36" t="s">
        <v>2131</v>
      </c>
      <c r="B143" s="112" t="s">
        <v>271</v>
      </c>
      <c r="C143" s="64" t="s">
        <v>274</v>
      </c>
      <c r="D143" s="113">
        <v>-0.29291779385460381</v>
      </c>
      <c r="E143" s="68">
        <v>0.61272659442689636</v>
      </c>
      <c r="F143" s="68">
        <v>0.63261015142338128</v>
      </c>
      <c r="G143" s="146">
        <v>16</v>
      </c>
      <c r="H143" s="68">
        <v>1.3547840812870448E-2</v>
      </c>
      <c r="I143" s="146">
        <v>5</v>
      </c>
      <c r="J143" s="68">
        <v>1.524390243902439E-2</v>
      </c>
      <c r="K143" s="69">
        <v>0.70250192452681437</v>
      </c>
      <c r="L143" s="62" t="s">
        <v>2066</v>
      </c>
      <c r="M143" s="37" t="s">
        <v>3997</v>
      </c>
      <c r="N143" s="37" t="s">
        <v>3998</v>
      </c>
      <c r="O143" s="37" t="s">
        <v>3912</v>
      </c>
      <c r="P143" s="37" t="s">
        <v>3313</v>
      </c>
      <c r="Q143" s="37" t="s">
        <v>3999</v>
      </c>
      <c r="R143" s="37" t="s">
        <v>3313</v>
      </c>
      <c r="S143" s="38" t="s">
        <v>4000</v>
      </c>
    </row>
    <row r="144" spans="1:19" x14ac:dyDescent="0.25">
      <c r="A144" s="36" t="s">
        <v>2135</v>
      </c>
      <c r="B144" s="112" t="s">
        <v>271</v>
      </c>
      <c r="C144" s="64" t="s">
        <v>274</v>
      </c>
      <c r="D144" s="113">
        <v>-0.67680964604297489</v>
      </c>
      <c r="E144" s="68">
        <v>0.66040562556467108</v>
      </c>
      <c r="F144" s="68">
        <v>0.30543901445094351</v>
      </c>
      <c r="G144" s="146">
        <v>17</v>
      </c>
      <c r="H144" s="68">
        <v>1.4394580863674851E-2</v>
      </c>
      <c r="I144" s="146">
        <v>4</v>
      </c>
      <c r="J144" s="68">
        <v>1.2195121951219513E-2</v>
      </c>
      <c r="K144" s="69">
        <v>0.39440220483881872</v>
      </c>
      <c r="L144" s="62" t="s">
        <v>2066</v>
      </c>
      <c r="M144" s="37" t="s">
        <v>3997</v>
      </c>
      <c r="N144" s="37" t="s">
        <v>3998</v>
      </c>
      <c r="O144" s="37" t="s">
        <v>3912</v>
      </c>
      <c r="P144" s="37" t="s">
        <v>3313</v>
      </c>
      <c r="Q144" s="37" t="s">
        <v>3999</v>
      </c>
      <c r="R144" s="37" t="s">
        <v>3313</v>
      </c>
      <c r="S144" s="38" t="s">
        <v>4000</v>
      </c>
    </row>
    <row r="145" spans="1:19" x14ac:dyDescent="0.25">
      <c r="A145" s="36" t="s">
        <v>2344</v>
      </c>
      <c r="B145" s="112" t="s">
        <v>271</v>
      </c>
      <c r="C145" s="64" t="s">
        <v>274</v>
      </c>
      <c r="D145" s="113">
        <v>-0.63414590095612544</v>
      </c>
      <c r="E145" s="68">
        <v>0.59632378449221046</v>
      </c>
      <c r="F145" s="68">
        <v>0.28758904725924078</v>
      </c>
      <c r="G145" s="146">
        <v>23</v>
      </c>
      <c r="H145" s="68">
        <v>1.9475021168501271E-2</v>
      </c>
      <c r="I145" s="146">
        <v>4</v>
      </c>
      <c r="J145" s="68">
        <v>1.2195121951219513E-2</v>
      </c>
      <c r="K145" s="69">
        <v>0.37830505545510873</v>
      </c>
      <c r="L145" s="62" t="s">
        <v>2066</v>
      </c>
      <c r="M145" s="37" t="s">
        <v>3997</v>
      </c>
      <c r="N145" s="37" t="s">
        <v>3998</v>
      </c>
      <c r="O145" s="37" t="s">
        <v>3912</v>
      </c>
      <c r="P145" s="37" t="s">
        <v>3313</v>
      </c>
      <c r="Q145" s="37" t="s">
        <v>3999</v>
      </c>
      <c r="R145" s="37" t="s">
        <v>3313</v>
      </c>
      <c r="S145" s="38" t="s">
        <v>4000</v>
      </c>
    </row>
    <row r="146" spans="1:19" x14ac:dyDescent="0.25">
      <c r="A146" s="36" t="s">
        <v>2162</v>
      </c>
      <c r="B146" s="112" t="s">
        <v>271</v>
      </c>
      <c r="C146" s="64" t="s">
        <v>274</v>
      </c>
      <c r="D146" s="113">
        <v>-0.51851276555328041</v>
      </c>
      <c r="E146" s="68">
        <v>0.2631424821309209</v>
      </c>
      <c r="F146" s="68">
        <v>4.878522667132363E-2</v>
      </c>
      <c r="G146" s="146">
        <v>137</v>
      </c>
      <c r="H146" s="68">
        <v>0.11600338696020322</v>
      </c>
      <c r="I146" s="146">
        <v>22</v>
      </c>
      <c r="J146" s="68">
        <v>6.7073170731707321E-2</v>
      </c>
      <c r="K146" s="69">
        <v>0.12103676490606875</v>
      </c>
      <c r="L146" s="62" t="s">
        <v>2161</v>
      </c>
      <c r="M146" s="37" t="s">
        <v>4006</v>
      </c>
      <c r="N146" s="37" t="s">
        <v>3313</v>
      </c>
      <c r="O146" s="37" t="s">
        <v>4007</v>
      </c>
      <c r="P146" s="37" t="s">
        <v>3313</v>
      </c>
      <c r="Q146" s="37" t="s">
        <v>4008</v>
      </c>
      <c r="R146" s="37" t="s">
        <v>3313</v>
      </c>
      <c r="S146" s="38" t="s">
        <v>4009</v>
      </c>
    </row>
    <row r="147" spans="1:19" x14ac:dyDescent="0.25">
      <c r="A147" s="36" t="s">
        <v>2514</v>
      </c>
      <c r="B147" s="112" t="s">
        <v>271</v>
      </c>
      <c r="C147" s="64" t="s">
        <v>274</v>
      </c>
      <c r="D147" s="113">
        <v>-0.11944767719706975</v>
      </c>
      <c r="E147" s="68">
        <v>0.15504212887665625</v>
      </c>
      <c r="F147" s="68">
        <v>0.44105033338517358</v>
      </c>
      <c r="G147" s="146">
        <v>353</v>
      </c>
      <c r="H147" s="68">
        <v>0.29889923793395429</v>
      </c>
      <c r="I147" s="146">
        <v>95</v>
      </c>
      <c r="J147" s="68">
        <v>0.28963414634146339</v>
      </c>
      <c r="K147" s="69">
        <v>0.52826704397321855</v>
      </c>
      <c r="L147" s="62" t="s">
        <v>2226</v>
      </c>
      <c r="M147" s="37" t="s">
        <v>3866</v>
      </c>
      <c r="N147" s="37" t="s">
        <v>3313</v>
      </c>
      <c r="O147" s="37" t="s">
        <v>3843</v>
      </c>
      <c r="P147" s="37" t="s">
        <v>3867</v>
      </c>
      <c r="Q147" s="37" t="s">
        <v>3868</v>
      </c>
      <c r="R147" s="37" t="s">
        <v>3869</v>
      </c>
      <c r="S147" s="38" t="s">
        <v>3848</v>
      </c>
    </row>
    <row r="148" spans="1:19" x14ac:dyDescent="0.25">
      <c r="A148" s="36" t="s">
        <v>2450</v>
      </c>
      <c r="B148" s="112" t="s">
        <v>271</v>
      </c>
      <c r="C148" s="64" t="s">
        <v>274</v>
      </c>
      <c r="D148" s="113">
        <v>-1.179224303374778</v>
      </c>
      <c r="E148" s="68">
        <v>0.70107781431272165</v>
      </c>
      <c r="F148" s="68">
        <v>9.2565681375900682E-2</v>
      </c>
      <c r="G148" s="146">
        <v>27</v>
      </c>
      <c r="H148" s="68">
        <v>2.2861981371718881E-2</v>
      </c>
      <c r="I148" s="146">
        <v>4</v>
      </c>
      <c r="J148" s="68">
        <v>1.2195121951219513E-2</v>
      </c>
      <c r="K148" s="69">
        <v>0.18252838559259318</v>
      </c>
      <c r="L148" s="62" t="s">
        <v>2133</v>
      </c>
      <c r="M148" s="37" t="s">
        <v>4021</v>
      </c>
      <c r="N148" s="37" t="s">
        <v>3313</v>
      </c>
      <c r="O148" s="37" t="s">
        <v>3912</v>
      </c>
      <c r="P148" s="37" t="s">
        <v>4022</v>
      </c>
      <c r="Q148" s="37" t="s">
        <v>4023</v>
      </c>
      <c r="R148" s="37" t="s">
        <v>4024</v>
      </c>
      <c r="S148" s="38" t="s">
        <v>4025</v>
      </c>
    </row>
    <row r="149" spans="1:19" x14ac:dyDescent="0.25">
      <c r="A149" s="36" t="s">
        <v>2548</v>
      </c>
      <c r="B149" s="112" t="s">
        <v>271</v>
      </c>
      <c r="C149" s="64" t="s">
        <v>274</v>
      </c>
      <c r="D149" s="113">
        <v>-5.465563251796203E-2</v>
      </c>
      <c r="E149" s="68">
        <v>0.4467811039595212</v>
      </c>
      <c r="F149" s="68">
        <v>0.90263607844130622</v>
      </c>
      <c r="G149" s="146">
        <v>28</v>
      </c>
      <c r="H149" s="68">
        <v>2.3708721422523286E-2</v>
      </c>
      <c r="I149" s="146">
        <v>9</v>
      </c>
      <c r="J149" s="68">
        <v>2.7439024390243903E-2</v>
      </c>
      <c r="K149" s="69">
        <v>0.94607845654810707</v>
      </c>
      <c r="L149" s="62" t="s">
        <v>2133</v>
      </c>
      <c r="M149" s="37" t="s">
        <v>4021</v>
      </c>
      <c r="N149" s="37" t="s">
        <v>3313</v>
      </c>
      <c r="O149" s="37" t="s">
        <v>3912</v>
      </c>
      <c r="P149" s="37" t="s">
        <v>4022</v>
      </c>
      <c r="Q149" s="37" t="s">
        <v>4023</v>
      </c>
      <c r="R149" s="37" t="s">
        <v>4024</v>
      </c>
      <c r="S149" s="38" t="s">
        <v>4025</v>
      </c>
    </row>
    <row r="150" spans="1:19" x14ac:dyDescent="0.25">
      <c r="A150" s="36" t="s">
        <v>2411</v>
      </c>
      <c r="B150" s="112" t="s">
        <v>271</v>
      </c>
      <c r="C150" s="64" t="s">
        <v>274</v>
      </c>
      <c r="D150" s="113">
        <v>-0.62298002625393578</v>
      </c>
      <c r="E150" s="68">
        <v>0.52946878332139047</v>
      </c>
      <c r="F150" s="68">
        <v>0.23934987638517832</v>
      </c>
      <c r="G150" s="146">
        <v>30</v>
      </c>
      <c r="H150" s="68">
        <v>2.5402201524132091E-2</v>
      </c>
      <c r="I150" s="146">
        <v>5</v>
      </c>
      <c r="J150" s="68">
        <v>1.524390243902439E-2</v>
      </c>
      <c r="K150" s="69">
        <v>0.3384863863350322</v>
      </c>
      <c r="L150" s="62" t="s">
        <v>2133</v>
      </c>
      <c r="M150" s="37" t="s">
        <v>4021</v>
      </c>
      <c r="N150" s="37" t="s">
        <v>3313</v>
      </c>
      <c r="O150" s="37" t="s">
        <v>3912</v>
      </c>
      <c r="P150" s="37" t="s">
        <v>4022</v>
      </c>
      <c r="Q150" s="37" t="s">
        <v>4023</v>
      </c>
      <c r="R150" s="37" t="s">
        <v>4024</v>
      </c>
      <c r="S150" s="38" t="s">
        <v>4025</v>
      </c>
    </row>
    <row r="151" spans="1:19" x14ac:dyDescent="0.25">
      <c r="A151" s="36" t="s">
        <v>2258</v>
      </c>
      <c r="B151" s="112" t="s">
        <v>271</v>
      </c>
      <c r="C151" s="64" t="s">
        <v>274</v>
      </c>
      <c r="D151" s="113">
        <v>-0.90797449438151934</v>
      </c>
      <c r="E151" s="68">
        <v>0.63315295247977776</v>
      </c>
      <c r="F151" s="68">
        <v>0.15155731755531113</v>
      </c>
      <c r="G151" s="146">
        <v>26</v>
      </c>
      <c r="H151" s="68">
        <v>2.201524132091448E-2</v>
      </c>
      <c r="I151" s="146">
        <v>4</v>
      </c>
      <c r="J151" s="68">
        <v>1.2195121951219513E-2</v>
      </c>
      <c r="K151" s="69">
        <v>0.24891981878985048</v>
      </c>
      <c r="L151" s="62" t="s">
        <v>2133</v>
      </c>
      <c r="M151" s="37" t="s">
        <v>4021</v>
      </c>
      <c r="N151" s="37" t="s">
        <v>3313</v>
      </c>
      <c r="O151" s="37" t="s">
        <v>3912</v>
      </c>
      <c r="P151" s="37" t="s">
        <v>4022</v>
      </c>
      <c r="Q151" s="37" t="s">
        <v>4023</v>
      </c>
      <c r="R151" s="37" t="s">
        <v>4024</v>
      </c>
      <c r="S151" s="38" t="s">
        <v>4025</v>
      </c>
    </row>
    <row r="152" spans="1:19" x14ac:dyDescent="0.25">
      <c r="A152" s="36" t="s">
        <v>2455</v>
      </c>
      <c r="B152" s="112" t="s">
        <v>271</v>
      </c>
      <c r="C152" s="64" t="s">
        <v>274</v>
      </c>
      <c r="D152" s="113">
        <v>-0.13056867181975412</v>
      </c>
      <c r="E152" s="68">
        <v>0.63512826581371318</v>
      </c>
      <c r="F152" s="68">
        <v>0.8371202278923251</v>
      </c>
      <c r="G152" s="146">
        <v>14</v>
      </c>
      <c r="H152" s="68">
        <v>1.1854360711261643E-2</v>
      </c>
      <c r="I152" s="146">
        <v>4</v>
      </c>
      <c r="J152" s="68">
        <v>1.2195121951219513E-2</v>
      </c>
      <c r="K152" s="69">
        <v>0.8821266917575038</v>
      </c>
      <c r="L152" s="62" t="s">
        <v>2133</v>
      </c>
      <c r="M152" s="37" t="s">
        <v>4021</v>
      </c>
      <c r="N152" s="37" t="s">
        <v>3313</v>
      </c>
      <c r="O152" s="37" t="s">
        <v>3912</v>
      </c>
      <c r="P152" s="37" t="s">
        <v>4022</v>
      </c>
      <c r="Q152" s="37" t="s">
        <v>4023</v>
      </c>
      <c r="R152" s="37" t="s">
        <v>4024</v>
      </c>
      <c r="S152" s="38" t="s">
        <v>4025</v>
      </c>
    </row>
    <row r="153" spans="1:19" x14ac:dyDescent="0.25">
      <c r="A153" s="36" t="s">
        <v>2163</v>
      </c>
      <c r="B153" s="112" t="s">
        <v>271</v>
      </c>
      <c r="C153" s="64" t="s">
        <v>274</v>
      </c>
      <c r="D153" s="113">
        <v>-0.42233553514612904</v>
      </c>
      <c r="E153" s="68">
        <v>0.55122855194441511</v>
      </c>
      <c r="F153" s="68">
        <v>0.4435743408824484</v>
      </c>
      <c r="G153" s="146">
        <v>23</v>
      </c>
      <c r="H153" s="68">
        <v>1.9475021168501271E-2</v>
      </c>
      <c r="I153" s="146">
        <v>5</v>
      </c>
      <c r="J153" s="68">
        <v>1.524390243902439E-2</v>
      </c>
      <c r="K153" s="69">
        <v>0.52826704397321855</v>
      </c>
      <c r="L153" s="62" t="s">
        <v>2133</v>
      </c>
      <c r="M153" s="37" t="s">
        <v>4021</v>
      </c>
      <c r="N153" s="37" t="s">
        <v>3313</v>
      </c>
      <c r="O153" s="37" t="s">
        <v>3912</v>
      </c>
      <c r="P153" s="37" t="s">
        <v>4022</v>
      </c>
      <c r="Q153" s="37" t="s">
        <v>4023</v>
      </c>
      <c r="R153" s="37" t="s">
        <v>4024</v>
      </c>
      <c r="S153" s="38" t="s">
        <v>4025</v>
      </c>
    </row>
    <row r="154" spans="1:19" x14ac:dyDescent="0.25">
      <c r="A154" s="36" t="s">
        <v>2373</v>
      </c>
      <c r="B154" s="112" t="s">
        <v>271</v>
      </c>
      <c r="C154" s="64" t="s">
        <v>274</v>
      </c>
      <c r="D154" s="113">
        <v>-0.6231499285998684</v>
      </c>
      <c r="E154" s="68">
        <v>0.60311134571628844</v>
      </c>
      <c r="F154" s="68">
        <v>0.30149845435535255</v>
      </c>
      <c r="G154" s="146">
        <v>19</v>
      </c>
      <c r="H154" s="68">
        <v>1.6088060965283656E-2</v>
      </c>
      <c r="I154" s="146">
        <v>5</v>
      </c>
      <c r="J154" s="68">
        <v>1.524390243902439E-2</v>
      </c>
      <c r="K154" s="69">
        <v>0.39185635047937301</v>
      </c>
      <c r="L154" s="62" t="s">
        <v>2133</v>
      </c>
      <c r="M154" s="37" t="s">
        <v>4021</v>
      </c>
      <c r="N154" s="37" t="s">
        <v>3313</v>
      </c>
      <c r="O154" s="37" t="s">
        <v>3912</v>
      </c>
      <c r="P154" s="37" t="s">
        <v>4022</v>
      </c>
      <c r="Q154" s="37" t="s">
        <v>4023</v>
      </c>
      <c r="R154" s="37" t="s">
        <v>4024</v>
      </c>
      <c r="S154" s="38" t="s">
        <v>4025</v>
      </c>
    </row>
    <row r="155" spans="1:19" x14ac:dyDescent="0.25">
      <c r="A155" s="36" t="s">
        <v>2314</v>
      </c>
      <c r="B155" s="112" t="s">
        <v>271</v>
      </c>
      <c r="C155" s="64" t="s">
        <v>274</v>
      </c>
      <c r="D155" s="113">
        <v>-0.56710577744522872</v>
      </c>
      <c r="E155" s="68">
        <v>0.51276820962189007</v>
      </c>
      <c r="F155" s="68">
        <v>0.26873990913710194</v>
      </c>
      <c r="G155" s="146">
        <v>26</v>
      </c>
      <c r="H155" s="68">
        <v>2.201524132091448E-2</v>
      </c>
      <c r="I155" s="146">
        <v>6</v>
      </c>
      <c r="J155" s="68">
        <v>1.8292682926829267E-2</v>
      </c>
      <c r="K155" s="69">
        <v>0.36077412459501357</v>
      </c>
      <c r="L155" s="62" t="s">
        <v>2133</v>
      </c>
      <c r="M155" s="37" t="s">
        <v>4021</v>
      </c>
      <c r="N155" s="37" t="s">
        <v>3313</v>
      </c>
      <c r="O155" s="37" t="s">
        <v>3912</v>
      </c>
      <c r="P155" s="37" t="s">
        <v>4022</v>
      </c>
      <c r="Q155" s="37" t="s">
        <v>4023</v>
      </c>
      <c r="R155" s="37" t="s">
        <v>4024</v>
      </c>
      <c r="S155" s="38" t="s">
        <v>4025</v>
      </c>
    </row>
    <row r="156" spans="1:19" x14ac:dyDescent="0.25">
      <c r="A156" s="36" t="s">
        <v>2485</v>
      </c>
      <c r="B156" s="112" t="s">
        <v>271</v>
      </c>
      <c r="C156" s="64" t="s">
        <v>274</v>
      </c>
      <c r="D156" s="113">
        <v>-1.1436852216585167</v>
      </c>
      <c r="E156" s="68">
        <v>0.57040386348392402</v>
      </c>
      <c r="F156" s="68">
        <v>4.495827260801042E-2</v>
      </c>
      <c r="G156" s="146">
        <v>28</v>
      </c>
      <c r="H156" s="68">
        <v>2.3708721422523286E-2</v>
      </c>
      <c r="I156" s="146">
        <v>5</v>
      </c>
      <c r="J156" s="68">
        <v>1.524390243902439E-2</v>
      </c>
      <c r="K156" s="69">
        <v>0.1144392393658447</v>
      </c>
      <c r="L156" s="62" t="s">
        <v>2133</v>
      </c>
      <c r="M156" s="37" t="s">
        <v>4021</v>
      </c>
      <c r="N156" s="37" t="s">
        <v>3313</v>
      </c>
      <c r="O156" s="37" t="s">
        <v>3912</v>
      </c>
      <c r="P156" s="37" t="s">
        <v>4022</v>
      </c>
      <c r="Q156" s="37" t="s">
        <v>4023</v>
      </c>
      <c r="R156" s="37" t="s">
        <v>4024</v>
      </c>
      <c r="S156" s="38" t="s">
        <v>4025</v>
      </c>
    </row>
    <row r="157" spans="1:19" x14ac:dyDescent="0.25">
      <c r="A157" s="36" t="s">
        <v>2349</v>
      </c>
      <c r="B157" s="112" t="s">
        <v>271</v>
      </c>
      <c r="C157" s="64" t="s">
        <v>274</v>
      </c>
      <c r="D157" s="113">
        <v>-0.29916470103155335</v>
      </c>
      <c r="E157" s="68">
        <v>0.5234567066250565</v>
      </c>
      <c r="F157" s="68">
        <v>0.56764885886604111</v>
      </c>
      <c r="G157" s="146">
        <v>20</v>
      </c>
      <c r="H157" s="68">
        <v>1.6934801016088061E-2</v>
      </c>
      <c r="I157" s="146">
        <v>6</v>
      </c>
      <c r="J157" s="68">
        <v>1.8292682926829267E-2</v>
      </c>
      <c r="K157" s="69">
        <v>0.64340935521496589</v>
      </c>
      <c r="L157" s="62" t="s">
        <v>2075</v>
      </c>
      <c r="M157" s="37" t="s">
        <v>3818</v>
      </c>
      <c r="N157" s="37" t="s">
        <v>3313</v>
      </c>
      <c r="O157" s="37" t="s">
        <v>3912</v>
      </c>
      <c r="P157" s="37" t="s">
        <v>3313</v>
      </c>
      <c r="Q157" s="37" t="s">
        <v>4026</v>
      </c>
      <c r="R157" s="37" t="s">
        <v>3313</v>
      </c>
      <c r="S157" s="38" t="s">
        <v>4027</v>
      </c>
    </row>
    <row r="158" spans="1:19" x14ac:dyDescent="0.25">
      <c r="A158" s="36" t="s">
        <v>2316</v>
      </c>
      <c r="B158" s="112" t="s">
        <v>271</v>
      </c>
      <c r="C158" s="64" t="s">
        <v>274</v>
      </c>
      <c r="D158" s="113">
        <v>-0.5103013941482335</v>
      </c>
      <c r="E158" s="68">
        <v>0.29948781541062319</v>
      </c>
      <c r="F158" s="68">
        <v>8.8397209607130045E-2</v>
      </c>
      <c r="G158" s="146">
        <v>84</v>
      </c>
      <c r="H158" s="68">
        <v>7.1126164267569861E-2</v>
      </c>
      <c r="I158" s="146">
        <v>18</v>
      </c>
      <c r="J158" s="68">
        <v>5.4878048780487805E-2</v>
      </c>
      <c r="K158" s="69">
        <v>0.17861704209275761</v>
      </c>
      <c r="L158" s="62" t="s">
        <v>2075</v>
      </c>
      <c r="M158" s="37" t="s">
        <v>3818</v>
      </c>
      <c r="N158" s="37" t="s">
        <v>3313</v>
      </c>
      <c r="O158" s="37" t="s">
        <v>3912</v>
      </c>
      <c r="P158" s="37" t="s">
        <v>3313</v>
      </c>
      <c r="Q158" s="37" t="s">
        <v>4026</v>
      </c>
      <c r="R158" s="37" t="s">
        <v>3313</v>
      </c>
      <c r="S158" s="38" t="s">
        <v>4027</v>
      </c>
    </row>
    <row r="159" spans="1:19" x14ac:dyDescent="0.25">
      <c r="A159" s="36" t="s">
        <v>2491</v>
      </c>
      <c r="B159" s="112" t="s">
        <v>271</v>
      </c>
      <c r="C159" s="64" t="s">
        <v>274</v>
      </c>
      <c r="D159" s="113">
        <v>-0.2102736341447061</v>
      </c>
      <c r="E159" s="68">
        <v>0.55033031651917474</v>
      </c>
      <c r="F159" s="68">
        <v>0.70239740760330216</v>
      </c>
      <c r="G159" s="146">
        <v>20</v>
      </c>
      <c r="H159" s="68">
        <v>1.6934801016088061E-2</v>
      </c>
      <c r="I159" s="146">
        <v>6</v>
      </c>
      <c r="J159" s="68">
        <v>1.8292682926829267E-2</v>
      </c>
      <c r="K159" s="69">
        <v>0.75483960250904358</v>
      </c>
      <c r="L159" s="62" t="s">
        <v>2075</v>
      </c>
      <c r="M159" s="37" t="s">
        <v>3818</v>
      </c>
      <c r="N159" s="37" t="s">
        <v>3313</v>
      </c>
      <c r="O159" s="37" t="s">
        <v>3912</v>
      </c>
      <c r="P159" s="37" t="s">
        <v>3313</v>
      </c>
      <c r="Q159" s="37" t="s">
        <v>4026</v>
      </c>
      <c r="R159" s="37" t="s">
        <v>3313</v>
      </c>
      <c r="S159" s="38" t="s">
        <v>4027</v>
      </c>
    </row>
    <row r="160" spans="1:19" x14ac:dyDescent="0.25">
      <c r="A160" s="36" t="s">
        <v>2168</v>
      </c>
      <c r="B160" s="112" t="s">
        <v>271</v>
      </c>
      <c r="C160" s="64" t="s">
        <v>274</v>
      </c>
      <c r="D160" s="113">
        <v>-0.91917325959583007</v>
      </c>
      <c r="E160" s="68">
        <v>0.52739209746924964</v>
      </c>
      <c r="F160" s="68">
        <v>8.1357188526476928E-2</v>
      </c>
      <c r="G160" s="146">
        <v>29</v>
      </c>
      <c r="H160" s="68">
        <v>2.4555461473327687E-2</v>
      </c>
      <c r="I160" s="146">
        <v>7</v>
      </c>
      <c r="J160" s="68">
        <v>2.1341463414634148E-2</v>
      </c>
      <c r="K160" s="69">
        <v>0.16874083546232252</v>
      </c>
      <c r="L160" s="62" t="s">
        <v>2113</v>
      </c>
      <c r="M160" s="37" t="s">
        <v>3987</v>
      </c>
      <c r="N160" s="37" t="s">
        <v>3313</v>
      </c>
      <c r="O160" s="37" t="s">
        <v>3912</v>
      </c>
      <c r="P160" s="37" t="s">
        <v>3988</v>
      </c>
      <c r="Q160" s="37" t="s">
        <v>3989</v>
      </c>
      <c r="R160" s="37" t="s">
        <v>3990</v>
      </c>
      <c r="S160" s="38" t="s">
        <v>3817</v>
      </c>
    </row>
    <row r="161" spans="1:19" x14ac:dyDescent="0.25">
      <c r="A161" s="36" t="s">
        <v>2143</v>
      </c>
      <c r="B161" s="112" t="s">
        <v>271</v>
      </c>
      <c r="C161" s="64" t="s">
        <v>274</v>
      </c>
      <c r="D161" s="113">
        <v>-1.1637848563622732</v>
      </c>
      <c r="E161" s="68">
        <v>0.5858570595759387</v>
      </c>
      <c r="F161" s="68">
        <v>4.6981656240669183E-2</v>
      </c>
      <c r="G161" s="146">
        <v>28</v>
      </c>
      <c r="H161" s="68">
        <v>2.3708721422523286E-2</v>
      </c>
      <c r="I161" s="146">
        <v>4</v>
      </c>
      <c r="J161" s="68">
        <v>1.2195121951219513E-2</v>
      </c>
      <c r="K161" s="69">
        <v>0.11730451749262623</v>
      </c>
      <c r="L161" s="62" t="s">
        <v>2113</v>
      </c>
      <c r="M161" s="37" t="s">
        <v>3987</v>
      </c>
      <c r="N161" s="37" t="s">
        <v>3313</v>
      </c>
      <c r="O161" s="37" t="s">
        <v>3912</v>
      </c>
      <c r="P161" s="37" t="s">
        <v>3988</v>
      </c>
      <c r="Q161" s="37" t="s">
        <v>3989</v>
      </c>
      <c r="R161" s="37" t="s">
        <v>3990</v>
      </c>
      <c r="S161" s="38" t="s">
        <v>3817</v>
      </c>
    </row>
    <row r="162" spans="1:19" x14ac:dyDescent="0.25">
      <c r="A162" s="36" t="s">
        <v>2179</v>
      </c>
      <c r="B162" s="112" t="s">
        <v>271</v>
      </c>
      <c r="C162" s="64" t="s">
        <v>274</v>
      </c>
      <c r="D162" s="113">
        <v>-0.67767265939474763</v>
      </c>
      <c r="E162" s="68">
        <v>0.59772700306363447</v>
      </c>
      <c r="F162" s="68">
        <v>0.25689966161571554</v>
      </c>
      <c r="G162" s="146">
        <v>22</v>
      </c>
      <c r="H162" s="68">
        <v>1.8628281117696866E-2</v>
      </c>
      <c r="I162" s="146">
        <v>4</v>
      </c>
      <c r="J162" s="68">
        <v>1.2195121951219513E-2</v>
      </c>
      <c r="K162" s="69">
        <v>0.35225386921347368</v>
      </c>
      <c r="L162" s="62" t="s">
        <v>2113</v>
      </c>
      <c r="M162" s="37" t="s">
        <v>3987</v>
      </c>
      <c r="N162" s="37" t="s">
        <v>3313</v>
      </c>
      <c r="O162" s="37" t="s">
        <v>3912</v>
      </c>
      <c r="P162" s="37" t="s">
        <v>3988</v>
      </c>
      <c r="Q162" s="37" t="s">
        <v>3989</v>
      </c>
      <c r="R162" s="37" t="s">
        <v>3990</v>
      </c>
      <c r="S162" s="38" t="s">
        <v>3817</v>
      </c>
    </row>
    <row r="163" spans="1:19" x14ac:dyDescent="0.25">
      <c r="A163" s="36" t="s">
        <v>2260</v>
      </c>
      <c r="B163" s="112" t="s">
        <v>271</v>
      </c>
      <c r="C163" s="64" t="s">
        <v>274</v>
      </c>
      <c r="D163" s="113">
        <v>-0.27704704738904051</v>
      </c>
      <c r="E163" s="68">
        <v>0.21444395924707729</v>
      </c>
      <c r="F163" s="68">
        <v>0.19638063936397376</v>
      </c>
      <c r="G163" s="146">
        <v>173</v>
      </c>
      <c r="H163" s="68">
        <v>0.14648602878916173</v>
      </c>
      <c r="I163" s="146">
        <v>36</v>
      </c>
      <c r="J163" s="68">
        <v>0.10975609756097561</v>
      </c>
      <c r="K163" s="69">
        <v>0.3007078540260848</v>
      </c>
      <c r="L163" s="62" t="s">
        <v>2259</v>
      </c>
      <c r="M163" s="37" t="s">
        <v>4028</v>
      </c>
      <c r="N163" s="37" t="s">
        <v>4029</v>
      </c>
      <c r="O163" s="37" t="s">
        <v>4030</v>
      </c>
      <c r="P163" s="37" t="s">
        <v>4031</v>
      </c>
      <c r="Q163" s="37" t="s">
        <v>4032</v>
      </c>
      <c r="R163" s="37" t="s">
        <v>3313</v>
      </c>
      <c r="S163" s="38" t="s">
        <v>4033</v>
      </c>
    </row>
    <row r="164" spans="1:19" x14ac:dyDescent="0.25">
      <c r="A164" s="36" t="s">
        <v>2100</v>
      </c>
      <c r="B164" s="112" t="s">
        <v>271</v>
      </c>
      <c r="C164" s="64" t="s">
        <v>274</v>
      </c>
      <c r="D164" s="113">
        <v>-0.20768159077794129</v>
      </c>
      <c r="E164" s="68">
        <v>0.42461668278481646</v>
      </c>
      <c r="F164" s="68">
        <v>0.62476828185776578</v>
      </c>
      <c r="G164" s="146">
        <v>42</v>
      </c>
      <c r="H164" s="68">
        <v>3.556308213378493E-2</v>
      </c>
      <c r="I164" s="146">
        <v>8</v>
      </c>
      <c r="J164" s="68">
        <v>2.4390243902439025E-2</v>
      </c>
      <c r="K164" s="69">
        <v>0.69774691307192072</v>
      </c>
      <c r="L164" s="62" t="s">
        <v>2099</v>
      </c>
      <c r="M164" s="37" t="s">
        <v>4140</v>
      </c>
      <c r="N164" s="37" t="s">
        <v>3313</v>
      </c>
      <c r="O164" s="37" t="s">
        <v>3814</v>
      </c>
      <c r="P164" s="37" t="s">
        <v>4141</v>
      </c>
      <c r="Q164" s="37" t="s">
        <v>4142</v>
      </c>
      <c r="R164" s="37" t="s">
        <v>3313</v>
      </c>
      <c r="S164" s="38" t="s">
        <v>4082</v>
      </c>
    </row>
    <row r="165" spans="1:19" x14ac:dyDescent="0.25">
      <c r="A165" s="36" t="s">
        <v>2528</v>
      </c>
      <c r="B165" s="112" t="s">
        <v>271</v>
      </c>
      <c r="C165" s="64" t="s">
        <v>274</v>
      </c>
      <c r="D165" s="113">
        <v>-0.19665431488710639</v>
      </c>
      <c r="E165" s="68">
        <v>0.27246880917467786</v>
      </c>
      <c r="F165" s="68">
        <v>0.47044830385705566</v>
      </c>
      <c r="G165" s="146">
        <v>88</v>
      </c>
      <c r="H165" s="68">
        <v>7.4513124470787465E-2</v>
      </c>
      <c r="I165" s="146">
        <v>24</v>
      </c>
      <c r="J165" s="68">
        <v>7.3170731707317069E-2</v>
      </c>
      <c r="K165" s="69">
        <v>0.55714723598781213</v>
      </c>
      <c r="L165" s="62" t="s">
        <v>2207</v>
      </c>
      <c r="M165" s="37" t="s">
        <v>3818</v>
      </c>
      <c r="N165" s="37" t="s">
        <v>3313</v>
      </c>
      <c r="O165" s="37" t="s">
        <v>3819</v>
      </c>
      <c r="P165" s="37" t="s">
        <v>3820</v>
      </c>
      <c r="Q165" s="37" t="s">
        <v>3821</v>
      </c>
      <c r="R165" s="37" t="s">
        <v>3313</v>
      </c>
      <c r="S165" s="38" t="s">
        <v>3822</v>
      </c>
    </row>
    <row r="166" spans="1:19" x14ac:dyDescent="0.25">
      <c r="A166" s="36" t="s">
        <v>2271</v>
      </c>
      <c r="B166" s="112" t="s">
        <v>271</v>
      </c>
      <c r="C166" s="64" t="s">
        <v>274</v>
      </c>
      <c r="D166" s="113">
        <v>-0.26255257297992862</v>
      </c>
      <c r="E166" s="68">
        <v>0.42719677493384239</v>
      </c>
      <c r="F166" s="68">
        <v>0.53882288047715909</v>
      </c>
      <c r="G166" s="146">
        <v>42</v>
      </c>
      <c r="H166" s="68">
        <v>3.556308213378493E-2</v>
      </c>
      <c r="I166" s="146">
        <v>8</v>
      </c>
      <c r="J166" s="68">
        <v>2.4390243902439025E-2</v>
      </c>
      <c r="K166" s="69">
        <v>0.6212310857266069</v>
      </c>
      <c r="L166" s="62" t="s">
        <v>2207</v>
      </c>
      <c r="M166" s="37" t="s">
        <v>3818</v>
      </c>
      <c r="N166" s="37" t="s">
        <v>3313</v>
      </c>
      <c r="O166" s="37" t="s">
        <v>3819</v>
      </c>
      <c r="P166" s="37" t="s">
        <v>3820</v>
      </c>
      <c r="Q166" s="37" t="s">
        <v>3821</v>
      </c>
      <c r="R166" s="37" t="s">
        <v>3313</v>
      </c>
      <c r="S166" s="38" t="s">
        <v>3822</v>
      </c>
    </row>
    <row r="167" spans="1:19" x14ac:dyDescent="0.25">
      <c r="A167" s="36" t="s">
        <v>2420</v>
      </c>
      <c r="B167" s="112" t="s">
        <v>271</v>
      </c>
      <c r="C167" s="64" t="s">
        <v>274</v>
      </c>
      <c r="D167" s="113">
        <v>-0.31806684831569482</v>
      </c>
      <c r="E167" s="68">
        <v>0.48286663928302592</v>
      </c>
      <c r="F167" s="68">
        <v>0.51008498393023816</v>
      </c>
      <c r="G167" s="146">
        <v>26</v>
      </c>
      <c r="H167" s="68">
        <v>2.201524132091448E-2</v>
      </c>
      <c r="I167" s="146">
        <v>7</v>
      </c>
      <c r="J167" s="68">
        <v>2.1341463414634148E-2</v>
      </c>
      <c r="K167" s="69">
        <v>0.59509914791861118</v>
      </c>
      <c r="L167" s="62" t="s">
        <v>2109</v>
      </c>
      <c r="M167" s="37" t="s">
        <v>4050</v>
      </c>
      <c r="N167" s="37" t="s">
        <v>4051</v>
      </c>
      <c r="O167" s="37" t="s">
        <v>3912</v>
      </c>
      <c r="P167" s="37" t="s">
        <v>4052</v>
      </c>
      <c r="Q167" s="37" t="s">
        <v>4053</v>
      </c>
      <c r="R167" s="37" t="s">
        <v>4054</v>
      </c>
      <c r="S167" s="38" t="s">
        <v>4055</v>
      </c>
    </row>
    <row r="168" spans="1:19" x14ac:dyDescent="0.25">
      <c r="A168" s="36" t="s">
        <v>2442</v>
      </c>
      <c r="B168" s="112" t="s">
        <v>271</v>
      </c>
      <c r="C168" s="64" t="s">
        <v>274</v>
      </c>
      <c r="D168" s="113">
        <v>-0.27726926032530214</v>
      </c>
      <c r="E168" s="68">
        <v>0.478504419992893</v>
      </c>
      <c r="F168" s="68">
        <v>0.56228575228437949</v>
      </c>
      <c r="G168" s="146">
        <v>27</v>
      </c>
      <c r="H168" s="68">
        <v>2.2861981371718881E-2</v>
      </c>
      <c r="I168" s="146">
        <v>7</v>
      </c>
      <c r="J168" s="68">
        <v>2.1341463414634148E-2</v>
      </c>
      <c r="K168" s="69">
        <v>0.64074422934731623</v>
      </c>
      <c r="L168" s="62" t="s">
        <v>2109</v>
      </c>
      <c r="M168" s="37" t="s">
        <v>4050</v>
      </c>
      <c r="N168" s="37" t="s">
        <v>4051</v>
      </c>
      <c r="O168" s="37" t="s">
        <v>3912</v>
      </c>
      <c r="P168" s="37" t="s">
        <v>4052</v>
      </c>
      <c r="Q168" s="37" t="s">
        <v>4053</v>
      </c>
      <c r="R168" s="37" t="s">
        <v>4054</v>
      </c>
      <c r="S168" s="38" t="s">
        <v>4055</v>
      </c>
    </row>
    <row r="169" spans="1:19" x14ac:dyDescent="0.25">
      <c r="A169" s="36" t="s">
        <v>2170</v>
      </c>
      <c r="B169" s="112" t="s">
        <v>271</v>
      </c>
      <c r="C169" s="64" t="s">
        <v>274</v>
      </c>
      <c r="D169" s="113">
        <v>-0.34797339926138593</v>
      </c>
      <c r="E169" s="68">
        <v>0.48529231976723752</v>
      </c>
      <c r="F169" s="68">
        <v>0.47335018587836858</v>
      </c>
      <c r="G169" s="146">
        <v>24</v>
      </c>
      <c r="H169" s="68">
        <v>2.0321761219305672E-2</v>
      </c>
      <c r="I169" s="146">
        <v>7</v>
      </c>
      <c r="J169" s="68">
        <v>2.1341463414634148E-2</v>
      </c>
      <c r="K169" s="69">
        <v>0.5588954001937364</v>
      </c>
      <c r="L169" s="62" t="s">
        <v>2109</v>
      </c>
      <c r="M169" s="37" t="s">
        <v>4050</v>
      </c>
      <c r="N169" s="37" t="s">
        <v>4051</v>
      </c>
      <c r="O169" s="37" t="s">
        <v>3912</v>
      </c>
      <c r="P169" s="37" t="s">
        <v>4052</v>
      </c>
      <c r="Q169" s="37" t="s">
        <v>4053</v>
      </c>
      <c r="R169" s="37" t="s">
        <v>4054</v>
      </c>
      <c r="S169" s="38" t="s">
        <v>4055</v>
      </c>
    </row>
    <row r="170" spans="1:19" x14ac:dyDescent="0.25">
      <c r="A170" s="36" t="s">
        <v>2452</v>
      </c>
      <c r="B170" s="112" t="s">
        <v>271</v>
      </c>
      <c r="C170" s="64" t="s">
        <v>274</v>
      </c>
      <c r="D170" s="113">
        <v>-0.63477425078646421</v>
      </c>
      <c r="E170" s="68">
        <v>0.39876269993937585</v>
      </c>
      <c r="F170" s="68">
        <v>0.11141624430066856</v>
      </c>
      <c r="G170" s="146">
        <v>41</v>
      </c>
      <c r="H170" s="68">
        <v>3.4716342082980522E-2</v>
      </c>
      <c r="I170" s="146">
        <v>10</v>
      </c>
      <c r="J170" s="68">
        <v>3.048780487804878E-2</v>
      </c>
      <c r="K170" s="69">
        <v>0.20897209457350274</v>
      </c>
      <c r="L170" s="62" t="s">
        <v>2109</v>
      </c>
      <c r="M170" s="37" t="s">
        <v>4050</v>
      </c>
      <c r="N170" s="37" t="s">
        <v>4051</v>
      </c>
      <c r="O170" s="37" t="s">
        <v>3912</v>
      </c>
      <c r="P170" s="37" t="s">
        <v>4052</v>
      </c>
      <c r="Q170" s="37" t="s">
        <v>4053</v>
      </c>
      <c r="R170" s="37" t="s">
        <v>4054</v>
      </c>
      <c r="S170" s="38" t="s">
        <v>4055</v>
      </c>
    </row>
    <row r="171" spans="1:19" x14ac:dyDescent="0.25">
      <c r="A171" s="36" t="s">
        <v>2110</v>
      </c>
      <c r="B171" s="112" t="s">
        <v>271</v>
      </c>
      <c r="C171" s="64" t="s">
        <v>274</v>
      </c>
      <c r="D171" s="113">
        <v>-1.0631650731710207</v>
      </c>
      <c r="E171" s="68">
        <v>0.64804623368569347</v>
      </c>
      <c r="F171" s="68">
        <v>0.10088675041379222</v>
      </c>
      <c r="G171" s="146">
        <v>25</v>
      </c>
      <c r="H171" s="68">
        <v>2.1168501270110076E-2</v>
      </c>
      <c r="I171" s="146">
        <v>4</v>
      </c>
      <c r="J171" s="68">
        <v>1.2195121951219513E-2</v>
      </c>
      <c r="K171" s="69">
        <v>0.19369356521416178</v>
      </c>
      <c r="L171" s="62" t="s">
        <v>2109</v>
      </c>
      <c r="M171" s="37" t="s">
        <v>4050</v>
      </c>
      <c r="N171" s="37" t="s">
        <v>4051</v>
      </c>
      <c r="O171" s="37" t="s">
        <v>3912</v>
      </c>
      <c r="P171" s="37" t="s">
        <v>4052</v>
      </c>
      <c r="Q171" s="37" t="s">
        <v>4053</v>
      </c>
      <c r="R171" s="37" t="s">
        <v>4054</v>
      </c>
      <c r="S171" s="38" t="s">
        <v>4055</v>
      </c>
    </row>
    <row r="172" spans="1:19" x14ac:dyDescent="0.25">
      <c r="A172" s="36" t="s">
        <v>2434</v>
      </c>
      <c r="B172" s="112" t="s">
        <v>271</v>
      </c>
      <c r="C172" s="64" t="s">
        <v>274</v>
      </c>
      <c r="D172" s="113">
        <v>-0.62811978278368275</v>
      </c>
      <c r="E172" s="68">
        <v>0.60841312143450577</v>
      </c>
      <c r="F172" s="68">
        <v>0.30188933123665984</v>
      </c>
      <c r="G172" s="146">
        <v>18</v>
      </c>
      <c r="H172" s="68">
        <v>1.5241320914479255E-2</v>
      </c>
      <c r="I172" s="146">
        <v>5</v>
      </c>
      <c r="J172" s="68">
        <v>1.524390243902439E-2</v>
      </c>
      <c r="K172" s="69">
        <v>0.39185635047937301</v>
      </c>
      <c r="L172" s="62" t="s">
        <v>2109</v>
      </c>
      <c r="M172" s="37" t="s">
        <v>4050</v>
      </c>
      <c r="N172" s="37" t="s">
        <v>4051</v>
      </c>
      <c r="O172" s="37" t="s">
        <v>3912</v>
      </c>
      <c r="P172" s="37" t="s">
        <v>4052</v>
      </c>
      <c r="Q172" s="37" t="s">
        <v>4053</v>
      </c>
      <c r="R172" s="37" t="s">
        <v>4054</v>
      </c>
      <c r="S172" s="38" t="s">
        <v>4055</v>
      </c>
    </row>
    <row r="173" spans="1:19" x14ac:dyDescent="0.25">
      <c r="A173" s="36" t="s">
        <v>2549</v>
      </c>
      <c r="B173" s="112" t="s">
        <v>271</v>
      </c>
      <c r="C173" s="64" t="s">
        <v>274</v>
      </c>
      <c r="D173" s="113">
        <v>-0.78300882404768202</v>
      </c>
      <c r="E173" s="68">
        <v>0.51680025217225278</v>
      </c>
      <c r="F173" s="68">
        <v>0.1297447485800341</v>
      </c>
      <c r="G173" s="146">
        <v>31</v>
      </c>
      <c r="H173" s="68">
        <v>2.6248941574936496E-2</v>
      </c>
      <c r="I173" s="146">
        <v>6</v>
      </c>
      <c r="J173" s="68">
        <v>1.8292682926829267E-2</v>
      </c>
      <c r="K173" s="69">
        <v>0.22705331001505968</v>
      </c>
      <c r="L173" s="62" t="s">
        <v>2109</v>
      </c>
      <c r="M173" s="37" t="s">
        <v>4050</v>
      </c>
      <c r="N173" s="37" t="s">
        <v>4051</v>
      </c>
      <c r="O173" s="37" t="s">
        <v>3912</v>
      </c>
      <c r="P173" s="37" t="s">
        <v>4052</v>
      </c>
      <c r="Q173" s="37" t="s">
        <v>4053</v>
      </c>
      <c r="R173" s="37" t="s">
        <v>4054</v>
      </c>
      <c r="S173" s="38" t="s">
        <v>4055</v>
      </c>
    </row>
    <row r="174" spans="1:19" x14ac:dyDescent="0.25">
      <c r="A174" s="36" t="s">
        <v>2221</v>
      </c>
      <c r="B174" s="112" t="s">
        <v>271</v>
      </c>
      <c r="C174" s="64" t="s">
        <v>274</v>
      </c>
      <c r="D174" s="113">
        <v>-0.44528475864279582</v>
      </c>
      <c r="E174" s="68">
        <v>0.46395927434772744</v>
      </c>
      <c r="F174" s="68">
        <v>0.33718122028736192</v>
      </c>
      <c r="G174" s="146">
        <v>31</v>
      </c>
      <c r="H174" s="68">
        <v>2.6248941574936496E-2</v>
      </c>
      <c r="I174" s="146">
        <v>8</v>
      </c>
      <c r="J174" s="68">
        <v>2.4390243902439025E-2</v>
      </c>
      <c r="K174" s="69">
        <v>0.42500012332040477</v>
      </c>
      <c r="L174" s="62" t="s">
        <v>2109</v>
      </c>
      <c r="M174" s="37" t="s">
        <v>4050</v>
      </c>
      <c r="N174" s="37" t="s">
        <v>4051</v>
      </c>
      <c r="O174" s="37" t="s">
        <v>3912</v>
      </c>
      <c r="P174" s="37" t="s">
        <v>4052</v>
      </c>
      <c r="Q174" s="37" t="s">
        <v>4053</v>
      </c>
      <c r="R174" s="37" t="s">
        <v>4054</v>
      </c>
      <c r="S174" s="38" t="s">
        <v>4055</v>
      </c>
    </row>
    <row r="175" spans="1:19" x14ac:dyDescent="0.25">
      <c r="A175" s="36" t="s">
        <v>2351</v>
      </c>
      <c r="B175" s="112" t="s">
        <v>271</v>
      </c>
      <c r="C175" s="64" t="s">
        <v>274</v>
      </c>
      <c r="D175" s="113">
        <v>-0.34608971576831671</v>
      </c>
      <c r="E175" s="68">
        <v>0.39096468341491308</v>
      </c>
      <c r="F175" s="68">
        <v>0.37603804443018368</v>
      </c>
      <c r="G175" s="146">
        <v>45</v>
      </c>
      <c r="H175" s="68">
        <v>3.810330228619814E-2</v>
      </c>
      <c r="I175" s="146">
        <v>10</v>
      </c>
      <c r="J175" s="68">
        <v>3.048780487804878E-2</v>
      </c>
      <c r="K175" s="69">
        <v>0.46209063766969277</v>
      </c>
      <c r="L175" s="62" t="s">
        <v>2117</v>
      </c>
      <c r="M175" s="37" t="s">
        <v>3818</v>
      </c>
      <c r="N175" s="37" t="s">
        <v>3313</v>
      </c>
      <c r="O175" s="37" t="s">
        <v>4070</v>
      </c>
      <c r="P175" s="37" t="s">
        <v>3313</v>
      </c>
      <c r="Q175" s="37" t="s">
        <v>4075</v>
      </c>
      <c r="R175" s="37" t="s">
        <v>3313</v>
      </c>
      <c r="S175" s="38" t="s">
        <v>4046</v>
      </c>
    </row>
    <row r="176" spans="1:19" x14ac:dyDescent="0.25">
      <c r="A176" s="36" t="s">
        <v>2426</v>
      </c>
      <c r="B176" s="112" t="s">
        <v>271</v>
      </c>
      <c r="C176" s="64" t="s">
        <v>274</v>
      </c>
      <c r="D176" s="113">
        <v>-0.61968017324531888</v>
      </c>
      <c r="E176" s="68">
        <v>0.48227880230386538</v>
      </c>
      <c r="F176" s="68">
        <v>0.19882712938566913</v>
      </c>
      <c r="G176" s="146">
        <v>40</v>
      </c>
      <c r="H176" s="68">
        <v>3.3869602032176122E-2</v>
      </c>
      <c r="I176" s="146">
        <v>6</v>
      </c>
      <c r="J176" s="68">
        <v>1.8292682926829267E-2</v>
      </c>
      <c r="K176" s="69">
        <v>0.30215055697872256</v>
      </c>
      <c r="L176" s="62" t="s">
        <v>2194</v>
      </c>
      <c r="M176" s="37" t="s">
        <v>4076</v>
      </c>
      <c r="N176" s="37" t="s">
        <v>4077</v>
      </c>
      <c r="O176" s="37" t="s">
        <v>4070</v>
      </c>
      <c r="P176" s="37" t="s">
        <v>3313</v>
      </c>
      <c r="Q176" s="37" t="s">
        <v>4078</v>
      </c>
      <c r="R176" s="37" t="s">
        <v>4079</v>
      </c>
      <c r="S176" s="38" t="s">
        <v>4005</v>
      </c>
    </row>
    <row r="177" spans="1:19" x14ac:dyDescent="0.25">
      <c r="A177" s="36" t="s">
        <v>2535</v>
      </c>
      <c r="B177" s="112" t="s">
        <v>271</v>
      </c>
      <c r="C177" s="64" t="s">
        <v>274</v>
      </c>
      <c r="D177" s="113">
        <v>-0.31949148171653258</v>
      </c>
      <c r="E177" s="68">
        <v>0.28853411763410181</v>
      </c>
      <c r="F177" s="68">
        <v>0.26816775965323075</v>
      </c>
      <c r="G177" s="146">
        <v>87</v>
      </c>
      <c r="H177" s="68">
        <v>7.3666384419983064E-2</v>
      </c>
      <c r="I177" s="146">
        <v>19</v>
      </c>
      <c r="J177" s="68">
        <v>5.7926829268292686E-2</v>
      </c>
      <c r="K177" s="69">
        <v>0.36077412459501357</v>
      </c>
      <c r="L177" s="62" t="s">
        <v>2133</v>
      </c>
      <c r="M177" s="37" t="s">
        <v>4021</v>
      </c>
      <c r="N177" s="37" t="s">
        <v>3313</v>
      </c>
      <c r="O177" s="37" t="s">
        <v>3912</v>
      </c>
      <c r="P177" s="37" t="s">
        <v>4022</v>
      </c>
      <c r="Q177" s="37" t="s">
        <v>4023</v>
      </c>
      <c r="R177" s="37" t="s">
        <v>4024</v>
      </c>
      <c r="S177" s="38" t="s">
        <v>4025</v>
      </c>
    </row>
    <row r="178" spans="1:19" x14ac:dyDescent="0.25">
      <c r="A178" s="36" t="s">
        <v>2366</v>
      </c>
      <c r="B178" s="112" t="s">
        <v>271</v>
      </c>
      <c r="C178" s="64" t="s">
        <v>274</v>
      </c>
      <c r="D178" s="113">
        <v>-1.0698988564973264</v>
      </c>
      <c r="E178" s="68">
        <v>0.56624994439031284</v>
      </c>
      <c r="F178" s="68">
        <v>5.8832053257110599E-2</v>
      </c>
      <c r="G178" s="146">
        <v>37</v>
      </c>
      <c r="H178" s="68">
        <v>3.1329381879762912E-2</v>
      </c>
      <c r="I178" s="146">
        <v>4</v>
      </c>
      <c r="J178" s="68">
        <v>1.2195121951219513E-2</v>
      </c>
      <c r="K178" s="69">
        <v>0.13973579671481459</v>
      </c>
      <c r="L178" s="62" t="s">
        <v>2365</v>
      </c>
      <c r="M178" s="37" t="s">
        <v>3939</v>
      </c>
      <c r="N178" s="37" t="s">
        <v>3313</v>
      </c>
      <c r="O178" s="37" t="s">
        <v>3906</v>
      </c>
      <c r="P178" s="37" t="s">
        <v>4868</v>
      </c>
      <c r="Q178" s="37" t="s">
        <v>4869</v>
      </c>
      <c r="R178" s="37" t="s">
        <v>3313</v>
      </c>
      <c r="S178" s="38" t="s">
        <v>4116</v>
      </c>
    </row>
    <row r="179" spans="1:19" x14ac:dyDescent="0.25">
      <c r="A179" s="36" t="s">
        <v>2255</v>
      </c>
      <c r="B179" s="112" t="s">
        <v>271</v>
      </c>
      <c r="C179" s="64" t="s">
        <v>274</v>
      </c>
      <c r="D179" s="113">
        <v>-0.57882643094677455</v>
      </c>
      <c r="E179" s="68">
        <v>0.60232442167105293</v>
      </c>
      <c r="F179" s="68">
        <v>0.33655829368604578</v>
      </c>
      <c r="G179" s="146">
        <v>20</v>
      </c>
      <c r="H179" s="68">
        <v>1.6934801016088061E-2</v>
      </c>
      <c r="I179" s="146">
        <v>4</v>
      </c>
      <c r="J179" s="68">
        <v>1.2195121951219513E-2</v>
      </c>
      <c r="K179" s="69">
        <v>0.42500012332040477</v>
      </c>
      <c r="L179" s="62" t="s">
        <v>2137</v>
      </c>
      <c r="M179" s="37" t="s">
        <v>3875</v>
      </c>
      <c r="N179" s="37" t="s">
        <v>3313</v>
      </c>
      <c r="O179" s="37" t="s">
        <v>3843</v>
      </c>
      <c r="P179" s="37" t="s">
        <v>3876</v>
      </c>
      <c r="Q179" s="37" t="s">
        <v>3877</v>
      </c>
      <c r="R179" s="37" t="s">
        <v>3313</v>
      </c>
      <c r="S179" s="38" t="s">
        <v>3817</v>
      </c>
    </row>
    <row r="180" spans="1:19" x14ac:dyDescent="0.25">
      <c r="A180" s="36" t="s">
        <v>2471</v>
      </c>
      <c r="B180" s="112" t="s">
        <v>271</v>
      </c>
      <c r="C180" s="64" t="s">
        <v>274</v>
      </c>
      <c r="D180" s="113">
        <v>-0.93593840198683609</v>
      </c>
      <c r="E180" s="68">
        <v>0.51205263474572549</v>
      </c>
      <c r="F180" s="68">
        <v>6.7577052844014329E-2</v>
      </c>
      <c r="G180" s="146">
        <v>38</v>
      </c>
      <c r="H180" s="68">
        <v>3.2176121930567313E-2</v>
      </c>
      <c r="I180" s="146">
        <v>6</v>
      </c>
      <c r="J180" s="68">
        <v>1.8292682926829267E-2</v>
      </c>
      <c r="K180" s="69">
        <v>0.15312257060609027</v>
      </c>
      <c r="L180" s="62" t="s">
        <v>2071</v>
      </c>
      <c r="M180" s="37" t="s">
        <v>3826</v>
      </c>
      <c r="N180" s="37" t="s">
        <v>3313</v>
      </c>
      <c r="O180" s="37" t="s">
        <v>3827</v>
      </c>
      <c r="P180" s="37" t="s">
        <v>3828</v>
      </c>
      <c r="Q180" s="37" t="s">
        <v>3829</v>
      </c>
      <c r="R180" s="37" t="s">
        <v>3830</v>
      </c>
      <c r="S180" s="38" t="s">
        <v>3817</v>
      </c>
    </row>
    <row r="181" spans="1:19" x14ac:dyDescent="0.25">
      <c r="A181" s="36" t="s">
        <v>2159</v>
      </c>
      <c r="B181" s="112" t="s">
        <v>271</v>
      </c>
      <c r="C181" s="64" t="s">
        <v>274</v>
      </c>
      <c r="D181" s="113">
        <v>-1.0623229115139876</v>
      </c>
      <c r="E181" s="68">
        <v>0.56721949022979612</v>
      </c>
      <c r="F181" s="68">
        <v>6.1087667154421932E-2</v>
      </c>
      <c r="G181" s="146">
        <v>29</v>
      </c>
      <c r="H181" s="68">
        <v>2.4555461473327687E-2</v>
      </c>
      <c r="I181" s="146">
        <v>5</v>
      </c>
      <c r="J181" s="68">
        <v>1.524390243902439E-2</v>
      </c>
      <c r="K181" s="69">
        <v>0.14339141032654729</v>
      </c>
      <c r="L181" s="62" t="s">
        <v>2069</v>
      </c>
      <c r="M181" s="37" t="s">
        <v>3982</v>
      </c>
      <c r="N181" s="37" t="s">
        <v>3313</v>
      </c>
      <c r="O181" s="37" t="s">
        <v>3912</v>
      </c>
      <c r="P181" s="37" t="s">
        <v>3983</v>
      </c>
      <c r="Q181" s="37" t="s">
        <v>3984</v>
      </c>
      <c r="R181" s="37" t="s">
        <v>3985</v>
      </c>
      <c r="S181" s="38" t="s">
        <v>3986</v>
      </c>
    </row>
    <row r="182" spans="1:19" x14ac:dyDescent="0.25">
      <c r="A182" s="36" t="s">
        <v>2149</v>
      </c>
      <c r="B182" s="112" t="s">
        <v>271</v>
      </c>
      <c r="C182" s="64" t="s">
        <v>274</v>
      </c>
      <c r="D182" s="113">
        <v>-0.95965884292566461</v>
      </c>
      <c r="E182" s="68">
        <v>0.56176378438700414</v>
      </c>
      <c r="F182" s="68">
        <v>8.7581427495203812E-2</v>
      </c>
      <c r="G182" s="146">
        <v>30</v>
      </c>
      <c r="H182" s="68">
        <v>2.5402201524132091E-2</v>
      </c>
      <c r="I182" s="146">
        <v>5</v>
      </c>
      <c r="J182" s="68">
        <v>1.524390243902439E-2</v>
      </c>
      <c r="K182" s="69">
        <v>0.17788559366901502</v>
      </c>
      <c r="L182" s="62" t="s">
        <v>2109</v>
      </c>
      <c r="M182" s="37" t="s">
        <v>4050</v>
      </c>
      <c r="N182" s="37" t="s">
        <v>4051</v>
      </c>
      <c r="O182" s="37" t="s">
        <v>3912</v>
      </c>
      <c r="P182" s="37" t="s">
        <v>4052</v>
      </c>
      <c r="Q182" s="37" t="s">
        <v>4053</v>
      </c>
      <c r="R182" s="37" t="s">
        <v>4054</v>
      </c>
      <c r="S182" s="38" t="s">
        <v>4055</v>
      </c>
    </row>
    <row r="183" spans="1:19" x14ac:dyDescent="0.25">
      <c r="A183" s="36" t="s">
        <v>2322</v>
      </c>
      <c r="B183" s="112" t="s">
        <v>271</v>
      </c>
      <c r="C183" s="64" t="s">
        <v>274</v>
      </c>
      <c r="D183" s="113">
        <v>-0.18101105679417062</v>
      </c>
      <c r="E183" s="68">
        <v>0.40873256207726189</v>
      </c>
      <c r="F183" s="68">
        <v>0.65786743613599274</v>
      </c>
      <c r="G183" s="146">
        <v>31</v>
      </c>
      <c r="H183" s="68">
        <v>2.6248941574936496E-2</v>
      </c>
      <c r="I183" s="146">
        <v>11</v>
      </c>
      <c r="J183" s="68">
        <v>3.3536585365853661E-2</v>
      </c>
      <c r="K183" s="69">
        <v>0.72439335664412685</v>
      </c>
      <c r="L183" s="62" t="s">
        <v>2321</v>
      </c>
      <c r="M183" s="37" t="s">
        <v>4093</v>
      </c>
      <c r="N183" s="37" t="s">
        <v>3313</v>
      </c>
      <c r="O183" s="37" t="s">
        <v>3843</v>
      </c>
      <c r="P183" s="37" t="s">
        <v>4094</v>
      </c>
      <c r="Q183" s="37" t="s">
        <v>4095</v>
      </c>
      <c r="R183" s="37" t="s">
        <v>4096</v>
      </c>
      <c r="S183" s="38" t="s">
        <v>3848</v>
      </c>
    </row>
    <row r="184" spans="1:19" x14ac:dyDescent="0.25">
      <c r="A184" s="36" t="s">
        <v>2178</v>
      </c>
      <c r="B184" s="112" t="s">
        <v>270</v>
      </c>
      <c r="C184" s="64" t="s">
        <v>274</v>
      </c>
      <c r="D184" s="113">
        <v>0.23321265093798341</v>
      </c>
      <c r="E184" s="68">
        <v>0.30372361358993111</v>
      </c>
      <c r="F184" s="68">
        <v>0.44257929023445253</v>
      </c>
      <c r="G184" s="146">
        <v>54</v>
      </c>
      <c r="H184" s="68">
        <v>4.5723962743437763E-2</v>
      </c>
      <c r="I184" s="146">
        <v>21</v>
      </c>
      <c r="J184" s="68">
        <v>6.402439024390244E-2</v>
      </c>
      <c r="K184" s="69">
        <v>0.52826704397321855</v>
      </c>
      <c r="L184" s="62" t="s">
        <v>2177</v>
      </c>
      <c r="M184" s="37" t="s">
        <v>3997</v>
      </c>
      <c r="N184" s="37" t="s">
        <v>3998</v>
      </c>
      <c r="O184" s="37" t="s">
        <v>3906</v>
      </c>
      <c r="P184" s="37" t="s">
        <v>4103</v>
      </c>
      <c r="Q184" s="37" t="s">
        <v>4104</v>
      </c>
      <c r="R184" s="37" t="s">
        <v>4105</v>
      </c>
      <c r="S184" s="38" t="s">
        <v>4000</v>
      </c>
    </row>
    <row r="185" spans="1:19" x14ac:dyDescent="0.25">
      <c r="A185" s="36" t="s">
        <v>2239</v>
      </c>
      <c r="B185" s="112" t="s">
        <v>270</v>
      </c>
      <c r="C185" s="64" t="s">
        <v>274</v>
      </c>
      <c r="D185" s="113">
        <v>0.24024025126055173</v>
      </c>
      <c r="E185" s="68">
        <v>0.47958329312301484</v>
      </c>
      <c r="F185" s="68">
        <v>0.61641658408529043</v>
      </c>
      <c r="G185" s="146">
        <v>14</v>
      </c>
      <c r="H185" s="68">
        <v>1.1854360711261643E-2</v>
      </c>
      <c r="I185" s="146">
        <v>10</v>
      </c>
      <c r="J185" s="68">
        <v>3.048780487804878E-2</v>
      </c>
      <c r="K185" s="69">
        <v>0.6903865741755254</v>
      </c>
      <c r="L185" s="62" t="s">
        <v>2106</v>
      </c>
      <c r="M185" s="37" t="s">
        <v>3934</v>
      </c>
      <c r="N185" s="37" t="s">
        <v>3935</v>
      </c>
      <c r="O185" s="37" t="s">
        <v>3912</v>
      </c>
      <c r="P185" s="37" t="s">
        <v>3936</v>
      </c>
      <c r="Q185" s="37" t="s">
        <v>3937</v>
      </c>
      <c r="R185" s="37" t="s">
        <v>3313</v>
      </c>
      <c r="S185" s="38" t="s">
        <v>3938</v>
      </c>
    </row>
    <row r="186" spans="1:19" x14ac:dyDescent="0.25">
      <c r="A186" s="36" t="s">
        <v>2308</v>
      </c>
      <c r="B186" s="112" t="s">
        <v>270</v>
      </c>
      <c r="C186" s="64" t="s">
        <v>274</v>
      </c>
      <c r="D186" s="113">
        <v>0.19617751321982632</v>
      </c>
      <c r="E186" s="68">
        <v>0.56489213878248168</v>
      </c>
      <c r="F186" s="68">
        <v>0.72837861916573243</v>
      </c>
      <c r="G186" s="146">
        <v>18</v>
      </c>
      <c r="H186" s="68">
        <v>1.5241320914479255E-2</v>
      </c>
      <c r="I186" s="146">
        <v>5</v>
      </c>
      <c r="J186" s="68">
        <v>1.524390243902439E-2</v>
      </c>
      <c r="K186" s="69">
        <v>0.77799569131598667</v>
      </c>
      <c r="L186" s="62" t="s">
        <v>2066</v>
      </c>
      <c r="M186" s="37" t="s">
        <v>3997</v>
      </c>
      <c r="N186" s="37" t="s">
        <v>3998</v>
      </c>
      <c r="O186" s="37" t="s">
        <v>3912</v>
      </c>
      <c r="P186" s="37" t="s">
        <v>3313</v>
      </c>
      <c r="Q186" s="37" t="s">
        <v>3999</v>
      </c>
      <c r="R186" s="37" t="s">
        <v>3313</v>
      </c>
      <c r="S186" s="38" t="s">
        <v>4000</v>
      </c>
    </row>
    <row r="187" spans="1:19" x14ac:dyDescent="0.25">
      <c r="A187" s="36" t="s">
        <v>2357</v>
      </c>
      <c r="B187" s="112" t="s">
        <v>270</v>
      </c>
      <c r="C187" s="64" t="s">
        <v>274</v>
      </c>
      <c r="D187" s="113">
        <v>0.20969849026549706</v>
      </c>
      <c r="E187" s="68">
        <v>0.53375975554791666</v>
      </c>
      <c r="F187" s="68">
        <v>0.69441509183045524</v>
      </c>
      <c r="G187" s="146">
        <v>18</v>
      </c>
      <c r="H187" s="68">
        <v>1.5241320914479255E-2</v>
      </c>
      <c r="I187" s="146">
        <v>6</v>
      </c>
      <c r="J187" s="68">
        <v>1.8292682926829267E-2</v>
      </c>
      <c r="K187" s="69">
        <v>0.75354034588087659</v>
      </c>
      <c r="L187" s="62" t="s">
        <v>2066</v>
      </c>
      <c r="M187" s="37" t="s">
        <v>3997</v>
      </c>
      <c r="N187" s="37" t="s">
        <v>3998</v>
      </c>
      <c r="O187" s="37" t="s">
        <v>3912</v>
      </c>
      <c r="P187" s="37" t="s">
        <v>3313</v>
      </c>
      <c r="Q187" s="37" t="s">
        <v>3999</v>
      </c>
      <c r="R187" s="37" t="s">
        <v>3313</v>
      </c>
      <c r="S187" s="38" t="s">
        <v>4000</v>
      </c>
    </row>
    <row r="188" spans="1:19" x14ac:dyDescent="0.25">
      <c r="A188" s="36" t="s">
        <v>2090</v>
      </c>
      <c r="B188" s="112" t="s">
        <v>270</v>
      </c>
      <c r="C188" s="64" t="s">
        <v>274</v>
      </c>
      <c r="D188" s="113">
        <v>9.9223802170917474E-2</v>
      </c>
      <c r="E188" s="68">
        <v>0.34452608181121497</v>
      </c>
      <c r="F188" s="68">
        <v>0.77334609298860379</v>
      </c>
      <c r="G188" s="146">
        <v>47</v>
      </c>
      <c r="H188" s="68">
        <v>3.9796782387806942E-2</v>
      </c>
      <c r="I188" s="146">
        <v>14</v>
      </c>
      <c r="J188" s="68">
        <v>4.2682926829268296E-2</v>
      </c>
      <c r="K188" s="69">
        <v>0.81932883365279108</v>
      </c>
      <c r="L188" s="62" t="s">
        <v>2089</v>
      </c>
      <c r="M188" s="37" t="s">
        <v>4001</v>
      </c>
      <c r="N188" s="37" t="s">
        <v>3313</v>
      </c>
      <c r="O188" s="37" t="s">
        <v>4002</v>
      </c>
      <c r="P188" s="37" t="s">
        <v>4003</v>
      </c>
      <c r="Q188" s="37" t="s">
        <v>4004</v>
      </c>
      <c r="R188" s="37" t="s">
        <v>3313</v>
      </c>
      <c r="S188" s="38" t="s">
        <v>4005</v>
      </c>
    </row>
    <row r="189" spans="1:19" x14ac:dyDescent="0.25">
      <c r="A189" s="36" t="s">
        <v>2458</v>
      </c>
      <c r="B189" s="112" t="s">
        <v>270</v>
      </c>
      <c r="C189" s="64" t="s">
        <v>274</v>
      </c>
      <c r="D189" s="113">
        <v>0.51668176245662889</v>
      </c>
      <c r="E189" s="68">
        <v>0.43146777348669368</v>
      </c>
      <c r="F189" s="68">
        <v>0.23111253675049115</v>
      </c>
      <c r="G189" s="146">
        <v>28</v>
      </c>
      <c r="H189" s="68">
        <v>2.3708721422523286E-2</v>
      </c>
      <c r="I189" s="146">
        <v>8</v>
      </c>
      <c r="J189" s="68">
        <v>2.4390243902439025E-2</v>
      </c>
      <c r="K189" s="69">
        <v>0.330642753307272</v>
      </c>
      <c r="L189" s="62" t="s">
        <v>2358</v>
      </c>
      <c r="M189" s="37" t="s">
        <v>4106</v>
      </c>
      <c r="N189" s="37" t="s">
        <v>3313</v>
      </c>
      <c r="O189" s="37" t="s">
        <v>4107</v>
      </c>
      <c r="P189" s="37" t="s">
        <v>3313</v>
      </c>
      <c r="Q189" s="37" t="s">
        <v>4108</v>
      </c>
      <c r="R189" s="37" t="s">
        <v>4109</v>
      </c>
      <c r="S189" s="38" t="s">
        <v>4110</v>
      </c>
    </row>
    <row r="190" spans="1:19" x14ac:dyDescent="0.25">
      <c r="A190" s="36" t="s">
        <v>2476</v>
      </c>
      <c r="B190" s="112" t="s">
        <v>270</v>
      </c>
      <c r="C190" s="64" t="s">
        <v>274</v>
      </c>
      <c r="D190" s="113">
        <v>0.54732238019070945</v>
      </c>
      <c r="E190" s="68">
        <v>0.4751397368876461</v>
      </c>
      <c r="F190" s="68">
        <v>0.24935445532260467</v>
      </c>
      <c r="G190" s="146">
        <v>17</v>
      </c>
      <c r="H190" s="68">
        <v>1.4394580863674851E-2</v>
      </c>
      <c r="I190" s="146">
        <v>10</v>
      </c>
      <c r="J190" s="68">
        <v>3.048780487804878E-2</v>
      </c>
      <c r="K190" s="69">
        <v>0.34662037761156395</v>
      </c>
      <c r="L190" s="62" t="s">
        <v>2087</v>
      </c>
      <c r="M190" s="37" t="s">
        <v>4122</v>
      </c>
      <c r="N190" s="37" t="s">
        <v>3313</v>
      </c>
      <c r="O190" s="37" t="s">
        <v>4017</v>
      </c>
      <c r="P190" s="37" t="s">
        <v>4123</v>
      </c>
      <c r="Q190" s="37" t="s">
        <v>4124</v>
      </c>
      <c r="R190" s="37" t="s">
        <v>3313</v>
      </c>
      <c r="S190" s="38" t="s">
        <v>4125</v>
      </c>
    </row>
    <row r="191" spans="1:19" x14ac:dyDescent="0.25">
      <c r="A191" s="36" t="s">
        <v>2088</v>
      </c>
      <c r="B191" s="112" t="s">
        <v>270</v>
      </c>
      <c r="C191" s="64" t="s">
        <v>274</v>
      </c>
      <c r="D191" s="113">
        <v>0.46563227916644417</v>
      </c>
      <c r="E191" s="68">
        <v>0.3984018365016701</v>
      </c>
      <c r="F191" s="68">
        <v>0.2425042362980937</v>
      </c>
      <c r="G191" s="146">
        <v>22</v>
      </c>
      <c r="H191" s="68">
        <v>1.8628281117696866E-2</v>
      </c>
      <c r="I191" s="146">
        <v>16</v>
      </c>
      <c r="J191" s="68">
        <v>4.878048780487805E-2</v>
      </c>
      <c r="K191" s="69">
        <v>0.3384863863350322</v>
      </c>
      <c r="L191" s="62" t="s">
        <v>2087</v>
      </c>
      <c r="M191" s="37" t="s">
        <v>4122</v>
      </c>
      <c r="N191" s="37" t="s">
        <v>3313</v>
      </c>
      <c r="O191" s="37" t="s">
        <v>4017</v>
      </c>
      <c r="P191" s="37" t="s">
        <v>4123</v>
      </c>
      <c r="Q191" s="37" t="s">
        <v>4124</v>
      </c>
      <c r="R191" s="37" t="s">
        <v>3313</v>
      </c>
      <c r="S191" s="38" t="s">
        <v>4125</v>
      </c>
    </row>
    <row r="192" spans="1:19" x14ac:dyDescent="0.25">
      <c r="A192" s="36" t="s">
        <v>2360</v>
      </c>
      <c r="B192" s="112" t="s">
        <v>270</v>
      </c>
      <c r="C192" s="64" t="s">
        <v>274</v>
      </c>
      <c r="D192" s="113">
        <v>0.48391538061196315</v>
      </c>
      <c r="E192" s="68">
        <v>0.39622629018278566</v>
      </c>
      <c r="F192" s="68">
        <v>0.22196842964213812</v>
      </c>
      <c r="G192" s="146">
        <v>24</v>
      </c>
      <c r="H192" s="68">
        <v>2.0321761219305672E-2</v>
      </c>
      <c r="I192" s="146">
        <v>15</v>
      </c>
      <c r="J192" s="68">
        <v>4.573170731707317E-2</v>
      </c>
      <c r="K192" s="69">
        <v>0.32346328780564365</v>
      </c>
      <c r="L192" s="62" t="s">
        <v>2123</v>
      </c>
      <c r="M192" s="37" t="s">
        <v>3842</v>
      </c>
      <c r="N192" s="37" t="s">
        <v>3313</v>
      </c>
      <c r="O192" s="37" t="s">
        <v>3843</v>
      </c>
      <c r="P192" s="37" t="s">
        <v>3844</v>
      </c>
      <c r="Q192" s="37" t="s">
        <v>3845</v>
      </c>
      <c r="R192" s="37" t="s">
        <v>3846</v>
      </c>
      <c r="S192" s="38" t="s">
        <v>3847</v>
      </c>
    </row>
    <row r="193" spans="1:19" x14ac:dyDescent="0.25">
      <c r="A193" s="36" t="s">
        <v>2557</v>
      </c>
      <c r="B193" s="112" t="s">
        <v>270</v>
      </c>
      <c r="C193" s="64" t="s">
        <v>274</v>
      </c>
      <c r="D193" s="113">
        <v>0.63186213452578488</v>
      </c>
      <c r="E193" s="68">
        <v>0.33486791659652443</v>
      </c>
      <c r="F193" s="68">
        <v>5.9173832282293934E-2</v>
      </c>
      <c r="G193" s="146">
        <v>32</v>
      </c>
      <c r="H193" s="68">
        <v>2.7095681625740897E-2</v>
      </c>
      <c r="I193" s="146">
        <v>20</v>
      </c>
      <c r="J193" s="68">
        <v>6.097560975609756E-2</v>
      </c>
      <c r="K193" s="69">
        <v>0.13973579671481459</v>
      </c>
      <c r="L193" s="62" t="s">
        <v>2111</v>
      </c>
      <c r="M193" s="37" t="s">
        <v>3861</v>
      </c>
      <c r="N193" s="37" t="s">
        <v>3313</v>
      </c>
      <c r="O193" s="37" t="s">
        <v>3843</v>
      </c>
      <c r="P193" s="37" t="s">
        <v>3862</v>
      </c>
      <c r="Q193" s="37" t="s">
        <v>3863</v>
      </c>
      <c r="R193" s="37" t="s">
        <v>3864</v>
      </c>
      <c r="S193" s="38" t="s">
        <v>3865</v>
      </c>
    </row>
    <row r="194" spans="1:19" x14ac:dyDescent="0.25">
      <c r="A194" s="36" t="s">
        <v>2478</v>
      </c>
      <c r="B194" s="112" t="s">
        <v>270</v>
      </c>
      <c r="C194" s="64" t="s">
        <v>274</v>
      </c>
      <c r="D194" s="113">
        <v>0.52302745976507947</v>
      </c>
      <c r="E194" s="68">
        <v>0.3324609906782594</v>
      </c>
      <c r="F194" s="68">
        <v>0.11567263423019969</v>
      </c>
      <c r="G194" s="146">
        <v>34</v>
      </c>
      <c r="H194" s="68">
        <v>2.8789161727349702E-2</v>
      </c>
      <c r="I194" s="146">
        <v>20</v>
      </c>
      <c r="J194" s="68">
        <v>6.097560975609756E-2</v>
      </c>
      <c r="K194" s="69">
        <v>0.21388524819923715</v>
      </c>
      <c r="L194" s="62" t="s">
        <v>2111</v>
      </c>
      <c r="M194" s="37" t="s">
        <v>3861</v>
      </c>
      <c r="N194" s="37" t="s">
        <v>3313</v>
      </c>
      <c r="O194" s="37" t="s">
        <v>3843</v>
      </c>
      <c r="P194" s="37" t="s">
        <v>3862</v>
      </c>
      <c r="Q194" s="37" t="s">
        <v>3863</v>
      </c>
      <c r="R194" s="37" t="s">
        <v>3864</v>
      </c>
      <c r="S194" s="38" t="s">
        <v>3865</v>
      </c>
    </row>
    <row r="195" spans="1:19" x14ac:dyDescent="0.25">
      <c r="A195" s="36" t="s">
        <v>2406</v>
      </c>
      <c r="B195" s="112" t="s">
        <v>270</v>
      </c>
      <c r="C195" s="64" t="s">
        <v>274</v>
      </c>
      <c r="D195" s="113">
        <v>0.69256439696191197</v>
      </c>
      <c r="E195" s="68">
        <v>0.51871150049819026</v>
      </c>
      <c r="F195" s="68">
        <v>0.18182300762592507</v>
      </c>
      <c r="G195" s="146">
        <v>13</v>
      </c>
      <c r="H195" s="68">
        <v>1.100762066045724E-2</v>
      </c>
      <c r="I195" s="146">
        <v>9</v>
      </c>
      <c r="J195" s="68">
        <v>2.7439024390243903E-2</v>
      </c>
      <c r="K195" s="69">
        <v>0.28566878695419623</v>
      </c>
      <c r="L195" s="62" t="s">
        <v>2226</v>
      </c>
      <c r="M195" s="37" t="s">
        <v>3866</v>
      </c>
      <c r="N195" s="37" t="s">
        <v>3313</v>
      </c>
      <c r="O195" s="37" t="s">
        <v>3843</v>
      </c>
      <c r="P195" s="37" t="s">
        <v>3867</v>
      </c>
      <c r="Q195" s="37" t="s">
        <v>3868</v>
      </c>
      <c r="R195" s="37" t="s">
        <v>3869</v>
      </c>
      <c r="S195" s="38" t="s">
        <v>3848</v>
      </c>
    </row>
    <row r="196" spans="1:19" x14ac:dyDescent="0.25">
      <c r="A196" s="36" t="s">
        <v>2372</v>
      </c>
      <c r="B196" s="112" t="s">
        <v>270</v>
      </c>
      <c r="C196" s="64" t="s">
        <v>274</v>
      </c>
      <c r="D196" s="113">
        <v>0.35075466208695194</v>
      </c>
      <c r="E196" s="68">
        <v>0.43395719583577363</v>
      </c>
      <c r="F196" s="68">
        <v>0.41893506329240909</v>
      </c>
      <c r="G196" s="146">
        <v>22</v>
      </c>
      <c r="H196" s="68">
        <v>1.8628281117696866E-2</v>
      </c>
      <c r="I196" s="146">
        <v>11</v>
      </c>
      <c r="J196" s="68">
        <v>3.3536585365853661E-2</v>
      </c>
      <c r="K196" s="69">
        <v>0.51000790313858502</v>
      </c>
      <c r="L196" s="62" t="s">
        <v>2226</v>
      </c>
      <c r="M196" s="37" t="s">
        <v>3866</v>
      </c>
      <c r="N196" s="37" t="s">
        <v>3313</v>
      </c>
      <c r="O196" s="37" t="s">
        <v>3843</v>
      </c>
      <c r="P196" s="37" t="s">
        <v>3867</v>
      </c>
      <c r="Q196" s="37" t="s">
        <v>3868</v>
      </c>
      <c r="R196" s="37" t="s">
        <v>3869</v>
      </c>
      <c r="S196" s="38" t="s">
        <v>3848</v>
      </c>
    </row>
    <row r="197" spans="1:19" x14ac:dyDescent="0.25">
      <c r="A197" s="36" t="s">
        <v>2253</v>
      </c>
      <c r="B197" s="112" t="s">
        <v>270</v>
      </c>
      <c r="C197" s="64" t="s">
        <v>274</v>
      </c>
      <c r="D197" s="113">
        <v>0.8065327616022927</v>
      </c>
      <c r="E197" s="68">
        <v>0.38909190743612571</v>
      </c>
      <c r="F197" s="68">
        <v>3.8185379871958892E-2</v>
      </c>
      <c r="G197" s="146">
        <v>21</v>
      </c>
      <c r="H197" s="68">
        <v>1.7781541066892465E-2</v>
      </c>
      <c r="I197" s="146">
        <v>16</v>
      </c>
      <c r="J197" s="68">
        <v>4.878048780487805E-2</v>
      </c>
      <c r="K197" s="69">
        <v>0.10113965479599923</v>
      </c>
      <c r="L197" s="62" t="s">
        <v>2226</v>
      </c>
      <c r="M197" s="37" t="s">
        <v>3866</v>
      </c>
      <c r="N197" s="37" t="s">
        <v>3313</v>
      </c>
      <c r="O197" s="37" t="s">
        <v>3843</v>
      </c>
      <c r="P197" s="37" t="s">
        <v>3867</v>
      </c>
      <c r="Q197" s="37" t="s">
        <v>3868</v>
      </c>
      <c r="R197" s="37" t="s">
        <v>3869</v>
      </c>
      <c r="S197" s="38" t="s">
        <v>3848</v>
      </c>
    </row>
    <row r="198" spans="1:19" x14ac:dyDescent="0.25">
      <c r="A198" s="36" t="s">
        <v>2238</v>
      </c>
      <c r="B198" s="112" t="s">
        <v>270</v>
      </c>
      <c r="C198" s="64" t="s">
        <v>274</v>
      </c>
      <c r="D198" s="113">
        <v>0.56144827316332402</v>
      </c>
      <c r="E198" s="68">
        <v>0.32297829476971057</v>
      </c>
      <c r="F198" s="68">
        <v>8.2149731224677031E-2</v>
      </c>
      <c r="G198" s="146">
        <v>34</v>
      </c>
      <c r="H198" s="68">
        <v>2.8789161727349702E-2</v>
      </c>
      <c r="I198" s="146">
        <v>23</v>
      </c>
      <c r="J198" s="68">
        <v>7.0121951219512202E-2</v>
      </c>
      <c r="K198" s="69">
        <v>0.16948786652670211</v>
      </c>
      <c r="L198" s="62" t="s">
        <v>2137</v>
      </c>
      <c r="M198" s="37" t="s">
        <v>3875</v>
      </c>
      <c r="N198" s="37" t="s">
        <v>3313</v>
      </c>
      <c r="O198" s="37" t="s">
        <v>3843</v>
      </c>
      <c r="P198" s="37" t="s">
        <v>3876</v>
      </c>
      <c r="Q198" s="37" t="s">
        <v>3877</v>
      </c>
      <c r="R198" s="37" t="s">
        <v>3313</v>
      </c>
      <c r="S198" s="38" t="s">
        <v>3817</v>
      </c>
    </row>
    <row r="199" spans="1:19" x14ac:dyDescent="0.25">
      <c r="A199" s="36" t="s">
        <v>2283</v>
      </c>
      <c r="B199" s="112" t="s">
        <v>270</v>
      </c>
      <c r="C199" s="64" t="s">
        <v>274</v>
      </c>
      <c r="D199" s="113">
        <v>0.6609226730574157</v>
      </c>
      <c r="E199" s="68">
        <v>0.3296118157957616</v>
      </c>
      <c r="F199" s="68">
        <v>4.4946513994090317E-2</v>
      </c>
      <c r="G199" s="146">
        <v>33</v>
      </c>
      <c r="H199" s="68">
        <v>2.7942421676545301E-2</v>
      </c>
      <c r="I199" s="146">
        <v>23</v>
      </c>
      <c r="J199" s="68">
        <v>7.0121951219512202E-2</v>
      </c>
      <c r="K199" s="69">
        <v>0.1144392393658447</v>
      </c>
      <c r="L199" s="62" t="s">
        <v>2137</v>
      </c>
      <c r="M199" s="37" t="s">
        <v>3875</v>
      </c>
      <c r="N199" s="37" t="s">
        <v>3313</v>
      </c>
      <c r="O199" s="37" t="s">
        <v>3843</v>
      </c>
      <c r="P199" s="37" t="s">
        <v>3876</v>
      </c>
      <c r="Q199" s="37" t="s">
        <v>3877</v>
      </c>
      <c r="R199" s="37" t="s">
        <v>3313</v>
      </c>
      <c r="S199" s="38" t="s">
        <v>3817</v>
      </c>
    </row>
    <row r="200" spans="1:19" x14ac:dyDescent="0.25">
      <c r="A200" s="36" t="s">
        <v>2378</v>
      </c>
      <c r="B200" s="112" t="s">
        <v>270</v>
      </c>
      <c r="C200" s="64" t="s">
        <v>274</v>
      </c>
      <c r="D200" s="113">
        <v>0.1996204841188538</v>
      </c>
      <c r="E200" s="68">
        <v>0.63757279616928841</v>
      </c>
      <c r="F200" s="68">
        <v>0.75420892917341331</v>
      </c>
      <c r="G200" s="146">
        <v>13</v>
      </c>
      <c r="H200" s="68">
        <v>1.100762066045724E-2</v>
      </c>
      <c r="I200" s="146">
        <v>4</v>
      </c>
      <c r="J200" s="68">
        <v>1.2195121951219513E-2</v>
      </c>
      <c r="K200" s="69">
        <v>0.80121924183191873</v>
      </c>
      <c r="L200" s="62" t="s">
        <v>2133</v>
      </c>
      <c r="M200" s="37" t="s">
        <v>4021</v>
      </c>
      <c r="N200" s="37" t="s">
        <v>3313</v>
      </c>
      <c r="O200" s="37" t="s">
        <v>3912</v>
      </c>
      <c r="P200" s="37" t="s">
        <v>4022</v>
      </c>
      <c r="Q200" s="37" t="s">
        <v>4023</v>
      </c>
      <c r="R200" s="37" t="s">
        <v>4024</v>
      </c>
      <c r="S200" s="38" t="s">
        <v>4025</v>
      </c>
    </row>
    <row r="201" spans="1:19" x14ac:dyDescent="0.25">
      <c r="A201" s="36" t="s">
        <v>2479</v>
      </c>
      <c r="B201" s="112" t="s">
        <v>270</v>
      </c>
      <c r="C201" s="64" t="s">
        <v>274</v>
      </c>
      <c r="D201" s="113">
        <v>1.547914730018673E-2</v>
      </c>
      <c r="E201" s="68">
        <v>0.14847625904942482</v>
      </c>
      <c r="F201" s="68">
        <v>0.91696829795381785</v>
      </c>
      <c r="G201" s="146">
        <v>429</v>
      </c>
      <c r="H201" s="68">
        <v>0.36325148179508893</v>
      </c>
      <c r="I201" s="146">
        <v>111</v>
      </c>
      <c r="J201" s="68">
        <v>0.33841463414634149</v>
      </c>
      <c r="K201" s="69">
        <v>0.95853752746105747</v>
      </c>
      <c r="L201" s="62" t="s">
        <v>2248</v>
      </c>
      <c r="M201" s="37" t="s">
        <v>3813</v>
      </c>
      <c r="N201" s="37" t="s">
        <v>3313</v>
      </c>
      <c r="O201" s="37" t="s">
        <v>3814</v>
      </c>
      <c r="P201" s="37" t="s">
        <v>3815</v>
      </c>
      <c r="Q201" s="37" t="s">
        <v>3816</v>
      </c>
      <c r="R201" s="37" t="s">
        <v>3313</v>
      </c>
      <c r="S201" s="38" t="s">
        <v>3817</v>
      </c>
    </row>
    <row r="202" spans="1:19" x14ac:dyDescent="0.25">
      <c r="A202" s="36" t="s">
        <v>2441</v>
      </c>
      <c r="B202" s="112" t="s">
        <v>270</v>
      </c>
      <c r="C202" s="64" t="s">
        <v>274</v>
      </c>
      <c r="D202" s="113">
        <v>7.8113507702304574E-3</v>
      </c>
      <c r="E202" s="68">
        <v>0.23894924183100685</v>
      </c>
      <c r="F202" s="68">
        <v>0.97392146455639084</v>
      </c>
      <c r="G202" s="146">
        <v>112</v>
      </c>
      <c r="H202" s="68">
        <v>9.4834885690093143E-2</v>
      </c>
      <c r="I202" s="146">
        <v>31</v>
      </c>
      <c r="J202" s="68">
        <v>9.451219512195122E-2</v>
      </c>
      <c r="K202" s="69">
        <v>0.99355527310988756</v>
      </c>
      <c r="L202" s="62" t="s">
        <v>2440</v>
      </c>
      <c r="M202" s="37" t="s">
        <v>4036</v>
      </c>
      <c r="N202" s="37" t="s">
        <v>4037</v>
      </c>
      <c r="O202" s="37" t="s">
        <v>3814</v>
      </c>
      <c r="P202" s="37" t="s">
        <v>4038</v>
      </c>
      <c r="Q202" s="37" t="s">
        <v>4039</v>
      </c>
      <c r="R202" s="37" t="s">
        <v>3313</v>
      </c>
      <c r="S202" s="38" t="s">
        <v>4040</v>
      </c>
    </row>
    <row r="203" spans="1:19" x14ac:dyDescent="0.25">
      <c r="A203" s="36" t="s">
        <v>2299</v>
      </c>
      <c r="B203" s="112" t="s">
        <v>270</v>
      </c>
      <c r="C203" s="64" t="s">
        <v>274</v>
      </c>
      <c r="D203" s="113">
        <v>0.431826404282598</v>
      </c>
      <c r="E203" s="68">
        <v>0.34877946331456433</v>
      </c>
      <c r="F203" s="68">
        <v>0.2156762725045632</v>
      </c>
      <c r="G203" s="146">
        <v>36</v>
      </c>
      <c r="H203" s="68">
        <v>3.0482641828958511E-2</v>
      </c>
      <c r="I203" s="146">
        <v>17</v>
      </c>
      <c r="J203" s="68">
        <v>5.1829268292682924E-2</v>
      </c>
      <c r="K203" s="69">
        <v>0.31664831019396544</v>
      </c>
      <c r="L203" s="62" t="s">
        <v>2182</v>
      </c>
      <c r="M203" s="37" t="s">
        <v>3887</v>
      </c>
      <c r="N203" s="37" t="s">
        <v>3313</v>
      </c>
      <c r="O203" s="37" t="s">
        <v>3882</v>
      </c>
      <c r="P203" s="37" t="s">
        <v>3888</v>
      </c>
      <c r="Q203" s="37" t="s">
        <v>3889</v>
      </c>
      <c r="R203" s="37" t="s">
        <v>3313</v>
      </c>
      <c r="S203" s="38" t="s">
        <v>3890</v>
      </c>
    </row>
    <row r="204" spans="1:19" x14ac:dyDescent="0.25">
      <c r="A204" s="36" t="s">
        <v>2374</v>
      </c>
      <c r="B204" s="112" t="s">
        <v>270</v>
      </c>
      <c r="C204" s="64" t="s">
        <v>274</v>
      </c>
      <c r="D204" s="113">
        <v>0.10330827569785134</v>
      </c>
      <c r="E204" s="68">
        <v>0.58828788409440858</v>
      </c>
      <c r="F204" s="68">
        <v>0.86060162719723032</v>
      </c>
      <c r="G204" s="146">
        <v>14</v>
      </c>
      <c r="H204" s="68">
        <v>1.1854360711261643E-2</v>
      </c>
      <c r="I204" s="146">
        <v>5</v>
      </c>
      <c r="J204" s="68">
        <v>1.524390243902439E-2</v>
      </c>
      <c r="K204" s="69">
        <v>0.90443924359601691</v>
      </c>
      <c r="L204" s="62" t="s">
        <v>2109</v>
      </c>
      <c r="M204" s="37" t="s">
        <v>4050</v>
      </c>
      <c r="N204" s="37" t="s">
        <v>4051</v>
      </c>
      <c r="O204" s="37" t="s">
        <v>3912</v>
      </c>
      <c r="P204" s="37" t="s">
        <v>4052</v>
      </c>
      <c r="Q204" s="37" t="s">
        <v>4053</v>
      </c>
      <c r="R204" s="37" t="s">
        <v>4054</v>
      </c>
      <c r="S204" s="38" t="s">
        <v>4055</v>
      </c>
    </row>
    <row r="205" spans="1:19" x14ac:dyDescent="0.25">
      <c r="A205" s="36" t="s">
        <v>2445</v>
      </c>
      <c r="B205" s="112" t="s">
        <v>270</v>
      </c>
      <c r="C205" s="64" t="s">
        <v>274</v>
      </c>
      <c r="D205" s="113">
        <v>0.13808713103016823</v>
      </c>
      <c r="E205" s="68">
        <v>0.40366755494842838</v>
      </c>
      <c r="F205" s="68">
        <v>0.73228969300740687</v>
      </c>
      <c r="G205" s="146">
        <v>36</v>
      </c>
      <c r="H205" s="68">
        <v>3.0482641828958511E-2</v>
      </c>
      <c r="I205" s="146">
        <v>10</v>
      </c>
      <c r="J205" s="68">
        <v>3.048780487804878E-2</v>
      </c>
      <c r="K205" s="69">
        <v>0.78004771646441173</v>
      </c>
      <c r="L205" s="62" t="s">
        <v>2192</v>
      </c>
      <c r="M205" s="37" t="s">
        <v>3939</v>
      </c>
      <c r="N205" s="37" t="s">
        <v>4063</v>
      </c>
      <c r="O205" s="37" t="s">
        <v>4064</v>
      </c>
      <c r="P205" s="37" t="s">
        <v>4065</v>
      </c>
      <c r="Q205" s="37" t="s">
        <v>4066</v>
      </c>
      <c r="R205" s="37" t="s">
        <v>4067</v>
      </c>
      <c r="S205" s="38" t="s">
        <v>4068</v>
      </c>
    </row>
    <row r="206" spans="1:19" x14ac:dyDescent="0.25">
      <c r="A206" s="36" t="s">
        <v>2188</v>
      </c>
      <c r="B206" s="112" t="s">
        <v>270</v>
      </c>
      <c r="C206" s="64" t="s">
        <v>274</v>
      </c>
      <c r="D206" s="113">
        <v>0.18667081820424028</v>
      </c>
      <c r="E206" s="68">
        <v>0.36665225573678034</v>
      </c>
      <c r="F206" s="68">
        <v>0.61066654289347833</v>
      </c>
      <c r="G206" s="146">
        <v>38</v>
      </c>
      <c r="H206" s="68">
        <v>3.2176121930567313E-2</v>
      </c>
      <c r="I206" s="146">
        <v>13</v>
      </c>
      <c r="J206" s="68">
        <v>3.9634146341463415E-2</v>
      </c>
      <c r="K206" s="69">
        <v>0.68590626021273204</v>
      </c>
      <c r="L206" s="62" t="s">
        <v>2091</v>
      </c>
      <c r="M206" s="37" t="s">
        <v>3818</v>
      </c>
      <c r="N206" s="37" t="s">
        <v>3313</v>
      </c>
      <c r="O206" s="37" t="s">
        <v>3823</v>
      </c>
      <c r="P206" s="37" t="s">
        <v>3313</v>
      </c>
      <c r="Q206" s="37" t="s">
        <v>3824</v>
      </c>
      <c r="R206" s="37" t="s">
        <v>3313</v>
      </c>
      <c r="S206" s="38" t="s">
        <v>3825</v>
      </c>
    </row>
    <row r="207" spans="1:19" x14ac:dyDescent="0.25">
      <c r="A207" s="36" t="s">
        <v>2118</v>
      </c>
      <c r="B207" s="112" t="s">
        <v>270</v>
      </c>
      <c r="C207" s="64" t="s">
        <v>274</v>
      </c>
      <c r="D207" s="113">
        <v>0.15969778220926256</v>
      </c>
      <c r="E207" s="68">
        <v>0.23984055771620624</v>
      </c>
      <c r="F207" s="68">
        <v>0.50550712382284746</v>
      </c>
      <c r="G207" s="146">
        <v>110</v>
      </c>
      <c r="H207" s="68">
        <v>9.3141405588484341E-2</v>
      </c>
      <c r="I207" s="146">
        <v>30</v>
      </c>
      <c r="J207" s="68">
        <v>9.1463414634146339E-2</v>
      </c>
      <c r="K207" s="69">
        <v>0.59151878369718269</v>
      </c>
      <c r="L207" s="62" t="s">
        <v>2117</v>
      </c>
      <c r="M207" s="37" t="s">
        <v>3818</v>
      </c>
      <c r="N207" s="37" t="s">
        <v>3313</v>
      </c>
      <c r="O207" s="37" t="s">
        <v>4070</v>
      </c>
      <c r="P207" s="37" t="s">
        <v>3313</v>
      </c>
      <c r="Q207" s="37" t="s">
        <v>4075</v>
      </c>
      <c r="R207" s="37" t="s">
        <v>3313</v>
      </c>
      <c r="S207" s="38" t="s">
        <v>4046</v>
      </c>
    </row>
    <row r="208" spans="1:19" x14ac:dyDescent="0.25">
      <c r="A208" s="36" t="s">
        <v>2195</v>
      </c>
      <c r="B208" s="112" t="s">
        <v>270</v>
      </c>
      <c r="C208" s="64" t="s">
        <v>274</v>
      </c>
      <c r="D208" s="113">
        <v>0.51213718969723221</v>
      </c>
      <c r="E208" s="68">
        <v>0.46838994039258697</v>
      </c>
      <c r="F208" s="68">
        <v>0.27421856128848432</v>
      </c>
      <c r="G208" s="146">
        <v>19</v>
      </c>
      <c r="H208" s="68">
        <v>1.6088060965283656E-2</v>
      </c>
      <c r="I208" s="146">
        <v>9</v>
      </c>
      <c r="J208" s="68">
        <v>2.7439024390243903E-2</v>
      </c>
      <c r="K208" s="69">
        <v>0.36438534245791815</v>
      </c>
      <c r="L208" s="62" t="s">
        <v>2194</v>
      </c>
      <c r="M208" s="37" t="s">
        <v>4076</v>
      </c>
      <c r="N208" s="37" t="s">
        <v>4077</v>
      </c>
      <c r="O208" s="37" t="s">
        <v>4070</v>
      </c>
      <c r="P208" s="37" t="s">
        <v>3313</v>
      </c>
      <c r="Q208" s="37" t="s">
        <v>4078</v>
      </c>
      <c r="R208" s="37" t="s">
        <v>4079</v>
      </c>
      <c r="S208" s="38" t="s">
        <v>4005</v>
      </c>
    </row>
    <row r="209" spans="1:19" x14ac:dyDescent="0.25">
      <c r="A209" s="36" t="s">
        <v>2212</v>
      </c>
      <c r="B209" s="112" t="s">
        <v>270</v>
      </c>
      <c r="C209" s="64" t="s">
        <v>274</v>
      </c>
      <c r="D209" s="113">
        <v>0.39648546476627994</v>
      </c>
      <c r="E209" s="68">
        <v>0.25454305587141052</v>
      </c>
      <c r="F209" s="68">
        <v>0.1193195248865043</v>
      </c>
      <c r="G209" s="146">
        <v>79</v>
      </c>
      <c r="H209" s="68">
        <v>6.6892464013547842E-2</v>
      </c>
      <c r="I209" s="146">
        <v>29</v>
      </c>
      <c r="J209" s="68">
        <v>8.8414634146341459E-2</v>
      </c>
      <c r="K209" s="69">
        <v>0.21903278901952075</v>
      </c>
      <c r="L209" s="62" t="s">
        <v>2211</v>
      </c>
      <c r="M209" s="37" t="s">
        <v>4080</v>
      </c>
      <c r="N209" s="37" t="s">
        <v>3313</v>
      </c>
      <c r="O209" s="37" t="s">
        <v>3814</v>
      </c>
      <c r="P209" s="37" t="s">
        <v>3313</v>
      </c>
      <c r="Q209" s="37" t="s">
        <v>4081</v>
      </c>
      <c r="R209" s="37" t="s">
        <v>3313</v>
      </c>
      <c r="S209" s="38" t="s">
        <v>4082</v>
      </c>
    </row>
    <row r="210" spans="1:19" x14ac:dyDescent="0.25">
      <c r="A210" s="36" t="s">
        <v>2334</v>
      </c>
      <c r="B210" s="112" t="s">
        <v>270</v>
      </c>
      <c r="C210" s="64" t="s">
        <v>274</v>
      </c>
      <c r="D210" s="113">
        <v>0.64357592330386315</v>
      </c>
      <c r="E210" s="68">
        <v>0.35939283780353604</v>
      </c>
      <c r="F210" s="68">
        <v>7.3336460266976197E-2</v>
      </c>
      <c r="G210" s="146">
        <v>26</v>
      </c>
      <c r="H210" s="68">
        <v>2.201524132091448E-2</v>
      </c>
      <c r="I210" s="146">
        <v>19</v>
      </c>
      <c r="J210" s="68">
        <v>5.7926829268292686E-2</v>
      </c>
      <c r="K210" s="69">
        <v>0.1570923083314463</v>
      </c>
      <c r="L210" s="62" t="s">
        <v>2196</v>
      </c>
      <c r="M210" s="37" t="s">
        <v>3891</v>
      </c>
      <c r="N210" s="37" t="s">
        <v>3313</v>
      </c>
      <c r="O210" s="37" t="s">
        <v>3843</v>
      </c>
      <c r="P210" s="37" t="s">
        <v>3892</v>
      </c>
      <c r="Q210" s="37" t="s">
        <v>3893</v>
      </c>
      <c r="R210" s="37" t="s">
        <v>3313</v>
      </c>
      <c r="S210" s="38" t="s">
        <v>3848</v>
      </c>
    </row>
    <row r="211" spans="1:19" x14ac:dyDescent="0.25">
      <c r="A211" s="36" t="s">
        <v>2427</v>
      </c>
      <c r="B211" s="112" t="s">
        <v>270</v>
      </c>
      <c r="C211" s="64" t="s">
        <v>274</v>
      </c>
      <c r="D211" s="113">
        <v>0.51200608112477541</v>
      </c>
      <c r="E211" s="68">
        <v>0.28381929047499954</v>
      </c>
      <c r="F211" s="68">
        <v>7.1233471560744943E-2</v>
      </c>
      <c r="G211" s="146">
        <v>47</v>
      </c>
      <c r="H211" s="68">
        <v>3.9796782387806942E-2</v>
      </c>
      <c r="I211" s="146">
        <v>29</v>
      </c>
      <c r="J211" s="68">
        <v>8.8414634146341459E-2</v>
      </c>
      <c r="K211" s="69">
        <v>0.15599732319448054</v>
      </c>
      <c r="L211" s="62" t="s">
        <v>2196</v>
      </c>
      <c r="M211" s="37" t="s">
        <v>3891</v>
      </c>
      <c r="N211" s="37" t="s">
        <v>3313</v>
      </c>
      <c r="O211" s="37" t="s">
        <v>3843</v>
      </c>
      <c r="P211" s="37" t="s">
        <v>3892</v>
      </c>
      <c r="Q211" s="37" t="s">
        <v>3893</v>
      </c>
      <c r="R211" s="37" t="s">
        <v>3313</v>
      </c>
      <c r="S211" s="38" t="s">
        <v>3848</v>
      </c>
    </row>
    <row r="212" spans="1:19" x14ac:dyDescent="0.25">
      <c r="A212" s="36" t="s">
        <v>2367</v>
      </c>
      <c r="B212" s="112" t="s">
        <v>270</v>
      </c>
      <c r="C212" s="64" t="s">
        <v>274</v>
      </c>
      <c r="D212" s="113">
        <v>0.65781966615484089</v>
      </c>
      <c r="E212" s="68">
        <v>0.53414614893603474</v>
      </c>
      <c r="F212" s="68">
        <v>0.21812284259887949</v>
      </c>
      <c r="G212" s="146">
        <v>13</v>
      </c>
      <c r="H212" s="68">
        <v>1.100762066045724E-2</v>
      </c>
      <c r="I212" s="146">
        <v>7</v>
      </c>
      <c r="J212" s="68">
        <v>2.1341463414634148E-2</v>
      </c>
      <c r="K212" s="69">
        <v>0.3190453518610476</v>
      </c>
      <c r="L212" s="62" t="s">
        <v>2196</v>
      </c>
      <c r="M212" s="37" t="s">
        <v>3891</v>
      </c>
      <c r="N212" s="37" t="s">
        <v>3313</v>
      </c>
      <c r="O212" s="37" t="s">
        <v>3843</v>
      </c>
      <c r="P212" s="37" t="s">
        <v>3892</v>
      </c>
      <c r="Q212" s="37" t="s">
        <v>3893</v>
      </c>
      <c r="R212" s="37" t="s">
        <v>3313</v>
      </c>
      <c r="S212" s="38" t="s">
        <v>3848</v>
      </c>
    </row>
    <row r="213" spans="1:19" x14ac:dyDescent="0.25">
      <c r="A213" s="36" t="s">
        <v>2197</v>
      </c>
      <c r="B213" s="112" t="s">
        <v>270</v>
      </c>
      <c r="C213" s="64" t="s">
        <v>274</v>
      </c>
      <c r="D213" s="113">
        <v>0.56714131711198223</v>
      </c>
      <c r="E213" s="68">
        <v>0.39003185767096815</v>
      </c>
      <c r="F213" s="68">
        <v>0.14592143158097345</v>
      </c>
      <c r="G213" s="146">
        <v>23</v>
      </c>
      <c r="H213" s="68">
        <v>1.9475021168501271E-2</v>
      </c>
      <c r="I213" s="146">
        <v>15</v>
      </c>
      <c r="J213" s="68">
        <v>4.573170731707317E-2</v>
      </c>
      <c r="K213" s="69">
        <v>0.24340936672230465</v>
      </c>
      <c r="L213" s="62" t="s">
        <v>2196</v>
      </c>
      <c r="M213" s="37" t="s">
        <v>3891</v>
      </c>
      <c r="N213" s="37" t="s">
        <v>3313</v>
      </c>
      <c r="O213" s="37" t="s">
        <v>3843</v>
      </c>
      <c r="P213" s="37" t="s">
        <v>3892</v>
      </c>
      <c r="Q213" s="37" t="s">
        <v>3893</v>
      </c>
      <c r="R213" s="37" t="s">
        <v>3313</v>
      </c>
      <c r="S213" s="38" t="s">
        <v>3848</v>
      </c>
    </row>
    <row r="214" spans="1:19" x14ac:dyDescent="0.25">
      <c r="A214" s="36" t="s">
        <v>2286</v>
      </c>
      <c r="B214" s="112" t="s">
        <v>270</v>
      </c>
      <c r="C214" s="64" t="s">
        <v>274</v>
      </c>
      <c r="D214" s="113">
        <v>0.32191304866913484</v>
      </c>
      <c r="E214" s="68">
        <v>0.38659442060814886</v>
      </c>
      <c r="F214" s="68">
        <v>0.40501996432459497</v>
      </c>
      <c r="G214" s="146">
        <v>26</v>
      </c>
      <c r="H214" s="68">
        <v>2.201524132091448E-2</v>
      </c>
      <c r="I214" s="146">
        <v>14</v>
      </c>
      <c r="J214" s="68">
        <v>4.2682926829268296E-2</v>
      </c>
      <c r="K214" s="69">
        <v>0.49614945629762885</v>
      </c>
      <c r="L214" s="62" t="s">
        <v>2285</v>
      </c>
      <c r="M214" s="37" t="s">
        <v>4091</v>
      </c>
      <c r="N214" s="37" t="s">
        <v>3998</v>
      </c>
      <c r="O214" s="37" t="s">
        <v>3833</v>
      </c>
      <c r="P214" s="37" t="s">
        <v>3313</v>
      </c>
      <c r="Q214" s="37" t="s">
        <v>4092</v>
      </c>
      <c r="R214" s="37" t="s">
        <v>3313</v>
      </c>
      <c r="S214" s="38" t="s">
        <v>4074</v>
      </c>
    </row>
    <row r="215" spans="1:19" x14ac:dyDescent="0.25">
      <c r="A215" s="36" t="s">
        <v>2432</v>
      </c>
      <c r="B215" s="112" t="s">
        <v>270</v>
      </c>
      <c r="C215" s="64" t="s">
        <v>274</v>
      </c>
      <c r="D215" s="113">
        <v>0.15494013685036534</v>
      </c>
      <c r="E215" s="68">
        <v>0.54726671357530032</v>
      </c>
      <c r="F215" s="68">
        <v>0.77708767325476824</v>
      </c>
      <c r="G215" s="146">
        <v>15</v>
      </c>
      <c r="H215" s="68">
        <v>1.2701100762066046E-2</v>
      </c>
      <c r="I215" s="146">
        <v>7</v>
      </c>
      <c r="J215" s="68">
        <v>2.1341463414634148E-2</v>
      </c>
      <c r="K215" s="69">
        <v>0.82107376796730225</v>
      </c>
      <c r="L215" s="62" t="s">
        <v>2321</v>
      </c>
      <c r="M215" s="37" t="s">
        <v>4093</v>
      </c>
      <c r="N215" s="37" t="s">
        <v>3313</v>
      </c>
      <c r="O215" s="37" t="s">
        <v>3843</v>
      </c>
      <c r="P215" s="37" t="s">
        <v>4094</v>
      </c>
      <c r="Q215" s="37" t="s">
        <v>4095</v>
      </c>
      <c r="R215" s="37" t="s">
        <v>4096</v>
      </c>
      <c r="S215" s="38" t="s">
        <v>3848</v>
      </c>
    </row>
    <row r="216" spans="1:19" x14ac:dyDescent="0.25">
      <c r="A216" s="36" t="s">
        <v>2453</v>
      </c>
      <c r="B216" s="112" t="s">
        <v>270</v>
      </c>
      <c r="C216" s="64" t="s">
        <v>274</v>
      </c>
      <c r="D216" s="113">
        <v>0.57525484462607157</v>
      </c>
      <c r="E216" s="68">
        <v>0.52188472781516004</v>
      </c>
      <c r="F216" s="68">
        <v>0.27034683458055137</v>
      </c>
      <c r="G216" s="146">
        <v>12</v>
      </c>
      <c r="H216" s="68">
        <v>1.0160880609652836E-2</v>
      </c>
      <c r="I216" s="146">
        <v>9</v>
      </c>
      <c r="J216" s="68">
        <v>2.7439024390243903E-2</v>
      </c>
      <c r="K216" s="69">
        <v>0.3612363649023223</v>
      </c>
      <c r="L216" s="62" t="s">
        <v>2321</v>
      </c>
      <c r="M216" s="37" t="s">
        <v>4093</v>
      </c>
      <c r="N216" s="37" t="s">
        <v>3313</v>
      </c>
      <c r="O216" s="37" t="s">
        <v>3843</v>
      </c>
      <c r="P216" s="37" t="s">
        <v>4094</v>
      </c>
      <c r="Q216" s="37" t="s">
        <v>4095</v>
      </c>
      <c r="R216" s="37" t="s">
        <v>4096</v>
      </c>
      <c r="S216" s="38" t="s">
        <v>3848</v>
      </c>
    </row>
    <row r="217" spans="1:19" x14ac:dyDescent="0.25">
      <c r="A217" s="39" t="s">
        <v>2354</v>
      </c>
      <c r="B217" s="95" t="s">
        <v>270</v>
      </c>
      <c r="C217" s="65" t="s">
        <v>274</v>
      </c>
      <c r="D217" s="114">
        <v>0.72309090475543092</v>
      </c>
      <c r="E217" s="72">
        <v>0.37445762536851451</v>
      </c>
      <c r="F217" s="72">
        <v>5.3478683258362796E-2</v>
      </c>
      <c r="G217" s="147">
        <v>25</v>
      </c>
      <c r="H217" s="72">
        <v>2.1168501270110076E-2</v>
      </c>
      <c r="I217" s="147">
        <v>16</v>
      </c>
      <c r="J217" s="72">
        <v>4.878048780487805E-2</v>
      </c>
      <c r="K217" s="73">
        <v>0.13020896793340508</v>
      </c>
      <c r="L217" s="63" t="s">
        <v>2353</v>
      </c>
      <c r="M217" s="40" t="s">
        <v>4162</v>
      </c>
      <c r="N217" s="40" t="s">
        <v>4163</v>
      </c>
      <c r="O217" s="40" t="s">
        <v>3843</v>
      </c>
      <c r="P217" s="40" t="s">
        <v>3313</v>
      </c>
      <c r="Q217" s="40" t="s">
        <v>4164</v>
      </c>
      <c r="R217" s="40" t="s">
        <v>4165</v>
      </c>
      <c r="S217" s="55" t="s">
        <v>4009</v>
      </c>
    </row>
  </sheetData>
  <conditionalFormatting sqref="B3:B217">
    <cfRule type="cellIs" dxfId="62" priority="2" operator="equal">
      <formula>"Decreased"</formula>
    </cfRule>
    <cfRule type="cellIs" dxfId="61" priority="3" operator="equal">
      <formula>"Increased"</formula>
    </cfRule>
  </conditionalFormatting>
  <conditionalFormatting sqref="K3:K217">
    <cfRule type="cellIs" dxfId="60" priority="1" operator="lessThan">
      <formula>0.001</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S325"/>
  <sheetViews>
    <sheetView workbookViewId="0">
      <selection activeCell="K2" sqref="K2"/>
    </sheetView>
  </sheetViews>
  <sheetFormatPr defaultRowHeight="15" x14ac:dyDescent="0.25"/>
  <cols>
    <col min="1" max="1" width="21.5703125" customWidth="1"/>
    <col min="2" max="2" width="10.28515625" bestFit="1" customWidth="1"/>
    <col min="3" max="3" width="20.5703125" bestFit="1" customWidth="1"/>
    <col min="4" max="4" width="12.85546875" bestFit="1" customWidth="1"/>
    <col min="5" max="5" width="14" bestFit="1" customWidth="1"/>
    <col min="6" max="6" width="12.140625" bestFit="1" customWidth="1"/>
    <col min="7" max="7" width="16.7109375" bestFit="1" customWidth="1"/>
    <col min="8" max="8" width="17.140625" bestFit="1" customWidth="1"/>
    <col min="9" max="9" width="12.5703125" bestFit="1" customWidth="1"/>
    <col min="10" max="11" width="12.140625" bestFit="1" customWidth="1"/>
    <col min="12" max="12" width="10.7109375" bestFit="1" customWidth="1"/>
    <col min="13" max="13" width="19.7109375" bestFit="1" customWidth="1"/>
    <col min="14" max="14" width="53" bestFit="1" customWidth="1"/>
    <col min="15" max="15" width="40" bestFit="1" customWidth="1"/>
    <col min="16" max="18" width="255.7109375" bestFit="1" customWidth="1"/>
    <col min="19" max="19" width="128" bestFit="1" customWidth="1"/>
  </cols>
  <sheetData>
    <row r="1" spans="1:19" ht="18.75" x14ac:dyDescent="0.3">
      <c r="A1" s="56" t="s">
        <v>4174</v>
      </c>
    </row>
    <row r="2" spans="1:19" x14ac:dyDescent="0.25">
      <c r="A2" s="116" t="s">
        <v>4872</v>
      </c>
      <c r="B2" s="121" t="s">
        <v>269</v>
      </c>
      <c r="C2" s="122" t="s">
        <v>273</v>
      </c>
      <c r="D2" s="121" t="s">
        <v>3314</v>
      </c>
      <c r="E2" s="119" t="s">
        <v>267</v>
      </c>
      <c r="F2" s="119" t="s">
        <v>268</v>
      </c>
      <c r="G2" s="119" t="s">
        <v>4166</v>
      </c>
      <c r="H2" s="119" t="s">
        <v>4167</v>
      </c>
      <c r="I2" s="119" t="s">
        <v>4870</v>
      </c>
      <c r="J2" s="119" t="s">
        <v>4871</v>
      </c>
      <c r="K2" s="122" t="s">
        <v>4172</v>
      </c>
      <c r="L2" s="119" t="s">
        <v>2563</v>
      </c>
      <c r="M2" s="110" t="s">
        <v>4170</v>
      </c>
      <c r="N2" s="110" t="s">
        <v>4171</v>
      </c>
      <c r="O2" s="110" t="s">
        <v>3808</v>
      </c>
      <c r="P2" s="110" t="s">
        <v>3809</v>
      </c>
      <c r="Q2" s="110" t="s">
        <v>3810</v>
      </c>
      <c r="R2" s="110" t="s">
        <v>3811</v>
      </c>
      <c r="S2" s="111" t="s">
        <v>3812</v>
      </c>
    </row>
    <row r="3" spans="1:19" x14ac:dyDescent="0.25">
      <c r="A3" s="36" t="s">
        <v>2162</v>
      </c>
      <c r="B3" s="112" t="s">
        <v>271</v>
      </c>
      <c r="C3" s="64" t="s">
        <v>272</v>
      </c>
      <c r="D3" s="113">
        <v>-0.51185282535185816</v>
      </c>
      <c r="E3" s="68">
        <v>0.2422046243665793</v>
      </c>
      <c r="F3" s="68">
        <v>3.4574465641355481E-2</v>
      </c>
      <c r="G3" s="146">
        <v>137</v>
      </c>
      <c r="H3" s="68">
        <v>0.11600338696020322</v>
      </c>
      <c r="I3" s="146">
        <v>33</v>
      </c>
      <c r="J3" s="68">
        <v>5.7591623036649213E-2</v>
      </c>
      <c r="K3" s="69">
        <v>7.4061150444870757E-2</v>
      </c>
      <c r="L3" s="62" t="s">
        <v>2161</v>
      </c>
      <c r="M3" s="37" t="s">
        <v>4006</v>
      </c>
      <c r="N3" s="37" t="s">
        <v>3313</v>
      </c>
      <c r="O3" s="37" t="s">
        <v>4007</v>
      </c>
      <c r="P3" s="37" t="s">
        <v>3313</v>
      </c>
      <c r="Q3" s="37" t="s">
        <v>4008</v>
      </c>
      <c r="R3" s="37" t="s">
        <v>3313</v>
      </c>
      <c r="S3" s="38" t="s">
        <v>4009</v>
      </c>
    </row>
    <row r="4" spans="1:19" x14ac:dyDescent="0.25">
      <c r="A4" s="36" t="s">
        <v>2514</v>
      </c>
      <c r="B4" s="112" t="s">
        <v>271</v>
      </c>
      <c r="C4" s="64" t="s">
        <v>272</v>
      </c>
      <c r="D4" s="113">
        <v>-0.31115573976399075</v>
      </c>
      <c r="E4" s="68">
        <v>0.14479515000193771</v>
      </c>
      <c r="F4" s="68">
        <v>3.1639348042790699E-2</v>
      </c>
      <c r="G4" s="146">
        <v>353</v>
      </c>
      <c r="H4" s="68">
        <v>0.29889923793395429</v>
      </c>
      <c r="I4" s="146">
        <v>150</v>
      </c>
      <c r="J4" s="68">
        <v>0.26178010471204188</v>
      </c>
      <c r="K4" s="69">
        <v>7.0516377705479111E-2</v>
      </c>
      <c r="L4" s="62" t="s">
        <v>2226</v>
      </c>
      <c r="M4" s="37" t="s">
        <v>3866</v>
      </c>
      <c r="N4" s="37" t="s">
        <v>3313</v>
      </c>
      <c r="O4" s="37" t="s">
        <v>3843</v>
      </c>
      <c r="P4" s="37" t="s">
        <v>3867</v>
      </c>
      <c r="Q4" s="37" t="s">
        <v>3868</v>
      </c>
      <c r="R4" s="37" t="s">
        <v>3869</v>
      </c>
      <c r="S4" s="38" t="s">
        <v>3848</v>
      </c>
    </row>
    <row r="5" spans="1:19" x14ac:dyDescent="0.25">
      <c r="A5" s="36" t="s">
        <v>2479</v>
      </c>
      <c r="B5" s="112" t="s">
        <v>271</v>
      </c>
      <c r="C5" s="64" t="s">
        <v>272</v>
      </c>
      <c r="D5" s="113">
        <v>-0.68093383311399536</v>
      </c>
      <c r="E5" s="68">
        <v>0.14732264942114748</v>
      </c>
      <c r="F5" s="68">
        <v>3.7995170772352611E-6</v>
      </c>
      <c r="G5" s="146">
        <v>429</v>
      </c>
      <c r="H5" s="68">
        <v>0.36325148179508893</v>
      </c>
      <c r="I5" s="146">
        <v>128</v>
      </c>
      <c r="J5" s="68">
        <v>0.22338568935427575</v>
      </c>
      <c r="K5" s="69">
        <v>2.097761541234116E-5</v>
      </c>
      <c r="L5" s="62" t="s">
        <v>2248</v>
      </c>
      <c r="M5" s="37" t="s">
        <v>3813</v>
      </c>
      <c r="N5" s="37" t="s">
        <v>3313</v>
      </c>
      <c r="O5" s="37" t="s">
        <v>3814</v>
      </c>
      <c r="P5" s="37" t="s">
        <v>3815</v>
      </c>
      <c r="Q5" s="37" t="s">
        <v>3816</v>
      </c>
      <c r="R5" s="37" t="s">
        <v>3313</v>
      </c>
      <c r="S5" s="38" t="s">
        <v>3817</v>
      </c>
    </row>
    <row r="6" spans="1:19" x14ac:dyDescent="0.25">
      <c r="A6" s="36" t="s">
        <v>2208</v>
      </c>
      <c r="B6" s="112" t="s">
        <v>271</v>
      </c>
      <c r="C6" s="64" t="s">
        <v>272</v>
      </c>
      <c r="D6" s="113">
        <v>-0.9959147684527494</v>
      </c>
      <c r="E6" s="68">
        <v>0.15840421777143393</v>
      </c>
      <c r="F6" s="68">
        <v>3.2329841752601157E-10</v>
      </c>
      <c r="G6" s="146">
        <v>390</v>
      </c>
      <c r="H6" s="68">
        <v>0.33022861981371721</v>
      </c>
      <c r="I6" s="146">
        <v>101</v>
      </c>
      <c r="J6" s="68">
        <v>0.17626527050610821</v>
      </c>
      <c r="K6" s="69">
        <v>2.8802949925044666E-9</v>
      </c>
      <c r="L6" s="62" t="s">
        <v>2207</v>
      </c>
      <c r="M6" s="37" t="s">
        <v>3818</v>
      </c>
      <c r="N6" s="37" t="s">
        <v>3313</v>
      </c>
      <c r="O6" s="37" t="s">
        <v>3819</v>
      </c>
      <c r="P6" s="37" t="s">
        <v>3820</v>
      </c>
      <c r="Q6" s="37" t="s">
        <v>3821</v>
      </c>
      <c r="R6" s="37" t="s">
        <v>3313</v>
      </c>
      <c r="S6" s="38" t="s">
        <v>3822</v>
      </c>
    </row>
    <row r="7" spans="1:19" x14ac:dyDescent="0.25">
      <c r="A7" s="36" t="s">
        <v>2181</v>
      </c>
      <c r="B7" s="112" t="s">
        <v>271</v>
      </c>
      <c r="C7" s="64" t="s">
        <v>272</v>
      </c>
      <c r="D7" s="113">
        <v>-0.62195412328446953</v>
      </c>
      <c r="E7" s="68">
        <v>0.17761033502542678</v>
      </c>
      <c r="F7" s="68">
        <v>4.6214344649973387E-4</v>
      </c>
      <c r="G7" s="146">
        <v>242</v>
      </c>
      <c r="H7" s="68">
        <v>0.20491109229466553</v>
      </c>
      <c r="I7" s="146">
        <v>83</v>
      </c>
      <c r="J7" s="68">
        <v>0.14485165794066318</v>
      </c>
      <c r="K7" s="69">
        <v>2.0355082137965808E-3</v>
      </c>
      <c r="L7" s="62" t="s">
        <v>2180</v>
      </c>
      <c r="M7" s="37" t="s">
        <v>4001</v>
      </c>
      <c r="N7" s="37" t="s">
        <v>3313</v>
      </c>
      <c r="O7" s="37" t="s">
        <v>3819</v>
      </c>
      <c r="P7" s="37" t="s">
        <v>4047</v>
      </c>
      <c r="Q7" s="37" t="s">
        <v>4048</v>
      </c>
      <c r="R7" s="37" t="s">
        <v>3313</v>
      </c>
      <c r="S7" s="38" t="s">
        <v>4049</v>
      </c>
    </row>
    <row r="8" spans="1:19" x14ac:dyDescent="0.25">
      <c r="A8" s="36" t="s">
        <v>2366</v>
      </c>
      <c r="B8" s="112" t="s">
        <v>271</v>
      </c>
      <c r="C8" s="64" t="s">
        <v>272</v>
      </c>
      <c r="D8" s="113">
        <v>-1.0626758710613793</v>
      </c>
      <c r="E8" s="68">
        <v>0.48898563787541821</v>
      </c>
      <c r="F8" s="68">
        <v>2.9763378114384141E-2</v>
      </c>
      <c r="G8" s="146">
        <v>37</v>
      </c>
      <c r="H8" s="68">
        <v>3.1329381879762912E-2</v>
      </c>
      <c r="I8" s="146">
        <v>8</v>
      </c>
      <c r="J8" s="68">
        <v>1.3961605584642234E-2</v>
      </c>
      <c r="K8" s="69">
        <v>6.7053127705968871E-2</v>
      </c>
      <c r="L8" s="62" t="s">
        <v>2365</v>
      </c>
      <c r="M8" s="37" t="s">
        <v>3939</v>
      </c>
      <c r="N8" s="37" t="s">
        <v>3313</v>
      </c>
      <c r="O8" s="37" t="s">
        <v>3906</v>
      </c>
      <c r="P8" s="37" t="s">
        <v>4868</v>
      </c>
      <c r="Q8" s="37" t="s">
        <v>4869</v>
      </c>
      <c r="R8" s="37" t="s">
        <v>3313</v>
      </c>
      <c r="S8" s="38" t="s">
        <v>4116</v>
      </c>
    </row>
    <row r="9" spans="1:19" x14ac:dyDescent="0.25">
      <c r="A9" s="36" t="s">
        <v>2214</v>
      </c>
      <c r="B9" s="112" t="s">
        <v>271</v>
      </c>
      <c r="C9" s="64" t="s">
        <v>272</v>
      </c>
      <c r="D9" s="113">
        <v>-0.57274565611482298</v>
      </c>
      <c r="E9" s="68">
        <v>0.13658549561798924</v>
      </c>
      <c r="F9" s="68">
        <v>2.7491040389386068E-5</v>
      </c>
      <c r="G9" s="146">
        <v>514</v>
      </c>
      <c r="H9" s="68">
        <v>0.43522438611346315</v>
      </c>
      <c r="I9" s="146">
        <v>169</v>
      </c>
      <c r="J9" s="68">
        <v>0.29493891797556721</v>
      </c>
      <c r="K9" s="69">
        <v>1.3995438743687452E-4</v>
      </c>
      <c r="L9" s="62" t="s">
        <v>2213</v>
      </c>
      <c r="M9" s="37" t="s">
        <v>3997</v>
      </c>
      <c r="N9" s="37" t="s">
        <v>3998</v>
      </c>
      <c r="O9" s="37" t="s">
        <v>3838</v>
      </c>
      <c r="P9" s="37" t="s">
        <v>4089</v>
      </c>
      <c r="Q9" s="37" t="s">
        <v>4090</v>
      </c>
      <c r="R9" s="37" t="s">
        <v>3313</v>
      </c>
      <c r="S9" s="38" t="s">
        <v>4074</v>
      </c>
    </row>
    <row r="10" spans="1:19" x14ac:dyDescent="0.25">
      <c r="A10" s="36" t="s">
        <v>2327</v>
      </c>
      <c r="B10" s="112" t="s">
        <v>270</v>
      </c>
      <c r="C10" s="64" t="s">
        <v>272</v>
      </c>
      <c r="D10" s="113">
        <v>0.95761593251775157</v>
      </c>
      <c r="E10" s="68">
        <v>0.42631288888434865</v>
      </c>
      <c r="F10" s="68">
        <v>2.468640665926241E-2</v>
      </c>
      <c r="G10" s="146">
        <v>14</v>
      </c>
      <c r="H10" s="68">
        <v>1.1854360711261643E-2</v>
      </c>
      <c r="I10" s="146">
        <v>22</v>
      </c>
      <c r="J10" s="68">
        <v>3.8394415357766144E-2</v>
      </c>
      <c r="K10" s="69">
        <v>5.7946535391801578E-2</v>
      </c>
      <c r="L10" s="62" t="s">
        <v>2106</v>
      </c>
      <c r="M10" s="37" t="s">
        <v>3934</v>
      </c>
      <c r="N10" s="37" t="s">
        <v>3935</v>
      </c>
      <c r="O10" s="37" t="s">
        <v>3912</v>
      </c>
      <c r="P10" s="37" t="s">
        <v>3936</v>
      </c>
      <c r="Q10" s="37" t="s">
        <v>3937</v>
      </c>
      <c r="R10" s="37" t="s">
        <v>3313</v>
      </c>
      <c r="S10" s="38" t="s">
        <v>3938</v>
      </c>
    </row>
    <row r="11" spans="1:19" x14ac:dyDescent="0.25">
      <c r="A11" s="36" t="s">
        <v>2526</v>
      </c>
      <c r="B11" s="112" t="s">
        <v>270</v>
      </c>
      <c r="C11" s="64" t="s">
        <v>272</v>
      </c>
      <c r="D11" s="113">
        <v>0.96897818718897366</v>
      </c>
      <c r="E11" s="68">
        <v>0.39007110289053054</v>
      </c>
      <c r="F11" s="68">
        <v>1.2987693575782965E-2</v>
      </c>
      <c r="G11" s="146">
        <v>17</v>
      </c>
      <c r="H11" s="68">
        <v>1.4394580863674851E-2</v>
      </c>
      <c r="I11" s="146">
        <v>26</v>
      </c>
      <c r="J11" s="68">
        <v>4.5375218150087257E-2</v>
      </c>
      <c r="K11" s="69">
        <v>3.4399837038560283E-2</v>
      </c>
      <c r="L11" s="62" t="s">
        <v>2106</v>
      </c>
      <c r="M11" s="37" t="s">
        <v>3934</v>
      </c>
      <c r="N11" s="37" t="s">
        <v>3935</v>
      </c>
      <c r="O11" s="37" t="s">
        <v>3912</v>
      </c>
      <c r="P11" s="37" t="s">
        <v>3936</v>
      </c>
      <c r="Q11" s="37" t="s">
        <v>3937</v>
      </c>
      <c r="R11" s="37" t="s">
        <v>3313</v>
      </c>
      <c r="S11" s="38" t="s">
        <v>3938</v>
      </c>
    </row>
    <row r="12" spans="1:19" x14ac:dyDescent="0.25">
      <c r="A12" s="36" t="s">
        <v>2122</v>
      </c>
      <c r="B12" s="112" t="s">
        <v>270</v>
      </c>
      <c r="C12" s="64" t="s">
        <v>272</v>
      </c>
      <c r="D12" s="113">
        <v>0.75594265090081336</v>
      </c>
      <c r="E12" s="68">
        <v>0.31786644008266401</v>
      </c>
      <c r="F12" s="68">
        <v>1.7398473094618006E-2</v>
      </c>
      <c r="G12" s="146">
        <v>30</v>
      </c>
      <c r="H12" s="68">
        <v>2.5402201524132091E-2</v>
      </c>
      <c r="I12" s="146">
        <v>35</v>
      </c>
      <c r="J12" s="68">
        <v>6.1082024432809773E-2</v>
      </c>
      <c r="K12" s="69">
        <v>4.3283853576621373E-2</v>
      </c>
      <c r="L12" s="62" t="s">
        <v>2106</v>
      </c>
      <c r="M12" s="37" t="s">
        <v>3934</v>
      </c>
      <c r="N12" s="37" t="s">
        <v>3935</v>
      </c>
      <c r="O12" s="37" t="s">
        <v>3912</v>
      </c>
      <c r="P12" s="37" t="s">
        <v>3936</v>
      </c>
      <c r="Q12" s="37" t="s">
        <v>3937</v>
      </c>
      <c r="R12" s="37" t="s">
        <v>3313</v>
      </c>
      <c r="S12" s="38" t="s">
        <v>3938</v>
      </c>
    </row>
    <row r="13" spans="1:19" x14ac:dyDescent="0.25">
      <c r="A13" s="36" t="s">
        <v>2107</v>
      </c>
      <c r="B13" s="112" t="s">
        <v>270</v>
      </c>
      <c r="C13" s="64" t="s">
        <v>272</v>
      </c>
      <c r="D13" s="113">
        <v>0.79082091665375209</v>
      </c>
      <c r="E13" s="68">
        <v>0.39222698870000583</v>
      </c>
      <c r="F13" s="68">
        <v>4.3775638913461021E-2</v>
      </c>
      <c r="G13" s="146">
        <v>18</v>
      </c>
      <c r="H13" s="68">
        <v>1.5241320914479255E-2</v>
      </c>
      <c r="I13" s="146">
        <v>25</v>
      </c>
      <c r="J13" s="68">
        <v>4.3630017452006981E-2</v>
      </c>
      <c r="K13" s="69">
        <v>8.8453868319983087E-2</v>
      </c>
      <c r="L13" s="62" t="s">
        <v>2106</v>
      </c>
      <c r="M13" s="37" t="s">
        <v>3934</v>
      </c>
      <c r="N13" s="37" t="s">
        <v>3935</v>
      </c>
      <c r="O13" s="37" t="s">
        <v>3912</v>
      </c>
      <c r="P13" s="37" t="s">
        <v>3936</v>
      </c>
      <c r="Q13" s="37" t="s">
        <v>3937</v>
      </c>
      <c r="R13" s="37" t="s">
        <v>3313</v>
      </c>
      <c r="S13" s="38" t="s">
        <v>3938</v>
      </c>
    </row>
    <row r="14" spans="1:19" x14ac:dyDescent="0.25">
      <c r="A14" s="36" t="s">
        <v>2234</v>
      </c>
      <c r="B14" s="112" t="s">
        <v>270</v>
      </c>
      <c r="C14" s="64" t="s">
        <v>272</v>
      </c>
      <c r="D14" s="113">
        <v>1.2913244828212067</v>
      </c>
      <c r="E14" s="68">
        <v>0.37615878264647118</v>
      </c>
      <c r="F14" s="68">
        <v>5.9710962253554673E-4</v>
      </c>
      <c r="G14" s="146">
        <v>17</v>
      </c>
      <c r="H14" s="68">
        <v>1.4394580863674851E-2</v>
      </c>
      <c r="I14" s="146">
        <v>29</v>
      </c>
      <c r="J14" s="68">
        <v>5.06108202443281E-2</v>
      </c>
      <c r="K14" s="69">
        <v>2.6007441337103812E-3</v>
      </c>
      <c r="L14" s="62" t="s">
        <v>2106</v>
      </c>
      <c r="M14" s="37" t="s">
        <v>3934</v>
      </c>
      <c r="N14" s="37" t="s">
        <v>3935</v>
      </c>
      <c r="O14" s="37" t="s">
        <v>3912</v>
      </c>
      <c r="P14" s="37" t="s">
        <v>3936</v>
      </c>
      <c r="Q14" s="37" t="s">
        <v>3937</v>
      </c>
      <c r="R14" s="37" t="s">
        <v>3313</v>
      </c>
      <c r="S14" s="38" t="s">
        <v>3938</v>
      </c>
    </row>
    <row r="15" spans="1:19" x14ac:dyDescent="0.25">
      <c r="A15" s="36" t="s">
        <v>2552</v>
      </c>
      <c r="B15" s="112" t="s">
        <v>270</v>
      </c>
      <c r="C15" s="64" t="s">
        <v>272</v>
      </c>
      <c r="D15" s="113">
        <v>0.6321019924756196</v>
      </c>
      <c r="E15" s="68">
        <v>0.32384685719705097</v>
      </c>
      <c r="F15" s="68">
        <v>5.0955464373109591E-2</v>
      </c>
      <c r="G15" s="146">
        <v>29</v>
      </c>
      <c r="H15" s="68">
        <v>2.4555461473327687E-2</v>
      </c>
      <c r="I15" s="146">
        <v>34</v>
      </c>
      <c r="J15" s="68">
        <v>5.9336823734729496E-2</v>
      </c>
      <c r="K15" s="69">
        <v>9.7725190849984614E-2</v>
      </c>
      <c r="L15" s="62" t="s">
        <v>2106</v>
      </c>
      <c r="M15" s="37" t="s">
        <v>3934</v>
      </c>
      <c r="N15" s="37" t="s">
        <v>3935</v>
      </c>
      <c r="O15" s="37" t="s">
        <v>3912</v>
      </c>
      <c r="P15" s="37" t="s">
        <v>3936</v>
      </c>
      <c r="Q15" s="37" t="s">
        <v>3937</v>
      </c>
      <c r="R15" s="37" t="s">
        <v>3313</v>
      </c>
      <c r="S15" s="38" t="s">
        <v>3938</v>
      </c>
    </row>
    <row r="16" spans="1:19" x14ac:dyDescent="0.25">
      <c r="A16" s="36" t="s">
        <v>2239</v>
      </c>
      <c r="B16" s="112" t="s">
        <v>270</v>
      </c>
      <c r="C16" s="64" t="s">
        <v>272</v>
      </c>
      <c r="D16" s="113">
        <v>0.95828693841531465</v>
      </c>
      <c r="E16" s="68">
        <v>0.41114811481764091</v>
      </c>
      <c r="F16" s="68">
        <v>1.9766100749811829E-2</v>
      </c>
      <c r="G16" s="146">
        <v>14</v>
      </c>
      <c r="H16" s="68">
        <v>1.1854360711261643E-2</v>
      </c>
      <c r="I16" s="146">
        <v>28</v>
      </c>
      <c r="J16" s="68">
        <v>4.8865619546247817E-2</v>
      </c>
      <c r="K16" s="69">
        <v>4.8426946837038985E-2</v>
      </c>
      <c r="L16" s="62" t="s">
        <v>2106</v>
      </c>
      <c r="M16" s="37" t="s">
        <v>3934</v>
      </c>
      <c r="N16" s="37" t="s">
        <v>3935</v>
      </c>
      <c r="O16" s="37" t="s">
        <v>3912</v>
      </c>
      <c r="P16" s="37" t="s">
        <v>3936</v>
      </c>
      <c r="Q16" s="37" t="s">
        <v>3937</v>
      </c>
      <c r="R16" s="37" t="s">
        <v>3313</v>
      </c>
      <c r="S16" s="38" t="s">
        <v>3938</v>
      </c>
    </row>
    <row r="17" spans="1:19" x14ac:dyDescent="0.25">
      <c r="A17" s="36" t="s">
        <v>2305</v>
      </c>
      <c r="B17" s="112" t="s">
        <v>270</v>
      </c>
      <c r="C17" s="64" t="s">
        <v>272</v>
      </c>
      <c r="D17" s="113">
        <v>1.0141205975242966</v>
      </c>
      <c r="E17" s="68">
        <v>0.38259012310839513</v>
      </c>
      <c r="F17" s="68">
        <v>8.0332017462564232E-3</v>
      </c>
      <c r="G17" s="146">
        <v>17</v>
      </c>
      <c r="H17" s="68">
        <v>1.4394580863674851E-2</v>
      </c>
      <c r="I17" s="146">
        <v>29</v>
      </c>
      <c r="J17" s="68">
        <v>5.06108202443281E-2</v>
      </c>
      <c r="K17" s="69">
        <v>2.3500112571138192E-2</v>
      </c>
      <c r="L17" s="62" t="s">
        <v>2173</v>
      </c>
      <c r="M17" s="37" t="s">
        <v>3939</v>
      </c>
      <c r="N17" s="37" t="s">
        <v>3313</v>
      </c>
      <c r="O17" s="37" t="s">
        <v>3912</v>
      </c>
      <c r="P17" s="37" t="s">
        <v>3940</v>
      </c>
      <c r="Q17" s="37" t="s">
        <v>3941</v>
      </c>
      <c r="R17" s="37" t="s">
        <v>3942</v>
      </c>
      <c r="S17" s="38" t="s">
        <v>3943</v>
      </c>
    </row>
    <row r="18" spans="1:19" x14ac:dyDescent="0.25">
      <c r="A18" s="36" t="s">
        <v>2291</v>
      </c>
      <c r="B18" s="112" t="s">
        <v>270</v>
      </c>
      <c r="C18" s="64" t="s">
        <v>272</v>
      </c>
      <c r="D18" s="113">
        <v>0.90420138352180068</v>
      </c>
      <c r="E18" s="68">
        <v>0.37283980973642777</v>
      </c>
      <c r="F18" s="68">
        <v>1.5301054448339057E-2</v>
      </c>
      <c r="G18" s="146">
        <v>19</v>
      </c>
      <c r="H18" s="68">
        <v>1.6088060965283656E-2</v>
      </c>
      <c r="I18" s="146">
        <v>28</v>
      </c>
      <c r="J18" s="68">
        <v>4.8865619546247817E-2</v>
      </c>
      <c r="K18" s="69">
        <v>3.9202701593130128E-2</v>
      </c>
      <c r="L18" s="62" t="s">
        <v>2290</v>
      </c>
      <c r="M18" s="37" t="s">
        <v>3948</v>
      </c>
      <c r="N18" s="37" t="s">
        <v>3313</v>
      </c>
      <c r="O18" s="37" t="s">
        <v>3912</v>
      </c>
      <c r="P18" s="37" t="s">
        <v>3949</v>
      </c>
      <c r="Q18" s="37" t="s">
        <v>3313</v>
      </c>
      <c r="R18" s="37" t="s">
        <v>3950</v>
      </c>
      <c r="S18" s="38" t="s">
        <v>3951</v>
      </c>
    </row>
    <row r="19" spans="1:19" x14ac:dyDescent="0.25">
      <c r="A19" s="36" t="s">
        <v>2386</v>
      </c>
      <c r="B19" s="112" t="s">
        <v>270</v>
      </c>
      <c r="C19" s="64" t="s">
        <v>272</v>
      </c>
      <c r="D19" s="113">
        <v>0.73963546647064382</v>
      </c>
      <c r="E19" s="68">
        <v>0.32699651870553498</v>
      </c>
      <c r="F19" s="68">
        <v>2.370319669825809E-2</v>
      </c>
      <c r="G19" s="146">
        <v>28</v>
      </c>
      <c r="H19" s="68">
        <v>2.3708721422523286E-2</v>
      </c>
      <c r="I19" s="146">
        <v>33</v>
      </c>
      <c r="J19" s="68">
        <v>5.7591623036649213E-2</v>
      </c>
      <c r="K19" s="69">
        <v>5.6313049125558616E-2</v>
      </c>
      <c r="L19" s="62" t="s">
        <v>2385</v>
      </c>
      <c r="M19" s="37" t="s">
        <v>3963</v>
      </c>
      <c r="N19" s="37" t="s">
        <v>3964</v>
      </c>
      <c r="O19" s="37" t="s">
        <v>3912</v>
      </c>
      <c r="P19" s="37" t="s">
        <v>3965</v>
      </c>
      <c r="Q19" s="37" t="s">
        <v>3966</v>
      </c>
      <c r="R19" s="37" t="s">
        <v>3967</v>
      </c>
      <c r="S19" s="38" t="s">
        <v>3968</v>
      </c>
    </row>
    <row r="20" spans="1:19" x14ac:dyDescent="0.25">
      <c r="A20" s="36" t="s">
        <v>2156</v>
      </c>
      <c r="B20" s="112" t="s">
        <v>270</v>
      </c>
      <c r="C20" s="64" t="s">
        <v>272</v>
      </c>
      <c r="D20" s="113">
        <v>0.96479989331183191</v>
      </c>
      <c r="E20" s="68">
        <v>0.41733487596806063</v>
      </c>
      <c r="F20" s="68">
        <v>2.0788030113748027E-2</v>
      </c>
      <c r="G20" s="146">
        <v>14</v>
      </c>
      <c r="H20" s="68">
        <v>1.1854360711261643E-2</v>
      </c>
      <c r="I20" s="146">
        <v>24</v>
      </c>
      <c r="J20" s="68">
        <v>4.1884816753926704E-2</v>
      </c>
      <c r="K20" s="69">
        <v>5.0614334189995197E-2</v>
      </c>
      <c r="L20" s="62" t="s">
        <v>2155</v>
      </c>
      <c r="M20" s="37" t="s">
        <v>3969</v>
      </c>
      <c r="N20" s="37" t="s">
        <v>3970</v>
      </c>
      <c r="O20" s="37" t="s">
        <v>3912</v>
      </c>
      <c r="P20" s="37" t="s">
        <v>3971</v>
      </c>
      <c r="Q20" s="37" t="s">
        <v>3972</v>
      </c>
      <c r="R20" s="37" t="s">
        <v>3313</v>
      </c>
      <c r="S20" s="38" t="s">
        <v>3973</v>
      </c>
    </row>
    <row r="21" spans="1:19" x14ac:dyDescent="0.25">
      <c r="A21" s="36" t="s">
        <v>2256</v>
      </c>
      <c r="B21" s="112" t="s">
        <v>270</v>
      </c>
      <c r="C21" s="64" t="s">
        <v>272</v>
      </c>
      <c r="D21" s="113">
        <v>0.87826136472575755</v>
      </c>
      <c r="E21" s="68">
        <v>0.37528858306734214</v>
      </c>
      <c r="F21" s="68">
        <v>1.9271899916855767E-2</v>
      </c>
      <c r="G21" s="146">
        <v>19</v>
      </c>
      <c r="H21" s="68">
        <v>1.6088060965283656E-2</v>
      </c>
      <c r="I21" s="146">
        <v>28</v>
      </c>
      <c r="J21" s="68">
        <v>4.8865619546247817E-2</v>
      </c>
      <c r="K21" s="69">
        <v>4.7513111744701006E-2</v>
      </c>
      <c r="L21" s="62" t="s">
        <v>2222</v>
      </c>
      <c r="M21" s="37" t="s">
        <v>3974</v>
      </c>
      <c r="N21" s="37" t="s">
        <v>3313</v>
      </c>
      <c r="O21" s="37" t="s">
        <v>3912</v>
      </c>
      <c r="P21" s="37" t="s">
        <v>3975</v>
      </c>
      <c r="Q21" s="37" t="s">
        <v>3976</v>
      </c>
      <c r="R21" s="37" t="s">
        <v>3313</v>
      </c>
      <c r="S21" s="38" t="s">
        <v>3977</v>
      </c>
    </row>
    <row r="22" spans="1:19" x14ac:dyDescent="0.25">
      <c r="A22" s="36" t="s">
        <v>2218</v>
      </c>
      <c r="B22" s="112" t="s">
        <v>270</v>
      </c>
      <c r="C22" s="64" t="s">
        <v>272</v>
      </c>
      <c r="D22" s="113">
        <v>0.63849037159748645</v>
      </c>
      <c r="E22" s="68">
        <v>0.3194243017444921</v>
      </c>
      <c r="F22" s="68">
        <v>4.5621500691559784E-2</v>
      </c>
      <c r="G22" s="146">
        <v>30</v>
      </c>
      <c r="H22" s="68">
        <v>2.5402201524132091E-2</v>
      </c>
      <c r="I22" s="146">
        <v>35</v>
      </c>
      <c r="J22" s="68">
        <v>6.1082024432809773E-2</v>
      </c>
      <c r="K22" s="69">
        <v>8.9913752830764818E-2</v>
      </c>
      <c r="L22" s="62" t="s">
        <v>2217</v>
      </c>
      <c r="M22" s="37" t="s">
        <v>3911</v>
      </c>
      <c r="N22" s="37" t="s">
        <v>3313</v>
      </c>
      <c r="O22" s="37" t="s">
        <v>3912</v>
      </c>
      <c r="P22" s="37" t="s">
        <v>3913</v>
      </c>
      <c r="Q22" s="37" t="s">
        <v>3914</v>
      </c>
      <c r="R22" s="37" t="s">
        <v>3313</v>
      </c>
      <c r="S22" s="38" t="s">
        <v>3915</v>
      </c>
    </row>
    <row r="23" spans="1:19" x14ac:dyDescent="0.25">
      <c r="A23" s="36" t="s">
        <v>2337</v>
      </c>
      <c r="B23" s="112" t="s">
        <v>270</v>
      </c>
      <c r="C23" s="64" t="s">
        <v>272</v>
      </c>
      <c r="D23" s="113">
        <v>0.67837121372463727</v>
      </c>
      <c r="E23" s="68">
        <v>0.33702710929209095</v>
      </c>
      <c r="F23" s="68">
        <v>4.4134722089420687E-2</v>
      </c>
      <c r="G23" s="146">
        <v>26</v>
      </c>
      <c r="H23" s="68">
        <v>2.201524132091448E-2</v>
      </c>
      <c r="I23" s="146">
        <v>31</v>
      </c>
      <c r="J23" s="68">
        <v>5.4101221640488653E-2</v>
      </c>
      <c r="K23" s="69">
        <v>8.8722107995143129E-2</v>
      </c>
      <c r="L23" s="62" t="s">
        <v>2217</v>
      </c>
      <c r="M23" s="37" t="s">
        <v>3911</v>
      </c>
      <c r="N23" s="37" t="s">
        <v>3313</v>
      </c>
      <c r="O23" s="37" t="s">
        <v>3912</v>
      </c>
      <c r="P23" s="37" t="s">
        <v>3913</v>
      </c>
      <c r="Q23" s="37" t="s">
        <v>3914</v>
      </c>
      <c r="R23" s="37" t="s">
        <v>3313</v>
      </c>
      <c r="S23" s="38" t="s">
        <v>3915</v>
      </c>
    </row>
    <row r="24" spans="1:19" x14ac:dyDescent="0.25">
      <c r="A24" s="36" t="s">
        <v>2167</v>
      </c>
      <c r="B24" s="112" t="s">
        <v>270</v>
      </c>
      <c r="C24" s="64" t="s">
        <v>272</v>
      </c>
      <c r="D24" s="113">
        <v>1.0261850131419525</v>
      </c>
      <c r="E24" s="68">
        <v>0.3702294688142157</v>
      </c>
      <c r="F24" s="68">
        <v>5.5755153572874588E-3</v>
      </c>
      <c r="G24" s="146">
        <v>18</v>
      </c>
      <c r="H24" s="68">
        <v>1.5241320914479255E-2</v>
      </c>
      <c r="I24" s="146">
        <v>31</v>
      </c>
      <c r="J24" s="68">
        <v>5.4101221640488653E-2</v>
      </c>
      <c r="K24" s="69">
        <v>1.6942651318268869E-2</v>
      </c>
      <c r="L24" s="62" t="s">
        <v>2113</v>
      </c>
      <c r="M24" s="37" t="s">
        <v>3987</v>
      </c>
      <c r="N24" s="37" t="s">
        <v>3313</v>
      </c>
      <c r="O24" s="37" t="s">
        <v>3912</v>
      </c>
      <c r="P24" s="37" t="s">
        <v>3988</v>
      </c>
      <c r="Q24" s="37" t="s">
        <v>3989</v>
      </c>
      <c r="R24" s="37" t="s">
        <v>3990</v>
      </c>
      <c r="S24" s="38" t="s">
        <v>3817</v>
      </c>
    </row>
    <row r="25" spans="1:19" x14ac:dyDescent="0.25">
      <c r="A25" s="36" t="s">
        <v>2388</v>
      </c>
      <c r="B25" s="112" t="s">
        <v>270</v>
      </c>
      <c r="C25" s="64" t="s">
        <v>272</v>
      </c>
      <c r="D25" s="113">
        <v>1.0962187973189048</v>
      </c>
      <c r="E25" s="68">
        <v>0.37986932308104704</v>
      </c>
      <c r="F25" s="68">
        <v>3.9044660672157019E-3</v>
      </c>
      <c r="G25" s="146">
        <v>18</v>
      </c>
      <c r="H25" s="68">
        <v>1.5241320914479255E-2</v>
      </c>
      <c r="I25" s="146">
        <v>27</v>
      </c>
      <c r="J25" s="68">
        <v>4.712041884816754E-2</v>
      </c>
      <c r="K25" s="69">
        <v>1.2545497527447174E-2</v>
      </c>
      <c r="L25" s="62" t="s">
        <v>2113</v>
      </c>
      <c r="M25" s="37" t="s">
        <v>3987</v>
      </c>
      <c r="N25" s="37" t="s">
        <v>3313</v>
      </c>
      <c r="O25" s="37" t="s">
        <v>3912</v>
      </c>
      <c r="P25" s="37" t="s">
        <v>3988</v>
      </c>
      <c r="Q25" s="37" t="s">
        <v>3989</v>
      </c>
      <c r="R25" s="37" t="s">
        <v>3990</v>
      </c>
      <c r="S25" s="38" t="s">
        <v>3817</v>
      </c>
    </row>
    <row r="26" spans="1:19" x14ac:dyDescent="0.25">
      <c r="A26" s="36" t="s">
        <v>2504</v>
      </c>
      <c r="B26" s="112" t="s">
        <v>270</v>
      </c>
      <c r="C26" s="64" t="s">
        <v>272</v>
      </c>
      <c r="D26" s="113">
        <v>0.86979170159995634</v>
      </c>
      <c r="E26" s="68">
        <v>0.33838360579658916</v>
      </c>
      <c r="F26" s="68">
        <v>1.0157206600519834E-2</v>
      </c>
      <c r="G26" s="146">
        <v>24</v>
      </c>
      <c r="H26" s="68">
        <v>2.0321761219305672E-2</v>
      </c>
      <c r="I26" s="146">
        <v>33</v>
      </c>
      <c r="J26" s="68">
        <v>5.7591623036649213E-2</v>
      </c>
      <c r="K26" s="69">
        <v>2.8440178481455532E-2</v>
      </c>
      <c r="L26" s="62" t="s">
        <v>2389</v>
      </c>
      <c r="M26" s="37" t="s">
        <v>3991</v>
      </c>
      <c r="N26" s="37" t="s">
        <v>3313</v>
      </c>
      <c r="O26" s="37" t="s">
        <v>3912</v>
      </c>
      <c r="P26" s="37" t="s">
        <v>3992</v>
      </c>
      <c r="Q26" s="37" t="s">
        <v>3993</v>
      </c>
      <c r="R26" s="37" t="s">
        <v>3313</v>
      </c>
      <c r="S26" s="38" t="s">
        <v>3994</v>
      </c>
    </row>
    <row r="27" spans="1:19" x14ac:dyDescent="0.25">
      <c r="A27" s="36" t="s">
        <v>2292</v>
      </c>
      <c r="B27" s="112" t="s">
        <v>270</v>
      </c>
      <c r="C27" s="64" t="s">
        <v>272</v>
      </c>
      <c r="D27" s="113">
        <v>1.0188697933367798</v>
      </c>
      <c r="E27" s="68">
        <v>0.36823334861517704</v>
      </c>
      <c r="F27" s="68">
        <v>5.6589782285300433E-3</v>
      </c>
      <c r="G27" s="146">
        <v>19</v>
      </c>
      <c r="H27" s="68">
        <v>1.6088060965283656E-2</v>
      </c>
      <c r="I27" s="146">
        <v>30</v>
      </c>
      <c r="J27" s="68">
        <v>5.2356020942408377E-2</v>
      </c>
      <c r="K27" s="69">
        <v>1.7063995889105975E-2</v>
      </c>
      <c r="L27" s="62" t="s">
        <v>2115</v>
      </c>
      <c r="M27" s="37" t="s">
        <v>3995</v>
      </c>
      <c r="N27" s="37" t="s">
        <v>3313</v>
      </c>
      <c r="O27" s="37" t="s">
        <v>3912</v>
      </c>
      <c r="P27" s="37" t="s">
        <v>3313</v>
      </c>
      <c r="Q27" s="37" t="s">
        <v>3996</v>
      </c>
      <c r="R27" s="37" t="s">
        <v>3313</v>
      </c>
      <c r="S27" s="38" t="s">
        <v>3899</v>
      </c>
    </row>
    <row r="28" spans="1:19" x14ac:dyDescent="0.25">
      <c r="A28" s="36" t="s">
        <v>2303</v>
      </c>
      <c r="B28" s="112" t="s">
        <v>270</v>
      </c>
      <c r="C28" s="64" t="s">
        <v>272</v>
      </c>
      <c r="D28" s="113">
        <v>0.84646645054913494</v>
      </c>
      <c r="E28" s="68">
        <v>0.43442031177340895</v>
      </c>
      <c r="F28" s="68">
        <v>5.135558498749191E-2</v>
      </c>
      <c r="G28" s="146">
        <v>14</v>
      </c>
      <c r="H28" s="68">
        <v>1.1854360711261643E-2</v>
      </c>
      <c r="I28" s="146">
        <v>20</v>
      </c>
      <c r="J28" s="68">
        <v>3.4904013961605584E-2</v>
      </c>
      <c r="K28" s="69">
        <v>9.7725190849984614E-2</v>
      </c>
      <c r="L28" s="62" t="s">
        <v>2115</v>
      </c>
      <c r="M28" s="37" t="s">
        <v>3995</v>
      </c>
      <c r="N28" s="37" t="s">
        <v>3313</v>
      </c>
      <c r="O28" s="37" t="s">
        <v>3912</v>
      </c>
      <c r="P28" s="37" t="s">
        <v>3313</v>
      </c>
      <c r="Q28" s="37" t="s">
        <v>3996</v>
      </c>
      <c r="R28" s="37" t="s">
        <v>3313</v>
      </c>
      <c r="S28" s="38" t="s">
        <v>3899</v>
      </c>
    </row>
    <row r="29" spans="1:19" x14ac:dyDescent="0.25">
      <c r="A29" s="36" t="s">
        <v>2276</v>
      </c>
      <c r="B29" s="112" t="s">
        <v>270</v>
      </c>
      <c r="C29" s="64" t="s">
        <v>272</v>
      </c>
      <c r="D29" s="113">
        <v>1.3075182567441674</v>
      </c>
      <c r="E29" s="68">
        <v>0.40522214661487915</v>
      </c>
      <c r="F29" s="68">
        <v>1.2523968799213699E-3</v>
      </c>
      <c r="G29" s="146">
        <v>14</v>
      </c>
      <c r="H29" s="68">
        <v>1.1854360711261643E-2</v>
      </c>
      <c r="I29" s="146">
        <v>27</v>
      </c>
      <c r="J29" s="68">
        <v>4.712041884816754E-2</v>
      </c>
      <c r="K29" s="69">
        <v>5.0095875196854798E-3</v>
      </c>
      <c r="L29" s="62" t="s">
        <v>2115</v>
      </c>
      <c r="M29" s="37" t="s">
        <v>3995</v>
      </c>
      <c r="N29" s="37" t="s">
        <v>3313</v>
      </c>
      <c r="O29" s="37" t="s">
        <v>3912</v>
      </c>
      <c r="P29" s="37" t="s">
        <v>3313</v>
      </c>
      <c r="Q29" s="37" t="s">
        <v>3996</v>
      </c>
      <c r="R29" s="37" t="s">
        <v>3313</v>
      </c>
      <c r="S29" s="38" t="s">
        <v>3899</v>
      </c>
    </row>
    <row r="30" spans="1:19" x14ac:dyDescent="0.25">
      <c r="A30" s="36" t="s">
        <v>2356</v>
      </c>
      <c r="B30" s="112" t="s">
        <v>270</v>
      </c>
      <c r="C30" s="64" t="s">
        <v>272</v>
      </c>
      <c r="D30" s="113">
        <v>1.2749028176708821</v>
      </c>
      <c r="E30" s="68">
        <v>0.39691855064042891</v>
      </c>
      <c r="F30" s="68">
        <v>1.3181387476805906E-3</v>
      </c>
      <c r="G30" s="146">
        <v>15</v>
      </c>
      <c r="H30" s="68">
        <v>1.2701100762066046E-2</v>
      </c>
      <c r="I30" s="146">
        <v>27</v>
      </c>
      <c r="J30" s="68">
        <v>4.712041884816754E-2</v>
      </c>
      <c r="K30" s="69">
        <v>5.1671038909079153E-3</v>
      </c>
      <c r="L30" s="62" t="s">
        <v>2115</v>
      </c>
      <c r="M30" s="37" t="s">
        <v>3995</v>
      </c>
      <c r="N30" s="37" t="s">
        <v>3313</v>
      </c>
      <c r="O30" s="37" t="s">
        <v>3912</v>
      </c>
      <c r="P30" s="37" t="s">
        <v>3313</v>
      </c>
      <c r="Q30" s="37" t="s">
        <v>3996</v>
      </c>
      <c r="R30" s="37" t="s">
        <v>3313</v>
      </c>
      <c r="S30" s="38" t="s">
        <v>3899</v>
      </c>
    </row>
    <row r="31" spans="1:19" x14ac:dyDescent="0.25">
      <c r="A31" s="36" t="s">
        <v>2307</v>
      </c>
      <c r="B31" s="112" t="s">
        <v>270</v>
      </c>
      <c r="C31" s="64" t="s">
        <v>272</v>
      </c>
      <c r="D31" s="113">
        <v>1.101730278424659</v>
      </c>
      <c r="E31" s="68">
        <v>0.36635681198830439</v>
      </c>
      <c r="F31" s="68">
        <v>2.6361397187182277E-3</v>
      </c>
      <c r="G31" s="146">
        <v>19</v>
      </c>
      <c r="H31" s="68">
        <v>1.6088060965283656E-2</v>
      </c>
      <c r="I31" s="146">
        <v>30</v>
      </c>
      <c r="J31" s="68">
        <v>5.2356020942408377E-2</v>
      </c>
      <c r="K31" s="69">
        <v>8.9857979977177854E-3</v>
      </c>
      <c r="L31" s="62" t="s">
        <v>2066</v>
      </c>
      <c r="M31" s="37" t="s">
        <v>3997</v>
      </c>
      <c r="N31" s="37" t="s">
        <v>3998</v>
      </c>
      <c r="O31" s="37" t="s">
        <v>3912</v>
      </c>
      <c r="P31" s="37" t="s">
        <v>3313</v>
      </c>
      <c r="Q31" s="37" t="s">
        <v>3999</v>
      </c>
      <c r="R31" s="37" t="s">
        <v>3313</v>
      </c>
      <c r="S31" s="38" t="s">
        <v>4000</v>
      </c>
    </row>
    <row r="32" spans="1:19" x14ac:dyDescent="0.25">
      <c r="A32" s="36" t="s">
        <v>2308</v>
      </c>
      <c r="B32" s="112" t="s">
        <v>270</v>
      </c>
      <c r="C32" s="64" t="s">
        <v>272</v>
      </c>
      <c r="D32" s="113">
        <v>1.0844593776055285</v>
      </c>
      <c r="E32" s="68">
        <v>0.38615318641635943</v>
      </c>
      <c r="F32" s="68">
        <v>4.9793640886537432E-3</v>
      </c>
      <c r="G32" s="146">
        <v>18</v>
      </c>
      <c r="H32" s="68">
        <v>1.5241320914479255E-2</v>
      </c>
      <c r="I32" s="146">
        <v>25</v>
      </c>
      <c r="J32" s="68">
        <v>4.3630017452006981E-2</v>
      </c>
      <c r="K32" s="69">
        <v>1.5369375769702891E-2</v>
      </c>
      <c r="L32" s="62" t="s">
        <v>2066</v>
      </c>
      <c r="M32" s="37" t="s">
        <v>3997</v>
      </c>
      <c r="N32" s="37" t="s">
        <v>3998</v>
      </c>
      <c r="O32" s="37" t="s">
        <v>3912</v>
      </c>
      <c r="P32" s="37" t="s">
        <v>3313</v>
      </c>
      <c r="Q32" s="37" t="s">
        <v>3999</v>
      </c>
      <c r="R32" s="37" t="s">
        <v>3313</v>
      </c>
      <c r="S32" s="38" t="s">
        <v>4000</v>
      </c>
    </row>
    <row r="33" spans="1:19" x14ac:dyDescent="0.25">
      <c r="A33" s="36" t="s">
        <v>2144</v>
      </c>
      <c r="B33" s="112" t="s">
        <v>270</v>
      </c>
      <c r="C33" s="64" t="s">
        <v>272</v>
      </c>
      <c r="D33" s="113">
        <v>1.1888464248196542</v>
      </c>
      <c r="E33" s="68">
        <v>0.38832071179446426</v>
      </c>
      <c r="F33" s="68">
        <v>2.2022613160502082E-3</v>
      </c>
      <c r="G33" s="146">
        <v>17</v>
      </c>
      <c r="H33" s="68">
        <v>1.4394580863674851E-2</v>
      </c>
      <c r="I33" s="146">
        <v>25</v>
      </c>
      <c r="J33" s="68">
        <v>4.3630017452006981E-2</v>
      </c>
      <c r="K33" s="69">
        <v>7.7079146061757291E-3</v>
      </c>
      <c r="L33" s="62" t="s">
        <v>2066</v>
      </c>
      <c r="M33" s="37" t="s">
        <v>3997</v>
      </c>
      <c r="N33" s="37" t="s">
        <v>3998</v>
      </c>
      <c r="O33" s="37" t="s">
        <v>3912</v>
      </c>
      <c r="P33" s="37" t="s">
        <v>3313</v>
      </c>
      <c r="Q33" s="37" t="s">
        <v>3999</v>
      </c>
      <c r="R33" s="37" t="s">
        <v>3313</v>
      </c>
      <c r="S33" s="38" t="s">
        <v>4000</v>
      </c>
    </row>
    <row r="34" spans="1:19" x14ac:dyDescent="0.25">
      <c r="A34" s="36" t="s">
        <v>2329</v>
      </c>
      <c r="B34" s="112" t="s">
        <v>270</v>
      </c>
      <c r="C34" s="64" t="s">
        <v>272</v>
      </c>
      <c r="D34" s="113">
        <v>1.1078398271496952</v>
      </c>
      <c r="E34" s="68">
        <v>0.37760290831331517</v>
      </c>
      <c r="F34" s="68">
        <v>3.3475872572817536E-3</v>
      </c>
      <c r="G34" s="146">
        <v>18</v>
      </c>
      <c r="H34" s="68">
        <v>1.5241320914479255E-2</v>
      </c>
      <c r="I34" s="146">
        <v>27</v>
      </c>
      <c r="J34" s="68">
        <v>4.712041884816754E-2</v>
      </c>
      <c r="K34" s="69">
        <v>1.112079834622413E-2</v>
      </c>
      <c r="L34" s="62" t="s">
        <v>2066</v>
      </c>
      <c r="M34" s="37" t="s">
        <v>3997</v>
      </c>
      <c r="N34" s="37" t="s">
        <v>3998</v>
      </c>
      <c r="O34" s="37" t="s">
        <v>3912</v>
      </c>
      <c r="P34" s="37" t="s">
        <v>3313</v>
      </c>
      <c r="Q34" s="37" t="s">
        <v>3999</v>
      </c>
      <c r="R34" s="37" t="s">
        <v>3313</v>
      </c>
      <c r="S34" s="38" t="s">
        <v>4000</v>
      </c>
    </row>
    <row r="35" spans="1:19" x14ac:dyDescent="0.25">
      <c r="A35" s="36" t="s">
        <v>2132</v>
      </c>
      <c r="B35" s="112" t="s">
        <v>270</v>
      </c>
      <c r="C35" s="64" t="s">
        <v>272</v>
      </c>
      <c r="D35" s="113">
        <v>1.2337984847265322</v>
      </c>
      <c r="E35" s="68">
        <v>0.43744081500803172</v>
      </c>
      <c r="F35" s="68">
        <v>4.7950012526886262E-3</v>
      </c>
      <c r="G35" s="146">
        <v>13</v>
      </c>
      <c r="H35" s="68">
        <v>1.100762066045724E-2</v>
      </c>
      <c r="I35" s="146">
        <v>20</v>
      </c>
      <c r="J35" s="68">
        <v>3.4904013961605584E-2</v>
      </c>
      <c r="K35" s="69">
        <v>1.5037123928431533E-2</v>
      </c>
      <c r="L35" s="62" t="s">
        <v>2066</v>
      </c>
      <c r="M35" s="37" t="s">
        <v>3997</v>
      </c>
      <c r="N35" s="37" t="s">
        <v>3998</v>
      </c>
      <c r="O35" s="37" t="s">
        <v>3912</v>
      </c>
      <c r="P35" s="37" t="s">
        <v>3313</v>
      </c>
      <c r="Q35" s="37" t="s">
        <v>3999</v>
      </c>
      <c r="R35" s="37" t="s">
        <v>3313</v>
      </c>
      <c r="S35" s="38" t="s">
        <v>4000</v>
      </c>
    </row>
    <row r="36" spans="1:19" x14ac:dyDescent="0.25">
      <c r="A36" s="36" t="s">
        <v>2150</v>
      </c>
      <c r="B36" s="112" t="s">
        <v>270</v>
      </c>
      <c r="C36" s="64" t="s">
        <v>272</v>
      </c>
      <c r="D36" s="113">
        <v>1.3244892355912885</v>
      </c>
      <c r="E36" s="68">
        <v>0.43096134155680349</v>
      </c>
      <c r="F36" s="68">
        <v>2.1167962348433498E-3</v>
      </c>
      <c r="G36" s="146">
        <v>13</v>
      </c>
      <c r="H36" s="68">
        <v>1.100762066045724E-2</v>
      </c>
      <c r="I36" s="146">
        <v>21</v>
      </c>
      <c r="J36" s="68">
        <v>3.6649214659685861E-2</v>
      </c>
      <c r="K36" s="69">
        <v>7.4777172831105273E-3</v>
      </c>
      <c r="L36" s="62" t="s">
        <v>2066</v>
      </c>
      <c r="M36" s="37" t="s">
        <v>3997</v>
      </c>
      <c r="N36" s="37" t="s">
        <v>3998</v>
      </c>
      <c r="O36" s="37" t="s">
        <v>3912</v>
      </c>
      <c r="P36" s="37" t="s">
        <v>3313</v>
      </c>
      <c r="Q36" s="37" t="s">
        <v>3999</v>
      </c>
      <c r="R36" s="37" t="s">
        <v>3313</v>
      </c>
      <c r="S36" s="38" t="s">
        <v>4000</v>
      </c>
    </row>
    <row r="37" spans="1:19" x14ac:dyDescent="0.25">
      <c r="A37" s="36" t="s">
        <v>2309</v>
      </c>
      <c r="B37" s="112" t="s">
        <v>270</v>
      </c>
      <c r="C37" s="64" t="s">
        <v>272</v>
      </c>
      <c r="D37" s="113">
        <v>1.126096292187599</v>
      </c>
      <c r="E37" s="68">
        <v>0.42203681236764162</v>
      </c>
      <c r="F37" s="68">
        <v>7.6249345254703008E-3</v>
      </c>
      <c r="G37" s="146">
        <v>14</v>
      </c>
      <c r="H37" s="68">
        <v>1.1854360711261643E-2</v>
      </c>
      <c r="I37" s="146">
        <v>23</v>
      </c>
      <c r="J37" s="68">
        <v>4.0139616055846421E-2</v>
      </c>
      <c r="K37" s="69">
        <v>2.2473491232965097E-2</v>
      </c>
      <c r="L37" s="62" t="s">
        <v>2066</v>
      </c>
      <c r="M37" s="37" t="s">
        <v>3997</v>
      </c>
      <c r="N37" s="37" t="s">
        <v>3998</v>
      </c>
      <c r="O37" s="37" t="s">
        <v>3912</v>
      </c>
      <c r="P37" s="37" t="s">
        <v>3313</v>
      </c>
      <c r="Q37" s="37" t="s">
        <v>3999</v>
      </c>
      <c r="R37" s="37" t="s">
        <v>3313</v>
      </c>
      <c r="S37" s="38" t="s">
        <v>4000</v>
      </c>
    </row>
    <row r="38" spans="1:19" x14ac:dyDescent="0.25">
      <c r="A38" s="36" t="s">
        <v>2269</v>
      </c>
      <c r="B38" s="112" t="s">
        <v>270</v>
      </c>
      <c r="C38" s="64" t="s">
        <v>272</v>
      </c>
      <c r="D38" s="113">
        <v>0.99957817651558034</v>
      </c>
      <c r="E38" s="68">
        <v>0.45224875124275266</v>
      </c>
      <c r="F38" s="68">
        <v>2.7088526122901649E-2</v>
      </c>
      <c r="G38" s="146">
        <v>12</v>
      </c>
      <c r="H38" s="68">
        <v>1.0160880609652836E-2</v>
      </c>
      <c r="I38" s="146">
        <v>21</v>
      </c>
      <c r="J38" s="68">
        <v>3.6649214659685861E-2</v>
      </c>
      <c r="K38" s="69">
        <v>6.2097673919166346E-2</v>
      </c>
      <c r="L38" s="62" t="s">
        <v>2066</v>
      </c>
      <c r="M38" s="37" t="s">
        <v>3997</v>
      </c>
      <c r="N38" s="37" t="s">
        <v>3998</v>
      </c>
      <c r="O38" s="37" t="s">
        <v>3912</v>
      </c>
      <c r="P38" s="37" t="s">
        <v>3313</v>
      </c>
      <c r="Q38" s="37" t="s">
        <v>3999</v>
      </c>
      <c r="R38" s="37" t="s">
        <v>3313</v>
      </c>
      <c r="S38" s="38" t="s">
        <v>4000</v>
      </c>
    </row>
    <row r="39" spans="1:19" x14ac:dyDescent="0.25">
      <c r="A39" s="36" t="s">
        <v>2204</v>
      </c>
      <c r="B39" s="112" t="s">
        <v>270</v>
      </c>
      <c r="C39" s="64" t="s">
        <v>272</v>
      </c>
      <c r="D39" s="113">
        <v>0.83259130194468089</v>
      </c>
      <c r="E39" s="68">
        <v>0.38921531487630773</v>
      </c>
      <c r="F39" s="68">
        <v>3.2423238959405715E-2</v>
      </c>
      <c r="G39" s="146">
        <v>19</v>
      </c>
      <c r="H39" s="68">
        <v>1.6088060965283656E-2</v>
      </c>
      <c r="I39" s="146">
        <v>23</v>
      </c>
      <c r="J39" s="68">
        <v>4.0139616055846421E-2</v>
      </c>
      <c r="K39" s="69">
        <v>7.1005081966966699E-2</v>
      </c>
      <c r="L39" s="62" t="s">
        <v>2066</v>
      </c>
      <c r="M39" s="37" t="s">
        <v>3997</v>
      </c>
      <c r="N39" s="37" t="s">
        <v>3998</v>
      </c>
      <c r="O39" s="37" t="s">
        <v>3912</v>
      </c>
      <c r="P39" s="37" t="s">
        <v>3313</v>
      </c>
      <c r="Q39" s="37" t="s">
        <v>3999</v>
      </c>
      <c r="R39" s="37" t="s">
        <v>3313</v>
      </c>
      <c r="S39" s="38" t="s">
        <v>4000</v>
      </c>
    </row>
    <row r="40" spans="1:19" x14ac:dyDescent="0.25">
      <c r="A40" s="36" t="s">
        <v>2067</v>
      </c>
      <c r="B40" s="112" t="s">
        <v>270</v>
      </c>
      <c r="C40" s="64" t="s">
        <v>272</v>
      </c>
      <c r="D40" s="113">
        <v>1.2493822917471473</v>
      </c>
      <c r="E40" s="68">
        <v>0.45490969231442085</v>
      </c>
      <c r="F40" s="68">
        <v>6.0245857677601504E-3</v>
      </c>
      <c r="G40" s="146">
        <v>12</v>
      </c>
      <c r="H40" s="68">
        <v>1.0160880609652836E-2</v>
      </c>
      <c r="I40" s="146">
        <v>19</v>
      </c>
      <c r="J40" s="68">
        <v>3.3158813263525308E-2</v>
      </c>
      <c r="K40" s="69">
        <v>1.8027768098946406E-2</v>
      </c>
      <c r="L40" s="62" t="s">
        <v>2066</v>
      </c>
      <c r="M40" s="37" t="s">
        <v>3997</v>
      </c>
      <c r="N40" s="37" t="s">
        <v>3998</v>
      </c>
      <c r="O40" s="37" t="s">
        <v>3912</v>
      </c>
      <c r="P40" s="37" t="s">
        <v>3313</v>
      </c>
      <c r="Q40" s="37" t="s">
        <v>3999</v>
      </c>
      <c r="R40" s="37" t="s">
        <v>3313</v>
      </c>
      <c r="S40" s="38" t="s">
        <v>4000</v>
      </c>
    </row>
    <row r="41" spans="1:19" x14ac:dyDescent="0.25">
      <c r="A41" s="36" t="s">
        <v>2302</v>
      </c>
      <c r="B41" s="112" t="s">
        <v>270</v>
      </c>
      <c r="C41" s="64" t="s">
        <v>272</v>
      </c>
      <c r="D41" s="113">
        <v>0.90601268142316893</v>
      </c>
      <c r="E41" s="68">
        <v>0.44430702036455016</v>
      </c>
      <c r="F41" s="68">
        <v>4.1434156406175593E-2</v>
      </c>
      <c r="G41" s="146">
        <v>12</v>
      </c>
      <c r="H41" s="68">
        <v>1.0160880609652836E-2</v>
      </c>
      <c r="I41" s="146">
        <v>22</v>
      </c>
      <c r="J41" s="68">
        <v>3.8394415357766144E-2</v>
      </c>
      <c r="K41" s="69">
        <v>8.5037640372883944E-2</v>
      </c>
      <c r="L41" s="62" t="s">
        <v>2066</v>
      </c>
      <c r="M41" s="37" t="s">
        <v>3997</v>
      </c>
      <c r="N41" s="37" t="s">
        <v>3998</v>
      </c>
      <c r="O41" s="37" t="s">
        <v>3912</v>
      </c>
      <c r="P41" s="37" t="s">
        <v>3313</v>
      </c>
      <c r="Q41" s="37" t="s">
        <v>3999</v>
      </c>
      <c r="R41" s="37" t="s">
        <v>3313</v>
      </c>
      <c r="S41" s="38" t="s">
        <v>4000</v>
      </c>
    </row>
    <row r="42" spans="1:19" x14ac:dyDescent="0.25">
      <c r="A42" s="36" t="s">
        <v>2103</v>
      </c>
      <c r="B42" s="112" t="s">
        <v>270</v>
      </c>
      <c r="C42" s="64" t="s">
        <v>272</v>
      </c>
      <c r="D42" s="113">
        <v>1.0982833223576587</v>
      </c>
      <c r="E42" s="68">
        <v>0.46076724226429006</v>
      </c>
      <c r="F42" s="68">
        <v>1.7144375075365356E-2</v>
      </c>
      <c r="G42" s="146">
        <v>12</v>
      </c>
      <c r="H42" s="68">
        <v>1.0160880609652836E-2</v>
      </c>
      <c r="I42" s="146">
        <v>18</v>
      </c>
      <c r="J42" s="68">
        <v>3.1413612565445025E-2</v>
      </c>
      <c r="K42" s="69">
        <v>4.3080737368866792E-2</v>
      </c>
      <c r="L42" s="62" t="s">
        <v>2066</v>
      </c>
      <c r="M42" s="37" t="s">
        <v>3997</v>
      </c>
      <c r="N42" s="37" t="s">
        <v>3998</v>
      </c>
      <c r="O42" s="37" t="s">
        <v>3912</v>
      </c>
      <c r="P42" s="37" t="s">
        <v>3313</v>
      </c>
      <c r="Q42" s="37" t="s">
        <v>3999</v>
      </c>
      <c r="R42" s="37" t="s">
        <v>3313</v>
      </c>
      <c r="S42" s="38" t="s">
        <v>4000</v>
      </c>
    </row>
    <row r="43" spans="1:19" x14ac:dyDescent="0.25">
      <c r="A43" s="36" t="s">
        <v>2380</v>
      </c>
      <c r="B43" s="112" t="s">
        <v>270</v>
      </c>
      <c r="C43" s="64" t="s">
        <v>272</v>
      </c>
      <c r="D43" s="113">
        <v>0.77943133689657784</v>
      </c>
      <c r="E43" s="68">
        <v>0.37680040806565823</v>
      </c>
      <c r="F43" s="68">
        <v>3.8588121455239911E-2</v>
      </c>
      <c r="G43" s="146">
        <v>20</v>
      </c>
      <c r="H43" s="68">
        <v>1.6934801016088061E-2</v>
      </c>
      <c r="I43" s="146">
        <v>25</v>
      </c>
      <c r="J43" s="68">
        <v>4.3630017452006981E-2</v>
      </c>
      <c r="K43" s="69">
        <v>8.0460338353478975E-2</v>
      </c>
      <c r="L43" s="62" t="s">
        <v>2066</v>
      </c>
      <c r="M43" s="37" t="s">
        <v>3997</v>
      </c>
      <c r="N43" s="37" t="s">
        <v>3998</v>
      </c>
      <c r="O43" s="37" t="s">
        <v>3912</v>
      </c>
      <c r="P43" s="37" t="s">
        <v>3313</v>
      </c>
      <c r="Q43" s="37" t="s">
        <v>3999</v>
      </c>
      <c r="R43" s="37" t="s">
        <v>3313</v>
      </c>
      <c r="S43" s="38" t="s">
        <v>4000</v>
      </c>
    </row>
    <row r="44" spans="1:19" x14ac:dyDescent="0.25">
      <c r="A44" s="36" t="s">
        <v>2257</v>
      </c>
      <c r="B44" s="112" t="s">
        <v>270</v>
      </c>
      <c r="C44" s="64" t="s">
        <v>272</v>
      </c>
      <c r="D44" s="113">
        <v>0.94838643330885819</v>
      </c>
      <c r="E44" s="68">
        <v>0.39076224386792957</v>
      </c>
      <c r="F44" s="68">
        <v>1.5223561338106196E-2</v>
      </c>
      <c r="G44" s="146">
        <v>16</v>
      </c>
      <c r="H44" s="68">
        <v>1.3547840812870448E-2</v>
      </c>
      <c r="I44" s="146">
        <v>28</v>
      </c>
      <c r="J44" s="68">
        <v>4.8865619546247817E-2</v>
      </c>
      <c r="K44" s="69">
        <v>3.9202701593130128E-2</v>
      </c>
      <c r="L44" s="62" t="s">
        <v>2066</v>
      </c>
      <c r="M44" s="37" t="s">
        <v>3997</v>
      </c>
      <c r="N44" s="37" t="s">
        <v>3998</v>
      </c>
      <c r="O44" s="37" t="s">
        <v>3912</v>
      </c>
      <c r="P44" s="37" t="s">
        <v>3313</v>
      </c>
      <c r="Q44" s="37" t="s">
        <v>3999</v>
      </c>
      <c r="R44" s="37" t="s">
        <v>3313</v>
      </c>
      <c r="S44" s="38" t="s">
        <v>4000</v>
      </c>
    </row>
    <row r="45" spans="1:19" x14ac:dyDescent="0.25">
      <c r="A45" s="36" t="s">
        <v>2198</v>
      </c>
      <c r="B45" s="112" t="s">
        <v>270</v>
      </c>
      <c r="C45" s="64" t="s">
        <v>272</v>
      </c>
      <c r="D45" s="113">
        <v>0.84819538969390995</v>
      </c>
      <c r="E45" s="68">
        <v>0.42231915675214832</v>
      </c>
      <c r="F45" s="68">
        <v>4.4598390525405693E-2</v>
      </c>
      <c r="G45" s="146">
        <v>15</v>
      </c>
      <c r="H45" s="68">
        <v>1.2701100762066046E-2</v>
      </c>
      <c r="I45" s="146">
        <v>21</v>
      </c>
      <c r="J45" s="68">
        <v>3.6649214659685861E-2</v>
      </c>
      <c r="K45" s="69">
        <v>8.9196781050811386E-2</v>
      </c>
      <c r="L45" s="62" t="s">
        <v>2066</v>
      </c>
      <c r="M45" s="37" t="s">
        <v>3997</v>
      </c>
      <c r="N45" s="37" t="s">
        <v>3998</v>
      </c>
      <c r="O45" s="37" t="s">
        <v>3912</v>
      </c>
      <c r="P45" s="37" t="s">
        <v>3313</v>
      </c>
      <c r="Q45" s="37" t="s">
        <v>3999</v>
      </c>
      <c r="R45" s="37" t="s">
        <v>3313</v>
      </c>
      <c r="S45" s="38" t="s">
        <v>4000</v>
      </c>
    </row>
    <row r="46" spans="1:19" x14ac:dyDescent="0.25">
      <c r="A46" s="36" t="s">
        <v>2068</v>
      </c>
      <c r="B46" s="112" t="s">
        <v>270</v>
      </c>
      <c r="C46" s="64" t="s">
        <v>272</v>
      </c>
      <c r="D46" s="113">
        <v>1.0731340383019741</v>
      </c>
      <c r="E46" s="68">
        <v>0.41400239008591255</v>
      </c>
      <c r="F46" s="68">
        <v>9.5393082037701429E-3</v>
      </c>
      <c r="G46" s="146">
        <v>15</v>
      </c>
      <c r="H46" s="68">
        <v>1.2701100762066046E-2</v>
      </c>
      <c r="I46" s="146">
        <v>23</v>
      </c>
      <c r="J46" s="68">
        <v>4.0139616055846421E-2</v>
      </c>
      <c r="K46" s="69">
        <v>2.6902221696963279E-2</v>
      </c>
      <c r="L46" s="62" t="s">
        <v>2066</v>
      </c>
      <c r="M46" s="37" t="s">
        <v>3997</v>
      </c>
      <c r="N46" s="37" t="s">
        <v>3998</v>
      </c>
      <c r="O46" s="37" t="s">
        <v>3912</v>
      </c>
      <c r="P46" s="37" t="s">
        <v>3313</v>
      </c>
      <c r="Q46" s="37" t="s">
        <v>3999</v>
      </c>
      <c r="R46" s="37" t="s">
        <v>3313</v>
      </c>
      <c r="S46" s="38" t="s">
        <v>4000</v>
      </c>
    </row>
    <row r="47" spans="1:19" x14ac:dyDescent="0.25">
      <c r="A47" s="36" t="s">
        <v>2357</v>
      </c>
      <c r="B47" s="112" t="s">
        <v>270</v>
      </c>
      <c r="C47" s="64" t="s">
        <v>272</v>
      </c>
      <c r="D47" s="113">
        <v>1.1157160049610577</v>
      </c>
      <c r="E47" s="68">
        <v>0.38194826761250761</v>
      </c>
      <c r="F47" s="68">
        <v>3.4877756656199002E-3</v>
      </c>
      <c r="G47" s="146">
        <v>18</v>
      </c>
      <c r="H47" s="68">
        <v>1.5241320914479255E-2</v>
      </c>
      <c r="I47" s="146">
        <v>26</v>
      </c>
      <c r="J47" s="68">
        <v>4.5375218150087257E-2</v>
      </c>
      <c r="K47" s="69">
        <v>1.1489143369100847E-2</v>
      </c>
      <c r="L47" s="62" t="s">
        <v>2066</v>
      </c>
      <c r="M47" s="37" t="s">
        <v>3997</v>
      </c>
      <c r="N47" s="37" t="s">
        <v>3998</v>
      </c>
      <c r="O47" s="37" t="s">
        <v>3912</v>
      </c>
      <c r="P47" s="37" t="s">
        <v>3313</v>
      </c>
      <c r="Q47" s="37" t="s">
        <v>3999</v>
      </c>
      <c r="R47" s="37" t="s">
        <v>3313</v>
      </c>
      <c r="S47" s="38" t="s">
        <v>4000</v>
      </c>
    </row>
    <row r="48" spans="1:19" x14ac:dyDescent="0.25">
      <c r="A48" s="36" t="s">
        <v>2359</v>
      </c>
      <c r="B48" s="112" t="s">
        <v>270</v>
      </c>
      <c r="C48" s="64" t="s">
        <v>272</v>
      </c>
      <c r="D48" s="113">
        <v>0.98674991811231738</v>
      </c>
      <c r="E48" s="68">
        <v>0.38540931315976795</v>
      </c>
      <c r="F48" s="68">
        <v>1.0459241892240982E-2</v>
      </c>
      <c r="G48" s="146">
        <v>19</v>
      </c>
      <c r="H48" s="68">
        <v>1.6088060965283656E-2</v>
      </c>
      <c r="I48" s="146">
        <v>23</v>
      </c>
      <c r="J48" s="68">
        <v>4.0139616055846421E-2</v>
      </c>
      <c r="K48" s="69">
        <v>2.8873400153228625E-2</v>
      </c>
      <c r="L48" s="62" t="s">
        <v>2358</v>
      </c>
      <c r="M48" s="37" t="s">
        <v>4106</v>
      </c>
      <c r="N48" s="37" t="s">
        <v>3313</v>
      </c>
      <c r="O48" s="37" t="s">
        <v>4107</v>
      </c>
      <c r="P48" s="37" t="s">
        <v>3313</v>
      </c>
      <c r="Q48" s="37" t="s">
        <v>4108</v>
      </c>
      <c r="R48" s="37" t="s">
        <v>4109</v>
      </c>
      <c r="S48" s="38" t="s">
        <v>4110</v>
      </c>
    </row>
    <row r="49" spans="1:19" x14ac:dyDescent="0.25">
      <c r="A49" s="36" t="s">
        <v>2545</v>
      </c>
      <c r="B49" s="112" t="s">
        <v>270</v>
      </c>
      <c r="C49" s="64" t="s">
        <v>272</v>
      </c>
      <c r="D49" s="113">
        <v>0.65787863515974032</v>
      </c>
      <c r="E49" s="68">
        <v>0.24895351075754843</v>
      </c>
      <c r="F49" s="68">
        <v>8.227793658703764E-3</v>
      </c>
      <c r="G49" s="146">
        <v>59</v>
      </c>
      <c r="H49" s="68">
        <v>4.9957662997459781E-2</v>
      </c>
      <c r="I49" s="146">
        <v>50</v>
      </c>
      <c r="J49" s="68">
        <v>8.7260034904013961E-2</v>
      </c>
      <c r="K49" s="69">
        <v>2.3891074920087969E-2</v>
      </c>
      <c r="L49" s="62" t="s">
        <v>2544</v>
      </c>
      <c r="M49" s="37" t="s">
        <v>4111</v>
      </c>
      <c r="N49" s="37" t="s">
        <v>3313</v>
      </c>
      <c r="O49" s="37" t="s">
        <v>4112</v>
      </c>
      <c r="P49" s="37" t="s">
        <v>4113</v>
      </c>
      <c r="Q49" s="37" t="s">
        <v>4114</v>
      </c>
      <c r="R49" s="37" t="s">
        <v>4115</v>
      </c>
      <c r="S49" s="38" t="s">
        <v>4116</v>
      </c>
    </row>
    <row r="50" spans="1:19" x14ac:dyDescent="0.25">
      <c r="A50" s="36" t="s">
        <v>2224</v>
      </c>
      <c r="B50" s="112" t="s">
        <v>270</v>
      </c>
      <c r="C50" s="64" t="s">
        <v>272</v>
      </c>
      <c r="D50" s="113">
        <v>1.1892008286398514</v>
      </c>
      <c r="E50" s="68">
        <v>0.13366602761115326</v>
      </c>
      <c r="F50" s="68">
        <v>5.7476407071275985E-19</v>
      </c>
      <c r="G50" s="146">
        <v>370</v>
      </c>
      <c r="H50" s="68">
        <v>0.31329381879762913</v>
      </c>
      <c r="I50" s="146">
        <v>364</v>
      </c>
      <c r="J50" s="68">
        <v>0.63525305410122168</v>
      </c>
      <c r="K50" s="69">
        <v>1.3253383277611874E-17</v>
      </c>
      <c r="L50" s="62" t="s">
        <v>2071</v>
      </c>
      <c r="M50" s="37" t="s">
        <v>3826</v>
      </c>
      <c r="N50" s="37" t="s">
        <v>3313</v>
      </c>
      <c r="O50" s="37" t="s">
        <v>3827</v>
      </c>
      <c r="P50" s="37" t="s">
        <v>3828</v>
      </c>
      <c r="Q50" s="37" t="s">
        <v>3829</v>
      </c>
      <c r="R50" s="37" t="s">
        <v>3830</v>
      </c>
      <c r="S50" s="38" t="s">
        <v>3817</v>
      </c>
    </row>
    <row r="51" spans="1:19" x14ac:dyDescent="0.25">
      <c r="A51" s="36" t="s">
        <v>2553</v>
      </c>
      <c r="B51" s="112" t="s">
        <v>270</v>
      </c>
      <c r="C51" s="64" t="s">
        <v>272</v>
      </c>
      <c r="D51" s="113">
        <v>1.2506065005661038</v>
      </c>
      <c r="E51" s="68">
        <v>0.13523096649503932</v>
      </c>
      <c r="F51" s="68">
        <v>2.2888233935158383E-20</v>
      </c>
      <c r="G51" s="146">
        <v>312</v>
      </c>
      <c r="H51" s="68">
        <v>0.26418289585097376</v>
      </c>
      <c r="I51" s="146">
        <v>329</v>
      </c>
      <c r="J51" s="68">
        <v>0.57417102966841183</v>
      </c>
      <c r="K51" s="69">
        <v>6.4087055018443472E-19</v>
      </c>
      <c r="L51" s="62" t="s">
        <v>2071</v>
      </c>
      <c r="M51" s="37" t="s">
        <v>3826</v>
      </c>
      <c r="N51" s="37" t="s">
        <v>3313</v>
      </c>
      <c r="O51" s="37" t="s">
        <v>3827</v>
      </c>
      <c r="P51" s="37" t="s">
        <v>3828</v>
      </c>
      <c r="Q51" s="37" t="s">
        <v>3829</v>
      </c>
      <c r="R51" s="37" t="s">
        <v>3830</v>
      </c>
      <c r="S51" s="38" t="s">
        <v>3817</v>
      </c>
    </row>
    <row r="52" spans="1:19" x14ac:dyDescent="0.25">
      <c r="A52" s="36" t="s">
        <v>2104</v>
      </c>
      <c r="B52" s="112" t="s">
        <v>270</v>
      </c>
      <c r="C52" s="64" t="s">
        <v>272</v>
      </c>
      <c r="D52" s="113">
        <v>1.0920432648146887</v>
      </c>
      <c r="E52" s="68">
        <v>0.13679633776027766</v>
      </c>
      <c r="F52" s="68">
        <v>1.4283497901096227E-15</v>
      </c>
      <c r="G52" s="146">
        <v>249</v>
      </c>
      <c r="H52" s="68">
        <v>0.21083827265029637</v>
      </c>
      <c r="I52" s="146">
        <v>284</v>
      </c>
      <c r="J52" s="68">
        <v>0.49563699825479929</v>
      </c>
      <c r="K52" s="69">
        <v>1.999689706153472E-14</v>
      </c>
      <c r="L52" s="62" t="s">
        <v>2071</v>
      </c>
      <c r="M52" s="37" t="s">
        <v>3826</v>
      </c>
      <c r="N52" s="37" t="s">
        <v>3313</v>
      </c>
      <c r="O52" s="37" t="s">
        <v>3827</v>
      </c>
      <c r="P52" s="37" t="s">
        <v>3828</v>
      </c>
      <c r="Q52" s="37" t="s">
        <v>3829</v>
      </c>
      <c r="R52" s="37" t="s">
        <v>3830</v>
      </c>
      <c r="S52" s="38" t="s">
        <v>3817</v>
      </c>
    </row>
    <row r="53" spans="1:19" x14ac:dyDescent="0.25">
      <c r="A53" s="36" t="s">
        <v>2189</v>
      </c>
      <c r="B53" s="112" t="s">
        <v>270</v>
      </c>
      <c r="C53" s="64" t="s">
        <v>272</v>
      </c>
      <c r="D53" s="113">
        <v>1.4852325603879755</v>
      </c>
      <c r="E53" s="68">
        <v>0.13666016052744603</v>
      </c>
      <c r="F53" s="68">
        <v>1.6362064670105695E-27</v>
      </c>
      <c r="G53" s="146">
        <v>290</v>
      </c>
      <c r="H53" s="68">
        <v>0.24555461473327689</v>
      </c>
      <c r="I53" s="146">
        <v>353</v>
      </c>
      <c r="J53" s="68">
        <v>0.61605584642233857</v>
      </c>
      <c r="K53" s="69">
        <v>6.413929350681432E-25</v>
      </c>
      <c r="L53" s="62" t="s">
        <v>2071</v>
      </c>
      <c r="M53" s="37" t="s">
        <v>3826</v>
      </c>
      <c r="N53" s="37" t="s">
        <v>3313</v>
      </c>
      <c r="O53" s="37" t="s">
        <v>3827</v>
      </c>
      <c r="P53" s="37" t="s">
        <v>3828</v>
      </c>
      <c r="Q53" s="37" t="s">
        <v>3829</v>
      </c>
      <c r="R53" s="37" t="s">
        <v>3830</v>
      </c>
      <c r="S53" s="38" t="s">
        <v>3817</v>
      </c>
    </row>
    <row r="54" spans="1:19" x14ac:dyDescent="0.25">
      <c r="A54" s="36" t="s">
        <v>2394</v>
      </c>
      <c r="B54" s="112" t="s">
        <v>270</v>
      </c>
      <c r="C54" s="64" t="s">
        <v>272</v>
      </c>
      <c r="D54" s="113">
        <v>1.0660135383843412</v>
      </c>
      <c r="E54" s="68">
        <v>0.14659117754962564</v>
      </c>
      <c r="F54" s="68">
        <v>3.5415895423483453E-13</v>
      </c>
      <c r="G54" s="146">
        <v>181</v>
      </c>
      <c r="H54" s="68">
        <v>0.15325994919559696</v>
      </c>
      <c r="I54" s="146">
        <v>243</v>
      </c>
      <c r="J54" s="68">
        <v>0.42408376963350786</v>
      </c>
      <c r="K54" s="69">
        <v>4.0832444135310334E-12</v>
      </c>
      <c r="L54" s="62" t="s">
        <v>2071</v>
      </c>
      <c r="M54" s="37" t="s">
        <v>3826</v>
      </c>
      <c r="N54" s="37" t="s">
        <v>3313</v>
      </c>
      <c r="O54" s="37" t="s">
        <v>3827</v>
      </c>
      <c r="P54" s="37" t="s">
        <v>3828</v>
      </c>
      <c r="Q54" s="37" t="s">
        <v>3829</v>
      </c>
      <c r="R54" s="37" t="s">
        <v>3830</v>
      </c>
      <c r="S54" s="38" t="s">
        <v>3817</v>
      </c>
    </row>
    <row r="55" spans="1:19" x14ac:dyDescent="0.25">
      <c r="A55" s="36" t="s">
        <v>2157</v>
      </c>
      <c r="B55" s="112" t="s">
        <v>270</v>
      </c>
      <c r="C55" s="64" t="s">
        <v>272</v>
      </c>
      <c r="D55" s="113">
        <v>1.0008473487104803</v>
      </c>
      <c r="E55" s="68">
        <v>0.14266763288757345</v>
      </c>
      <c r="F55" s="68">
        <v>2.2955843920645001E-12</v>
      </c>
      <c r="G55" s="146">
        <v>206</v>
      </c>
      <c r="H55" s="68">
        <v>0.17442845046570704</v>
      </c>
      <c r="I55" s="146">
        <v>249</v>
      </c>
      <c r="J55" s="68">
        <v>0.43455497382198954</v>
      </c>
      <c r="K55" s="69">
        <v>2.3680765307612739E-11</v>
      </c>
      <c r="L55" s="62" t="s">
        <v>2071</v>
      </c>
      <c r="M55" s="37" t="s">
        <v>3826</v>
      </c>
      <c r="N55" s="37" t="s">
        <v>3313</v>
      </c>
      <c r="O55" s="37" t="s">
        <v>3827</v>
      </c>
      <c r="P55" s="37" t="s">
        <v>3828</v>
      </c>
      <c r="Q55" s="37" t="s">
        <v>3829</v>
      </c>
      <c r="R55" s="37" t="s">
        <v>3830</v>
      </c>
      <c r="S55" s="38" t="s">
        <v>3817</v>
      </c>
    </row>
    <row r="56" spans="1:19" x14ac:dyDescent="0.25">
      <c r="A56" s="36" t="s">
        <v>2072</v>
      </c>
      <c r="B56" s="112" t="s">
        <v>270</v>
      </c>
      <c r="C56" s="64" t="s">
        <v>272</v>
      </c>
      <c r="D56" s="113">
        <v>1.0956554723413774</v>
      </c>
      <c r="E56" s="68">
        <v>0.1330209240275112</v>
      </c>
      <c r="F56" s="68">
        <v>1.7700309801035598E-16</v>
      </c>
      <c r="G56" s="146">
        <v>316</v>
      </c>
      <c r="H56" s="68">
        <v>0.26756985605419137</v>
      </c>
      <c r="I56" s="146">
        <v>333</v>
      </c>
      <c r="J56" s="68">
        <v>0.58115183246073299</v>
      </c>
      <c r="K56" s="69">
        <v>2.8249308038317879E-15</v>
      </c>
      <c r="L56" s="62" t="s">
        <v>2071</v>
      </c>
      <c r="M56" s="37" t="s">
        <v>3826</v>
      </c>
      <c r="N56" s="37" t="s">
        <v>3313</v>
      </c>
      <c r="O56" s="37" t="s">
        <v>3827</v>
      </c>
      <c r="P56" s="37" t="s">
        <v>3828</v>
      </c>
      <c r="Q56" s="37" t="s">
        <v>3829</v>
      </c>
      <c r="R56" s="37" t="s">
        <v>3830</v>
      </c>
      <c r="S56" s="38" t="s">
        <v>3817</v>
      </c>
    </row>
    <row r="57" spans="1:19" x14ac:dyDescent="0.25">
      <c r="A57" s="36" t="s">
        <v>2199</v>
      </c>
      <c r="B57" s="112" t="s">
        <v>270</v>
      </c>
      <c r="C57" s="64" t="s">
        <v>272</v>
      </c>
      <c r="D57" s="113">
        <v>1.1832783911137001</v>
      </c>
      <c r="E57" s="68">
        <v>0.13710523698012286</v>
      </c>
      <c r="F57" s="68">
        <v>6.1116914194116793E-18</v>
      </c>
      <c r="G57" s="146">
        <v>249</v>
      </c>
      <c r="H57" s="68">
        <v>0.21083827265029637</v>
      </c>
      <c r="I57" s="146">
        <v>294</v>
      </c>
      <c r="J57" s="68">
        <v>0.51308900523560208</v>
      </c>
      <c r="K57" s="69">
        <v>1.2609384402154623E-16</v>
      </c>
      <c r="L57" s="62" t="s">
        <v>2071</v>
      </c>
      <c r="M57" s="37" t="s">
        <v>3826</v>
      </c>
      <c r="N57" s="37" t="s">
        <v>3313</v>
      </c>
      <c r="O57" s="37" t="s">
        <v>3827</v>
      </c>
      <c r="P57" s="37" t="s">
        <v>3828</v>
      </c>
      <c r="Q57" s="37" t="s">
        <v>3829</v>
      </c>
      <c r="R57" s="37" t="s">
        <v>3830</v>
      </c>
      <c r="S57" s="38" t="s">
        <v>3817</v>
      </c>
    </row>
    <row r="58" spans="1:19" x14ac:dyDescent="0.25">
      <c r="A58" s="36" t="s">
        <v>2205</v>
      </c>
      <c r="B58" s="112" t="s">
        <v>270</v>
      </c>
      <c r="C58" s="64" t="s">
        <v>272</v>
      </c>
      <c r="D58" s="113">
        <v>1.4636555658785879</v>
      </c>
      <c r="E58" s="68">
        <v>0.13592037475424393</v>
      </c>
      <c r="F58" s="68">
        <v>4.8495142117524175E-27</v>
      </c>
      <c r="G58" s="146">
        <v>367</v>
      </c>
      <c r="H58" s="68">
        <v>0.3107535986452159</v>
      </c>
      <c r="I58" s="146">
        <v>399</v>
      </c>
      <c r="J58" s="68">
        <v>0.69633507853403143</v>
      </c>
      <c r="K58" s="69">
        <v>9.5050478550347385E-25</v>
      </c>
      <c r="L58" s="62" t="s">
        <v>2071</v>
      </c>
      <c r="M58" s="37" t="s">
        <v>3826</v>
      </c>
      <c r="N58" s="37" t="s">
        <v>3313</v>
      </c>
      <c r="O58" s="37" t="s">
        <v>3827</v>
      </c>
      <c r="P58" s="37" t="s">
        <v>3828</v>
      </c>
      <c r="Q58" s="37" t="s">
        <v>3829</v>
      </c>
      <c r="R58" s="37" t="s">
        <v>3830</v>
      </c>
      <c r="S58" s="38" t="s">
        <v>3817</v>
      </c>
    </row>
    <row r="59" spans="1:19" x14ac:dyDescent="0.25">
      <c r="A59" s="36" t="s">
        <v>2237</v>
      </c>
      <c r="B59" s="112" t="s">
        <v>270</v>
      </c>
      <c r="C59" s="64" t="s">
        <v>272</v>
      </c>
      <c r="D59" s="113">
        <v>1.2718837815186006</v>
      </c>
      <c r="E59" s="68">
        <v>0.13361175108456586</v>
      </c>
      <c r="F59" s="68">
        <v>1.744318826282774E-21</v>
      </c>
      <c r="G59" s="146">
        <v>323</v>
      </c>
      <c r="H59" s="68">
        <v>0.2734970364098222</v>
      </c>
      <c r="I59" s="146">
        <v>356</v>
      </c>
      <c r="J59" s="68">
        <v>0.62129144851657936</v>
      </c>
      <c r="K59" s="69">
        <v>6.2161179991167934E-20</v>
      </c>
      <c r="L59" s="62" t="s">
        <v>2071</v>
      </c>
      <c r="M59" s="37" t="s">
        <v>3826</v>
      </c>
      <c r="N59" s="37" t="s">
        <v>3313</v>
      </c>
      <c r="O59" s="37" t="s">
        <v>3827</v>
      </c>
      <c r="P59" s="37" t="s">
        <v>3828</v>
      </c>
      <c r="Q59" s="37" t="s">
        <v>3829</v>
      </c>
      <c r="R59" s="37" t="s">
        <v>3830</v>
      </c>
      <c r="S59" s="38" t="s">
        <v>3817</v>
      </c>
    </row>
    <row r="60" spans="1:19" x14ac:dyDescent="0.25">
      <c r="A60" s="36" t="s">
        <v>2345</v>
      </c>
      <c r="B60" s="112" t="s">
        <v>270</v>
      </c>
      <c r="C60" s="64" t="s">
        <v>272</v>
      </c>
      <c r="D60" s="113">
        <v>1.1978718495870275</v>
      </c>
      <c r="E60" s="68">
        <v>0.13895176968189182</v>
      </c>
      <c r="F60" s="68">
        <v>6.6502855924903783E-18</v>
      </c>
      <c r="G60" s="146">
        <v>238</v>
      </c>
      <c r="H60" s="68">
        <v>0.20152413209144793</v>
      </c>
      <c r="I60" s="146">
        <v>285</v>
      </c>
      <c r="J60" s="68">
        <v>0.49738219895287961</v>
      </c>
      <c r="K60" s="69">
        <v>1.3034559761281142E-16</v>
      </c>
      <c r="L60" s="62" t="s">
        <v>2071</v>
      </c>
      <c r="M60" s="37" t="s">
        <v>3826</v>
      </c>
      <c r="N60" s="37" t="s">
        <v>3313</v>
      </c>
      <c r="O60" s="37" t="s">
        <v>3827</v>
      </c>
      <c r="P60" s="37" t="s">
        <v>3828</v>
      </c>
      <c r="Q60" s="37" t="s">
        <v>3829</v>
      </c>
      <c r="R60" s="37" t="s">
        <v>3830</v>
      </c>
      <c r="S60" s="38" t="s">
        <v>3817</v>
      </c>
    </row>
    <row r="61" spans="1:19" x14ac:dyDescent="0.25">
      <c r="A61" s="36" t="s">
        <v>2264</v>
      </c>
      <c r="B61" s="112" t="s">
        <v>270</v>
      </c>
      <c r="C61" s="64" t="s">
        <v>272</v>
      </c>
      <c r="D61" s="113">
        <v>0.27632181633273106</v>
      </c>
      <c r="E61" s="68">
        <v>0.12968782144278587</v>
      </c>
      <c r="F61" s="68">
        <v>3.3116423549040125E-2</v>
      </c>
      <c r="G61" s="146">
        <v>513</v>
      </c>
      <c r="H61" s="68">
        <v>0.43437764606265877</v>
      </c>
      <c r="I61" s="146">
        <v>289</v>
      </c>
      <c r="J61" s="68">
        <v>0.50436300174520066</v>
      </c>
      <c r="K61" s="69">
        <v>7.1721757078584136E-2</v>
      </c>
      <c r="L61" s="62" t="s">
        <v>2263</v>
      </c>
      <c r="M61" s="37" t="s">
        <v>3997</v>
      </c>
      <c r="N61" s="37" t="s">
        <v>3998</v>
      </c>
      <c r="O61" s="37" t="s">
        <v>3827</v>
      </c>
      <c r="P61" s="37" t="s">
        <v>4117</v>
      </c>
      <c r="Q61" s="37" t="s">
        <v>4118</v>
      </c>
      <c r="R61" s="37" t="s">
        <v>3313</v>
      </c>
      <c r="S61" s="38" t="s">
        <v>4000</v>
      </c>
    </row>
    <row r="62" spans="1:19" x14ac:dyDescent="0.25">
      <c r="A62" s="36" t="s">
        <v>2396</v>
      </c>
      <c r="B62" s="112" t="s">
        <v>270</v>
      </c>
      <c r="C62" s="64" t="s">
        <v>272</v>
      </c>
      <c r="D62" s="113">
        <v>0.68276432120376673</v>
      </c>
      <c r="E62" s="68">
        <v>0.15336806516356313</v>
      </c>
      <c r="F62" s="68">
        <v>8.5152506279962507E-6</v>
      </c>
      <c r="G62" s="146">
        <v>179</v>
      </c>
      <c r="H62" s="68">
        <v>0.15156646909398813</v>
      </c>
      <c r="I62" s="146">
        <v>183</v>
      </c>
      <c r="J62" s="68">
        <v>0.3193717277486911</v>
      </c>
      <c r="K62" s="69">
        <v>4.5107814137493654E-5</v>
      </c>
      <c r="L62" s="62" t="s">
        <v>2395</v>
      </c>
      <c r="M62" s="37" t="s">
        <v>3831</v>
      </c>
      <c r="N62" s="37" t="s">
        <v>3832</v>
      </c>
      <c r="O62" s="37" t="s">
        <v>3833</v>
      </c>
      <c r="P62" s="37" t="s">
        <v>3834</v>
      </c>
      <c r="Q62" s="37" t="s">
        <v>3835</v>
      </c>
      <c r="R62" s="37" t="s">
        <v>3313</v>
      </c>
      <c r="S62" s="38" t="s">
        <v>3836</v>
      </c>
    </row>
    <row r="63" spans="1:19" x14ac:dyDescent="0.25">
      <c r="A63" s="36" t="s">
        <v>2347</v>
      </c>
      <c r="B63" s="112" t="s">
        <v>270</v>
      </c>
      <c r="C63" s="64" t="s">
        <v>272</v>
      </c>
      <c r="D63" s="113">
        <v>0.82417965972699836</v>
      </c>
      <c r="E63" s="68">
        <v>0.15688067525284424</v>
      </c>
      <c r="F63" s="68">
        <v>1.4919934187545067E-7</v>
      </c>
      <c r="G63" s="146">
        <v>161</v>
      </c>
      <c r="H63" s="68">
        <v>0.13632514817950889</v>
      </c>
      <c r="I63" s="146">
        <v>178</v>
      </c>
      <c r="J63" s="68">
        <v>0.31064572425828968</v>
      </c>
      <c r="K63" s="69">
        <v>9.7476903358627764E-7</v>
      </c>
      <c r="L63" s="62" t="s">
        <v>2346</v>
      </c>
      <c r="M63" s="37" t="s">
        <v>3837</v>
      </c>
      <c r="N63" s="37" t="s">
        <v>3313</v>
      </c>
      <c r="O63" s="37" t="s">
        <v>3838</v>
      </c>
      <c r="P63" s="37" t="s">
        <v>3839</v>
      </c>
      <c r="Q63" s="37" t="s">
        <v>3840</v>
      </c>
      <c r="R63" s="37" t="s">
        <v>3841</v>
      </c>
      <c r="S63" s="38" t="s">
        <v>3817</v>
      </c>
    </row>
    <row r="64" spans="1:19" x14ac:dyDescent="0.25">
      <c r="A64" s="36" t="s">
        <v>2457</v>
      </c>
      <c r="B64" s="112" t="s">
        <v>270</v>
      </c>
      <c r="C64" s="64" t="s">
        <v>272</v>
      </c>
      <c r="D64" s="113">
        <v>0.85636878581354514</v>
      </c>
      <c r="E64" s="68">
        <v>0.14767601888864659</v>
      </c>
      <c r="F64" s="68">
        <v>6.6723513440652773E-9</v>
      </c>
      <c r="G64" s="146">
        <v>193</v>
      </c>
      <c r="H64" s="68">
        <v>0.1634208298052498</v>
      </c>
      <c r="I64" s="146">
        <v>210</v>
      </c>
      <c r="J64" s="68">
        <v>0.36649214659685864</v>
      </c>
      <c r="K64" s="69">
        <v>5.3378810752522219E-8</v>
      </c>
      <c r="L64" s="62" t="s">
        <v>2123</v>
      </c>
      <c r="M64" s="37" t="s">
        <v>3842</v>
      </c>
      <c r="N64" s="37" t="s">
        <v>3313</v>
      </c>
      <c r="O64" s="37" t="s">
        <v>3843</v>
      </c>
      <c r="P64" s="37" t="s">
        <v>3844</v>
      </c>
      <c r="Q64" s="37" t="s">
        <v>3845</v>
      </c>
      <c r="R64" s="37" t="s">
        <v>3846</v>
      </c>
      <c r="S64" s="38" t="s">
        <v>3847</v>
      </c>
    </row>
    <row r="65" spans="1:19" x14ac:dyDescent="0.25">
      <c r="A65" s="36" t="s">
        <v>2477</v>
      </c>
      <c r="B65" s="112" t="s">
        <v>270</v>
      </c>
      <c r="C65" s="64" t="s">
        <v>272</v>
      </c>
      <c r="D65" s="113">
        <v>0.79408586165075323</v>
      </c>
      <c r="E65" s="68">
        <v>0.14515119681092939</v>
      </c>
      <c r="F65" s="68">
        <v>4.4813591179928749E-8</v>
      </c>
      <c r="G65" s="146">
        <v>201</v>
      </c>
      <c r="H65" s="68">
        <v>0.17019475021168501</v>
      </c>
      <c r="I65" s="146">
        <v>221</v>
      </c>
      <c r="J65" s="68">
        <v>0.38568935427574169</v>
      </c>
      <c r="K65" s="69">
        <v>3.1939868622785579E-7</v>
      </c>
      <c r="L65" s="62" t="s">
        <v>2123</v>
      </c>
      <c r="M65" s="37" t="s">
        <v>3842</v>
      </c>
      <c r="N65" s="37" t="s">
        <v>3313</v>
      </c>
      <c r="O65" s="37" t="s">
        <v>3843</v>
      </c>
      <c r="P65" s="37" t="s">
        <v>3844</v>
      </c>
      <c r="Q65" s="37" t="s">
        <v>3845</v>
      </c>
      <c r="R65" s="37" t="s">
        <v>3846</v>
      </c>
      <c r="S65" s="38" t="s">
        <v>3847</v>
      </c>
    </row>
    <row r="66" spans="1:19" x14ac:dyDescent="0.25">
      <c r="A66" s="36" t="s">
        <v>2233</v>
      </c>
      <c r="B66" s="112" t="s">
        <v>270</v>
      </c>
      <c r="C66" s="64" t="s">
        <v>272</v>
      </c>
      <c r="D66" s="113">
        <v>1.0171619860121455</v>
      </c>
      <c r="E66" s="68">
        <v>0.14471647211335131</v>
      </c>
      <c r="F66" s="68">
        <v>2.0853563151815711E-12</v>
      </c>
      <c r="G66" s="146">
        <v>195</v>
      </c>
      <c r="H66" s="68">
        <v>0.1651143099068586</v>
      </c>
      <c r="I66" s="146">
        <v>242</v>
      </c>
      <c r="J66" s="68">
        <v>0.42233856893542759</v>
      </c>
      <c r="K66" s="69">
        <v>2.2093504744626376E-11</v>
      </c>
      <c r="L66" s="62" t="s">
        <v>2123</v>
      </c>
      <c r="M66" s="37" t="s">
        <v>3842</v>
      </c>
      <c r="N66" s="37" t="s">
        <v>3313</v>
      </c>
      <c r="O66" s="37" t="s">
        <v>3843</v>
      </c>
      <c r="P66" s="37" t="s">
        <v>3844</v>
      </c>
      <c r="Q66" s="37" t="s">
        <v>3845</v>
      </c>
      <c r="R66" s="37" t="s">
        <v>3846</v>
      </c>
      <c r="S66" s="38" t="s">
        <v>3847</v>
      </c>
    </row>
    <row r="67" spans="1:19" x14ac:dyDescent="0.25">
      <c r="A67" s="36" t="s">
        <v>2451</v>
      </c>
      <c r="B67" s="112" t="s">
        <v>270</v>
      </c>
      <c r="C67" s="64" t="s">
        <v>272</v>
      </c>
      <c r="D67" s="113">
        <v>0.86221217922454663</v>
      </c>
      <c r="E67" s="68">
        <v>0.1545438404003415</v>
      </c>
      <c r="F67" s="68">
        <v>2.4179645079437114E-8</v>
      </c>
      <c r="G67" s="146">
        <v>160</v>
      </c>
      <c r="H67" s="68">
        <v>0.13547840812870449</v>
      </c>
      <c r="I67" s="146">
        <v>193</v>
      </c>
      <c r="J67" s="68">
        <v>0.3368237347294939</v>
      </c>
      <c r="K67" s="69">
        <v>1.7883812964413867E-7</v>
      </c>
      <c r="L67" s="62" t="s">
        <v>2123</v>
      </c>
      <c r="M67" s="37" t="s">
        <v>3842</v>
      </c>
      <c r="N67" s="37" t="s">
        <v>3313</v>
      </c>
      <c r="O67" s="37" t="s">
        <v>3843</v>
      </c>
      <c r="P67" s="37" t="s">
        <v>3844</v>
      </c>
      <c r="Q67" s="37" t="s">
        <v>3845</v>
      </c>
      <c r="R67" s="37" t="s">
        <v>3846</v>
      </c>
      <c r="S67" s="38" t="s">
        <v>3847</v>
      </c>
    </row>
    <row r="68" spans="1:19" x14ac:dyDescent="0.25">
      <c r="A68" s="36" t="s">
        <v>2282</v>
      </c>
      <c r="B68" s="112" t="s">
        <v>270</v>
      </c>
      <c r="C68" s="64" t="s">
        <v>272</v>
      </c>
      <c r="D68" s="113">
        <v>0.7487854021080117</v>
      </c>
      <c r="E68" s="68">
        <v>0.14326135979340685</v>
      </c>
      <c r="F68" s="68">
        <v>1.7255398724320841E-7</v>
      </c>
      <c r="G68" s="146">
        <v>220</v>
      </c>
      <c r="H68" s="68">
        <v>0.18628281117696868</v>
      </c>
      <c r="I68" s="146">
        <v>222</v>
      </c>
      <c r="J68" s="68">
        <v>0.38743455497382201</v>
      </c>
      <c r="K68" s="69">
        <v>1.1088715245793065E-6</v>
      </c>
      <c r="L68" s="62" t="s">
        <v>2123</v>
      </c>
      <c r="M68" s="37" t="s">
        <v>3842</v>
      </c>
      <c r="N68" s="37" t="s">
        <v>3313</v>
      </c>
      <c r="O68" s="37" t="s">
        <v>3843</v>
      </c>
      <c r="P68" s="37" t="s">
        <v>3844</v>
      </c>
      <c r="Q68" s="37" t="s">
        <v>3845</v>
      </c>
      <c r="R68" s="37" t="s">
        <v>3846</v>
      </c>
      <c r="S68" s="38" t="s">
        <v>3847</v>
      </c>
    </row>
    <row r="69" spans="1:19" x14ac:dyDescent="0.25">
      <c r="A69" s="36" t="s">
        <v>2401</v>
      </c>
      <c r="B69" s="112" t="s">
        <v>270</v>
      </c>
      <c r="C69" s="64" t="s">
        <v>272</v>
      </c>
      <c r="D69" s="113">
        <v>0.95325849447242306</v>
      </c>
      <c r="E69" s="68">
        <v>0.13326027108178823</v>
      </c>
      <c r="F69" s="68">
        <v>8.4680060622108254E-13</v>
      </c>
      <c r="G69" s="146">
        <v>304</v>
      </c>
      <c r="H69" s="68">
        <v>0.2574089754445385</v>
      </c>
      <c r="I69" s="146">
        <v>313</v>
      </c>
      <c r="J69" s="68">
        <v>0.5462478184991274</v>
      </c>
      <c r="K69" s="69">
        <v>9.4841667896761241E-12</v>
      </c>
      <c r="L69" s="62" t="s">
        <v>2123</v>
      </c>
      <c r="M69" s="37" t="s">
        <v>3842</v>
      </c>
      <c r="N69" s="37" t="s">
        <v>3313</v>
      </c>
      <c r="O69" s="37" t="s">
        <v>3843</v>
      </c>
      <c r="P69" s="37" t="s">
        <v>3844</v>
      </c>
      <c r="Q69" s="37" t="s">
        <v>3845</v>
      </c>
      <c r="R69" s="37" t="s">
        <v>3846</v>
      </c>
      <c r="S69" s="38" t="s">
        <v>3847</v>
      </c>
    </row>
    <row r="70" spans="1:19" x14ac:dyDescent="0.25">
      <c r="A70" s="36" t="s">
        <v>2124</v>
      </c>
      <c r="B70" s="112" t="s">
        <v>270</v>
      </c>
      <c r="C70" s="64" t="s">
        <v>272</v>
      </c>
      <c r="D70" s="113">
        <v>0.9365439368439723</v>
      </c>
      <c r="E70" s="68">
        <v>0.14006307086705569</v>
      </c>
      <c r="F70" s="68">
        <v>2.2843505528550355E-11</v>
      </c>
      <c r="G70" s="146">
        <v>234</v>
      </c>
      <c r="H70" s="68">
        <v>0.19813717188823032</v>
      </c>
      <c r="I70" s="146">
        <v>253</v>
      </c>
      <c r="J70" s="68">
        <v>0.44153577661431065</v>
      </c>
      <c r="K70" s="69">
        <v>2.0824777133004045E-10</v>
      </c>
      <c r="L70" s="62" t="s">
        <v>2123</v>
      </c>
      <c r="M70" s="37" t="s">
        <v>3842</v>
      </c>
      <c r="N70" s="37" t="s">
        <v>3313</v>
      </c>
      <c r="O70" s="37" t="s">
        <v>3843</v>
      </c>
      <c r="P70" s="37" t="s">
        <v>3844</v>
      </c>
      <c r="Q70" s="37" t="s">
        <v>3845</v>
      </c>
      <c r="R70" s="37" t="s">
        <v>3846</v>
      </c>
      <c r="S70" s="38" t="s">
        <v>3847</v>
      </c>
    </row>
    <row r="71" spans="1:19" x14ac:dyDescent="0.25">
      <c r="A71" s="36" t="s">
        <v>2402</v>
      </c>
      <c r="B71" s="112" t="s">
        <v>270</v>
      </c>
      <c r="C71" s="64" t="s">
        <v>272</v>
      </c>
      <c r="D71" s="113">
        <v>1.1407715933852645</v>
      </c>
      <c r="E71" s="68">
        <v>0.13401328428777132</v>
      </c>
      <c r="F71" s="68">
        <v>1.7040354374437628E-17</v>
      </c>
      <c r="G71" s="146">
        <v>299</v>
      </c>
      <c r="H71" s="68">
        <v>0.25317527519051652</v>
      </c>
      <c r="I71" s="146">
        <v>327</v>
      </c>
      <c r="J71" s="68">
        <v>0.5706806282722513</v>
      </c>
      <c r="K71" s="69">
        <v>3.0362813248997955E-16</v>
      </c>
      <c r="L71" s="62" t="s">
        <v>2123</v>
      </c>
      <c r="M71" s="37" t="s">
        <v>3842</v>
      </c>
      <c r="N71" s="37" t="s">
        <v>3313</v>
      </c>
      <c r="O71" s="37" t="s">
        <v>3843</v>
      </c>
      <c r="P71" s="37" t="s">
        <v>3844</v>
      </c>
      <c r="Q71" s="37" t="s">
        <v>3845</v>
      </c>
      <c r="R71" s="37" t="s">
        <v>3846</v>
      </c>
      <c r="S71" s="38" t="s">
        <v>3847</v>
      </c>
    </row>
    <row r="72" spans="1:19" x14ac:dyDescent="0.25">
      <c r="A72" s="36" t="s">
        <v>2482</v>
      </c>
      <c r="B72" s="112" t="s">
        <v>270</v>
      </c>
      <c r="C72" s="64" t="s">
        <v>272</v>
      </c>
      <c r="D72" s="113">
        <v>0.43949759635503521</v>
      </c>
      <c r="E72" s="68">
        <v>0.22615772606802062</v>
      </c>
      <c r="F72" s="68">
        <v>5.1977098498896368E-2</v>
      </c>
      <c r="G72" s="146">
        <v>78</v>
      </c>
      <c r="H72" s="68">
        <v>6.6045723962743441E-2</v>
      </c>
      <c r="I72" s="146">
        <v>63</v>
      </c>
      <c r="J72" s="68">
        <v>0.1099476439790576</v>
      </c>
      <c r="K72" s="69">
        <v>9.8430060925446261E-2</v>
      </c>
      <c r="L72" s="62" t="s">
        <v>2095</v>
      </c>
      <c r="M72" s="37" t="s">
        <v>3849</v>
      </c>
      <c r="N72" s="37" t="s">
        <v>3313</v>
      </c>
      <c r="O72" s="37" t="s">
        <v>3843</v>
      </c>
      <c r="P72" s="37" t="s">
        <v>3850</v>
      </c>
      <c r="Q72" s="37" t="s">
        <v>3851</v>
      </c>
      <c r="R72" s="37" t="s">
        <v>3313</v>
      </c>
      <c r="S72" s="38" t="s">
        <v>3848</v>
      </c>
    </row>
    <row r="73" spans="1:19" x14ac:dyDescent="0.25">
      <c r="A73" s="36" t="s">
        <v>2472</v>
      </c>
      <c r="B73" s="112" t="s">
        <v>270</v>
      </c>
      <c r="C73" s="64" t="s">
        <v>272</v>
      </c>
      <c r="D73" s="113">
        <v>0.60401801514289155</v>
      </c>
      <c r="E73" s="68">
        <v>0.17855671673223841</v>
      </c>
      <c r="F73" s="68">
        <v>7.175619899380543E-4</v>
      </c>
      <c r="G73" s="146">
        <v>123</v>
      </c>
      <c r="H73" s="68">
        <v>0.10414902624894158</v>
      </c>
      <c r="I73" s="146">
        <v>117</v>
      </c>
      <c r="J73" s="68">
        <v>0.20418848167539266</v>
      </c>
      <c r="K73" s="69">
        <v>3.0332267497957311E-3</v>
      </c>
      <c r="L73" s="62" t="s">
        <v>2095</v>
      </c>
      <c r="M73" s="37" t="s">
        <v>3849</v>
      </c>
      <c r="N73" s="37" t="s">
        <v>3313</v>
      </c>
      <c r="O73" s="37" t="s">
        <v>3843</v>
      </c>
      <c r="P73" s="37" t="s">
        <v>3850</v>
      </c>
      <c r="Q73" s="37" t="s">
        <v>3851</v>
      </c>
      <c r="R73" s="37" t="s">
        <v>3313</v>
      </c>
      <c r="S73" s="38" t="s">
        <v>3848</v>
      </c>
    </row>
    <row r="74" spans="1:19" x14ac:dyDescent="0.25">
      <c r="A74" s="36" t="s">
        <v>2294</v>
      </c>
      <c r="B74" s="112" t="s">
        <v>270</v>
      </c>
      <c r="C74" s="64" t="s">
        <v>272</v>
      </c>
      <c r="D74" s="113">
        <v>0.62029923785017538</v>
      </c>
      <c r="E74" s="68">
        <v>0.21260480275394261</v>
      </c>
      <c r="F74" s="68">
        <v>3.5271808728420447E-3</v>
      </c>
      <c r="G74" s="146">
        <v>78</v>
      </c>
      <c r="H74" s="68">
        <v>6.6045723962743441E-2</v>
      </c>
      <c r="I74" s="146">
        <v>81</v>
      </c>
      <c r="J74" s="68">
        <v>0.14136125654450263</v>
      </c>
      <c r="K74" s="69">
        <v>1.1522124184617346E-2</v>
      </c>
      <c r="L74" s="62" t="s">
        <v>2095</v>
      </c>
      <c r="M74" s="37" t="s">
        <v>3849</v>
      </c>
      <c r="N74" s="37" t="s">
        <v>3313</v>
      </c>
      <c r="O74" s="37" t="s">
        <v>3843</v>
      </c>
      <c r="P74" s="37" t="s">
        <v>3850</v>
      </c>
      <c r="Q74" s="37" t="s">
        <v>3851</v>
      </c>
      <c r="R74" s="37" t="s">
        <v>3313</v>
      </c>
      <c r="S74" s="38" t="s">
        <v>3848</v>
      </c>
    </row>
    <row r="75" spans="1:19" x14ac:dyDescent="0.25">
      <c r="A75" s="36" t="s">
        <v>2433</v>
      </c>
      <c r="B75" s="112" t="s">
        <v>270</v>
      </c>
      <c r="C75" s="64" t="s">
        <v>272</v>
      </c>
      <c r="D75" s="113">
        <v>0.50241269457229687</v>
      </c>
      <c r="E75" s="68">
        <v>0.19850215637771484</v>
      </c>
      <c r="F75" s="68">
        <v>1.1373174444352027E-2</v>
      </c>
      <c r="G75" s="146">
        <v>98</v>
      </c>
      <c r="H75" s="68">
        <v>8.2980524978831502E-2</v>
      </c>
      <c r="I75" s="146">
        <v>89</v>
      </c>
      <c r="J75" s="68">
        <v>0.15532286212914484</v>
      </c>
      <c r="K75" s="69">
        <v>3.0960308209624966E-2</v>
      </c>
      <c r="L75" s="62" t="s">
        <v>2095</v>
      </c>
      <c r="M75" s="37" t="s">
        <v>3849</v>
      </c>
      <c r="N75" s="37" t="s">
        <v>3313</v>
      </c>
      <c r="O75" s="37" t="s">
        <v>3843</v>
      </c>
      <c r="P75" s="37" t="s">
        <v>3850</v>
      </c>
      <c r="Q75" s="37" t="s">
        <v>3851</v>
      </c>
      <c r="R75" s="37" t="s">
        <v>3313</v>
      </c>
      <c r="S75" s="38" t="s">
        <v>3848</v>
      </c>
    </row>
    <row r="76" spans="1:19" x14ac:dyDescent="0.25">
      <c r="A76" s="36" t="s">
        <v>2096</v>
      </c>
      <c r="B76" s="112" t="s">
        <v>270</v>
      </c>
      <c r="C76" s="64" t="s">
        <v>272</v>
      </c>
      <c r="D76" s="113">
        <v>0.67889133681987546</v>
      </c>
      <c r="E76" s="68">
        <v>0.20425387928419353</v>
      </c>
      <c r="F76" s="68">
        <v>8.881186992875258E-4</v>
      </c>
      <c r="G76" s="146">
        <v>88</v>
      </c>
      <c r="H76" s="68">
        <v>7.4513124470787465E-2</v>
      </c>
      <c r="I76" s="146">
        <v>85</v>
      </c>
      <c r="J76" s="68">
        <v>0.14834205933682373</v>
      </c>
      <c r="K76" s="69">
        <v>3.6646582117969488E-3</v>
      </c>
      <c r="L76" s="62" t="s">
        <v>2095</v>
      </c>
      <c r="M76" s="37" t="s">
        <v>3849</v>
      </c>
      <c r="N76" s="37" t="s">
        <v>3313</v>
      </c>
      <c r="O76" s="37" t="s">
        <v>3843</v>
      </c>
      <c r="P76" s="37" t="s">
        <v>3850</v>
      </c>
      <c r="Q76" s="37" t="s">
        <v>3851</v>
      </c>
      <c r="R76" s="37" t="s">
        <v>3313</v>
      </c>
      <c r="S76" s="38" t="s">
        <v>3848</v>
      </c>
    </row>
    <row r="77" spans="1:19" x14ac:dyDescent="0.25">
      <c r="A77" s="36" t="s">
        <v>2403</v>
      </c>
      <c r="B77" s="112" t="s">
        <v>270</v>
      </c>
      <c r="C77" s="64" t="s">
        <v>272</v>
      </c>
      <c r="D77" s="113">
        <v>0.7975513244728224</v>
      </c>
      <c r="E77" s="68">
        <v>0.33227059843125978</v>
      </c>
      <c r="F77" s="68">
        <v>1.6381342679078651E-2</v>
      </c>
      <c r="G77" s="146">
        <v>29</v>
      </c>
      <c r="H77" s="68">
        <v>2.4555461473327687E-2</v>
      </c>
      <c r="I77" s="146">
        <v>33</v>
      </c>
      <c r="J77" s="68">
        <v>5.7591623036649213E-2</v>
      </c>
      <c r="K77" s="69">
        <v>4.142894406579891E-2</v>
      </c>
      <c r="L77" s="62" t="s">
        <v>2095</v>
      </c>
      <c r="M77" s="37" t="s">
        <v>3849</v>
      </c>
      <c r="N77" s="37" t="s">
        <v>3313</v>
      </c>
      <c r="O77" s="37" t="s">
        <v>3843</v>
      </c>
      <c r="P77" s="37" t="s">
        <v>3850</v>
      </c>
      <c r="Q77" s="37" t="s">
        <v>3851</v>
      </c>
      <c r="R77" s="37" t="s">
        <v>3313</v>
      </c>
      <c r="S77" s="38" t="s">
        <v>3848</v>
      </c>
    </row>
    <row r="78" spans="1:19" x14ac:dyDescent="0.25">
      <c r="A78" s="36" t="s">
        <v>2311</v>
      </c>
      <c r="B78" s="112" t="s">
        <v>270</v>
      </c>
      <c r="C78" s="64" t="s">
        <v>272</v>
      </c>
      <c r="D78" s="113">
        <v>0.49362055856050047</v>
      </c>
      <c r="E78" s="68">
        <v>0.23662457560060038</v>
      </c>
      <c r="F78" s="68">
        <v>3.697031916719961E-2</v>
      </c>
      <c r="G78" s="146">
        <v>66</v>
      </c>
      <c r="H78" s="68">
        <v>5.5884843353090602E-2</v>
      </c>
      <c r="I78" s="146">
        <v>63</v>
      </c>
      <c r="J78" s="68">
        <v>0.1099476439790576</v>
      </c>
      <c r="K78" s="69">
        <v>7.7499278682044107E-2</v>
      </c>
      <c r="L78" s="62" t="s">
        <v>2310</v>
      </c>
      <c r="M78" s="37" t="s">
        <v>3852</v>
      </c>
      <c r="N78" s="37" t="s">
        <v>3853</v>
      </c>
      <c r="O78" s="37" t="s">
        <v>3843</v>
      </c>
      <c r="P78" s="37" t="s">
        <v>3854</v>
      </c>
      <c r="Q78" s="37" t="s">
        <v>3855</v>
      </c>
      <c r="R78" s="37" t="s">
        <v>3313</v>
      </c>
      <c r="S78" s="38" t="s">
        <v>3856</v>
      </c>
    </row>
    <row r="79" spans="1:19" x14ac:dyDescent="0.25">
      <c r="A79" s="36" t="s">
        <v>2532</v>
      </c>
      <c r="B79" s="112" t="s">
        <v>270</v>
      </c>
      <c r="C79" s="64" t="s">
        <v>272</v>
      </c>
      <c r="D79" s="113">
        <v>0.52148366745551922</v>
      </c>
      <c r="E79" s="68">
        <v>0.26482035312698393</v>
      </c>
      <c r="F79" s="68">
        <v>4.8930376803841581E-2</v>
      </c>
      <c r="G79" s="146">
        <v>47</v>
      </c>
      <c r="H79" s="68">
        <v>3.9796782387806942E-2</v>
      </c>
      <c r="I79" s="146">
        <v>51</v>
      </c>
      <c r="J79" s="68">
        <v>8.9005235602094238E-2</v>
      </c>
      <c r="K79" s="69">
        <v>9.5426406503014427E-2</v>
      </c>
      <c r="L79" s="62" t="s">
        <v>2531</v>
      </c>
      <c r="M79" s="37" t="s">
        <v>4126</v>
      </c>
      <c r="N79" s="37" t="s">
        <v>3313</v>
      </c>
      <c r="O79" s="37" t="s">
        <v>3843</v>
      </c>
      <c r="P79" s="37" t="s">
        <v>4127</v>
      </c>
      <c r="Q79" s="37" t="s">
        <v>4128</v>
      </c>
      <c r="R79" s="37" t="s">
        <v>3313</v>
      </c>
      <c r="S79" s="38" t="s">
        <v>3856</v>
      </c>
    </row>
    <row r="80" spans="1:19" x14ac:dyDescent="0.25">
      <c r="A80" s="36" t="s">
        <v>2405</v>
      </c>
      <c r="B80" s="112" t="s">
        <v>270</v>
      </c>
      <c r="C80" s="64" t="s">
        <v>272</v>
      </c>
      <c r="D80" s="113">
        <v>0.65399282701516925</v>
      </c>
      <c r="E80" s="68">
        <v>0.17924602856532817</v>
      </c>
      <c r="F80" s="68">
        <v>2.6369750169351813E-4</v>
      </c>
      <c r="G80" s="146">
        <v>119</v>
      </c>
      <c r="H80" s="68">
        <v>0.10076206604572396</v>
      </c>
      <c r="I80" s="146">
        <v>120</v>
      </c>
      <c r="J80" s="68">
        <v>0.20942408376963351</v>
      </c>
      <c r="K80" s="69">
        <v>1.2305883412364179E-3</v>
      </c>
      <c r="L80" s="62" t="s">
        <v>2404</v>
      </c>
      <c r="M80" s="37" t="s">
        <v>3857</v>
      </c>
      <c r="N80" s="37" t="s">
        <v>3858</v>
      </c>
      <c r="O80" s="37" t="s">
        <v>3843</v>
      </c>
      <c r="P80" s="37" t="s">
        <v>3859</v>
      </c>
      <c r="Q80" s="37" t="s">
        <v>3860</v>
      </c>
      <c r="R80" s="37" t="s">
        <v>3313</v>
      </c>
      <c r="S80" s="38" t="s">
        <v>3856</v>
      </c>
    </row>
    <row r="81" spans="1:19" x14ac:dyDescent="0.25">
      <c r="A81" s="36" t="s">
        <v>2543</v>
      </c>
      <c r="B81" s="112" t="s">
        <v>270</v>
      </c>
      <c r="C81" s="64" t="s">
        <v>272</v>
      </c>
      <c r="D81" s="113">
        <v>0.93484475256116217</v>
      </c>
      <c r="E81" s="68">
        <v>0.17936179142212408</v>
      </c>
      <c r="F81" s="68">
        <v>1.8675324749073532E-7</v>
      </c>
      <c r="G81" s="146">
        <v>109</v>
      </c>
      <c r="H81" s="68">
        <v>9.2294665537679926E-2</v>
      </c>
      <c r="I81" s="146">
        <v>131</v>
      </c>
      <c r="J81" s="68">
        <v>0.22862129144851659</v>
      </c>
      <c r="K81" s="69">
        <v>1.1807624680059394E-6</v>
      </c>
      <c r="L81" s="62" t="s">
        <v>2461</v>
      </c>
      <c r="M81" s="37" t="s">
        <v>3870</v>
      </c>
      <c r="N81" s="37" t="s">
        <v>3871</v>
      </c>
      <c r="O81" s="37" t="s">
        <v>3843</v>
      </c>
      <c r="P81" s="37" t="s">
        <v>3872</v>
      </c>
      <c r="Q81" s="37" t="s">
        <v>3873</v>
      </c>
      <c r="R81" s="37" t="s">
        <v>3313</v>
      </c>
      <c r="S81" s="38" t="s">
        <v>3874</v>
      </c>
    </row>
    <row r="82" spans="1:19" x14ac:dyDescent="0.25">
      <c r="A82" s="36" t="s">
        <v>2462</v>
      </c>
      <c r="B82" s="112" t="s">
        <v>270</v>
      </c>
      <c r="C82" s="64" t="s">
        <v>272</v>
      </c>
      <c r="D82" s="113">
        <v>1.1263973879915874</v>
      </c>
      <c r="E82" s="68">
        <v>0.14344532726361586</v>
      </c>
      <c r="F82" s="68">
        <v>4.0798465793130331E-15</v>
      </c>
      <c r="G82" s="146">
        <v>196</v>
      </c>
      <c r="H82" s="68">
        <v>0.165961049957663</v>
      </c>
      <c r="I82" s="146">
        <v>254</v>
      </c>
      <c r="J82" s="68">
        <v>0.44328097731239091</v>
      </c>
      <c r="K82" s="69">
        <v>5.3309995303023634E-14</v>
      </c>
      <c r="L82" s="62" t="s">
        <v>2461</v>
      </c>
      <c r="M82" s="37" t="s">
        <v>3870</v>
      </c>
      <c r="N82" s="37" t="s">
        <v>3871</v>
      </c>
      <c r="O82" s="37" t="s">
        <v>3843</v>
      </c>
      <c r="P82" s="37" t="s">
        <v>3872</v>
      </c>
      <c r="Q82" s="37" t="s">
        <v>3873</v>
      </c>
      <c r="R82" s="37" t="s">
        <v>3313</v>
      </c>
      <c r="S82" s="38" t="s">
        <v>3874</v>
      </c>
    </row>
    <row r="83" spans="1:19" x14ac:dyDescent="0.25">
      <c r="A83" s="36" t="s">
        <v>2287</v>
      </c>
      <c r="B83" s="112" t="s">
        <v>270</v>
      </c>
      <c r="C83" s="64" t="s">
        <v>272</v>
      </c>
      <c r="D83" s="113">
        <v>1.0735296607810603</v>
      </c>
      <c r="E83" s="68">
        <v>0.1326713849272505</v>
      </c>
      <c r="F83" s="68">
        <v>5.8864581881952879E-16</v>
      </c>
      <c r="G83" s="146">
        <v>331</v>
      </c>
      <c r="H83" s="68">
        <v>0.28027095681625741</v>
      </c>
      <c r="I83" s="146">
        <v>343</v>
      </c>
      <c r="J83" s="68">
        <v>0.59860383944153572</v>
      </c>
      <c r="K83" s="69">
        <v>8.5462652213798258E-15</v>
      </c>
      <c r="L83" s="62" t="s">
        <v>2137</v>
      </c>
      <c r="M83" s="37" t="s">
        <v>3875</v>
      </c>
      <c r="N83" s="37" t="s">
        <v>3313</v>
      </c>
      <c r="O83" s="37" t="s">
        <v>3843</v>
      </c>
      <c r="P83" s="37" t="s">
        <v>3876</v>
      </c>
      <c r="Q83" s="37" t="s">
        <v>3877</v>
      </c>
      <c r="R83" s="37" t="s">
        <v>3313</v>
      </c>
      <c r="S83" s="38" t="s">
        <v>3817</v>
      </c>
    </row>
    <row r="84" spans="1:19" x14ac:dyDescent="0.25">
      <c r="A84" s="36" t="s">
        <v>2219</v>
      </c>
      <c r="B84" s="112" t="s">
        <v>270</v>
      </c>
      <c r="C84" s="64" t="s">
        <v>272</v>
      </c>
      <c r="D84" s="113">
        <v>0.9966588875853557</v>
      </c>
      <c r="E84" s="68">
        <v>0.21269031410644165</v>
      </c>
      <c r="F84" s="68">
        <v>2.786469546890358E-6</v>
      </c>
      <c r="G84" s="146">
        <v>63</v>
      </c>
      <c r="H84" s="68">
        <v>5.3344623200677392E-2</v>
      </c>
      <c r="I84" s="146">
        <v>100</v>
      </c>
      <c r="J84" s="68">
        <v>0.17452006980802792</v>
      </c>
      <c r="K84" s="69">
        <v>1.5830377715666964E-5</v>
      </c>
      <c r="L84" s="62" t="s">
        <v>2137</v>
      </c>
      <c r="M84" s="37" t="s">
        <v>3875</v>
      </c>
      <c r="N84" s="37" t="s">
        <v>3313</v>
      </c>
      <c r="O84" s="37" t="s">
        <v>3843</v>
      </c>
      <c r="P84" s="37" t="s">
        <v>3876</v>
      </c>
      <c r="Q84" s="37" t="s">
        <v>3877</v>
      </c>
      <c r="R84" s="37" t="s">
        <v>3313</v>
      </c>
      <c r="S84" s="38" t="s">
        <v>3817</v>
      </c>
    </row>
    <row r="85" spans="1:19" x14ac:dyDescent="0.25">
      <c r="A85" s="36" t="s">
        <v>2190</v>
      </c>
      <c r="B85" s="112" t="s">
        <v>270</v>
      </c>
      <c r="C85" s="64" t="s">
        <v>272</v>
      </c>
      <c r="D85" s="113">
        <v>1.1389442338907758</v>
      </c>
      <c r="E85" s="68">
        <v>0.18943882027186437</v>
      </c>
      <c r="F85" s="68">
        <v>1.8302137717615962E-9</v>
      </c>
      <c r="G85" s="146">
        <v>81</v>
      </c>
      <c r="H85" s="68">
        <v>6.8585944115156644E-2</v>
      </c>
      <c r="I85" s="146">
        <v>131</v>
      </c>
      <c r="J85" s="68">
        <v>0.22862129144851659</v>
      </c>
      <c r="K85" s="69">
        <v>1.5264761670862675E-8</v>
      </c>
      <c r="L85" s="62" t="s">
        <v>2137</v>
      </c>
      <c r="M85" s="37" t="s">
        <v>3875</v>
      </c>
      <c r="N85" s="37" t="s">
        <v>3313</v>
      </c>
      <c r="O85" s="37" t="s">
        <v>3843</v>
      </c>
      <c r="P85" s="37" t="s">
        <v>3876</v>
      </c>
      <c r="Q85" s="37" t="s">
        <v>3877</v>
      </c>
      <c r="R85" s="37" t="s">
        <v>3313</v>
      </c>
      <c r="S85" s="38" t="s">
        <v>3817</v>
      </c>
    </row>
    <row r="86" spans="1:19" x14ac:dyDescent="0.25">
      <c r="A86" s="36" t="s">
        <v>2138</v>
      </c>
      <c r="B86" s="112" t="s">
        <v>270</v>
      </c>
      <c r="C86" s="64" t="s">
        <v>272</v>
      </c>
      <c r="D86" s="113">
        <v>1.0115394339970336</v>
      </c>
      <c r="E86" s="68">
        <v>0.17151043799440438</v>
      </c>
      <c r="F86" s="68">
        <v>3.683127882794599E-9</v>
      </c>
      <c r="G86" s="146">
        <v>114</v>
      </c>
      <c r="H86" s="68">
        <v>9.6528365791701945E-2</v>
      </c>
      <c r="I86" s="146">
        <v>155</v>
      </c>
      <c r="J86" s="68">
        <v>0.27050610820244331</v>
      </c>
      <c r="K86" s="69">
        <v>3.0078877709489221E-8</v>
      </c>
      <c r="L86" s="62" t="s">
        <v>2137</v>
      </c>
      <c r="M86" s="37" t="s">
        <v>3875</v>
      </c>
      <c r="N86" s="37" t="s">
        <v>3313</v>
      </c>
      <c r="O86" s="37" t="s">
        <v>3843</v>
      </c>
      <c r="P86" s="37" t="s">
        <v>3876</v>
      </c>
      <c r="Q86" s="37" t="s">
        <v>3877</v>
      </c>
      <c r="R86" s="37" t="s">
        <v>3313</v>
      </c>
      <c r="S86" s="38" t="s">
        <v>3817</v>
      </c>
    </row>
    <row r="87" spans="1:19" x14ac:dyDescent="0.25">
      <c r="A87" s="36" t="s">
        <v>2206</v>
      </c>
      <c r="B87" s="112" t="s">
        <v>270</v>
      </c>
      <c r="C87" s="64" t="s">
        <v>272</v>
      </c>
      <c r="D87" s="113">
        <v>0.99731350378839712</v>
      </c>
      <c r="E87" s="68">
        <v>0.18909419446662115</v>
      </c>
      <c r="F87" s="68">
        <v>1.3336372193746639E-7</v>
      </c>
      <c r="G87" s="146">
        <v>87</v>
      </c>
      <c r="H87" s="68">
        <v>7.3666384419983064E-2</v>
      </c>
      <c r="I87" s="146">
        <v>126</v>
      </c>
      <c r="J87" s="68">
        <v>0.21989528795811519</v>
      </c>
      <c r="K87" s="69">
        <v>8.860776101607936E-7</v>
      </c>
      <c r="L87" s="62" t="s">
        <v>2137</v>
      </c>
      <c r="M87" s="37" t="s">
        <v>3875</v>
      </c>
      <c r="N87" s="37" t="s">
        <v>3313</v>
      </c>
      <c r="O87" s="37" t="s">
        <v>3843</v>
      </c>
      <c r="P87" s="37" t="s">
        <v>3876</v>
      </c>
      <c r="Q87" s="37" t="s">
        <v>3877</v>
      </c>
      <c r="R87" s="37" t="s">
        <v>3313</v>
      </c>
      <c r="S87" s="38" t="s">
        <v>3817</v>
      </c>
    </row>
    <row r="88" spans="1:19" x14ac:dyDescent="0.25">
      <c r="A88" s="36" t="s">
        <v>2238</v>
      </c>
      <c r="B88" s="112" t="s">
        <v>270</v>
      </c>
      <c r="C88" s="64" t="s">
        <v>272</v>
      </c>
      <c r="D88" s="113">
        <v>0.63450065905919251</v>
      </c>
      <c r="E88" s="68">
        <v>0.30171876425475008</v>
      </c>
      <c r="F88" s="68">
        <v>3.5469797439986434E-2</v>
      </c>
      <c r="G88" s="146">
        <v>34</v>
      </c>
      <c r="H88" s="68">
        <v>2.8789161727349702E-2</v>
      </c>
      <c r="I88" s="146">
        <v>41</v>
      </c>
      <c r="J88" s="68">
        <v>7.1553228621291445E-2</v>
      </c>
      <c r="K88" s="69">
        <v>7.5157624845809096E-2</v>
      </c>
      <c r="L88" s="62" t="s">
        <v>2137</v>
      </c>
      <c r="M88" s="37" t="s">
        <v>3875</v>
      </c>
      <c r="N88" s="37" t="s">
        <v>3313</v>
      </c>
      <c r="O88" s="37" t="s">
        <v>3843</v>
      </c>
      <c r="P88" s="37" t="s">
        <v>3876</v>
      </c>
      <c r="Q88" s="37" t="s">
        <v>3877</v>
      </c>
      <c r="R88" s="37" t="s">
        <v>3313</v>
      </c>
      <c r="S88" s="38" t="s">
        <v>3817</v>
      </c>
    </row>
    <row r="89" spans="1:19" x14ac:dyDescent="0.25">
      <c r="A89" s="36" t="s">
        <v>2339</v>
      </c>
      <c r="B89" s="112" t="s">
        <v>270</v>
      </c>
      <c r="C89" s="64" t="s">
        <v>272</v>
      </c>
      <c r="D89" s="113">
        <v>1.213137254748258</v>
      </c>
      <c r="E89" s="68">
        <v>0.13349088344610327</v>
      </c>
      <c r="F89" s="68">
        <v>1.0107155785390035E-19</v>
      </c>
      <c r="G89" s="146">
        <v>352</v>
      </c>
      <c r="H89" s="68">
        <v>0.29805249788314986</v>
      </c>
      <c r="I89" s="146">
        <v>371</v>
      </c>
      <c r="J89" s="68">
        <v>0.64746945898778363</v>
      </c>
      <c r="K89" s="69">
        <v>2.6413367119152624E-18</v>
      </c>
      <c r="L89" s="62" t="s">
        <v>2137</v>
      </c>
      <c r="M89" s="37" t="s">
        <v>3875</v>
      </c>
      <c r="N89" s="37" t="s">
        <v>3313</v>
      </c>
      <c r="O89" s="37" t="s">
        <v>3843</v>
      </c>
      <c r="P89" s="37" t="s">
        <v>3876</v>
      </c>
      <c r="Q89" s="37" t="s">
        <v>3877</v>
      </c>
      <c r="R89" s="37" t="s">
        <v>3313</v>
      </c>
      <c r="S89" s="38" t="s">
        <v>3817</v>
      </c>
    </row>
    <row r="90" spans="1:19" x14ac:dyDescent="0.25">
      <c r="A90" s="36" t="s">
        <v>2277</v>
      </c>
      <c r="B90" s="112" t="s">
        <v>270</v>
      </c>
      <c r="C90" s="64" t="s">
        <v>272</v>
      </c>
      <c r="D90" s="113">
        <v>0.93623819217852533</v>
      </c>
      <c r="E90" s="68">
        <v>0.15086991675139411</v>
      </c>
      <c r="F90" s="68">
        <v>5.4488984592831761E-10</v>
      </c>
      <c r="G90" s="146">
        <v>169</v>
      </c>
      <c r="H90" s="68">
        <v>0.14309906858594412</v>
      </c>
      <c r="I90" s="146">
        <v>208</v>
      </c>
      <c r="J90" s="68">
        <v>0.36300174520069806</v>
      </c>
      <c r="K90" s="69">
        <v>4.7465959911977888E-9</v>
      </c>
      <c r="L90" s="62" t="s">
        <v>2137</v>
      </c>
      <c r="M90" s="37" t="s">
        <v>3875</v>
      </c>
      <c r="N90" s="37" t="s">
        <v>3313</v>
      </c>
      <c r="O90" s="37" t="s">
        <v>3843</v>
      </c>
      <c r="P90" s="37" t="s">
        <v>3876</v>
      </c>
      <c r="Q90" s="37" t="s">
        <v>3877</v>
      </c>
      <c r="R90" s="37" t="s">
        <v>3313</v>
      </c>
      <c r="S90" s="38" t="s">
        <v>3817</v>
      </c>
    </row>
    <row r="91" spans="1:19" x14ac:dyDescent="0.25">
      <c r="A91" s="36" t="s">
        <v>2340</v>
      </c>
      <c r="B91" s="112" t="s">
        <v>270</v>
      </c>
      <c r="C91" s="64" t="s">
        <v>272</v>
      </c>
      <c r="D91" s="113">
        <v>1.090714162980936</v>
      </c>
      <c r="E91" s="68">
        <v>0.13692117141905655</v>
      </c>
      <c r="F91" s="68">
        <v>1.6389186245746638E-15</v>
      </c>
      <c r="G91" s="146">
        <v>249</v>
      </c>
      <c r="H91" s="68">
        <v>0.21083827265029637</v>
      </c>
      <c r="I91" s="146">
        <v>288</v>
      </c>
      <c r="J91" s="68">
        <v>0.50261780104712039</v>
      </c>
      <c r="K91" s="69">
        <v>2.2153658649423041E-14</v>
      </c>
      <c r="L91" s="62" t="s">
        <v>2137</v>
      </c>
      <c r="M91" s="37" t="s">
        <v>3875</v>
      </c>
      <c r="N91" s="37" t="s">
        <v>3313</v>
      </c>
      <c r="O91" s="37" t="s">
        <v>3843</v>
      </c>
      <c r="P91" s="37" t="s">
        <v>3876</v>
      </c>
      <c r="Q91" s="37" t="s">
        <v>3877</v>
      </c>
      <c r="R91" s="37" t="s">
        <v>3313</v>
      </c>
      <c r="S91" s="38" t="s">
        <v>3817</v>
      </c>
    </row>
    <row r="92" spans="1:19" x14ac:dyDescent="0.25">
      <c r="A92" s="36" t="s">
        <v>2283</v>
      </c>
      <c r="B92" s="112" t="s">
        <v>270</v>
      </c>
      <c r="C92" s="64" t="s">
        <v>272</v>
      </c>
      <c r="D92" s="113">
        <v>0.62701814916052201</v>
      </c>
      <c r="E92" s="68">
        <v>0.31933178292828079</v>
      </c>
      <c r="F92" s="68">
        <v>4.9584399143332548E-2</v>
      </c>
      <c r="G92" s="146">
        <v>33</v>
      </c>
      <c r="H92" s="68">
        <v>2.7942421676545301E-2</v>
      </c>
      <c r="I92" s="146">
        <v>33</v>
      </c>
      <c r="J92" s="68">
        <v>5.7591623036649213E-2</v>
      </c>
      <c r="K92" s="69">
        <v>9.6223190416764151E-2</v>
      </c>
      <c r="L92" s="62" t="s">
        <v>2137</v>
      </c>
      <c r="M92" s="37" t="s">
        <v>3875</v>
      </c>
      <c r="N92" s="37" t="s">
        <v>3313</v>
      </c>
      <c r="O92" s="37" t="s">
        <v>3843</v>
      </c>
      <c r="P92" s="37" t="s">
        <v>3876</v>
      </c>
      <c r="Q92" s="37" t="s">
        <v>3877</v>
      </c>
      <c r="R92" s="37" t="s">
        <v>3313</v>
      </c>
      <c r="S92" s="38" t="s">
        <v>3817</v>
      </c>
    </row>
    <row r="93" spans="1:19" x14ac:dyDescent="0.25">
      <c r="A93" s="36" t="s">
        <v>2408</v>
      </c>
      <c r="B93" s="112" t="s">
        <v>270</v>
      </c>
      <c r="C93" s="64" t="s">
        <v>272</v>
      </c>
      <c r="D93" s="113">
        <v>0.94626800226129071</v>
      </c>
      <c r="E93" s="68">
        <v>0.17929342783051042</v>
      </c>
      <c r="F93" s="68">
        <v>1.307713069925806E-7</v>
      </c>
      <c r="G93" s="146">
        <v>104</v>
      </c>
      <c r="H93" s="68">
        <v>8.8060965283657922E-2</v>
      </c>
      <c r="I93" s="146">
        <v>135</v>
      </c>
      <c r="J93" s="68">
        <v>0.2356020942408377</v>
      </c>
      <c r="K93" s="69">
        <v>8.838336610533034E-7</v>
      </c>
      <c r="L93" s="62" t="s">
        <v>2407</v>
      </c>
      <c r="M93" s="37" t="s">
        <v>4129</v>
      </c>
      <c r="N93" s="37" t="s">
        <v>3313</v>
      </c>
      <c r="O93" s="37" t="s">
        <v>3843</v>
      </c>
      <c r="P93" s="37" t="s">
        <v>4130</v>
      </c>
      <c r="Q93" s="37" t="s">
        <v>4131</v>
      </c>
      <c r="R93" s="37" t="s">
        <v>3313</v>
      </c>
      <c r="S93" s="38" t="s">
        <v>4132</v>
      </c>
    </row>
    <row r="94" spans="1:19" x14ac:dyDescent="0.25">
      <c r="A94" s="36" t="s">
        <v>2361</v>
      </c>
      <c r="B94" s="112" t="s">
        <v>270</v>
      </c>
      <c r="C94" s="64" t="s">
        <v>272</v>
      </c>
      <c r="D94" s="113">
        <v>0.70460233141536288</v>
      </c>
      <c r="E94" s="68">
        <v>0.17486686698224721</v>
      </c>
      <c r="F94" s="68">
        <v>5.5927861748230047E-5</v>
      </c>
      <c r="G94" s="146">
        <v>123</v>
      </c>
      <c r="H94" s="68">
        <v>0.10414902624894158</v>
      </c>
      <c r="I94" s="146">
        <v>129</v>
      </c>
      <c r="J94" s="68">
        <v>0.22513089005235601</v>
      </c>
      <c r="K94" s="69">
        <v>2.7751546588995161E-4</v>
      </c>
      <c r="L94" s="62" t="s">
        <v>2101</v>
      </c>
      <c r="M94" s="37" t="s">
        <v>3837</v>
      </c>
      <c r="N94" s="37" t="s">
        <v>3313</v>
      </c>
      <c r="O94" s="37" t="s">
        <v>3843</v>
      </c>
      <c r="P94" s="37" t="s">
        <v>3878</v>
      </c>
      <c r="Q94" s="37" t="s">
        <v>3879</v>
      </c>
      <c r="R94" s="37" t="s">
        <v>3313</v>
      </c>
      <c r="S94" s="38" t="s">
        <v>3817</v>
      </c>
    </row>
    <row r="95" spans="1:19" x14ac:dyDescent="0.25">
      <c r="A95" s="36" t="s">
        <v>2102</v>
      </c>
      <c r="B95" s="112" t="s">
        <v>270</v>
      </c>
      <c r="C95" s="64" t="s">
        <v>272</v>
      </c>
      <c r="D95" s="113">
        <v>0.91076046345848616</v>
      </c>
      <c r="E95" s="68">
        <v>0.16486558808847057</v>
      </c>
      <c r="F95" s="68">
        <v>3.3087615333104598E-8</v>
      </c>
      <c r="G95" s="146">
        <v>135</v>
      </c>
      <c r="H95" s="68">
        <v>0.11430990685859441</v>
      </c>
      <c r="I95" s="146">
        <v>157</v>
      </c>
      <c r="J95" s="68">
        <v>0.27399650959860383</v>
      </c>
      <c r="K95" s="69">
        <v>2.4019157797364821E-7</v>
      </c>
      <c r="L95" s="62" t="s">
        <v>2101</v>
      </c>
      <c r="M95" s="37" t="s">
        <v>3837</v>
      </c>
      <c r="N95" s="37" t="s">
        <v>3313</v>
      </c>
      <c r="O95" s="37" t="s">
        <v>3843</v>
      </c>
      <c r="P95" s="37" t="s">
        <v>3878</v>
      </c>
      <c r="Q95" s="37" t="s">
        <v>3879</v>
      </c>
      <c r="R95" s="37" t="s">
        <v>3313</v>
      </c>
      <c r="S95" s="38" t="s">
        <v>3817</v>
      </c>
    </row>
    <row r="96" spans="1:19" x14ac:dyDescent="0.25">
      <c r="A96" s="36" t="s">
        <v>2410</v>
      </c>
      <c r="B96" s="112" t="s">
        <v>270</v>
      </c>
      <c r="C96" s="64" t="s">
        <v>272</v>
      </c>
      <c r="D96" s="113">
        <v>1.1717257577775266</v>
      </c>
      <c r="E96" s="68">
        <v>0.40583922375555587</v>
      </c>
      <c r="F96" s="68">
        <v>3.8872740740573284E-3</v>
      </c>
      <c r="G96" s="146">
        <v>15</v>
      </c>
      <c r="H96" s="68">
        <v>1.2701100762066046E-2</v>
      </c>
      <c r="I96" s="146">
        <v>25</v>
      </c>
      <c r="J96" s="68">
        <v>4.3630017452006981E-2</v>
      </c>
      <c r="K96" s="69">
        <v>1.2545497527447174E-2</v>
      </c>
      <c r="L96" s="62" t="s">
        <v>2133</v>
      </c>
      <c r="M96" s="37" t="s">
        <v>4021</v>
      </c>
      <c r="N96" s="37" t="s">
        <v>3313</v>
      </c>
      <c r="O96" s="37" t="s">
        <v>3912</v>
      </c>
      <c r="P96" s="37" t="s">
        <v>4022</v>
      </c>
      <c r="Q96" s="37" t="s">
        <v>4023</v>
      </c>
      <c r="R96" s="37" t="s">
        <v>4024</v>
      </c>
      <c r="S96" s="38" t="s">
        <v>4025</v>
      </c>
    </row>
    <row r="97" spans="1:19" x14ac:dyDescent="0.25">
      <c r="A97" s="36" t="s">
        <v>2348</v>
      </c>
      <c r="B97" s="112" t="s">
        <v>270</v>
      </c>
      <c r="C97" s="64" t="s">
        <v>272</v>
      </c>
      <c r="D97" s="113">
        <v>1.3494422788666653</v>
      </c>
      <c r="E97" s="68">
        <v>0.38016924730021717</v>
      </c>
      <c r="F97" s="68">
        <v>3.8584188250998148E-4</v>
      </c>
      <c r="G97" s="146">
        <v>16</v>
      </c>
      <c r="H97" s="68">
        <v>1.3547840812870448E-2</v>
      </c>
      <c r="I97" s="146">
        <v>31</v>
      </c>
      <c r="J97" s="68">
        <v>5.4101221640488653E-2</v>
      </c>
      <c r="K97" s="69">
        <v>1.7587211388827063E-3</v>
      </c>
      <c r="L97" s="62" t="s">
        <v>2133</v>
      </c>
      <c r="M97" s="37" t="s">
        <v>4021</v>
      </c>
      <c r="N97" s="37" t="s">
        <v>3313</v>
      </c>
      <c r="O97" s="37" t="s">
        <v>3912</v>
      </c>
      <c r="P97" s="37" t="s">
        <v>4022</v>
      </c>
      <c r="Q97" s="37" t="s">
        <v>4023</v>
      </c>
      <c r="R97" s="37" t="s">
        <v>4024</v>
      </c>
      <c r="S97" s="38" t="s">
        <v>4025</v>
      </c>
    </row>
    <row r="98" spans="1:19" x14ac:dyDescent="0.25">
      <c r="A98" s="36" t="s">
        <v>2411</v>
      </c>
      <c r="B98" s="112" t="s">
        <v>270</v>
      </c>
      <c r="C98" s="64" t="s">
        <v>272</v>
      </c>
      <c r="D98" s="113">
        <v>0.67317017542772406</v>
      </c>
      <c r="E98" s="68">
        <v>0.3296135180803762</v>
      </c>
      <c r="F98" s="68">
        <v>4.1121635508309017E-2</v>
      </c>
      <c r="G98" s="146">
        <v>30</v>
      </c>
      <c r="H98" s="68">
        <v>2.5402201524132091E-2</v>
      </c>
      <c r="I98" s="146">
        <v>30</v>
      </c>
      <c r="J98" s="68">
        <v>5.2356020942408377E-2</v>
      </c>
      <c r="K98" s="69">
        <v>8.4840426943458613E-2</v>
      </c>
      <c r="L98" s="62" t="s">
        <v>2133</v>
      </c>
      <c r="M98" s="37" t="s">
        <v>4021</v>
      </c>
      <c r="N98" s="37" t="s">
        <v>3313</v>
      </c>
      <c r="O98" s="37" t="s">
        <v>3912</v>
      </c>
      <c r="P98" s="37" t="s">
        <v>4022</v>
      </c>
      <c r="Q98" s="37" t="s">
        <v>4023</v>
      </c>
      <c r="R98" s="37" t="s">
        <v>4024</v>
      </c>
      <c r="S98" s="38" t="s">
        <v>4025</v>
      </c>
    </row>
    <row r="99" spans="1:19" x14ac:dyDescent="0.25">
      <c r="A99" s="36" t="s">
        <v>2379</v>
      </c>
      <c r="B99" s="112" t="s">
        <v>270</v>
      </c>
      <c r="C99" s="64" t="s">
        <v>272</v>
      </c>
      <c r="D99" s="113">
        <v>0.96313284693286672</v>
      </c>
      <c r="E99" s="68">
        <v>0.44871807582609513</v>
      </c>
      <c r="F99" s="68">
        <v>3.1840303198647453E-2</v>
      </c>
      <c r="G99" s="146">
        <v>14</v>
      </c>
      <c r="H99" s="68">
        <v>1.1854360711261643E-2</v>
      </c>
      <c r="I99" s="146">
        <v>17</v>
      </c>
      <c r="J99" s="68">
        <v>2.9668411867364748E-2</v>
      </c>
      <c r="K99" s="69">
        <v>7.0516377705479111E-2</v>
      </c>
      <c r="L99" s="62" t="s">
        <v>2133</v>
      </c>
      <c r="M99" s="37" t="s">
        <v>4021</v>
      </c>
      <c r="N99" s="37" t="s">
        <v>3313</v>
      </c>
      <c r="O99" s="37" t="s">
        <v>3912</v>
      </c>
      <c r="P99" s="37" t="s">
        <v>4022</v>
      </c>
      <c r="Q99" s="37" t="s">
        <v>4023</v>
      </c>
      <c r="R99" s="37" t="s">
        <v>4024</v>
      </c>
      <c r="S99" s="38" t="s">
        <v>4025</v>
      </c>
    </row>
    <row r="100" spans="1:19" x14ac:dyDescent="0.25">
      <c r="A100" s="36" t="s">
        <v>2483</v>
      </c>
      <c r="B100" s="112" t="s">
        <v>270</v>
      </c>
      <c r="C100" s="64" t="s">
        <v>272</v>
      </c>
      <c r="D100" s="113">
        <v>0.84807824552527333</v>
      </c>
      <c r="E100" s="68">
        <v>0.40177734522049052</v>
      </c>
      <c r="F100" s="68">
        <v>3.4788088212760873E-2</v>
      </c>
      <c r="G100" s="146">
        <v>15</v>
      </c>
      <c r="H100" s="68">
        <v>1.2701100762066046E-2</v>
      </c>
      <c r="I100" s="146">
        <v>26</v>
      </c>
      <c r="J100" s="68">
        <v>4.5375218150087257E-2</v>
      </c>
      <c r="K100" s="69">
        <v>7.4113753148925349E-2</v>
      </c>
      <c r="L100" s="62" t="s">
        <v>2133</v>
      </c>
      <c r="M100" s="37" t="s">
        <v>4021</v>
      </c>
      <c r="N100" s="37" t="s">
        <v>3313</v>
      </c>
      <c r="O100" s="37" t="s">
        <v>3912</v>
      </c>
      <c r="P100" s="37" t="s">
        <v>4022</v>
      </c>
      <c r="Q100" s="37" t="s">
        <v>4023</v>
      </c>
      <c r="R100" s="37" t="s">
        <v>4024</v>
      </c>
      <c r="S100" s="38" t="s">
        <v>4025</v>
      </c>
    </row>
    <row r="101" spans="1:19" x14ac:dyDescent="0.25">
      <c r="A101" s="36" t="s">
        <v>2258</v>
      </c>
      <c r="B101" s="112" t="s">
        <v>270</v>
      </c>
      <c r="C101" s="64" t="s">
        <v>272</v>
      </c>
      <c r="D101" s="113">
        <v>0.85198753176992914</v>
      </c>
      <c r="E101" s="68">
        <v>0.347755439785016</v>
      </c>
      <c r="F101" s="68">
        <v>1.4287138421264389E-2</v>
      </c>
      <c r="G101" s="146">
        <v>26</v>
      </c>
      <c r="H101" s="68">
        <v>2.201524132091448E-2</v>
      </c>
      <c r="I101" s="146">
        <v>26</v>
      </c>
      <c r="J101" s="68">
        <v>4.5375218150087257E-2</v>
      </c>
      <c r="K101" s="69">
        <v>3.7089789808845301E-2</v>
      </c>
      <c r="L101" s="62" t="s">
        <v>2133</v>
      </c>
      <c r="M101" s="37" t="s">
        <v>4021</v>
      </c>
      <c r="N101" s="37" t="s">
        <v>3313</v>
      </c>
      <c r="O101" s="37" t="s">
        <v>3912</v>
      </c>
      <c r="P101" s="37" t="s">
        <v>4022</v>
      </c>
      <c r="Q101" s="37" t="s">
        <v>4023</v>
      </c>
      <c r="R101" s="37" t="s">
        <v>4024</v>
      </c>
      <c r="S101" s="38" t="s">
        <v>4025</v>
      </c>
    </row>
    <row r="102" spans="1:19" x14ac:dyDescent="0.25">
      <c r="A102" s="36" t="s">
        <v>2484</v>
      </c>
      <c r="B102" s="112" t="s">
        <v>270</v>
      </c>
      <c r="C102" s="64" t="s">
        <v>272</v>
      </c>
      <c r="D102" s="113">
        <v>1.09268106687889</v>
      </c>
      <c r="E102" s="68">
        <v>0.4305310157620354</v>
      </c>
      <c r="F102" s="68">
        <v>1.1149290594206732E-2</v>
      </c>
      <c r="G102" s="146">
        <v>14</v>
      </c>
      <c r="H102" s="68">
        <v>1.1854360711261643E-2</v>
      </c>
      <c r="I102" s="146">
        <v>20</v>
      </c>
      <c r="J102" s="68">
        <v>3.4904013961605584E-2</v>
      </c>
      <c r="K102" s="69">
        <v>3.0563090300203068E-2</v>
      </c>
      <c r="L102" s="62" t="s">
        <v>2133</v>
      </c>
      <c r="M102" s="37" t="s">
        <v>4021</v>
      </c>
      <c r="N102" s="37" t="s">
        <v>3313</v>
      </c>
      <c r="O102" s="37" t="s">
        <v>3912</v>
      </c>
      <c r="P102" s="37" t="s">
        <v>4022</v>
      </c>
      <c r="Q102" s="37" t="s">
        <v>4023</v>
      </c>
      <c r="R102" s="37" t="s">
        <v>4024</v>
      </c>
      <c r="S102" s="38" t="s">
        <v>4025</v>
      </c>
    </row>
    <row r="103" spans="1:19" x14ac:dyDescent="0.25">
      <c r="A103" s="36" t="s">
        <v>2378</v>
      </c>
      <c r="B103" s="112" t="s">
        <v>270</v>
      </c>
      <c r="C103" s="64" t="s">
        <v>272</v>
      </c>
      <c r="D103" s="113">
        <v>0.92335150254288445</v>
      </c>
      <c r="E103" s="68">
        <v>0.47117472222406831</v>
      </c>
      <c r="F103" s="68">
        <v>5.003324819310731E-2</v>
      </c>
      <c r="G103" s="146">
        <v>13</v>
      </c>
      <c r="H103" s="68">
        <v>1.100762066045724E-2</v>
      </c>
      <c r="I103" s="146">
        <v>15</v>
      </c>
      <c r="J103" s="68">
        <v>2.6178010471204188E-2</v>
      </c>
      <c r="K103" s="69">
        <v>9.6615927545310676E-2</v>
      </c>
      <c r="L103" s="62" t="s">
        <v>2133</v>
      </c>
      <c r="M103" s="37" t="s">
        <v>4021</v>
      </c>
      <c r="N103" s="37" t="s">
        <v>3313</v>
      </c>
      <c r="O103" s="37" t="s">
        <v>3912</v>
      </c>
      <c r="P103" s="37" t="s">
        <v>4022</v>
      </c>
      <c r="Q103" s="37" t="s">
        <v>4023</v>
      </c>
      <c r="R103" s="37" t="s">
        <v>4024</v>
      </c>
      <c r="S103" s="38" t="s">
        <v>4025</v>
      </c>
    </row>
    <row r="104" spans="1:19" x14ac:dyDescent="0.25">
      <c r="A104" s="36" t="s">
        <v>2455</v>
      </c>
      <c r="B104" s="112" t="s">
        <v>270</v>
      </c>
      <c r="C104" s="64" t="s">
        <v>272</v>
      </c>
      <c r="D104" s="113">
        <v>1.5456777097508225</v>
      </c>
      <c r="E104" s="68">
        <v>0.39260228544153447</v>
      </c>
      <c r="F104" s="68">
        <v>8.2504408009465252E-5</v>
      </c>
      <c r="G104" s="146">
        <v>14</v>
      </c>
      <c r="H104" s="68">
        <v>1.1854360711261643E-2</v>
      </c>
      <c r="I104" s="146">
        <v>31</v>
      </c>
      <c r="J104" s="68">
        <v>5.4101221640488653E-2</v>
      </c>
      <c r="K104" s="69">
        <v>4.0427159924637978E-4</v>
      </c>
      <c r="L104" s="62" t="s">
        <v>2133</v>
      </c>
      <c r="M104" s="37" t="s">
        <v>4021</v>
      </c>
      <c r="N104" s="37" t="s">
        <v>3313</v>
      </c>
      <c r="O104" s="37" t="s">
        <v>3912</v>
      </c>
      <c r="P104" s="37" t="s">
        <v>4022</v>
      </c>
      <c r="Q104" s="37" t="s">
        <v>4023</v>
      </c>
      <c r="R104" s="37" t="s">
        <v>4024</v>
      </c>
      <c r="S104" s="38" t="s">
        <v>4025</v>
      </c>
    </row>
    <row r="105" spans="1:19" x14ac:dyDescent="0.25">
      <c r="A105" s="36" t="s">
        <v>2373</v>
      </c>
      <c r="B105" s="112" t="s">
        <v>270</v>
      </c>
      <c r="C105" s="64" t="s">
        <v>272</v>
      </c>
      <c r="D105" s="113">
        <v>1.1423832435876926</v>
      </c>
      <c r="E105" s="68">
        <v>0.35287400098734517</v>
      </c>
      <c r="F105" s="68">
        <v>1.2063744176307285E-3</v>
      </c>
      <c r="G105" s="146">
        <v>19</v>
      </c>
      <c r="H105" s="68">
        <v>1.6088060965283656E-2</v>
      </c>
      <c r="I105" s="146">
        <v>36</v>
      </c>
      <c r="J105" s="68">
        <v>6.2827225130890049E-2</v>
      </c>
      <c r="K105" s="69">
        <v>4.8752450691880982E-3</v>
      </c>
      <c r="L105" s="62" t="s">
        <v>2133</v>
      </c>
      <c r="M105" s="37" t="s">
        <v>4021</v>
      </c>
      <c r="N105" s="37" t="s">
        <v>3313</v>
      </c>
      <c r="O105" s="37" t="s">
        <v>3912</v>
      </c>
      <c r="P105" s="37" t="s">
        <v>4022</v>
      </c>
      <c r="Q105" s="37" t="s">
        <v>4023</v>
      </c>
      <c r="R105" s="37" t="s">
        <v>4024</v>
      </c>
      <c r="S105" s="38" t="s">
        <v>4025</v>
      </c>
    </row>
    <row r="106" spans="1:19" x14ac:dyDescent="0.25">
      <c r="A106" s="36" t="s">
        <v>2230</v>
      </c>
      <c r="B106" s="112" t="s">
        <v>270</v>
      </c>
      <c r="C106" s="64" t="s">
        <v>272</v>
      </c>
      <c r="D106" s="113">
        <v>0.83602778407111744</v>
      </c>
      <c r="E106" s="68">
        <v>0.41873674178075571</v>
      </c>
      <c r="F106" s="68">
        <v>4.5874363689165726E-2</v>
      </c>
      <c r="G106" s="146">
        <v>16</v>
      </c>
      <c r="H106" s="68">
        <v>1.3547840812870448E-2</v>
      </c>
      <c r="I106" s="146">
        <v>21</v>
      </c>
      <c r="J106" s="68">
        <v>3.6649214659685861E-2</v>
      </c>
      <c r="K106" s="69">
        <v>8.9913752830764818E-2</v>
      </c>
      <c r="L106" s="62" t="s">
        <v>2075</v>
      </c>
      <c r="M106" s="37" t="s">
        <v>3818</v>
      </c>
      <c r="N106" s="37" t="s">
        <v>3313</v>
      </c>
      <c r="O106" s="37" t="s">
        <v>3912</v>
      </c>
      <c r="P106" s="37" t="s">
        <v>3313</v>
      </c>
      <c r="Q106" s="37" t="s">
        <v>4026</v>
      </c>
      <c r="R106" s="37" t="s">
        <v>3313</v>
      </c>
      <c r="S106" s="38" t="s">
        <v>4027</v>
      </c>
    </row>
    <row r="107" spans="1:19" x14ac:dyDescent="0.25">
      <c r="A107" s="36" t="s">
        <v>2076</v>
      </c>
      <c r="B107" s="112" t="s">
        <v>270</v>
      </c>
      <c r="C107" s="64" t="s">
        <v>272</v>
      </c>
      <c r="D107" s="113">
        <v>1.1494797359402134</v>
      </c>
      <c r="E107" s="68">
        <v>0.40143573458014165</v>
      </c>
      <c r="F107" s="68">
        <v>4.1909257129103348E-3</v>
      </c>
      <c r="G107" s="146">
        <v>17</v>
      </c>
      <c r="H107" s="68">
        <v>1.4394580863674851E-2</v>
      </c>
      <c r="I107" s="146">
        <v>21</v>
      </c>
      <c r="J107" s="68">
        <v>3.6649214659685861E-2</v>
      </c>
      <c r="K107" s="69">
        <v>1.3248732898877832E-2</v>
      </c>
      <c r="L107" s="62" t="s">
        <v>2075</v>
      </c>
      <c r="M107" s="37" t="s">
        <v>3818</v>
      </c>
      <c r="N107" s="37" t="s">
        <v>3313</v>
      </c>
      <c r="O107" s="37" t="s">
        <v>3912</v>
      </c>
      <c r="P107" s="37" t="s">
        <v>3313</v>
      </c>
      <c r="Q107" s="37" t="s">
        <v>4026</v>
      </c>
      <c r="R107" s="37" t="s">
        <v>3313</v>
      </c>
      <c r="S107" s="38" t="s">
        <v>4027</v>
      </c>
    </row>
    <row r="108" spans="1:19" x14ac:dyDescent="0.25">
      <c r="A108" s="36" t="s">
        <v>2413</v>
      </c>
      <c r="B108" s="112" t="s">
        <v>270</v>
      </c>
      <c r="C108" s="64" t="s">
        <v>272</v>
      </c>
      <c r="D108" s="113">
        <v>1.338771523480063</v>
      </c>
      <c r="E108" s="68">
        <v>0.42866082847275166</v>
      </c>
      <c r="F108" s="68">
        <v>1.789273033614993E-3</v>
      </c>
      <c r="G108" s="146">
        <v>13</v>
      </c>
      <c r="H108" s="68">
        <v>1.100762066045724E-2</v>
      </c>
      <c r="I108" s="146">
        <v>22</v>
      </c>
      <c r="J108" s="68">
        <v>3.8394415357766144E-2</v>
      </c>
      <c r="K108" s="69">
        <v>6.6799526588293074E-3</v>
      </c>
      <c r="L108" s="62" t="s">
        <v>2075</v>
      </c>
      <c r="M108" s="37" t="s">
        <v>3818</v>
      </c>
      <c r="N108" s="37" t="s">
        <v>3313</v>
      </c>
      <c r="O108" s="37" t="s">
        <v>3912</v>
      </c>
      <c r="P108" s="37" t="s">
        <v>3313</v>
      </c>
      <c r="Q108" s="37" t="s">
        <v>4026</v>
      </c>
      <c r="R108" s="37" t="s">
        <v>3313</v>
      </c>
      <c r="S108" s="38" t="s">
        <v>4027</v>
      </c>
    </row>
    <row r="109" spans="1:19" x14ac:dyDescent="0.25">
      <c r="A109" s="36" t="s">
        <v>2349</v>
      </c>
      <c r="B109" s="112" t="s">
        <v>270</v>
      </c>
      <c r="C109" s="64" t="s">
        <v>272</v>
      </c>
      <c r="D109" s="113">
        <v>0.85690789148621005</v>
      </c>
      <c r="E109" s="68">
        <v>0.37751686643914956</v>
      </c>
      <c r="F109" s="68">
        <v>2.3216487577331864E-2</v>
      </c>
      <c r="G109" s="146">
        <v>20</v>
      </c>
      <c r="H109" s="68">
        <v>1.6934801016088061E-2</v>
      </c>
      <c r="I109" s="146">
        <v>25</v>
      </c>
      <c r="J109" s="68">
        <v>4.3630017452006981E-2</v>
      </c>
      <c r="K109" s="69">
        <v>5.5833516136896258E-2</v>
      </c>
      <c r="L109" s="62" t="s">
        <v>2075</v>
      </c>
      <c r="M109" s="37" t="s">
        <v>3818</v>
      </c>
      <c r="N109" s="37" t="s">
        <v>3313</v>
      </c>
      <c r="O109" s="37" t="s">
        <v>3912</v>
      </c>
      <c r="P109" s="37" t="s">
        <v>3313</v>
      </c>
      <c r="Q109" s="37" t="s">
        <v>4026</v>
      </c>
      <c r="R109" s="37" t="s">
        <v>3313</v>
      </c>
      <c r="S109" s="38" t="s">
        <v>4027</v>
      </c>
    </row>
    <row r="110" spans="1:19" x14ac:dyDescent="0.25">
      <c r="A110" s="36" t="s">
        <v>2415</v>
      </c>
      <c r="B110" s="112" t="s">
        <v>270</v>
      </c>
      <c r="C110" s="64" t="s">
        <v>272</v>
      </c>
      <c r="D110" s="113">
        <v>0.93615667295101779</v>
      </c>
      <c r="E110" s="68">
        <v>0.36524877122940203</v>
      </c>
      <c r="F110" s="68">
        <v>1.0375235157961328E-2</v>
      </c>
      <c r="G110" s="146">
        <v>21</v>
      </c>
      <c r="H110" s="68">
        <v>1.7781541066892465E-2</v>
      </c>
      <c r="I110" s="146">
        <v>29</v>
      </c>
      <c r="J110" s="68">
        <v>5.06108202443281E-2</v>
      </c>
      <c r="K110" s="69">
        <v>2.8844625403693903E-2</v>
      </c>
      <c r="L110" s="62" t="s">
        <v>2075</v>
      </c>
      <c r="M110" s="37" t="s">
        <v>3818</v>
      </c>
      <c r="N110" s="37" t="s">
        <v>3313</v>
      </c>
      <c r="O110" s="37" t="s">
        <v>3912</v>
      </c>
      <c r="P110" s="37" t="s">
        <v>3313</v>
      </c>
      <c r="Q110" s="37" t="s">
        <v>4026</v>
      </c>
      <c r="R110" s="37" t="s">
        <v>3313</v>
      </c>
      <c r="S110" s="38" t="s">
        <v>4027</v>
      </c>
    </row>
    <row r="111" spans="1:19" x14ac:dyDescent="0.25">
      <c r="A111" s="36" t="s">
        <v>2295</v>
      </c>
      <c r="B111" s="112" t="s">
        <v>270</v>
      </c>
      <c r="C111" s="64" t="s">
        <v>272</v>
      </c>
      <c r="D111" s="113">
        <v>1.2119594084286047</v>
      </c>
      <c r="E111" s="68">
        <v>0.40206445700763244</v>
      </c>
      <c r="F111" s="68">
        <v>2.5753809734000762E-3</v>
      </c>
      <c r="G111" s="146">
        <v>15</v>
      </c>
      <c r="H111" s="68">
        <v>1.2701100762066046E-2</v>
      </c>
      <c r="I111" s="146">
        <v>26</v>
      </c>
      <c r="J111" s="68">
        <v>4.5375218150087257E-2</v>
      </c>
      <c r="K111" s="69">
        <v>8.8556959787090342E-3</v>
      </c>
      <c r="L111" s="62" t="s">
        <v>2075</v>
      </c>
      <c r="M111" s="37" t="s">
        <v>3818</v>
      </c>
      <c r="N111" s="37" t="s">
        <v>3313</v>
      </c>
      <c r="O111" s="37" t="s">
        <v>3912</v>
      </c>
      <c r="P111" s="37" t="s">
        <v>3313</v>
      </c>
      <c r="Q111" s="37" t="s">
        <v>4026</v>
      </c>
      <c r="R111" s="37" t="s">
        <v>3313</v>
      </c>
      <c r="S111" s="38" t="s">
        <v>4027</v>
      </c>
    </row>
    <row r="112" spans="1:19" x14ac:dyDescent="0.25">
      <c r="A112" s="36" t="s">
        <v>2491</v>
      </c>
      <c r="B112" s="112" t="s">
        <v>270</v>
      </c>
      <c r="C112" s="64" t="s">
        <v>272</v>
      </c>
      <c r="D112" s="113">
        <v>0.94123650843310935</v>
      </c>
      <c r="E112" s="68">
        <v>0.37339743422642963</v>
      </c>
      <c r="F112" s="68">
        <v>1.1710954090649874E-2</v>
      </c>
      <c r="G112" s="146">
        <v>20</v>
      </c>
      <c r="H112" s="68">
        <v>1.6934801016088061E-2</v>
      </c>
      <c r="I112" s="146">
        <v>26</v>
      </c>
      <c r="J112" s="68">
        <v>4.5375218150087257E-2</v>
      </c>
      <c r="K112" s="69">
        <v>3.1659958645067245E-2</v>
      </c>
      <c r="L112" s="62" t="s">
        <v>2075</v>
      </c>
      <c r="M112" s="37" t="s">
        <v>3818</v>
      </c>
      <c r="N112" s="37" t="s">
        <v>3313</v>
      </c>
      <c r="O112" s="37" t="s">
        <v>3912</v>
      </c>
      <c r="P112" s="37" t="s">
        <v>3313</v>
      </c>
      <c r="Q112" s="37" t="s">
        <v>4026</v>
      </c>
      <c r="R112" s="37" t="s">
        <v>3313</v>
      </c>
      <c r="S112" s="38" t="s">
        <v>4027</v>
      </c>
    </row>
    <row r="113" spans="1:19" x14ac:dyDescent="0.25">
      <c r="A113" s="36" t="s">
        <v>2298</v>
      </c>
      <c r="B113" s="112" t="s">
        <v>270</v>
      </c>
      <c r="C113" s="64" t="s">
        <v>272</v>
      </c>
      <c r="D113" s="113">
        <v>1.3225635089335168</v>
      </c>
      <c r="E113" s="68">
        <v>0.44349010228236702</v>
      </c>
      <c r="F113" s="68">
        <v>2.8621169213992395E-3</v>
      </c>
      <c r="G113" s="146">
        <v>12</v>
      </c>
      <c r="H113" s="68">
        <v>1.0160880609652836E-2</v>
      </c>
      <c r="I113" s="146">
        <v>20</v>
      </c>
      <c r="J113" s="68">
        <v>3.4904013961605584E-2</v>
      </c>
      <c r="K113" s="69">
        <v>9.58931481357694E-3</v>
      </c>
      <c r="L113" s="62" t="s">
        <v>2075</v>
      </c>
      <c r="M113" s="37" t="s">
        <v>3818</v>
      </c>
      <c r="N113" s="37" t="s">
        <v>3313</v>
      </c>
      <c r="O113" s="37" t="s">
        <v>3912</v>
      </c>
      <c r="P113" s="37" t="s">
        <v>3313</v>
      </c>
      <c r="Q113" s="37" t="s">
        <v>4026</v>
      </c>
      <c r="R113" s="37" t="s">
        <v>3313</v>
      </c>
      <c r="S113" s="38" t="s">
        <v>4027</v>
      </c>
    </row>
    <row r="114" spans="1:19" x14ac:dyDescent="0.25">
      <c r="A114" s="36" t="s">
        <v>2245</v>
      </c>
      <c r="B114" s="112" t="s">
        <v>270</v>
      </c>
      <c r="C114" s="64" t="s">
        <v>272</v>
      </c>
      <c r="D114" s="113">
        <v>0.80479916769368331</v>
      </c>
      <c r="E114" s="68">
        <v>0.23564350572888659</v>
      </c>
      <c r="F114" s="68">
        <v>6.3705939066458785E-4</v>
      </c>
      <c r="G114" s="146">
        <v>56</v>
      </c>
      <c r="H114" s="68">
        <v>4.7417442845046572E-2</v>
      </c>
      <c r="I114" s="146">
        <v>71</v>
      </c>
      <c r="J114" s="68">
        <v>0.12390924956369982</v>
      </c>
      <c r="K114" s="69">
        <v>2.7442558367089939E-3</v>
      </c>
      <c r="L114" s="62" t="s">
        <v>2244</v>
      </c>
      <c r="M114" s="37" t="s">
        <v>4041</v>
      </c>
      <c r="N114" s="37" t="s">
        <v>4042</v>
      </c>
      <c r="O114" s="37" t="s">
        <v>3882</v>
      </c>
      <c r="P114" s="37" t="s">
        <v>4043</v>
      </c>
      <c r="Q114" s="37" t="s">
        <v>4044</v>
      </c>
      <c r="R114" s="37" t="s">
        <v>4045</v>
      </c>
      <c r="S114" s="38" t="s">
        <v>4046</v>
      </c>
    </row>
    <row r="115" spans="1:19" x14ac:dyDescent="0.25">
      <c r="A115" s="36" t="s">
        <v>2281</v>
      </c>
      <c r="B115" s="112" t="s">
        <v>270</v>
      </c>
      <c r="C115" s="64" t="s">
        <v>272</v>
      </c>
      <c r="D115" s="113">
        <v>0.81317829869237934</v>
      </c>
      <c r="E115" s="68">
        <v>0.14175307332491768</v>
      </c>
      <c r="F115" s="68">
        <v>9.6605604898250086E-9</v>
      </c>
      <c r="G115" s="146">
        <v>228</v>
      </c>
      <c r="H115" s="68">
        <v>0.19305673158340389</v>
      </c>
      <c r="I115" s="146">
        <v>231</v>
      </c>
      <c r="J115" s="68">
        <v>0.40314136125654448</v>
      </c>
      <c r="K115" s="69">
        <v>7.5738794240228068E-8</v>
      </c>
      <c r="L115" s="62" t="s">
        <v>2280</v>
      </c>
      <c r="M115" s="37" t="s">
        <v>3880</v>
      </c>
      <c r="N115" s="37" t="s">
        <v>3881</v>
      </c>
      <c r="O115" s="37" t="s">
        <v>3882</v>
      </c>
      <c r="P115" s="37" t="s">
        <v>3883</v>
      </c>
      <c r="Q115" s="37" t="s">
        <v>3884</v>
      </c>
      <c r="R115" s="37" t="s">
        <v>3885</v>
      </c>
      <c r="S115" s="38" t="s">
        <v>3886</v>
      </c>
    </row>
    <row r="116" spans="1:19" x14ac:dyDescent="0.25">
      <c r="A116" s="36" t="s">
        <v>2299</v>
      </c>
      <c r="B116" s="112" t="s">
        <v>270</v>
      </c>
      <c r="C116" s="64" t="s">
        <v>272</v>
      </c>
      <c r="D116" s="113">
        <v>0.65171441768363803</v>
      </c>
      <c r="E116" s="68">
        <v>0.3065344208260426</v>
      </c>
      <c r="F116" s="68">
        <v>3.3497219156588154E-2</v>
      </c>
      <c r="G116" s="146">
        <v>36</v>
      </c>
      <c r="H116" s="68">
        <v>3.0482641828958511E-2</v>
      </c>
      <c r="I116" s="146">
        <v>37</v>
      </c>
      <c r="J116" s="68">
        <v>6.4572425828970326E-2</v>
      </c>
      <c r="K116" s="69">
        <v>7.2147856644959096E-2</v>
      </c>
      <c r="L116" s="62" t="s">
        <v>2182</v>
      </c>
      <c r="M116" s="37" t="s">
        <v>3887</v>
      </c>
      <c r="N116" s="37" t="s">
        <v>3313</v>
      </c>
      <c r="O116" s="37" t="s">
        <v>3882</v>
      </c>
      <c r="P116" s="37" t="s">
        <v>3888</v>
      </c>
      <c r="Q116" s="37" t="s">
        <v>3889</v>
      </c>
      <c r="R116" s="37" t="s">
        <v>3313</v>
      </c>
      <c r="S116" s="38" t="s">
        <v>3890</v>
      </c>
    </row>
    <row r="117" spans="1:19" x14ac:dyDescent="0.25">
      <c r="A117" s="36" t="s">
        <v>2183</v>
      </c>
      <c r="B117" s="112" t="s">
        <v>270</v>
      </c>
      <c r="C117" s="64" t="s">
        <v>272</v>
      </c>
      <c r="D117" s="113">
        <v>0.98275774090022627</v>
      </c>
      <c r="E117" s="68">
        <v>0.18613464533255719</v>
      </c>
      <c r="F117" s="68">
        <v>1.293096517261869E-7</v>
      </c>
      <c r="G117" s="146">
        <v>93</v>
      </c>
      <c r="H117" s="68">
        <v>7.8746824724809483E-2</v>
      </c>
      <c r="I117" s="146">
        <v>125</v>
      </c>
      <c r="J117" s="68">
        <v>0.2181500872600349</v>
      </c>
      <c r="K117" s="69">
        <v>8.838336610533034E-7</v>
      </c>
      <c r="L117" s="62" t="s">
        <v>2182</v>
      </c>
      <c r="M117" s="37" t="s">
        <v>3887</v>
      </c>
      <c r="N117" s="37" t="s">
        <v>3313</v>
      </c>
      <c r="O117" s="37" t="s">
        <v>3882</v>
      </c>
      <c r="P117" s="37" t="s">
        <v>3888</v>
      </c>
      <c r="Q117" s="37" t="s">
        <v>3889</v>
      </c>
      <c r="R117" s="37" t="s">
        <v>3313</v>
      </c>
      <c r="S117" s="38" t="s">
        <v>3890</v>
      </c>
    </row>
    <row r="118" spans="1:19" x14ac:dyDescent="0.25">
      <c r="A118" s="36" t="s">
        <v>2363</v>
      </c>
      <c r="B118" s="112" t="s">
        <v>270</v>
      </c>
      <c r="C118" s="64" t="s">
        <v>272</v>
      </c>
      <c r="D118" s="113">
        <v>0.64464602478231126</v>
      </c>
      <c r="E118" s="68">
        <v>0.18310923860368977</v>
      </c>
      <c r="F118" s="68">
        <v>4.3064574222526292E-4</v>
      </c>
      <c r="G118" s="146">
        <v>116</v>
      </c>
      <c r="H118" s="68">
        <v>9.8221845893310747E-2</v>
      </c>
      <c r="I118" s="146">
        <v>112</v>
      </c>
      <c r="J118" s="68">
        <v>0.19546247818499127</v>
      </c>
      <c r="K118" s="69">
        <v>1.9205594753886469E-3</v>
      </c>
      <c r="L118" s="62" t="s">
        <v>2196</v>
      </c>
      <c r="M118" s="37" t="s">
        <v>3891</v>
      </c>
      <c r="N118" s="37" t="s">
        <v>3313</v>
      </c>
      <c r="O118" s="37" t="s">
        <v>3843</v>
      </c>
      <c r="P118" s="37" t="s">
        <v>3892</v>
      </c>
      <c r="Q118" s="37" t="s">
        <v>3893</v>
      </c>
      <c r="R118" s="37" t="s">
        <v>3313</v>
      </c>
      <c r="S118" s="38" t="s">
        <v>3848</v>
      </c>
    </row>
    <row r="119" spans="1:19" x14ac:dyDescent="0.25">
      <c r="A119" s="36" t="s">
        <v>2529</v>
      </c>
      <c r="B119" s="112" t="s">
        <v>270</v>
      </c>
      <c r="C119" s="64" t="s">
        <v>272</v>
      </c>
      <c r="D119" s="113">
        <v>1.2921738118089283</v>
      </c>
      <c r="E119" s="68">
        <v>0.13563034470044197</v>
      </c>
      <c r="F119" s="68">
        <v>1.6162392228633167E-21</v>
      </c>
      <c r="G119" s="146">
        <v>262</v>
      </c>
      <c r="H119" s="68">
        <v>0.22184589331075361</v>
      </c>
      <c r="I119" s="146">
        <v>327</v>
      </c>
      <c r="J119" s="68">
        <v>0.5706806282722513</v>
      </c>
      <c r="K119" s="69">
        <v>6.2161179991167934E-20</v>
      </c>
      <c r="L119" s="62" t="s">
        <v>2097</v>
      </c>
      <c r="M119" s="37" t="s">
        <v>3894</v>
      </c>
      <c r="N119" s="37" t="s">
        <v>3895</v>
      </c>
      <c r="O119" s="37" t="s">
        <v>3896</v>
      </c>
      <c r="P119" s="37" t="s">
        <v>3897</v>
      </c>
      <c r="Q119" s="37" t="s">
        <v>3898</v>
      </c>
      <c r="R119" s="37" t="s">
        <v>3313</v>
      </c>
      <c r="S119" s="38" t="s">
        <v>3899</v>
      </c>
    </row>
    <row r="120" spans="1:19" x14ac:dyDescent="0.25">
      <c r="A120" s="36" t="s">
        <v>2381</v>
      </c>
      <c r="B120" s="112" t="s">
        <v>270</v>
      </c>
      <c r="C120" s="64" t="s">
        <v>272</v>
      </c>
      <c r="D120" s="113">
        <v>1.3222757565541818</v>
      </c>
      <c r="E120" s="68">
        <v>0.1348433790138836</v>
      </c>
      <c r="F120" s="68">
        <v>1.0607857383662111E-22</v>
      </c>
      <c r="G120" s="146">
        <v>363</v>
      </c>
      <c r="H120" s="68">
        <v>0.3073666384419983</v>
      </c>
      <c r="I120" s="146">
        <v>383</v>
      </c>
      <c r="J120" s="68">
        <v>0.66841186736474689</v>
      </c>
      <c r="K120" s="69">
        <v>5.1978501179944348E-21</v>
      </c>
      <c r="L120" s="62" t="s">
        <v>2097</v>
      </c>
      <c r="M120" s="37" t="s">
        <v>3894</v>
      </c>
      <c r="N120" s="37" t="s">
        <v>3895</v>
      </c>
      <c r="O120" s="37" t="s">
        <v>3896</v>
      </c>
      <c r="P120" s="37" t="s">
        <v>3897</v>
      </c>
      <c r="Q120" s="37" t="s">
        <v>3898</v>
      </c>
      <c r="R120" s="37" t="s">
        <v>3313</v>
      </c>
      <c r="S120" s="38" t="s">
        <v>3899</v>
      </c>
    </row>
    <row r="121" spans="1:19" x14ac:dyDescent="0.25">
      <c r="A121" s="36" t="s">
        <v>2364</v>
      </c>
      <c r="B121" s="112" t="s">
        <v>270</v>
      </c>
      <c r="C121" s="64" t="s">
        <v>272</v>
      </c>
      <c r="D121" s="113">
        <v>1.1723054193443607</v>
      </c>
      <c r="E121" s="68">
        <v>0.14364013308417439</v>
      </c>
      <c r="F121" s="68">
        <v>3.3114751626912447E-16</v>
      </c>
      <c r="G121" s="146">
        <v>190</v>
      </c>
      <c r="H121" s="68">
        <v>0.16088060965283657</v>
      </c>
      <c r="I121" s="146">
        <v>256</v>
      </c>
      <c r="J121" s="68">
        <v>0.44677137870855149</v>
      </c>
      <c r="K121" s="69">
        <v>4.992685629903723E-15</v>
      </c>
      <c r="L121" s="62" t="s">
        <v>2097</v>
      </c>
      <c r="M121" s="37" t="s">
        <v>3894</v>
      </c>
      <c r="N121" s="37" t="s">
        <v>3895</v>
      </c>
      <c r="O121" s="37" t="s">
        <v>3896</v>
      </c>
      <c r="P121" s="37" t="s">
        <v>3897</v>
      </c>
      <c r="Q121" s="37" t="s">
        <v>3898</v>
      </c>
      <c r="R121" s="37" t="s">
        <v>3313</v>
      </c>
      <c r="S121" s="38" t="s">
        <v>3899</v>
      </c>
    </row>
    <row r="122" spans="1:19" x14ac:dyDescent="0.25">
      <c r="A122" s="36" t="s">
        <v>2209</v>
      </c>
      <c r="B122" s="112" t="s">
        <v>270</v>
      </c>
      <c r="C122" s="64" t="s">
        <v>272</v>
      </c>
      <c r="D122" s="113">
        <v>1.467489546176455</v>
      </c>
      <c r="E122" s="68">
        <v>0.13892638473682539</v>
      </c>
      <c r="F122" s="68">
        <v>4.4195203940122795E-26</v>
      </c>
      <c r="G122" s="146">
        <v>426</v>
      </c>
      <c r="H122" s="68">
        <v>0.3607112616426757</v>
      </c>
      <c r="I122" s="146">
        <v>429</v>
      </c>
      <c r="J122" s="68">
        <v>0.74869109947643975</v>
      </c>
      <c r="K122" s="69">
        <v>5.7748399815093783E-24</v>
      </c>
      <c r="L122" s="62" t="s">
        <v>2097</v>
      </c>
      <c r="M122" s="37" t="s">
        <v>3894</v>
      </c>
      <c r="N122" s="37" t="s">
        <v>3895</v>
      </c>
      <c r="O122" s="37" t="s">
        <v>3896</v>
      </c>
      <c r="P122" s="37" t="s">
        <v>3897</v>
      </c>
      <c r="Q122" s="37" t="s">
        <v>3898</v>
      </c>
      <c r="R122" s="37" t="s">
        <v>3313</v>
      </c>
      <c r="S122" s="38" t="s">
        <v>3899</v>
      </c>
    </row>
    <row r="123" spans="1:19" x14ac:dyDescent="0.25">
      <c r="A123" s="36" t="s">
        <v>2468</v>
      </c>
      <c r="B123" s="112" t="s">
        <v>270</v>
      </c>
      <c r="C123" s="64" t="s">
        <v>272</v>
      </c>
      <c r="D123" s="113">
        <v>1.1462546239105771</v>
      </c>
      <c r="E123" s="68">
        <v>0.13325700246430189</v>
      </c>
      <c r="F123" s="68">
        <v>7.845216260912315E-18</v>
      </c>
      <c r="G123" s="146">
        <v>349</v>
      </c>
      <c r="H123" s="68">
        <v>0.29551227773073668</v>
      </c>
      <c r="I123" s="146">
        <v>356</v>
      </c>
      <c r="J123" s="68">
        <v>0.62129144851657936</v>
      </c>
      <c r="K123" s="69">
        <v>1.4644403687036323E-16</v>
      </c>
      <c r="L123" s="62" t="s">
        <v>2097</v>
      </c>
      <c r="M123" s="37" t="s">
        <v>3894</v>
      </c>
      <c r="N123" s="37" t="s">
        <v>3895</v>
      </c>
      <c r="O123" s="37" t="s">
        <v>3896</v>
      </c>
      <c r="P123" s="37" t="s">
        <v>3897</v>
      </c>
      <c r="Q123" s="37" t="s">
        <v>3898</v>
      </c>
      <c r="R123" s="37" t="s">
        <v>3313</v>
      </c>
      <c r="S123" s="38" t="s">
        <v>3899</v>
      </c>
    </row>
    <row r="124" spans="1:19" x14ac:dyDescent="0.25">
      <c r="A124" s="36" t="s">
        <v>2130</v>
      </c>
      <c r="B124" s="112" t="s">
        <v>270</v>
      </c>
      <c r="C124" s="64" t="s">
        <v>272</v>
      </c>
      <c r="D124" s="113">
        <v>1.2784834111944197</v>
      </c>
      <c r="E124" s="68">
        <v>0.13361963380825148</v>
      </c>
      <c r="F124" s="68">
        <v>1.0890884006048027E-21</v>
      </c>
      <c r="G124" s="146">
        <v>328</v>
      </c>
      <c r="H124" s="68">
        <v>0.27773073666384418</v>
      </c>
      <c r="I124" s="146">
        <v>367</v>
      </c>
      <c r="J124" s="68">
        <v>0.64048865619546247</v>
      </c>
      <c r="K124" s="69">
        <v>4.7435850337453635E-20</v>
      </c>
      <c r="L124" s="62" t="s">
        <v>2097</v>
      </c>
      <c r="M124" s="37" t="s">
        <v>3894</v>
      </c>
      <c r="N124" s="37" t="s">
        <v>3895</v>
      </c>
      <c r="O124" s="37" t="s">
        <v>3896</v>
      </c>
      <c r="P124" s="37" t="s">
        <v>3897</v>
      </c>
      <c r="Q124" s="37" t="s">
        <v>3898</v>
      </c>
      <c r="R124" s="37" t="s">
        <v>3313</v>
      </c>
      <c r="S124" s="38" t="s">
        <v>3899</v>
      </c>
    </row>
    <row r="125" spans="1:19" x14ac:dyDescent="0.25">
      <c r="A125" s="36" t="s">
        <v>2098</v>
      </c>
      <c r="B125" s="112" t="s">
        <v>270</v>
      </c>
      <c r="C125" s="64" t="s">
        <v>272</v>
      </c>
      <c r="D125" s="113">
        <v>1.1729582580542122</v>
      </c>
      <c r="E125" s="68">
        <v>0.13845122301249008</v>
      </c>
      <c r="F125" s="68">
        <v>2.4122266665262719E-17</v>
      </c>
      <c r="G125" s="146">
        <v>240</v>
      </c>
      <c r="H125" s="68">
        <v>0.20321761219305673</v>
      </c>
      <c r="I125" s="146">
        <v>287</v>
      </c>
      <c r="J125" s="68">
        <v>0.50087260034904013</v>
      </c>
      <c r="K125" s="69">
        <v>4.1112732751230374E-16</v>
      </c>
      <c r="L125" s="62" t="s">
        <v>2097</v>
      </c>
      <c r="M125" s="37" t="s">
        <v>3894</v>
      </c>
      <c r="N125" s="37" t="s">
        <v>3895</v>
      </c>
      <c r="O125" s="37" t="s">
        <v>3896</v>
      </c>
      <c r="P125" s="37" t="s">
        <v>3897</v>
      </c>
      <c r="Q125" s="37" t="s">
        <v>3898</v>
      </c>
      <c r="R125" s="37" t="s">
        <v>3313</v>
      </c>
      <c r="S125" s="38" t="s">
        <v>3899</v>
      </c>
    </row>
    <row r="126" spans="1:19" x14ac:dyDescent="0.25">
      <c r="A126" s="36" t="s">
        <v>2300</v>
      </c>
      <c r="B126" s="112" t="s">
        <v>270</v>
      </c>
      <c r="C126" s="64" t="s">
        <v>272</v>
      </c>
      <c r="D126" s="113">
        <v>1.3650700039130976</v>
      </c>
      <c r="E126" s="68">
        <v>0.13569156830839571</v>
      </c>
      <c r="F126" s="68">
        <v>8.2918692336391821E-24</v>
      </c>
      <c r="G126" s="146">
        <v>387</v>
      </c>
      <c r="H126" s="68">
        <v>0.32768839966130398</v>
      </c>
      <c r="I126" s="146">
        <v>393</v>
      </c>
      <c r="J126" s="68">
        <v>0.68586387434554974</v>
      </c>
      <c r="K126" s="69">
        <v>5.4173545659775986E-22</v>
      </c>
      <c r="L126" s="62" t="s">
        <v>2097</v>
      </c>
      <c r="M126" s="37" t="s">
        <v>3894</v>
      </c>
      <c r="N126" s="37" t="s">
        <v>3895</v>
      </c>
      <c r="O126" s="37" t="s">
        <v>3896</v>
      </c>
      <c r="P126" s="37" t="s">
        <v>3897</v>
      </c>
      <c r="Q126" s="37" t="s">
        <v>3898</v>
      </c>
      <c r="R126" s="37" t="s">
        <v>3313</v>
      </c>
      <c r="S126" s="38" t="s">
        <v>3899</v>
      </c>
    </row>
    <row r="127" spans="1:19" x14ac:dyDescent="0.25">
      <c r="A127" s="36" t="s">
        <v>2488</v>
      </c>
      <c r="B127" s="112" t="s">
        <v>270</v>
      </c>
      <c r="C127" s="64" t="s">
        <v>272</v>
      </c>
      <c r="D127" s="113">
        <v>1.4043520685701256</v>
      </c>
      <c r="E127" s="68">
        <v>0.13571064280263434</v>
      </c>
      <c r="F127" s="68">
        <v>4.2671645571288598E-25</v>
      </c>
      <c r="G127" s="146">
        <v>373</v>
      </c>
      <c r="H127" s="68">
        <v>0.31583403895004236</v>
      </c>
      <c r="I127" s="146">
        <v>394</v>
      </c>
      <c r="J127" s="68">
        <v>0.68760907504363</v>
      </c>
      <c r="K127" s="69">
        <v>4.1818212659862825E-23</v>
      </c>
      <c r="L127" s="62" t="s">
        <v>2097</v>
      </c>
      <c r="M127" s="37" t="s">
        <v>3894</v>
      </c>
      <c r="N127" s="37" t="s">
        <v>3895</v>
      </c>
      <c r="O127" s="37" t="s">
        <v>3896</v>
      </c>
      <c r="P127" s="37" t="s">
        <v>3897</v>
      </c>
      <c r="Q127" s="37" t="s">
        <v>3898</v>
      </c>
      <c r="R127" s="37" t="s">
        <v>3313</v>
      </c>
      <c r="S127" s="38" t="s">
        <v>3899</v>
      </c>
    </row>
    <row r="128" spans="1:19" x14ac:dyDescent="0.25">
      <c r="A128" s="36" t="s">
        <v>2469</v>
      </c>
      <c r="B128" s="112" t="s">
        <v>270</v>
      </c>
      <c r="C128" s="64" t="s">
        <v>272</v>
      </c>
      <c r="D128" s="113">
        <v>1.3804940698127999</v>
      </c>
      <c r="E128" s="68">
        <v>0.1355665814817911</v>
      </c>
      <c r="F128" s="68">
        <v>2.3581586897382818E-24</v>
      </c>
      <c r="G128" s="146">
        <v>294</v>
      </c>
      <c r="H128" s="68">
        <v>0.24894157493649449</v>
      </c>
      <c r="I128" s="146">
        <v>353</v>
      </c>
      <c r="J128" s="68">
        <v>0.61605584642233857</v>
      </c>
      <c r="K128" s="69">
        <v>1.848796412754813E-22</v>
      </c>
      <c r="L128" s="62" t="s">
        <v>2097</v>
      </c>
      <c r="M128" s="37" t="s">
        <v>3894</v>
      </c>
      <c r="N128" s="37" t="s">
        <v>3895</v>
      </c>
      <c r="O128" s="37" t="s">
        <v>3896</v>
      </c>
      <c r="P128" s="37" t="s">
        <v>3897</v>
      </c>
      <c r="Q128" s="37" t="s">
        <v>3898</v>
      </c>
      <c r="R128" s="37" t="s">
        <v>3313</v>
      </c>
      <c r="S128" s="38" t="s">
        <v>3899</v>
      </c>
    </row>
    <row r="129" spans="1:19" x14ac:dyDescent="0.25">
      <c r="A129" s="36" t="s">
        <v>2508</v>
      </c>
      <c r="B129" s="112" t="s">
        <v>270</v>
      </c>
      <c r="C129" s="64" t="s">
        <v>272</v>
      </c>
      <c r="D129" s="113">
        <v>1.2463113117894382</v>
      </c>
      <c r="E129" s="68">
        <v>0.13754651844392038</v>
      </c>
      <c r="F129" s="68">
        <v>1.2924012157980383E-19</v>
      </c>
      <c r="G129" s="146">
        <v>236</v>
      </c>
      <c r="H129" s="68">
        <v>0.19983065198983913</v>
      </c>
      <c r="I129" s="146">
        <v>302</v>
      </c>
      <c r="J129" s="68">
        <v>0.52705061082024429</v>
      </c>
      <c r="K129" s="69">
        <v>3.1663829787051938E-18</v>
      </c>
      <c r="L129" s="62" t="s">
        <v>2097</v>
      </c>
      <c r="M129" s="37" t="s">
        <v>3894</v>
      </c>
      <c r="N129" s="37" t="s">
        <v>3895</v>
      </c>
      <c r="O129" s="37" t="s">
        <v>3896</v>
      </c>
      <c r="P129" s="37" t="s">
        <v>3897</v>
      </c>
      <c r="Q129" s="37" t="s">
        <v>3898</v>
      </c>
      <c r="R129" s="37" t="s">
        <v>3313</v>
      </c>
      <c r="S129" s="38" t="s">
        <v>3899</v>
      </c>
    </row>
    <row r="130" spans="1:19" x14ac:dyDescent="0.25">
      <c r="A130" s="36" t="s">
        <v>2420</v>
      </c>
      <c r="B130" s="112" t="s">
        <v>270</v>
      </c>
      <c r="C130" s="64" t="s">
        <v>272</v>
      </c>
      <c r="D130" s="113">
        <v>0.67986563015621138</v>
      </c>
      <c r="E130" s="68">
        <v>0.33185863944680788</v>
      </c>
      <c r="F130" s="68">
        <v>4.0495340753415043E-2</v>
      </c>
      <c r="G130" s="146">
        <v>26</v>
      </c>
      <c r="H130" s="68">
        <v>2.201524132091448E-2</v>
      </c>
      <c r="I130" s="146">
        <v>34</v>
      </c>
      <c r="J130" s="68">
        <v>5.9336823734729496E-2</v>
      </c>
      <c r="K130" s="69">
        <v>8.3990336377453415E-2</v>
      </c>
      <c r="L130" s="62" t="s">
        <v>2109</v>
      </c>
      <c r="M130" s="37" t="s">
        <v>4050</v>
      </c>
      <c r="N130" s="37" t="s">
        <v>4051</v>
      </c>
      <c r="O130" s="37" t="s">
        <v>3912</v>
      </c>
      <c r="P130" s="37" t="s">
        <v>4052</v>
      </c>
      <c r="Q130" s="37" t="s">
        <v>4053</v>
      </c>
      <c r="R130" s="37" t="s">
        <v>4054</v>
      </c>
      <c r="S130" s="38" t="s">
        <v>4055</v>
      </c>
    </row>
    <row r="131" spans="1:19" x14ac:dyDescent="0.25">
      <c r="A131" s="36" t="s">
        <v>2442</v>
      </c>
      <c r="B131" s="112" t="s">
        <v>270</v>
      </c>
      <c r="C131" s="64" t="s">
        <v>272</v>
      </c>
      <c r="D131" s="113">
        <v>0.99136723307058905</v>
      </c>
      <c r="E131" s="68">
        <v>0.32162811701997113</v>
      </c>
      <c r="F131" s="68">
        <v>2.0538005780101429E-3</v>
      </c>
      <c r="G131" s="146">
        <v>27</v>
      </c>
      <c r="H131" s="68">
        <v>2.2861981371718881E-2</v>
      </c>
      <c r="I131" s="146">
        <v>37</v>
      </c>
      <c r="J131" s="68">
        <v>6.4572425828970326E-2</v>
      </c>
      <c r="K131" s="69">
        <v>7.4545354312960744E-3</v>
      </c>
      <c r="L131" s="62" t="s">
        <v>2109</v>
      </c>
      <c r="M131" s="37" t="s">
        <v>4050</v>
      </c>
      <c r="N131" s="37" t="s">
        <v>4051</v>
      </c>
      <c r="O131" s="37" t="s">
        <v>3912</v>
      </c>
      <c r="P131" s="37" t="s">
        <v>4052</v>
      </c>
      <c r="Q131" s="37" t="s">
        <v>4053</v>
      </c>
      <c r="R131" s="37" t="s">
        <v>4054</v>
      </c>
      <c r="S131" s="38" t="s">
        <v>4055</v>
      </c>
    </row>
    <row r="132" spans="1:19" x14ac:dyDescent="0.25">
      <c r="A132" s="36" t="s">
        <v>2332</v>
      </c>
      <c r="B132" s="112" t="s">
        <v>270</v>
      </c>
      <c r="C132" s="64" t="s">
        <v>272</v>
      </c>
      <c r="D132" s="113">
        <v>0.75020787935368227</v>
      </c>
      <c r="E132" s="68">
        <v>0.34021155609946657</v>
      </c>
      <c r="F132" s="68">
        <v>2.7445556881600816E-2</v>
      </c>
      <c r="G132" s="146">
        <v>27</v>
      </c>
      <c r="H132" s="68">
        <v>2.2861981371718881E-2</v>
      </c>
      <c r="I132" s="146">
        <v>29</v>
      </c>
      <c r="J132" s="68">
        <v>5.06108202443281E-2</v>
      </c>
      <c r="K132" s="69">
        <v>6.2550338939462324E-2</v>
      </c>
      <c r="L132" s="62" t="s">
        <v>2109</v>
      </c>
      <c r="M132" s="37" t="s">
        <v>4050</v>
      </c>
      <c r="N132" s="37" t="s">
        <v>4051</v>
      </c>
      <c r="O132" s="37" t="s">
        <v>3912</v>
      </c>
      <c r="P132" s="37" t="s">
        <v>4052</v>
      </c>
      <c r="Q132" s="37" t="s">
        <v>4053</v>
      </c>
      <c r="R132" s="37" t="s">
        <v>4054</v>
      </c>
      <c r="S132" s="38" t="s">
        <v>4055</v>
      </c>
    </row>
    <row r="133" spans="1:19" x14ac:dyDescent="0.25">
      <c r="A133" s="36" t="s">
        <v>2374</v>
      </c>
      <c r="B133" s="112" t="s">
        <v>270</v>
      </c>
      <c r="C133" s="64" t="s">
        <v>272</v>
      </c>
      <c r="D133" s="113">
        <v>1.00526515724995</v>
      </c>
      <c r="E133" s="68">
        <v>0.42288314845340291</v>
      </c>
      <c r="F133" s="68">
        <v>1.7446043023230044E-2</v>
      </c>
      <c r="G133" s="146">
        <v>14</v>
      </c>
      <c r="H133" s="68">
        <v>1.1854360711261643E-2</v>
      </c>
      <c r="I133" s="146">
        <v>23</v>
      </c>
      <c r="J133" s="68">
        <v>4.0139616055846421E-2</v>
      </c>
      <c r="K133" s="69">
        <v>4.3283853576621373E-2</v>
      </c>
      <c r="L133" s="62" t="s">
        <v>2109</v>
      </c>
      <c r="M133" s="37" t="s">
        <v>4050</v>
      </c>
      <c r="N133" s="37" t="s">
        <v>4051</v>
      </c>
      <c r="O133" s="37" t="s">
        <v>3912</v>
      </c>
      <c r="P133" s="37" t="s">
        <v>4052</v>
      </c>
      <c r="Q133" s="37" t="s">
        <v>4053</v>
      </c>
      <c r="R133" s="37" t="s">
        <v>4054</v>
      </c>
      <c r="S133" s="38" t="s">
        <v>4055</v>
      </c>
    </row>
    <row r="134" spans="1:19" x14ac:dyDescent="0.25">
      <c r="A134" s="36" t="s">
        <v>2333</v>
      </c>
      <c r="B134" s="112" t="s">
        <v>270</v>
      </c>
      <c r="C134" s="64" t="s">
        <v>272</v>
      </c>
      <c r="D134" s="113">
        <v>0.99576190672266751</v>
      </c>
      <c r="E134" s="68">
        <v>0.38300091347618492</v>
      </c>
      <c r="F134" s="68">
        <v>9.3252468259317264E-3</v>
      </c>
      <c r="G134" s="146">
        <v>18</v>
      </c>
      <c r="H134" s="68">
        <v>1.5241320914479255E-2</v>
      </c>
      <c r="I134" s="146">
        <v>26</v>
      </c>
      <c r="J134" s="68">
        <v>4.5375218150087257E-2</v>
      </c>
      <c r="K134" s="69">
        <v>2.66824580712791E-2</v>
      </c>
      <c r="L134" s="62" t="s">
        <v>2109</v>
      </c>
      <c r="M134" s="37" t="s">
        <v>4050</v>
      </c>
      <c r="N134" s="37" t="s">
        <v>4051</v>
      </c>
      <c r="O134" s="37" t="s">
        <v>3912</v>
      </c>
      <c r="P134" s="37" t="s">
        <v>4052</v>
      </c>
      <c r="Q134" s="37" t="s">
        <v>4053</v>
      </c>
      <c r="R134" s="37" t="s">
        <v>4054</v>
      </c>
      <c r="S134" s="38" t="s">
        <v>4055</v>
      </c>
    </row>
    <row r="135" spans="1:19" x14ac:dyDescent="0.25">
      <c r="A135" s="36" t="s">
        <v>2278</v>
      </c>
      <c r="B135" s="112" t="s">
        <v>270</v>
      </c>
      <c r="C135" s="64" t="s">
        <v>272</v>
      </c>
      <c r="D135" s="113">
        <v>0.78318111435840665</v>
      </c>
      <c r="E135" s="68">
        <v>0.36592420081513838</v>
      </c>
      <c r="F135" s="68">
        <v>3.233195418548783E-2</v>
      </c>
      <c r="G135" s="146">
        <v>21</v>
      </c>
      <c r="H135" s="68">
        <v>1.7781541066892465E-2</v>
      </c>
      <c r="I135" s="146">
        <v>28</v>
      </c>
      <c r="J135" s="68">
        <v>4.8865619546247817E-2</v>
      </c>
      <c r="K135" s="69">
        <v>7.1005081966966699E-2</v>
      </c>
      <c r="L135" s="62" t="s">
        <v>2109</v>
      </c>
      <c r="M135" s="37" t="s">
        <v>4050</v>
      </c>
      <c r="N135" s="37" t="s">
        <v>4051</v>
      </c>
      <c r="O135" s="37" t="s">
        <v>3912</v>
      </c>
      <c r="P135" s="37" t="s">
        <v>4052</v>
      </c>
      <c r="Q135" s="37" t="s">
        <v>4053</v>
      </c>
      <c r="R135" s="37" t="s">
        <v>4054</v>
      </c>
      <c r="S135" s="38" t="s">
        <v>4055</v>
      </c>
    </row>
    <row r="136" spans="1:19" x14ac:dyDescent="0.25">
      <c r="A136" s="36" t="s">
        <v>2074</v>
      </c>
      <c r="B136" s="112" t="s">
        <v>270</v>
      </c>
      <c r="C136" s="64" t="s">
        <v>272</v>
      </c>
      <c r="D136" s="113">
        <v>0.34417233595935487</v>
      </c>
      <c r="E136" s="68">
        <v>0.15074453593135034</v>
      </c>
      <c r="F136" s="68">
        <v>2.2421554201611852E-2</v>
      </c>
      <c r="G136" s="146">
        <v>246</v>
      </c>
      <c r="H136" s="68">
        <v>0.20829805249788316</v>
      </c>
      <c r="I136" s="146">
        <v>148</v>
      </c>
      <c r="J136" s="68">
        <v>0.2582897033158813</v>
      </c>
      <c r="K136" s="69">
        <v>5.4254624981678067E-2</v>
      </c>
      <c r="L136" s="62" t="s">
        <v>2073</v>
      </c>
      <c r="M136" s="37" t="s">
        <v>4056</v>
      </c>
      <c r="N136" s="37" t="s">
        <v>4057</v>
      </c>
      <c r="O136" s="37" t="s">
        <v>4058</v>
      </c>
      <c r="P136" s="37" t="s">
        <v>4059</v>
      </c>
      <c r="Q136" s="37" t="s">
        <v>4060</v>
      </c>
      <c r="R136" s="37" t="s">
        <v>4061</v>
      </c>
      <c r="S136" s="38" t="s">
        <v>4062</v>
      </c>
    </row>
    <row r="137" spans="1:19" x14ac:dyDescent="0.25">
      <c r="A137" s="36" t="s">
        <v>2521</v>
      </c>
      <c r="B137" s="112" t="s">
        <v>270</v>
      </c>
      <c r="C137" s="64" t="s">
        <v>272</v>
      </c>
      <c r="D137" s="113">
        <v>1.1473454954194393</v>
      </c>
      <c r="E137" s="68">
        <v>0.13933230001931443</v>
      </c>
      <c r="F137" s="68">
        <v>1.8016140330559873E-16</v>
      </c>
      <c r="G137" s="146">
        <v>226</v>
      </c>
      <c r="H137" s="68">
        <v>0.19136325148179509</v>
      </c>
      <c r="I137" s="146">
        <v>278</v>
      </c>
      <c r="J137" s="68">
        <v>0.4851657940663176</v>
      </c>
      <c r="K137" s="69">
        <v>2.8249308038317879E-15</v>
      </c>
      <c r="L137" s="62" t="s">
        <v>2091</v>
      </c>
      <c r="M137" s="37" t="s">
        <v>3818</v>
      </c>
      <c r="N137" s="37" t="s">
        <v>3313</v>
      </c>
      <c r="O137" s="37" t="s">
        <v>3823</v>
      </c>
      <c r="P137" s="37" t="s">
        <v>3313</v>
      </c>
      <c r="Q137" s="37" t="s">
        <v>3824</v>
      </c>
      <c r="R137" s="37" t="s">
        <v>3313</v>
      </c>
      <c r="S137" s="38" t="s">
        <v>3825</v>
      </c>
    </row>
    <row r="138" spans="1:19" x14ac:dyDescent="0.25">
      <c r="A138" s="36" t="s">
        <v>2129</v>
      </c>
      <c r="B138" s="112" t="s">
        <v>270</v>
      </c>
      <c r="C138" s="64" t="s">
        <v>272</v>
      </c>
      <c r="D138" s="113">
        <v>0.9660317312369896</v>
      </c>
      <c r="E138" s="68">
        <v>0.19532697020673925</v>
      </c>
      <c r="F138" s="68">
        <v>7.5864477041777096E-7</v>
      </c>
      <c r="G138" s="146">
        <v>77</v>
      </c>
      <c r="H138" s="68">
        <v>6.519898391193904E-2</v>
      </c>
      <c r="I138" s="146">
        <v>121</v>
      </c>
      <c r="J138" s="68">
        <v>0.2111692844677138</v>
      </c>
      <c r="K138" s="69">
        <v>4.5752115385194802E-6</v>
      </c>
      <c r="L138" s="62" t="s">
        <v>2091</v>
      </c>
      <c r="M138" s="37" t="s">
        <v>3818</v>
      </c>
      <c r="N138" s="37" t="s">
        <v>3313</v>
      </c>
      <c r="O138" s="37" t="s">
        <v>3823</v>
      </c>
      <c r="P138" s="37" t="s">
        <v>3313</v>
      </c>
      <c r="Q138" s="37" t="s">
        <v>3824</v>
      </c>
      <c r="R138" s="37" t="s">
        <v>3313</v>
      </c>
      <c r="S138" s="38" t="s">
        <v>3825</v>
      </c>
    </row>
    <row r="139" spans="1:19" x14ac:dyDescent="0.25">
      <c r="A139" s="36" t="s">
        <v>2092</v>
      </c>
      <c r="B139" s="112" t="s">
        <v>270</v>
      </c>
      <c r="C139" s="64" t="s">
        <v>272</v>
      </c>
      <c r="D139" s="113">
        <v>0.67259161891064745</v>
      </c>
      <c r="E139" s="68">
        <v>0.21619510073793924</v>
      </c>
      <c r="F139" s="68">
        <v>1.8642964691490949E-3</v>
      </c>
      <c r="G139" s="146">
        <v>79</v>
      </c>
      <c r="H139" s="68">
        <v>6.6892464013547842E-2</v>
      </c>
      <c r="I139" s="146">
        <v>72</v>
      </c>
      <c r="J139" s="68">
        <v>0.1256544502617801</v>
      </c>
      <c r="K139" s="69">
        <v>6.8943793953438227E-3</v>
      </c>
      <c r="L139" s="62" t="s">
        <v>2091</v>
      </c>
      <c r="M139" s="37" t="s">
        <v>3818</v>
      </c>
      <c r="N139" s="37" t="s">
        <v>3313</v>
      </c>
      <c r="O139" s="37" t="s">
        <v>3823</v>
      </c>
      <c r="P139" s="37" t="s">
        <v>3313</v>
      </c>
      <c r="Q139" s="37" t="s">
        <v>3824</v>
      </c>
      <c r="R139" s="37" t="s">
        <v>3313</v>
      </c>
      <c r="S139" s="38" t="s">
        <v>3825</v>
      </c>
    </row>
    <row r="140" spans="1:19" x14ac:dyDescent="0.25">
      <c r="A140" s="36" t="s">
        <v>2188</v>
      </c>
      <c r="B140" s="112" t="s">
        <v>270</v>
      </c>
      <c r="C140" s="64" t="s">
        <v>272</v>
      </c>
      <c r="D140" s="113">
        <v>0.74377633419438294</v>
      </c>
      <c r="E140" s="68">
        <v>0.29976870019508128</v>
      </c>
      <c r="F140" s="68">
        <v>1.309528479481393E-2</v>
      </c>
      <c r="G140" s="146">
        <v>38</v>
      </c>
      <c r="H140" s="68">
        <v>3.2176121930567313E-2</v>
      </c>
      <c r="I140" s="146">
        <v>35</v>
      </c>
      <c r="J140" s="68">
        <v>6.1082024432809773E-2</v>
      </c>
      <c r="K140" s="69">
        <v>3.4452024426624574E-2</v>
      </c>
      <c r="L140" s="62" t="s">
        <v>2091</v>
      </c>
      <c r="M140" s="37" t="s">
        <v>3818</v>
      </c>
      <c r="N140" s="37" t="s">
        <v>3313</v>
      </c>
      <c r="O140" s="37" t="s">
        <v>3823</v>
      </c>
      <c r="P140" s="37" t="s">
        <v>3313</v>
      </c>
      <c r="Q140" s="37" t="s">
        <v>3824</v>
      </c>
      <c r="R140" s="37" t="s">
        <v>3313</v>
      </c>
      <c r="S140" s="38" t="s">
        <v>3825</v>
      </c>
    </row>
    <row r="141" spans="1:19" x14ac:dyDescent="0.25">
      <c r="A141" s="36" t="s">
        <v>2229</v>
      </c>
      <c r="B141" s="112" t="s">
        <v>270</v>
      </c>
      <c r="C141" s="64" t="s">
        <v>272</v>
      </c>
      <c r="D141" s="113">
        <v>1.3379074007288867</v>
      </c>
      <c r="E141" s="68">
        <v>0.13486946926385857</v>
      </c>
      <c r="F141" s="68">
        <v>3.4069882922207348E-23</v>
      </c>
      <c r="G141" s="146">
        <v>292</v>
      </c>
      <c r="H141" s="68">
        <v>0.24724809483488569</v>
      </c>
      <c r="I141" s="146">
        <v>351</v>
      </c>
      <c r="J141" s="68">
        <v>0.61256544502617805</v>
      </c>
      <c r="K141" s="69">
        <v>1.9079134436436117E-21</v>
      </c>
      <c r="L141" s="62" t="s">
        <v>2228</v>
      </c>
      <c r="M141" s="37" t="s">
        <v>3900</v>
      </c>
      <c r="N141" s="37" t="s">
        <v>3901</v>
      </c>
      <c r="O141" s="37" t="s">
        <v>3902</v>
      </c>
      <c r="P141" s="37" t="s">
        <v>3313</v>
      </c>
      <c r="Q141" s="37" t="s">
        <v>3903</v>
      </c>
      <c r="R141" s="37" t="s">
        <v>3313</v>
      </c>
      <c r="S141" s="38" t="s">
        <v>3848</v>
      </c>
    </row>
    <row r="142" spans="1:19" x14ac:dyDescent="0.25">
      <c r="A142" s="36" t="s">
        <v>2424</v>
      </c>
      <c r="B142" s="112" t="s">
        <v>270</v>
      </c>
      <c r="C142" s="64" t="s">
        <v>272</v>
      </c>
      <c r="D142" s="113">
        <v>0.9492642758212092</v>
      </c>
      <c r="E142" s="68">
        <v>0.14013212255595195</v>
      </c>
      <c r="F142" s="68">
        <v>1.2521232732825797E-11</v>
      </c>
      <c r="G142" s="146">
        <v>239</v>
      </c>
      <c r="H142" s="68">
        <v>0.20237087214225233</v>
      </c>
      <c r="I142" s="146">
        <v>266</v>
      </c>
      <c r="J142" s="68">
        <v>0.46422338568935428</v>
      </c>
      <c r="K142" s="69">
        <v>1.1686483883970745E-10</v>
      </c>
      <c r="L142" s="62" t="s">
        <v>2228</v>
      </c>
      <c r="M142" s="37" t="s">
        <v>3900</v>
      </c>
      <c r="N142" s="37" t="s">
        <v>3901</v>
      </c>
      <c r="O142" s="37" t="s">
        <v>3902</v>
      </c>
      <c r="P142" s="37" t="s">
        <v>3313</v>
      </c>
      <c r="Q142" s="37" t="s">
        <v>3903</v>
      </c>
      <c r="R142" s="37" t="s">
        <v>3313</v>
      </c>
      <c r="S142" s="38" t="s">
        <v>3848</v>
      </c>
    </row>
    <row r="143" spans="1:19" x14ac:dyDescent="0.25">
      <c r="A143" s="36" t="s">
        <v>2470</v>
      </c>
      <c r="B143" s="112" t="s">
        <v>270</v>
      </c>
      <c r="C143" s="64" t="s">
        <v>272</v>
      </c>
      <c r="D143" s="113">
        <v>1.011765321184364</v>
      </c>
      <c r="E143" s="68">
        <v>0.13448153283373673</v>
      </c>
      <c r="F143" s="68">
        <v>5.3348700861660582E-14</v>
      </c>
      <c r="G143" s="146">
        <v>283</v>
      </c>
      <c r="H143" s="68">
        <v>0.23962743437764605</v>
      </c>
      <c r="I143" s="146">
        <v>315</v>
      </c>
      <c r="J143" s="68">
        <v>0.54973821989528793</v>
      </c>
      <c r="K143" s="69">
        <v>6.3371790114457416E-13</v>
      </c>
      <c r="L143" s="62" t="s">
        <v>2228</v>
      </c>
      <c r="M143" s="37" t="s">
        <v>3900</v>
      </c>
      <c r="N143" s="37" t="s">
        <v>3901</v>
      </c>
      <c r="O143" s="37" t="s">
        <v>3902</v>
      </c>
      <c r="P143" s="37" t="s">
        <v>3313</v>
      </c>
      <c r="Q143" s="37" t="s">
        <v>3903</v>
      </c>
      <c r="R143" s="37" t="s">
        <v>3313</v>
      </c>
      <c r="S143" s="38" t="s">
        <v>3848</v>
      </c>
    </row>
    <row r="144" spans="1:19" x14ac:dyDescent="0.25">
      <c r="A144" s="36" t="s">
        <v>2425</v>
      </c>
      <c r="B144" s="112" t="s">
        <v>270</v>
      </c>
      <c r="C144" s="64" t="s">
        <v>272</v>
      </c>
      <c r="D144" s="113">
        <v>1.2484810076767976</v>
      </c>
      <c r="E144" s="68">
        <v>0.13459091871948162</v>
      </c>
      <c r="F144" s="68">
        <v>1.75768809145179E-20</v>
      </c>
      <c r="G144" s="146">
        <v>282</v>
      </c>
      <c r="H144" s="68">
        <v>0.23878069432684165</v>
      </c>
      <c r="I144" s="146">
        <v>340</v>
      </c>
      <c r="J144" s="68">
        <v>0.59336823734729494</v>
      </c>
      <c r="K144" s="69">
        <v>5.3001056296084741E-19</v>
      </c>
      <c r="L144" s="62" t="s">
        <v>2228</v>
      </c>
      <c r="M144" s="37" t="s">
        <v>3900</v>
      </c>
      <c r="N144" s="37" t="s">
        <v>3901</v>
      </c>
      <c r="O144" s="37" t="s">
        <v>3902</v>
      </c>
      <c r="P144" s="37" t="s">
        <v>3313</v>
      </c>
      <c r="Q144" s="37" t="s">
        <v>3903</v>
      </c>
      <c r="R144" s="37" t="s">
        <v>3313</v>
      </c>
      <c r="S144" s="38" t="s">
        <v>3848</v>
      </c>
    </row>
    <row r="145" spans="1:19" x14ac:dyDescent="0.25">
      <c r="A145" s="36" t="s">
        <v>2500</v>
      </c>
      <c r="B145" s="112" t="s">
        <v>270</v>
      </c>
      <c r="C145" s="64" t="s">
        <v>272</v>
      </c>
      <c r="D145" s="113">
        <v>1.0974383332071183</v>
      </c>
      <c r="E145" s="68">
        <v>0.14148897047016865</v>
      </c>
      <c r="F145" s="68">
        <v>8.7406845089246081E-15</v>
      </c>
      <c r="G145" s="146">
        <v>215</v>
      </c>
      <c r="H145" s="68">
        <v>0.18204911092294665</v>
      </c>
      <c r="I145" s="146">
        <v>267</v>
      </c>
      <c r="J145" s="68">
        <v>0.46596858638743455</v>
      </c>
      <c r="K145" s="69">
        <v>1.1052736540317569E-13</v>
      </c>
      <c r="L145" s="62" t="s">
        <v>2228</v>
      </c>
      <c r="M145" s="37" t="s">
        <v>3900</v>
      </c>
      <c r="N145" s="37" t="s">
        <v>3901</v>
      </c>
      <c r="O145" s="37" t="s">
        <v>3902</v>
      </c>
      <c r="P145" s="37" t="s">
        <v>3313</v>
      </c>
      <c r="Q145" s="37" t="s">
        <v>3903</v>
      </c>
      <c r="R145" s="37" t="s">
        <v>3313</v>
      </c>
      <c r="S145" s="38" t="s">
        <v>3848</v>
      </c>
    </row>
    <row r="146" spans="1:19" x14ac:dyDescent="0.25">
      <c r="A146" s="36" t="s">
        <v>2252</v>
      </c>
      <c r="B146" s="112" t="s">
        <v>270</v>
      </c>
      <c r="C146" s="64" t="s">
        <v>272</v>
      </c>
      <c r="D146" s="113">
        <v>1.1766044408148399</v>
      </c>
      <c r="E146" s="68">
        <v>0.13549178011259067</v>
      </c>
      <c r="F146" s="68">
        <v>3.8224206421525354E-18</v>
      </c>
      <c r="G146" s="146">
        <v>272</v>
      </c>
      <c r="H146" s="68">
        <v>0.23031329381879762</v>
      </c>
      <c r="I146" s="146">
        <v>319</v>
      </c>
      <c r="J146" s="68">
        <v>0.55671902268760909</v>
      </c>
      <c r="K146" s="69">
        <v>8.324382731798855E-17</v>
      </c>
      <c r="L146" s="62" t="s">
        <v>2228</v>
      </c>
      <c r="M146" s="37" t="s">
        <v>3900</v>
      </c>
      <c r="N146" s="37" t="s">
        <v>3901</v>
      </c>
      <c r="O146" s="37" t="s">
        <v>3902</v>
      </c>
      <c r="P146" s="37" t="s">
        <v>3313</v>
      </c>
      <c r="Q146" s="37" t="s">
        <v>3903</v>
      </c>
      <c r="R146" s="37" t="s">
        <v>3313</v>
      </c>
      <c r="S146" s="38" t="s">
        <v>3848</v>
      </c>
    </row>
    <row r="147" spans="1:19" x14ac:dyDescent="0.25">
      <c r="A147" s="36" t="s">
        <v>2535</v>
      </c>
      <c r="B147" s="112" t="s">
        <v>270</v>
      </c>
      <c r="C147" s="64" t="s">
        <v>272</v>
      </c>
      <c r="D147" s="113">
        <v>0.69155084763650876</v>
      </c>
      <c r="E147" s="68">
        <v>0.20804658538773468</v>
      </c>
      <c r="F147" s="68">
        <v>8.8730081809085671E-4</v>
      </c>
      <c r="G147" s="146">
        <v>87</v>
      </c>
      <c r="H147" s="68">
        <v>7.3666384419983064E-2</v>
      </c>
      <c r="I147" s="146">
        <v>78</v>
      </c>
      <c r="J147" s="68">
        <v>0.13612565445026178</v>
      </c>
      <c r="K147" s="69">
        <v>3.6646582117969488E-3</v>
      </c>
      <c r="L147" s="62" t="s">
        <v>2133</v>
      </c>
      <c r="M147" s="37" t="s">
        <v>4021</v>
      </c>
      <c r="N147" s="37" t="s">
        <v>3313</v>
      </c>
      <c r="O147" s="37" t="s">
        <v>3912</v>
      </c>
      <c r="P147" s="37" t="s">
        <v>4022</v>
      </c>
      <c r="Q147" s="37" t="s">
        <v>4023</v>
      </c>
      <c r="R147" s="37" t="s">
        <v>4024</v>
      </c>
      <c r="S147" s="38" t="s">
        <v>4025</v>
      </c>
    </row>
    <row r="148" spans="1:19" x14ac:dyDescent="0.25">
      <c r="A148" s="36" t="s">
        <v>2212</v>
      </c>
      <c r="B148" s="112" t="s">
        <v>270</v>
      </c>
      <c r="C148" s="64" t="s">
        <v>272</v>
      </c>
      <c r="D148" s="113">
        <v>0.6917958817471157</v>
      </c>
      <c r="E148" s="68">
        <v>0.2172425039714618</v>
      </c>
      <c r="F148" s="68">
        <v>1.450339993913414E-3</v>
      </c>
      <c r="G148" s="146">
        <v>79</v>
      </c>
      <c r="H148" s="68">
        <v>6.6892464013547842E-2</v>
      </c>
      <c r="I148" s="146">
        <v>68</v>
      </c>
      <c r="J148" s="68">
        <v>0.11867364746945899</v>
      </c>
      <c r="K148" s="69">
        <v>5.5738556628829247E-3</v>
      </c>
      <c r="L148" s="62" t="s">
        <v>2211</v>
      </c>
      <c r="M148" s="37" t="s">
        <v>4080</v>
      </c>
      <c r="N148" s="37" t="s">
        <v>3313</v>
      </c>
      <c r="O148" s="37" t="s">
        <v>3814</v>
      </c>
      <c r="P148" s="37" t="s">
        <v>3313</v>
      </c>
      <c r="Q148" s="37" t="s">
        <v>4081</v>
      </c>
      <c r="R148" s="37" t="s">
        <v>3313</v>
      </c>
      <c r="S148" s="38" t="s">
        <v>4082</v>
      </c>
    </row>
    <row r="149" spans="1:19" x14ac:dyDescent="0.25">
      <c r="A149" s="36" t="s">
        <v>2501</v>
      </c>
      <c r="B149" s="112" t="s">
        <v>270</v>
      </c>
      <c r="C149" s="64" t="s">
        <v>272</v>
      </c>
      <c r="D149" s="113">
        <v>0.55360488245559591</v>
      </c>
      <c r="E149" s="68">
        <v>0.22088122404336288</v>
      </c>
      <c r="F149" s="68">
        <v>1.2198601179706014E-2</v>
      </c>
      <c r="G149" s="146">
        <v>69</v>
      </c>
      <c r="H149" s="68">
        <v>5.8425063505503812E-2</v>
      </c>
      <c r="I149" s="146">
        <v>79</v>
      </c>
      <c r="J149" s="68">
        <v>0.13787085514834205</v>
      </c>
      <c r="K149" s="69">
        <v>3.2752408646881899E-2</v>
      </c>
      <c r="L149" s="62" t="s">
        <v>2196</v>
      </c>
      <c r="M149" s="37" t="s">
        <v>3891</v>
      </c>
      <c r="N149" s="37" t="s">
        <v>3313</v>
      </c>
      <c r="O149" s="37" t="s">
        <v>3843</v>
      </c>
      <c r="P149" s="37" t="s">
        <v>3892</v>
      </c>
      <c r="Q149" s="37" t="s">
        <v>3893</v>
      </c>
      <c r="R149" s="37" t="s">
        <v>3313</v>
      </c>
      <c r="S149" s="38" t="s">
        <v>3848</v>
      </c>
    </row>
    <row r="150" spans="1:19" x14ac:dyDescent="0.25">
      <c r="A150" s="36" t="s">
        <v>2436</v>
      </c>
      <c r="B150" s="112" t="s">
        <v>270</v>
      </c>
      <c r="C150" s="64" t="s">
        <v>272</v>
      </c>
      <c r="D150" s="113">
        <v>1.079083194458927</v>
      </c>
      <c r="E150" s="68">
        <v>0.15569259670086183</v>
      </c>
      <c r="F150" s="68">
        <v>4.1829738304046831E-12</v>
      </c>
      <c r="G150" s="146">
        <v>148</v>
      </c>
      <c r="H150" s="68">
        <v>0.12531752751905165</v>
      </c>
      <c r="I150" s="146">
        <v>201</v>
      </c>
      <c r="J150" s="68">
        <v>0.35078534031413611</v>
      </c>
      <c r="K150" s="69">
        <v>4.0993143537965898E-11</v>
      </c>
      <c r="L150" s="62" t="s">
        <v>2435</v>
      </c>
      <c r="M150" s="37" t="s">
        <v>3904</v>
      </c>
      <c r="N150" s="37" t="s">
        <v>3905</v>
      </c>
      <c r="O150" s="37" t="s">
        <v>3906</v>
      </c>
      <c r="P150" s="37" t="s">
        <v>3907</v>
      </c>
      <c r="Q150" s="37" t="s">
        <v>3908</v>
      </c>
      <c r="R150" s="37" t="s">
        <v>3909</v>
      </c>
      <c r="S150" s="38" t="s">
        <v>3910</v>
      </c>
    </row>
    <row r="151" spans="1:19" x14ac:dyDescent="0.25">
      <c r="A151" s="36" t="s">
        <v>2254</v>
      </c>
      <c r="B151" s="112" t="s">
        <v>270</v>
      </c>
      <c r="C151" s="64" t="s">
        <v>272</v>
      </c>
      <c r="D151" s="113">
        <v>0.99082789399934323</v>
      </c>
      <c r="E151" s="68">
        <v>0.17288848872558743</v>
      </c>
      <c r="F151" s="68">
        <v>9.9826766519689739E-9</v>
      </c>
      <c r="G151" s="146">
        <v>108</v>
      </c>
      <c r="H151" s="68">
        <v>9.1447925486875525E-2</v>
      </c>
      <c r="I151" s="146">
        <v>157</v>
      </c>
      <c r="J151" s="68">
        <v>0.27399650959860383</v>
      </c>
      <c r="K151" s="69">
        <v>7.6729593089643885E-8</v>
      </c>
      <c r="L151" s="62" t="s">
        <v>2217</v>
      </c>
      <c r="M151" s="37" t="s">
        <v>3911</v>
      </c>
      <c r="N151" s="37" t="s">
        <v>3313</v>
      </c>
      <c r="O151" s="37" t="s">
        <v>3912</v>
      </c>
      <c r="P151" s="37" t="s">
        <v>3913</v>
      </c>
      <c r="Q151" s="37" t="s">
        <v>3914</v>
      </c>
      <c r="R151" s="37" t="s">
        <v>3313</v>
      </c>
      <c r="S151" s="38" t="s">
        <v>3915</v>
      </c>
    </row>
    <row r="152" spans="1:19" x14ac:dyDescent="0.25">
      <c r="A152" s="36" t="s">
        <v>2486</v>
      </c>
      <c r="B152" s="112" t="s">
        <v>270</v>
      </c>
      <c r="C152" s="64" t="s">
        <v>272</v>
      </c>
      <c r="D152" s="113">
        <v>1.0156667149932412</v>
      </c>
      <c r="E152" s="68">
        <v>0.14699973599975474</v>
      </c>
      <c r="F152" s="68">
        <v>4.8701738868261102E-12</v>
      </c>
      <c r="G152" s="146">
        <v>190</v>
      </c>
      <c r="H152" s="68">
        <v>0.16088060965283657</v>
      </c>
      <c r="I152" s="146">
        <v>224</v>
      </c>
      <c r="J152" s="68">
        <v>0.39092495636998253</v>
      </c>
      <c r="K152" s="69">
        <v>4.6563613747215489E-11</v>
      </c>
      <c r="L152" s="62" t="s">
        <v>2120</v>
      </c>
      <c r="M152" s="37" t="s">
        <v>3916</v>
      </c>
      <c r="N152" s="37" t="s">
        <v>3313</v>
      </c>
      <c r="O152" s="37" t="s">
        <v>3917</v>
      </c>
      <c r="P152" s="37" t="s">
        <v>3918</v>
      </c>
      <c r="Q152" s="37" t="s">
        <v>3919</v>
      </c>
      <c r="R152" s="37" t="s">
        <v>3313</v>
      </c>
      <c r="S152" s="38" t="s">
        <v>3874</v>
      </c>
    </row>
    <row r="153" spans="1:19" x14ac:dyDescent="0.25">
      <c r="A153" s="36" t="s">
        <v>2142</v>
      </c>
      <c r="B153" s="112" t="s">
        <v>270</v>
      </c>
      <c r="C153" s="64" t="s">
        <v>272</v>
      </c>
      <c r="D153" s="113">
        <v>0.9801129841642936</v>
      </c>
      <c r="E153" s="68">
        <v>0.14127287123763382</v>
      </c>
      <c r="F153" s="68">
        <v>3.9845135209729115E-12</v>
      </c>
      <c r="G153" s="146">
        <v>219</v>
      </c>
      <c r="H153" s="68">
        <v>0.18543607112616428</v>
      </c>
      <c r="I153" s="146">
        <v>245</v>
      </c>
      <c r="J153" s="68">
        <v>0.42757417102966844</v>
      </c>
      <c r="K153" s="69">
        <v>4.0049469236445672E-11</v>
      </c>
      <c r="L153" s="62" t="s">
        <v>2120</v>
      </c>
      <c r="M153" s="37" t="s">
        <v>3916</v>
      </c>
      <c r="N153" s="37" t="s">
        <v>3313</v>
      </c>
      <c r="O153" s="37" t="s">
        <v>3917</v>
      </c>
      <c r="P153" s="37" t="s">
        <v>3918</v>
      </c>
      <c r="Q153" s="37" t="s">
        <v>3919</v>
      </c>
      <c r="R153" s="37" t="s">
        <v>3313</v>
      </c>
      <c r="S153" s="38" t="s">
        <v>3874</v>
      </c>
    </row>
    <row r="154" spans="1:19" x14ac:dyDescent="0.25">
      <c r="A154" s="36" t="s">
        <v>2428</v>
      </c>
      <c r="B154" s="112" t="s">
        <v>270</v>
      </c>
      <c r="C154" s="64" t="s">
        <v>272</v>
      </c>
      <c r="D154" s="113">
        <v>1.0498063467622332</v>
      </c>
      <c r="E154" s="68">
        <v>0.1374072920632666</v>
      </c>
      <c r="F154" s="68">
        <v>2.1704211812160298E-14</v>
      </c>
      <c r="G154" s="146">
        <v>266</v>
      </c>
      <c r="H154" s="68">
        <v>0.22523285351397121</v>
      </c>
      <c r="I154" s="146">
        <v>274</v>
      </c>
      <c r="J154" s="68">
        <v>0.4781849912739965</v>
      </c>
      <c r="K154" s="69">
        <v>2.6587659469896365E-13</v>
      </c>
      <c r="L154" s="62" t="s">
        <v>2120</v>
      </c>
      <c r="M154" s="37" t="s">
        <v>3916</v>
      </c>
      <c r="N154" s="37" t="s">
        <v>3313</v>
      </c>
      <c r="O154" s="37" t="s">
        <v>3917</v>
      </c>
      <c r="P154" s="37" t="s">
        <v>3918</v>
      </c>
      <c r="Q154" s="37" t="s">
        <v>3919</v>
      </c>
      <c r="R154" s="37" t="s">
        <v>3313</v>
      </c>
      <c r="S154" s="38" t="s">
        <v>3874</v>
      </c>
    </row>
    <row r="155" spans="1:19" x14ac:dyDescent="0.25">
      <c r="A155" s="36" t="s">
        <v>2530</v>
      </c>
      <c r="B155" s="112" t="s">
        <v>270</v>
      </c>
      <c r="C155" s="64" t="s">
        <v>272</v>
      </c>
      <c r="D155" s="113">
        <v>0.98074111521973462</v>
      </c>
      <c r="E155" s="68">
        <v>0.13869722341042748</v>
      </c>
      <c r="F155" s="68">
        <v>1.5371687568870867E-12</v>
      </c>
      <c r="G155" s="146">
        <v>249</v>
      </c>
      <c r="H155" s="68">
        <v>0.21083827265029637</v>
      </c>
      <c r="I155" s="146">
        <v>264</v>
      </c>
      <c r="J155" s="68">
        <v>0.4607329842931937</v>
      </c>
      <c r="K155" s="69">
        <v>1.6738059797214944E-11</v>
      </c>
      <c r="L155" s="62" t="s">
        <v>2120</v>
      </c>
      <c r="M155" s="37" t="s">
        <v>3916</v>
      </c>
      <c r="N155" s="37" t="s">
        <v>3313</v>
      </c>
      <c r="O155" s="37" t="s">
        <v>3917</v>
      </c>
      <c r="P155" s="37" t="s">
        <v>3918</v>
      </c>
      <c r="Q155" s="37" t="s">
        <v>3919</v>
      </c>
      <c r="R155" s="37" t="s">
        <v>3313</v>
      </c>
      <c r="S155" s="38" t="s">
        <v>3874</v>
      </c>
    </row>
    <row r="156" spans="1:19" x14ac:dyDescent="0.25">
      <c r="A156" s="36" t="s">
        <v>2121</v>
      </c>
      <c r="B156" s="112" t="s">
        <v>270</v>
      </c>
      <c r="C156" s="64" t="s">
        <v>272</v>
      </c>
      <c r="D156" s="113">
        <v>1.2821880958908738</v>
      </c>
      <c r="E156" s="68">
        <v>0.13769728877803006</v>
      </c>
      <c r="F156" s="68">
        <v>1.258690983146026E-20</v>
      </c>
      <c r="G156" s="146">
        <v>253</v>
      </c>
      <c r="H156" s="68">
        <v>0.21422523285351397</v>
      </c>
      <c r="I156" s="146">
        <v>303</v>
      </c>
      <c r="J156" s="68">
        <v>0.52879581151832455</v>
      </c>
      <c r="K156" s="69">
        <v>4.1117238782770178E-19</v>
      </c>
      <c r="L156" s="62" t="s">
        <v>2120</v>
      </c>
      <c r="M156" s="37" t="s">
        <v>3916</v>
      </c>
      <c r="N156" s="37" t="s">
        <v>3313</v>
      </c>
      <c r="O156" s="37" t="s">
        <v>3917</v>
      </c>
      <c r="P156" s="37" t="s">
        <v>3918</v>
      </c>
      <c r="Q156" s="37" t="s">
        <v>3919</v>
      </c>
      <c r="R156" s="37" t="s">
        <v>3313</v>
      </c>
      <c r="S156" s="38" t="s">
        <v>3874</v>
      </c>
    </row>
    <row r="157" spans="1:19" x14ac:dyDescent="0.25">
      <c r="A157" s="36" t="s">
        <v>2187</v>
      </c>
      <c r="B157" s="112" t="s">
        <v>270</v>
      </c>
      <c r="C157" s="64" t="s">
        <v>272</v>
      </c>
      <c r="D157" s="113">
        <v>1.1743807003700493</v>
      </c>
      <c r="E157" s="68">
        <v>0.44485449306078229</v>
      </c>
      <c r="F157" s="68">
        <v>8.2925364841240721E-3</v>
      </c>
      <c r="G157" s="146">
        <v>12</v>
      </c>
      <c r="H157" s="68">
        <v>1.0160880609652836E-2</v>
      </c>
      <c r="I157" s="146">
        <v>21</v>
      </c>
      <c r="J157" s="68">
        <v>3.6649214659685861E-2</v>
      </c>
      <c r="K157" s="69">
        <v>2.3902016924828209E-2</v>
      </c>
      <c r="L157" s="62" t="s">
        <v>2133</v>
      </c>
      <c r="M157" s="37" t="s">
        <v>4021</v>
      </c>
      <c r="N157" s="37" t="s">
        <v>3313</v>
      </c>
      <c r="O157" s="37" t="s">
        <v>3912</v>
      </c>
      <c r="P157" s="37" t="s">
        <v>4022</v>
      </c>
      <c r="Q157" s="37" t="s">
        <v>4023</v>
      </c>
      <c r="R157" s="37" t="s">
        <v>4024</v>
      </c>
      <c r="S157" s="38" t="s">
        <v>4025</v>
      </c>
    </row>
    <row r="158" spans="1:19" x14ac:dyDescent="0.25">
      <c r="A158" s="36" t="s">
        <v>2352</v>
      </c>
      <c r="B158" s="112" t="s">
        <v>270</v>
      </c>
      <c r="C158" s="64" t="s">
        <v>272</v>
      </c>
      <c r="D158" s="113">
        <v>1.3320781090585148</v>
      </c>
      <c r="E158" s="68">
        <v>0.41659529219741864</v>
      </c>
      <c r="F158" s="68">
        <v>1.3860749575381004E-3</v>
      </c>
      <c r="G158" s="146">
        <v>13</v>
      </c>
      <c r="H158" s="68">
        <v>1.100762066045724E-2</v>
      </c>
      <c r="I158" s="146">
        <v>26</v>
      </c>
      <c r="J158" s="68">
        <v>4.5375218150087257E-2</v>
      </c>
      <c r="K158" s="69">
        <v>5.3796176569795582E-3</v>
      </c>
      <c r="L158" s="62" t="s">
        <v>2117</v>
      </c>
      <c r="M158" s="37" t="s">
        <v>3818</v>
      </c>
      <c r="N158" s="37" t="s">
        <v>3313</v>
      </c>
      <c r="O158" s="37" t="s">
        <v>4070</v>
      </c>
      <c r="P158" s="37" t="s">
        <v>3313</v>
      </c>
      <c r="Q158" s="37" t="s">
        <v>4075</v>
      </c>
      <c r="R158" s="37" t="s">
        <v>3313</v>
      </c>
      <c r="S158" s="38" t="s">
        <v>4046</v>
      </c>
    </row>
    <row r="159" spans="1:19" x14ac:dyDescent="0.25">
      <c r="A159" s="36" t="s">
        <v>2176</v>
      </c>
      <c r="B159" s="112" t="s">
        <v>270</v>
      </c>
      <c r="C159" s="64" t="s">
        <v>272</v>
      </c>
      <c r="D159" s="113">
        <v>0.75085552739740358</v>
      </c>
      <c r="E159" s="68">
        <v>0.37220970631311179</v>
      </c>
      <c r="F159" s="68">
        <v>4.3665087949585457E-2</v>
      </c>
      <c r="G159" s="146">
        <v>19</v>
      </c>
      <c r="H159" s="68">
        <v>1.6088060965283656E-2</v>
      </c>
      <c r="I159" s="146">
        <v>29</v>
      </c>
      <c r="J159" s="68">
        <v>5.06108202443281E-2</v>
      </c>
      <c r="K159" s="69">
        <v>8.8453868319983087E-2</v>
      </c>
      <c r="L159" s="62" t="s">
        <v>2175</v>
      </c>
      <c r="M159" s="37" t="s">
        <v>3818</v>
      </c>
      <c r="N159" s="37" t="s">
        <v>3313</v>
      </c>
      <c r="O159" s="37" t="s">
        <v>4058</v>
      </c>
      <c r="P159" s="37" t="s">
        <v>4083</v>
      </c>
      <c r="Q159" s="37" t="s">
        <v>4084</v>
      </c>
      <c r="R159" s="37" t="s">
        <v>3313</v>
      </c>
      <c r="S159" s="38" t="s">
        <v>4085</v>
      </c>
    </row>
    <row r="160" spans="1:19" x14ac:dyDescent="0.25">
      <c r="A160" s="36" t="s">
        <v>2430</v>
      </c>
      <c r="B160" s="112" t="s">
        <v>270</v>
      </c>
      <c r="C160" s="64" t="s">
        <v>272</v>
      </c>
      <c r="D160" s="113">
        <v>1.01053887182216</v>
      </c>
      <c r="E160" s="68">
        <v>0.47378157655852393</v>
      </c>
      <c r="F160" s="68">
        <v>3.2931173090914166E-2</v>
      </c>
      <c r="G160" s="146">
        <v>12</v>
      </c>
      <c r="H160" s="68">
        <v>1.0160880609652836E-2</v>
      </c>
      <c r="I160" s="146">
        <v>16</v>
      </c>
      <c r="J160" s="68">
        <v>2.7923211169284468E-2</v>
      </c>
      <c r="K160" s="69">
        <v>7.1716776953546404E-2</v>
      </c>
      <c r="L160" s="62" t="s">
        <v>2429</v>
      </c>
      <c r="M160" s="37" t="s">
        <v>4086</v>
      </c>
      <c r="N160" s="37" t="s">
        <v>3313</v>
      </c>
      <c r="O160" s="37" t="s">
        <v>3823</v>
      </c>
      <c r="P160" s="37" t="s">
        <v>4087</v>
      </c>
      <c r="Q160" s="37" t="s">
        <v>4088</v>
      </c>
      <c r="R160" s="37" t="s">
        <v>3313</v>
      </c>
      <c r="S160" s="38" t="s">
        <v>3313</v>
      </c>
    </row>
    <row r="161" spans="1:19" x14ac:dyDescent="0.25">
      <c r="A161" s="36" t="s">
        <v>2471</v>
      </c>
      <c r="B161" s="112" t="s">
        <v>270</v>
      </c>
      <c r="C161" s="64" t="s">
        <v>272</v>
      </c>
      <c r="D161" s="113">
        <v>0.88103021889401756</v>
      </c>
      <c r="E161" s="68">
        <v>0.27810902161273465</v>
      </c>
      <c r="F161" s="68">
        <v>1.535279006976791E-3</v>
      </c>
      <c r="G161" s="146">
        <v>38</v>
      </c>
      <c r="H161" s="68">
        <v>3.2176121930567313E-2</v>
      </c>
      <c r="I161" s="146">
        <v>49</v>
      </c>
      <c r="J161" s="68">
        <v>8.5514834205933685E-2</v>
      </c>
      <c r="K161" s="69">
        <v>5.7868208724509811E-3</v>
      </c>
      <c r="L161" s="62" t="s">
        <v>2071</v>
      </c>
      <c r="M161" s="37" t="s">
        <v>3826</v>
      </c>
      <c r="N161" s="37" t="s">
        <v>3313</v>
      </c>
      <c r="O161" s="37" t="s">
        <v>3827</v>
      </c>
      <c r="P161" s="37" t="s">
        <v>3828</v>
      </c>
      <c r="Q161" s="37" t="s">
        <v>3829</v>
      </c>
      <c r="R161" s="37" t="s">
        <v>3830</v>
      </c>
      <c r="S161" s="38" t="s">
        <v>3817</v>
      </c>
    </row>
    <row r="162" spans="1:19" x14ac:dyDescent="0.25">
      <c r="A162" s="36" t="s">
        <v>2159</v>
      </c>
      <c r="B162" s="112" t="s">
        <v>270</v>
      </c>
      <c r="C162" s="64" t="s">
        <v>272</v>
      </c>
      <c r="D162" s="113">
        <v>0.64227905412113351</v>
      </c>
      <c r="E162" s="68">
        <v>0.32162355945796711</v>
      </c>
      <c r="F162" s="68">
        <v>4.5826261843900228E-2</v>
      </c>
      <c r="G162" s="146">
        <v>29</v>
      </c>
      <c r="H162" s="68">
        <v>2.4555461473327687E-2</v>
      </c>
      <c r="I162" s="146">
        <v>35</v>
      </c>
      <c r="J162" s="68">
        <v>6.1082024432809773E-2</v>
      </c>
      <c r="K162" s="69">
        <v>8.9913752830764818E-2</v>
      </c>
      <c r="L162" s="62" t="s">
        <v>2069</v>
      </c>
      <c r="M162" s="37" t="s">
        <v>3982</v>
      </c>
      <c r="N162" s="37" t="s">
        <v>3313</v>
      </c>
      <c r="O162" s="37" t="s">
        <v>3912</v>
      </c>
      <c r="P162" s="37" t="s">
        <v>3983</v>
      </c>
      <c r="Q162" s="37" t="s">
        <v>3984</v>
      </c>
      <c r="R162" s="37" t="s">
        <v>3985</v>
      </c>
      <c r="S162" s="38" t="s">
        <v>3986</v>
      </c>
    </row>
    <row r="163" spans="1:19" x14ac:dyDescent="0.25">
      <c r="A163" s="36" t="s">
        <v>2286</v>
      </c>
      <c r="B163" s="112" t="s">
        <v>270</v>
      </c>
      <c r="C163" s="64" t="s">
        <v>272</v>
      </c>
      <c r="D163" s="113">
        <v>0.70141866523152319</v>
      </c>
      <c r="E163" s="68">
        <v>0.34648180088416936</v>
      </c>
      <c r="F163" s="68">
        <v>4.2928742487228E-2</v>
      </c>
      <c r="G163" s="146">
        <v>26</v>
      </c>
      <c r="H163" s="68">
        <v>2.201524132091448E-2</v>
      </c>
      <c r="I163" s="146">
        <v>29</v>
      </c>
      <c r="J163" s="68">
        <v>5.06108202443281E-2</v>
      </c>
      <c r="K163" s="69">
        <v>8.7646182578090495E-2</v>
      </c>
      <c r="L163" s="62" t="s">
        <v>2285</v>
      </c>
      <c r="M163" s="37" t="s">
        <v>4091</v>
      </c>
      <c r="N163" s="37" t="s">
        <v>3998</v>
      </c>
      <c r="O163" s="37" t="s">
        <v>3833</v>
      </c>
      <c r="P163" s="37" t="s">
        <v>3313</v>
      </c>
      <c r="Q163" s="37" t="s">
        <v>4092</v>
      </c>
      <c r="R163" s="37" t="s">
        <v>3313</v>
      </c>
      <c r="S163" s="38" t="s">
        <v>4074</v>
      </c>
    </row>
    <row r="164" spans="1:19" x14ac:dyDescent="0.25">
      <c r="A164" s="36" t="s">
        <v>2555</v>
      </c>
      <c r="B164" s="112" t="s">
        <v>270</v>
      </c>
      <c r="C164" s="64" t="s">
        <v>272</v>
      </c>
      <c r="D164" s="113">
        <v>0.8944960118857066</v>
      </c>
      <c r="E164" s="68">
        <v>0.35852152327807046</v>
      </c>
      <c r="F164" s="68">
        <v>1.2597216924709298E-2</v>
      </c>
      <c r="G164" s="146">
        <v>24</v>
      </c>
      <c r="H164" s="68">
        <v>2.0321761219305672E-2</v>
      </c>
      <c r="I164" s="146">
        <v>30</v>
      </c>
      <c r="J164" s="68">
        <v>5.2356020942408377E-2</v>
      </c>
      <c r="K164" s="69">
        <v>3.3592578465891462E-2</v>
      </c>
      <c r="L164" s="62" t="s">
        <v>2285</v>
      </c>
      <c r="M164" s="37" t="s">
        <v>4091</v>
      </c>
      <c r="N164" s="37" t="s">
        <v>3998</v>
      </c>
      <c r="O164" s="37" t="s">
        <v>3833</v>
      </c>
      <c r="P164" s="37" t="s">
        <v>3313</v>
      </c>
      <c r="Q164" s="37" t="s">
        <v>4092</v>
      </c>
      <c r="R164" s="37" t="s">
        <v>3313</v>
      </c>
      <c r="S164" s="38" t="s">
        <v>4074</v>
      </c>
    </row>
    <row r="165" spans="1:19" x14ac:dyDescent="0.25">
      <c r="A165" s="36" t="s">
        <v>2432</v>
      </c>
      <c r="B165" s="112" t="s">
        <v>270</v>
      </c>
      <c r="C165" s="64" t="s">
        <v>272</v>
      </c>
      <c r="D165" s="113">
        <v>1.2819640033668811</v>
      </c>
      <c r="E165" s="68">
        <v>0.40323742531049661</v>
      </c>
      <c r="F165" s="68">
        <v>1.4769279258156902E-3</v>
      </c>
      <c r="G165" s="146">
        <v>15</v>
      </c>
      <c r="H165" s="68">
        <v>1.2701100762066046E-2</v>
      </c>
      <c r="I165" s="146">
        <v>29</v>
      </c>
      <c r="J165" s="68">
        <v>5.06108202443281E-2</v>
      </c>
      <c r="K165" s="69">
        <v>5.6209295817451514E-3</v>
      </c>
      <c r="L165" s="62" t="s">
        <v>2321</v>
      </c>
      <c r="M165" s="37" t="s">
        <v>4093</v>
      </c>
      <c r="N165" s="37" t="s">
        <v>3313</v>
      </c>
      <c r="O165" s="37" t="s">
        <v>3843</v>
      </c>
      <c r="P165" s="37" t="s">
        <v>4094</v>
      </c>
      <c r="Q165" s="37" t="s">
        <v>4095</v>
      </c>
      <c r="R165" s="37" t="s">
        <v>4096</v>
      </c>
      <c r="S165" s="38" t="s">
        <v>3848</v>
      </c>
    </row>
    <row r="166" spans="1:19" x14ac:dyDescent="0.25">
      <c r="A166" s="36" t="s">
        <v>2322</v>
      </c>
      <c r="B166" s="112" t="s">
        <v>270</v>
      </c>
      <c r="C166" s="64" t="s">
        <v>272</v>
      </c>
      <c r="D166" s="113">
        <v>0.68468504330350266</v>
      </c>
      <c r="E166" s="68">
        <v>0.32646995233969195</v>
      </c>
      <c r="F166" s="68">
        <v>3.5972551919134968E-2</v>
      </c>
      <c r="G166" s="146">
        <v>31</v>
      </c>
      <c r="H166" s="68">
        <v>2.6248941574936496E-2</v>
      </c>
      <c r="I166" s="146">
        <v>34</v>
      </c>
      <c r="J166" s="68">
        <v>5.9336823734729496E-2</v>
      </c>
      <c r="K166" s="69">
        <v>7.5813120173660792E-2</v>
      </c>
      <c r="L166" s="62" t="s">
        <v>2321</v>
      </c>
      <c r="M166" s="37" t="s">
        <v>4093</v>
      </c>
      <c r="N166" s="37" t="s">
        <v>3313</v>
      </c>
      <c r="O166" s="37" t="s">
        <v>3843</v>
      </c>
      <c r="P166" s="37" t="s">
        <v>4094</v>
      </c>
      <c r="Q166" s="37" t="s">
        <v>4095</v>
      </c>
      <c r="R166" s="37" t="s">
        <v>4096</v>
      </c>
      <c r="S166" s="38" t="s">
        <v>3848</v>
      </c>
    </row>
    <row r="167" spans="1:19" x14ac:dyDescent="0.25">
      <c r="A167" s="36" t="s">
        <v>2453</v>
      </c>
      <c r="B167" s="112" t="s">
        <v>270</v>
      </c>
      <c r="C167" s="64" t="s">
        <v>272</v>
      </c>
      <c r="D167" s="113">
        <v>1.26950763611073</v>
      </c>
      <c r="E167" s="68">
        <v>0.44060593862607283</v>
      </c>
      <c r="F167" s="68">
        <v>3.9606773670133643E-3</v>
      </c>
      <c r="G167" s="146">
        <v>12</v>
      </c>
      <c r="H167" s="68">
        <v>1.0160880609652836E-2</v>
      </c>
      <c r="I167" s="146">
        <v>26</v>
      </c>
      <c r="J167" s="68">
        <v>4.5375218150087257E-2</v>
      </c>
      <c r="K167" s="69">
        <v>1.2622646568042592E-2</v>
      </c>
      <c r="L167" s="62" t="s">
        <v>2321</v>
      </c>
      <c r="M167" s="37" t="s">
        <v>4093</v>
      </c>
      <c r="N167" s="37" t="s">
        <v>3313</v>
      </c>
      <c r="O167" s="37" t="s">
        <v>3843</v>
      </c>
      <c r="P167" s="37" t="s">
        <v>4094</v>
      </c>
      <c r="Q167" s="37" t="s">
        <v>4095</v>
      </c>
      <c r="R167" s="37" t="s">
        <v>4096</v>
      </c>
      <c r="S167" s="38" t="s">
        <v>3848</v>
      </c>
    </row>
    <row r="168" spans="1:19" x14ac:dyDescent="0.25">
      <c r="A168" s="36" t="s">
        <v>2551</v>
      </c>
      <c r="B168" s="112" t="s">
        <v>270</v>
      </c>
      <c r="C168" s="64" t="s">
        <v>272</v>
      </c>
      <c r="D168" s="113">
        <v>0.90384753572787657</v>
      </c>
      <c r="E168" s="68">
        <v>0.15033176213396612</v>
      </c>
      <c r="F168" s="68">
        <v>1.8285025702401251E-9</v>
      </c>
      <c r="G168" s="146">
        <v>176</v>
      </c>
      <c r="H168" s="68">
        <v>0.14902624894157493</v>
      </c>
      <c r="I168" s="146">
        <v>203</v>
      </c>
      <c r="J168" s="68">
        <v>0.35427574171029669</v>
      </c>
      <c r="K168" s="69">
        <v>1.5264761670862675E-8</v>
      </c>
      <c r="L168" s="62" t="s">
        <v>2461</v>
      </c>
      <c r="M168" s="37" t="s">
        <v>3870</v>
      </c>
      <c r="N168" s="37" t="s">
        <v>3871</v>
      </c>
      <c r="O168" s="37" t="s">
        <v>3843</v>
      </c>
      <c r="P168" s="37" t="s">
        <v>3872</v>
      </c>
      <c r="Q168" s="37" t="s">
        <v>3873</v>
      </c>
      <c r="R168" s="37" t="s">
        <v>3313</v>
      </c>
      <c r="S168" s="38" t="s">
        <v>3874</v>
      </c>
    </row>
    <row r="169" spans="1:19" x14ac:dyDescent="0.25">
      <c r="A169" s="36" t="s">
        <v>2326</v>
      </c>
      <c r="B169" s="112" t="s">
        <v>270</v>
      </c>
      <c r="C169" s="64" t="s">
        <v>272</v>
      </c>
      <c r="D169" s="113">
        <v>0.82748376156428205</v>
      </c>
      <c r="E169" s="68">
        <v>0.14563815387325724</v>
      </c>
      <c r="F169" s="68">
        <v>1.3330106856675636E-8</v>
      </c>
      <c r="G169" s="146">
        <v>201</v>
      </c>
      <c r="H169" s="68">
        <v>0.17019475021168501</v>
      </c>
      <c r="I169" s="146">
        <v>228</v>
      </c>
      <c r="J169" s="68">
        <v>0.39790575916230364</v>
      </c>
      <c r="K169" s="69">
        <v>1.0048849784263172E-7</v>
      </c>
      <c r="L169" s="62" t="s">
        <v>2325</v>
      </c>
      <c r="M169" s="37" t="s">
        <v>3924</v>
      </c>
      <c r="N169" s="37" t="s">
        <v>3925</v>
      </c>
      <c r="O169" s="37" t="s">
        <v>3882</v>
      </c>
      <c r="P169" s="37" t="s">
        <v>3313</v>
      </c>
      <c r="Q169" s="37" t="s">
        <v>3926</v>
      </c>
      <c r="R169" s="37" t="s">
        <v>3313</v>
      </c>
      <c r="S169" s="38" t="s">
        <v>3927</v>
      </c>
    </row>
    <row r="170" spans="1:19" x14ac:dyDescent="0.25">
      <c r="A170" s="36" t="s">
        <v>2481</v>
      </c>
      <c r="B170" s="112" t="s">
        <v>271</v>
      </c>
      <c r="C170" s="64" t="s">
        <v>274</v>
      </c>
      <c r="D170" s="113">
        <v>-0.27540793296185884</v>
      </c>
      <c r="E170" s="68">
        <v>0.48259155802613268</v>
      </c>
      <c r="F170" s="68">
        <v>0.5682129501439428</v>
      </c>
      <c r="G170" s="146">
        <v>27</v>
      </c>
      <c r="H170" s="68">
        <v>2.2861981371718881E-2</v>
      </c>
      <c r="I170" s="146">
        <v>8</v>
      </c>
      <c r="J170" s="68">
        <v>1.3961605584642234E-2</v>
      </c>
      <c r="K170" s="69">
        <v>0.63099001829015744</v>
      </c>
      <c r="L170" s="62" t="s">
        <v>2480</v>
      </c>
      <c r="M170" s="37" t="s">
        <v>4097</v>
      </c>
      <c r="N170" s="37" t="s">
        <v>4098</v>
      </c>
      <c r="O170" s="37" t="s">
        <v>3906</v>
      </c>
      <c r="P170" s="37" t="s">
        <v>4099</v>
      </c>
      <c r="Q170" s="37" t="s">
        <v>4100</v>
      </c>
      <c r="R170" s="37" t="s">
        <v>4101</v>
      </c>
      <c r="S170" s="38" t="s">
        <v>4102</v>
      </c>
    </row>
    <row r="171" spans="1:19" x14ac:dyDescent="0.25">
      <c r="A171" s="36" t="s">
        <v>2384</v>
      </c>
      <c r="B171" s="112" t="s">
        <v>271</v>
      </c>
      <c r="C171" s="64" t="s">
        <v>274</v>
      </c>
      <c r="D171" s="113">
        <v>-1.4131298838168417E-2</v>
      </c>
      <c r="E171" s="68">
        <v>0.48750870453203038</v>
      </c>
      <c r="F171" s="68">
        <v>0.97687514847582535</v>
      </c>
      <c r="G171" s="146">
        <v>19</v>
      </c>
      <c r="H171" s="68">
        <v>1.6088060965283656E-2</v>
      </c>
      <c r="I171" s="146">
        <v>10</v>
      </c>
      <c r="J171" s="68">
        <v>1.7452006980802792E-2</v>
      </c>
      <c r="K171" s="69">
        <v>0.99183516841284203</v>
      </c>
      <c r="L171" s="62" t="s">
        <v>2173</v>
      </c>
      <c r="M171" s="37" t="s">
        <v>3939</v>
      </c>
      <c r="N171" s="37" t="s">
        <v>3313</v>
      </c>
      <c r="O171" s="37" t="s">
        <v>3912</v>
      </c>
      <c r="P171" s="37" t="s">
        <v>3940</v>
      </c>
      <c r="Q171" s="37" t="s">
        <v>3941</v>
      </c>
      <c r="R171" s="37" t="s">
        <v>3942</v>
      </c>
      <c r="S171" s="38" t="s">
        <v>3943</v>
      </c>
    </row>
    <row r="172" spans="1:19" x14ac:dyDescent="0.25">
      <c r="A172" s="36" t="s">
        <v>2556</v>
      </c>
      <c r="B172" s="112" t="s">
        <v>271</v>
      </c>
      <c r="C172" s="64" t="s">
        <v>274</v>
      </c>
      <c r="D172" s="113">
        <v>-4.6877253903155874E-3</v>
      </c>
      <c r="E172" s="68">
        <v>0.38886971349275307</v>
      </c>
      <c r="F172" s="68">
        <v>0.99038193770517369</v>
      </c>
      <c r="G172" s="146">
        <v>23</v>
      </c>
      <c r="H172" s="68">
        <v>1.9475021168501271E-2</v>
      </c>
      <c r="I172" s="146">
        <v>20</v>
      </c>
      <c r="J172" s="68">
        <v>3.4904013961605584E-2</v>
      </c>
      <c r="K172" s="69">
        <v>0.99546081943699505</v>
      </c>
      <c r="L172" s="62" t="s">
        <v>2173</v>
      </c>
      <c r="M172" s="37" t="s">
        <v>3939</v>
      </c>
      <c r="N172" s="37" t="s">
        <v>3313</v>
      </c>
      <c r="O172" s="37" t="s">
        <v>3912</v>
      </c>
      <c r="P172" s="37" t="s">
        <v>3940</v>
      </c>
      <c r="Q172" s="37" t="s">
        <v>3941</v>
      </c>
      <c r="R172" s="37" t="s">
        <v>3942</v>
      </c>
      <c r="S172" s="38" t="s">
        <v>3943</v>
      </c>
    </row>
    <row r="173" spans="1:19" x14ac:dyDescent="0.25">
      <c r="A173" s="36" t="s">
        <v>2541</v>
      </c>
      <c r="B173" s="112" t="s">
        <v>271</v>
      </c>
      <c r="C173" s="64" t="s">
        <v>274</v>
      </c>
      <c r="D173" s="113">
        <v>-0.16955772471672531</v>
      </c>
      <c r="E173" s="68">
        <v>0.33315119650984515</v>
      </c>
      <c r="F173" s="68">
        <v>0.61078638106545502</v>
      </c>
      <c r="G173" s="146">
        <v>32</v>
      </c>
      <c r="H173" s="68">
        <v>2.7095681625740897E-2</v>
      </c>
      <c r="I173" s="146">
        <v>27</v>
      </c>
      <c r="J173" s="68">
        <v>4.712041884816754E-2</v>
      </c>
      <c r="K173" s="69">
        <v>0.66323618110154681</v>
      </c>
      <c r="L173" s="62" t="s">
        <v>2540</v>
      </c>
      <c r="M173" s="37" t="s">
        <v>3978</v>
      </c>
      <c r="N173" s="37" t="s">
        <v>3979</v>
      </c>
      <c r="O173" s="37" t="s">
        <v>3912</v>
      </c>
      <c r="P173" s="37" t="s">
        <v>3313</v>
      </c>
      <c r="Q173" s="37" t="s">
        <v>3980</v>
      </c>
      <c r="R173" s="37" t="s">
        <v>3313</v>
      </c>
      <c r="S173" s="38" t="s">
        <v>3981</v>
      </c>
    </row>
    <row r="174" spans="1:19" x14ac:dyDescent="0.25">
      <c r="A174" s="36" t="s">
        <v>2328</v>
      </c>
      <c r="B174" s="112" t="s">
        <v>271</v>
      </c>
      <c r="C174" s="64" t="s">
        <v>274</v>
      </c>
      <c r="D174" s="113">
        <v>-0.10290173164539564</v>
      </c>
      <c r="E174" s="68">
        <v>0.32574390340238474</v>
      </c>
      <c r="F174" s="68">
        <v>0.75208020021594035</v>
      </c>
      <c r="G174" s="146">
        <v>38</v>
      </c>
      <c r="H174" s="68">
        <v>3.2176121930567313E-2</v>
      </c>
      <c r="I174" s="146">
        <v>26</v>
      </c>
      <c r="J174" s="68">
        <v>4.5375218150087257E-2</v>
      </c>
      <c r="K174" s="69">
        <v>0.79465077758665392</v>
      </c>
      <c r="L174" s="62" t="s">
        <v>2066</v>
      </c>
      <c r="M174" s="37" t="s">
        <v>3997</v>
      </c>
      <c r="N174" s="37" t="s">
        <v>3998</v>
      </c>
      <c r="O174" s="37" t="s">
        <v>3912</v>
      </c>
      <c r="P174" s="37" t="s">
        <v>3313</v>
      </c>
      <c r="Q174" s="37" t="s">
        <v>3999</v>
      </c>
      <c r="R174" s="37" t="s">
        <v>3313</v>
      </c>
      <c r="S174" s="38" t="s">
        <v>4000</v>
      </c>
    </row>
    <row r="175" spans="1:19" x14ac:dyDescent="0.25">
      <c r="A175" s="36" t="s">
        <v>2458</v>
      </c>
      <c r="B175" s="112" t="s">
        <v>271</v>
      </c>
      <c r="C175" s="64" t="s">
        <v>274</v>
      </c>
      <c r="D175" s="113">
        <v>-8.7957304919142595E-2</v>
      </c>
      <c r="E175" s="68">
        <v>0.48019575069625881</v>
      </c>
      <c r="F175" s="68">
        <v>0.85466487893162013</v>
      </c>
      <c r="G175" s="146">
        <v>28</v>
      </c>
      <c r="H175" s="68">
        <v>2.3708721422523286E-2</v>
      </c>
      <c r="I175" s="146">
        <v>8</v>
      </c>
      <c r="J175" s="68">
        <v>1.3961605584642234E-2</v>
      </c>
      <c r="K175" s="69">
        <v>0.88398056079470999</v>
      </c>
      <c r="L175" s="62" t="s">
        <v>2358</v>
      </c>
      <c r="M175" s="37" t="s">
        <v>4106</v>
      </c>
      <c r="N175" s="37" t="s">
        <v>3313</v>
      </c>
      <c r="O175" s="37" t="s">
        <v>4107</v>
      </c>
      <c r="P175" s="37" t="s">
        <v>3313</v>
      </c>
      <c r="Q175" s="37" t="s">
        <v>4108</v>
      </c>
      <c r="R175" s="37" t="s">
        <v>4109</v>
      </c>
      <c r="S175" s="38" t="s">
        <v>4110</v>
      </c>
    </row>
    <row r="176" spans="1:19" x14ac:dyDescent="0.25">
      <c r="A176" s="36" t="s">
        <v>2398</v>
      </c>
      <c r="B176" s="112" t="s">
        <v>271</v>
      </c>
      <c r="C176" s="64" t="s">
        <v>274</v>
      </c>
      <c r="D176" s="113">
        <v>-0.36497605580999332</v>
      </c>
      <c r="E176" s="68">
        <v>0.52841745661224349</v>
      </c>
      <c r="F176" s="68">
        <v>0.4897563273954087</v>
      </c>
      <c r="G176" s="146">
        <v>19</v>
      </c>
      <c r="H176" s="68">
        <v>1.6088060965283656E-2</v>
      </c>
      <c r="I176" s="146">
        <v>8</v>
      </c>
      <c r="J176" s="68">
        <v>1.3961605584642234E-2</v>
      </c>
      <c r="K176" s="69">
        <v>0.55647675460579771</v>
      </c>
      <c r="L176" s="62" t="s">
        <v>2397</v>
      </c>
      <c r="M176" s="37" t="s">
        <v>4010</v>
      </c>
      <c r="N176" s="37" t="s">
        <v>4011</v>
      </c>
      <c r="O176" s="37" t="s">
        <v>3838</v>
      </c>
      <c r="P176" s="37" t="s">
        <v>4012</v>
      </c>
      <c r="Q176" s="37" t="s">
        <v>4013</v>
      </c>
      <c r="R176" s="37" t="s">
        <v>3313</v>
      </c>
      <c r="S176" s="38" t="s">
        <v>4014</v>
      </c>
    </row>
    <row r="177" spans="1:19" x14ac:dyDescent="0.25">
      <c r="A177" s="36" t="s">
        <v>2554</v>
      </c>
      <c r="B177" s="112" t="s">
        <v>271</v>
      </c>
      <c r="C177" s="64" t="s">
        <v>274</v>
      </c>
      <c r="D177" s="113">
        <v>-6.8984722942736785E-3</v>
      </c>
      <c r="E177" s="68">
        <v>0.28941740553828149</v>
      </c>
      <c r="F177" s="68">
        <v>0.98098364755138667</v>
      </c>
      <c r="G177" s="146">
        <v>53</v>
      </c>
      <c r="H177" s="68">
        <v>4.4877222692633362E-2</v>
      </c>
      <c r="I177" s="146">
        <v>33</v>
      </c>
      <c r="J177" s="68">
        <v>5.7591623036649213E-2</v>
      </c>
      <c r="K177" s="69">
        <v>0.99183516841284203</v>
      </c>
      <c r="L177" s="62" t="s">
        <v>2095</v>
      </c>
      <c r="M177" s="37" t="s">
        <v>3849</v>
      </c>
      <c r="N177" s="37" t="s">
        <v>3313</v>
      </c>
      <c r="O177" s="37" t="s">
        <v>3843</v>
      </c>
      <c r="P177" s="37" t="s">
        <v>3850</v>
      </c>
      <c r="Q177" s="37" t="s">
        <v>3851</v>
      </c>
      <c r="R177" s="37" t="s">
        <v>3313</v>
      </c>
      <c r="S177" s="38" t="s">
        <v>3848</v>
      </c>
    </row>
    <row r="178" spans="1:19" x14ac:dyDescent="0.25">
      <c r="A178" s="36" t="s">
        <v>2557</v>
      </c>
      <c r="B178" s="112" t="s">
        <v>271</v>
      </c>
      <c r="C178" s="64" t="s">
        <v>274</v>
      </c>
      <c r="D178" s="113">
        <v>-0.47062961490695421</v>
      </c>
      <c r="E178" s="68">
        <v>0.37933688742750149</v>
      </c>
      <c r="F178" s="68">
        <v>0.21472990360020749</v>
      </c>
      <c r="G178" s="146">
        <v>32</v>
      </c>
      <c r="H178" s="68">
        <v>2.7095681625740897E-2</v>
      </c>
      <c r="I178" s="146">
        <v>17</v>
      </c>
      <c r="J178" s="68">
        <v>2.9668411867364748E-2</v>
      </c>
      <c r="K178" s="69">
        <v>0.28437203449757209</v>
      </c>
      <c r="L178" s="62" t="s">
        <v>2111</v>
      </c>
      <c r="M178" s="37" t="s">
        <v>3861</v>
      </c>
      <c r="N178" s="37" t="s">
        <v>3313</v>
      </c>
      <c r="O178" s="37" t="s">
        <v>3843</v>
      </c>
      <c r="P178" s="37" t="s">
        <v>3862</v>
      </c>
      <c r="Q178" s="37" t="s">
        <v>3863</v>
      </c>
      <c r="R178" s="37" t="s">
        <v>3864</v>
      </c>
      <c r="S178" s="38" t="s">
        <v>3865</v>
      </c>
    </row>
    <row r="179" spans="1:19" x14ac:dyDescent="0.25">
      <c r="A179" s="36" t="s">
        <v>2478</v>
      </c>
      <c r="B179" s="112" t="s">
        <v>271</v>
      </c>
      <c r="C179" s="64" t="s">
        <v>274</v>
      </c>
      <c r="D179" s="113">
        <v>-0.299827916272905</v>
      </c>
      <c r="E179" s="68">
        <v>0.36285087422479995</v>
      </c>
      <c r="F179" s="68">
        <v>0.40862730827083799</v>
      </c>
      <c r="G179" s="146">
        <v>34</v>
      </c>
      <c r="H179" s="68">
        <v>2.8789161727349702E-2</v>
      </c>
      <c r="I179" s="146">
        <v>20</v>
      </c>
      <c r="J179" s="68">
        <v>3.4904013961605584E-2</v>
      </c>
      <c r="K179" s="69">
        <v>0.47958626152643291</v>
      </c>
      <c r="L179" s="62" t="s">
        <v>2111</v>
      </c>
      <c r="M179" s="37" t="s">
        <v>3861</v>
      </c>
      <c r="N179" s="37" t="s">
        <v>3313</v>
      </c>
      <c r="O179" s="37" t="s">
        <v>3843</v>
      </c>
      <c r="P179" s="37" t="s">
        <v>3862</v>
      </c>
      <c r="Q179" s="37" t="s">
        <v>3863</v>
      </c>
      <c r="R179" s="37" t="s">
        <v>3864</v>
      </c>
      <c r="S179" s="38" t="s">
        <v>3865</v>
      </c>
    </row>
    <row r="180" spans="1:19" x14ac:dyDescent="0.25">
      <c r="A180" s="36" t="s">
        <v>2372</v>
      </c>
      <c r="B180" s="112" t="s">
        <v>271</v>
      </c>
      <c r="C180" s="64" t="s">
        <v>274</v>
      </c>
      <c r="D180" s="113">
        <v>-0.13956720391645755</v>
      </c>
      <c r="E180" s="68">
        <v>0.43434919267459643</v>
      </c>
      <c r="F180" s="68">
        <v>0.74796420082125892</v>
      </c>
      <c r="G180" s="146">
        <v>22</v>
      </c>
      <c r="H180" s="68">
        <v>1.8628281117696866E-2</v>
      </c>
      <c r="I180" s="146">
        <v>14</v>
      </c>
      <c r="J180" s="68">
        <v>2.4432809773123908E-2</v>
      </c>
      <c r="K180" s="69">
        <v>0.79243774789711763</v>
      </c>
      <c r="L180" s="62" t="s">
        <v>2226</v>
      </c>
      <c r="M180" s="37" t="s">
        <v>3866</v>
      </c>
      <c r="N180" s="37" t="s">
        <v>3313</v>
      </c>
      <c r="O180" s="37" t="s">
        <v>3843</v>
      </c>
      <c r="P180" s="37" t="s">
        <v>3867</v>
      </c>
      <c r="Q180" s="37" t="s">
        <v>3868</v>
      </c>
      <c r="R180" s="37" t="s">
        <v>3869</v>
      </c>
      <c r="S180" s="38" t="s">
        <v>3848</v>
      </c>
    </row>
    <row r="181" spans="1:19" x14ac:dyDescent="0.25">
      <c r="A181" s="36" t="s">
        <v>2316</v>
      </c>
      <c r="B181" s="112" t="s">
        <v>271</v>
      </c>
      <c r="C181" s="64" t="s">
        <v>274</v>
      </c>
      <c r="D181" s="113">
        <v>-0.12403733924687423</v>
      </c>
      <c r="E181" s="68">
        <v>0.24067454907061719</v>
      </c>
      <c r="F181" s="68">
        <v>0.60629188844345894</v>
      </c>
      <c r="G181" s="146">
        <v>84</v>
      </c>
      <c r="H181" s="68">
        <v>7.1126164267569861E-2</v>
      </c>
      <c r="I181" s="146">
        <v>47</v>
      </c>
      <c r="J181" s="68">
        <v>8.2024432809773118E-2</v>
      </c>
      <c r="K181" s="69">
        <v>0.66202345479062918</v>
      </c>
      <c r="L181" s="62" t="s">
        <v>2075</v>
      </c>
      <c r="M181" s="37" t="s">
        <v>3818</v>
      </c>
      <c r="N181" s="37" t="s">
        <v>3313</v>
      </c>
      <c r="O181" s="37" t="s">
        <v>3912</v>
      </c>
      <c r="P181" s="37" t="s">
        <v>3313</v>
      </c>
      <c r="Q181" s="37" t="s">
        <v>4026</v>
      </c>
      <c r="R181" s="37" t="s">
        <v>3313</v>
      </c>
      <c r="S181" s="38" t="s">
        <v>4027</v>
      </c>
    </row>
    <row r="182" spans="1:19" x14ac:dyDescent="0.25">
      <c r="A182" s="36" t="s">
        <v>2260</v>
      </c>
      <c r="B182" s="112" t="s">
        <v>271</v>
      </c>
      <c r="C182" s="64" t="s">
        <v>274</v>
      </c>
      <c r="D182" s="113">
        <v>-0.27597366742171398</v>
      </c>
      <c r="E182" s="68">
        <v>0.19384212314552077</v>
      </c>
      <c r="F182" s="68">
        <v>0.15453238249856163</v>
      </c>
      <c r="G182" s="146">
        <v>173</v>
      </c>
      <c r="H182" s="68">
        <v>0.14648602878916173</v>
      </c>
      <c r="I182" s="146">
        <v>64</v>
      </c>
      <c r="J182" s="68">
        <v>0.11169284467713787</v>
      </c>
      <c r="K182" s="69">
        <v>0.21948077514288464</v>
      </c>
      <c r="L182" s="62" t="s">
        <v>2259</v>
      </c>
      <c r="M182" s="37" t="s">
        <v>4028</v>
      </c>
      <c r="N182" s="37" t="s">
        <v>4029</v>
      </c>
      <c r="O182" s="37" t="s">
        <v>4030</v>
      </c>
      <c r="P182" s="37" t="s">
        <v>4031</v>
      </c>
      <c r="Q182" s="37" t="s">
        <v>4032</v>
      </c>
      <c r="R182" s="37" t="s">
        <v>3313</v>
      </c>
      <c r="S182" s="38" t="s">
        <v>4033</v>
      </c>
    </row>
    <row r="183" spans="1:19" x14ac:dyDescent="0.25">
      <c r="A183" s="36" t="s">
        <v>2418</v>
      </c>
      <c r="B183" s="112" t="s">
        <v>271</v>
      </c>
      <c r="C183" s="64" t="s">
        <v>274</v>
      </c>
      <c r="D183" s="113">
        <v>-0.11178187262962239</v>
      </c>
      <c r="E183" s="68">
        <v>0.21565391681951224</v>
      </c>
      <c r="F183" s="68">
        <v>0.6042216469806565</v>
      </c>
      <c r="G183" s="146">
        <v>136</v>
      </c>
      <c r="H183" s="68">
        <v>0.11515664690939881</v>
      </c>
      <c r="I183" s="146">
        <v>49</v>
      </c>
      <c r="J183" s="68">
        <v>8.5514834205933685E-2</v>
      </c>
      <c r="K183" s="69">
        <v>0.66160582574418247</v>
      </c>
      <c r="L183" s="62" t="s">
        <v>2417</v>
      </c>
      <c r="M183" s="37" t="s">
        <v>4034</v>
      </c>
      <c r="N183" s="37" t="s">
        <v>3313</v>
      </c>
      <c r="O183" s="37" t="s">
        <v>4030</v>
      </c>
      <c r="P183" s="37" t="s">
        <v>3313</v>
      </c>
      <c r="Q183" s="37" t="s">
        <v>3313</v>
      </c>
      <c r="R183" s="37" t="s">
        <v>4035</v>
      </c>
      <c r="S183" s="38" t="s">
        <v>3874</v>
      </c>
    </row>
    <row r="184" spans="1:19" x14ac:dyDescent="0.25">
      <c r="A184" s="36" t="s">
        <v>2100</v>
      </c>
      <c r="B184" s="112" t="s">
        <v>271</v>
      </c>
      <c r="C184" s="64" t="s">
        <v>274</v>
      </c>
      <c r="D184" s="113">
        <v>-0.75249158634287949</v>
      </c>
      <c r="E184" s="68">
        <v>0.40965786347586969</v>
      </c>
      <c r="F184" s="68">
        <v>6.6227882716378403E-2</v>
      </c>
      <c r="G184" s="146">
        <v>42</v>
      </c>
      <c r="H184" s="68">
        <v>3.556308213378493E-2</v>
      </c>
      <c r="I184" s="146">
        <v>11</v>
      </c>
      <c r="J184" s="68">
        <v>1.9197207678883072E-2</v>
      </c>
      <c r="K184" s="69">
        <v>0.11963746555216744</v>
      </c>
      <c r="L184" s="62" t="s">
        <v>2099</v>
      </c>
      <c r="M184" s="37" t="s">
        <v>4140</v>
      </c>
      <c r="N184" s="37" t="s">
        <v>3313</v>
      </c>
      <c r="O184" s="37" t="s">
        <v>3814</v>
      </c>
      <c r="P184" s="37" t="s">
        <v>4141</v>
      </c>
      <c r="Q184" s="37" t="s">
        <v>4142</v>
      </c>
      <c r="R184" s="37" t="s">
        <v>3313</v>
      </c>
      <c r="S184" s="38" t="s">
        <v>4082</v>
      </c>
    </row>
    <row r="185" spans="1:19" x14ac:dyDescent="0.25">
      <c r="A185" s="36" t="s">
        <v>2497</v>
      </c>
      <c r="B185" s="112" t="s">
        <v>271</v>
      </c>
      <c r="C185" s="64" t="s">
        <v>274</v>
      </c>
      <c r="D185" s="113">
        <v>-0.38434465630214354</v>
      </c>
      <c r="E185" s="68">
        <v>0.29418302515644845</v>
      </c>
      <c r="F185" s="68">
        <v>0.19138889361024783</v>
      </c>
      <c r="G185" s="146">
        <v>50</v>
      </c>
      <c r="H185" s="68">
        <v>4.2337002540220152E-2</v>
      </c>
      <c r="I185" s="146">
        <v>31</v>
      </c>
      <c r="J185" s="68">
        <v>5.4101221640488653E-2</v>
      </c>
      <c r="K185" s="69">
        <v>0.25870498722488672</v>
      </c>
      <c r="L185" s="62" t="s">
        <v>2496</v>
      </c>
      <c r="M185" s="37" t="s">
        <v>4143</v>
      </c>
      <c r="N185" s="37" t="s">
        <v>4144</v>
      </c>
      <c r="O185" s="37" t="s">
        <v>3882</v>
      </c>
      <c r="P185" s="37" t="s">
        <v>4145</v>
      </c>
      <c r="Q185" s="37" t="s">
        <v>4146</v>
      </c>
      <c r="R185" s="37" t="s">
        <v>4147</v>
      </c>
      <c r="S185" s="38" t="s">
        <v>4148</v>
      </c>
    </row>
    <row r="186" spans="1:19" x14ac:dyDescent="0.25">
      <c r="A186" s="36" t="s">
        <v>2271</v>
      </c>
      <c r="B186" s="112" t="s">
        <v>271</v>
      </c>
      <c r="C186" s="64" t="s">
        <v>274</v>
      </c>
      <c r="D186" s="113">
        <v>-0.3398526444381389</v>
      </c>
      <c r="E186" s="68">
        <v>0.41344342493701058</v>
      </c>
      <c r="F186" s="68">
        <v>0.41107393845122819</v>
      </c>
      <c r="G186" s="146">
        <v>42</v>
      </c>
      <c r="H186" s="68">
        <v>3.556308213378493E-2</v>
      </c>
      <c r="I186" s="146">
        <v>11</v>
      </c>
      <c r="J186" s="68">
        <v>1.9197207678883072E-2</v>
      </c>
      <c r="K186" s="69">
        <v>0.47958626152643291</v>
      </c>
      <c r="L186" s="62" t="s">
        <v>2207</v>
      </c>
      <c r="M186" s="37" t="s">
        <v>3818</v>
      </c>
      <c r="N186" s="37" t="s">
        <v>3313</v>
      </c>
      <c r="O186" s="37" t="s">
        <v>3819</v>
      </c>
      <c r="P186" s="37" t="s">
        <v>3820</v>
      </c>
      <c r="Q186" s="37" t="s">
        <v>3821</v>
      </c>
      <c r="R186" s="37" t="s">
        <v>3313</v>
      </c>
      <c r="S186" s="38" t="s">
        <v>3822</v>
      </c>
    </row>
    <row r="187" spans="1:19" x14ac:dyDescent="0.25">
      <c r="A187" s="36" t="s">
        <v>2445</v>
      </c>
      <c r="B187" s="112" t="s">
        <v>271</v>
      </c>
      <c r="C187" s="64" t="s">
        <v>274</v>
      </c>
      <c r="D187" s="113">
        <v>-0.26629663986201496</v>
      </c>
      <c r="E187" s="68">
        <v>0.43960940726546305</v>
      </c>
      <c r="F187" s="68">
        <v>0.54467587940332685</v>
      </c>
      <c r="G187" s="146">
        <v>36</v>
      </c>
      <c r="H187" s="68">
        <v>3.0482641828958511E-2</v>
      </c>
      <c r="I187" s="146">
        <v>10</v>
      </c>
      <c r="J187" s="68">
        <v>1.7452006980802792E-2</v>
      </c>
      <c r="K187" s="69">
        <v>0.60849677569944827</v>
      </c>
      <c r="L187" s="62" t="s">
        <v>2192</v>
      </c>
      <c r="M187" s="37" t="s">
        <v>3939</v>
      </c>
      <c r="N187" s="37" t="s">
        <v>4063</v>
      </c>
      <c r="O187" s="37" t="s">
        <v>4064</v>
      </c>
      <c r="P187" s="37" t="s">
        <v>4065</v>
      </c>
      <c r="Q187" s="37" t="s">
        <v>4066</v>
      </c>
      <c r="R187" s="37" t="s">
        <v>4067</v>
      </c>
      <c r="S187" s="38" t="s">
        <v>4068</v>
      </c>
    </row>
    <row r="188" spans="1:19" x14ac:dyDescent="0.25">
      <c r="A188" s="36" t="s">
        <v>2351</v>
      </c>
      <c r="B188" s="112" t="s">
        <v>271</v>
      </c>
      <c r="C188" s="64" t="s">
        <v>274</v>
      </c>
      <c r="D188" s="113">
        <v>-0.29435958470113377</v>
      </c>
      <c r="E188" s="68">
        <v>0.33116429228196864</v>
      </c>
      <c r="F188" s="68">
        <v>0.37407687750950519</v>
      </c>
      <c r="G188" s="146">
        <v>45</v>
      </c>
      <c r="H188" s="68">
        <v>3.810330228619814E-2</v>
      </c>
      <c r="I188" s="146">
        <v>25</v>
      </c>
      <c r="J188" s="68">
        <v>4.3630017452006981E-2</v>
      </c>
      <c r="K188" s="69">
        <v>0.44706748775526228</v>
      </c>
      <c r="L188" s="62" t="s">
        <v>2117</v>
      </c>
      <c r="M188" s="37" t="s">
        <v>3818</v>
      </c>
      <c r="N188" s="37" t="s">
        <v>3313</v>
      </c>
      <c r="O188" s="37" t="s">
        <v>4070</v>
      </c>
      <c r="P188" s="37" t="s">
        <v>3313</v>
      </c>
      <c r="Q188" s="37" t="s">
        <v>4075</v>
      </c>
      <c r="R188" s="37" t="s">
        <v>3313</v>
      </c>
      <c r="S188" s="38" t="s">
        <v>4046</v>
      </c>
    </row>
    <row r="189" spans="1:19" x14ac:dyDescent="0.25">
      <c r="A189" s="36" t="s">
        <v>2426</v>
      </c>
      <c r="B189" s="112" t="s">
        <v>271</v>
      </c>
      <c r="C189" s="64" t="s">
        <v>274</v>
      </c>
      <c r="D189" s="113">
        <v>-0.55462429737390229</v>
      </c>
      <c r="E189" s="68">
        <v>0.4110190857831324</v>
      </c>
      <c r="F189" s="68">
        <v>0.17721231440011345</v>
      </c>
      <c r="G189" s="146">
        <v>40</v>
      </c>
      <c r="H189" s="68">
        <v>3.3869602032176122E-2</v>
      </c>
      <c r="I189" s="146">
        <v>12</v>
      </c>
      <c r="J189" s="68">
        <v>2.0942408376963352E-2</v>
      </c>
      <c r="K189" s="69">
        <v>0.24460291283395941</v>
      </c>
      <c r="L189" s="62" t="s">
        <v>2194</v>
      </c>
      <c r="M189" s="37" t="s">
        <v>4076</v>
      </c>
      <c r="N189" s="37" t="s">
        <v>4077</v>
      </c>
      <c r="O189" s="37" t="s">
        <v>4070</v>
      </c>
      <c r="P189" s="37" t="s">
        <v>3313</v>
      </c>
      <c r="Q189" s="37" t="s">
        <v>4078</v>
      </c>
      <c r="R189" s="37" t="s">
        <v>4079</v>
      </c>
      <c r="S189" s="38" t="s">
        <v>4005</v>
      </c>
    </row>
    <row r="190" spans="1:19" x14ac:dyDescent="0.25">
      <c r="A190" s="36" t="s">
        <v>2178</v>
      </c>
      <c r="B190" s="112" t="s">
        <v>270</v>
      </c>
      <c r="C190" s="64" t="s">
        <v>274</v>
      </c>
      <c r="D190" s="113">
        <v>6.2127987391638988E-3</v>
      </c>
      <c r="E190" s="68">
        <v>0.31460780847541886</v>
      </c>
      <c r="F190" s="68">
        <v>0.9842445931443764</v>
      </c>
      <c r="G190" s="146">
        <v>54</v>
      </c>
      <c r="H190" s="68">
        <v>4.5723962743437763E-2</v>
      </c>
      <c r="I190" s="146">
        <v>23</v>
      </c>
      <c r="J190" s="68">
        <v>4.0139616055846421E-2</v>
      </c>
      <c r="K190" s="69">
        <v>0.99183516841284203</v>
      </c>
      <c r="L190" s="62" t="s">
        <v>2177</v>
      </c>
      <c r="M190" s="37" t="s">
        <v>3997</v>
      </c>
      <c r="N190" s="37" t="s">
        <v>3998</v>
      </c>
      <c r="O190" s="37" t="s">
        <v>3906</v>
      </c>
      <c r="P190" s="37" t="s">
        <v>4103</v>
      </c>
      <c r="Q190" s="37" t="s">
        <v>4104</v>
      </c>
      <c r="R190" s="37" t="s">
        <v>4105</v>
      </c>
      <c r="S190" s="38" t="s">
        <v>4000</v>
      </c>
    </row>
    <row r="191" spans="1:19" x14ac:dyDescent="0.25">
      <c r="A191" s="36" t="s">
        <v>2475</v>
      </c>
      <c r="B191" s="112" t="s">
        <v>270</v>
      </c>
      <c r="C191" s="64" t="s">
        <v>274</v>
      </c>
      <c r="D191" s="113">
        <v>0.77636106733967358</v>
      </c>
      <c r="E191" s="68">
        <v>0.45367364164161239</v>
      </c>
      <c r="F191" s="68">
        <v>8.7030071917596638E-2</v>
      </c>
      <c r="G191" s="146">
        <v>14</v>
      </c>
      <c r="H191" s="68">
        <v>1.1854360711261643E-2</v>
      </c>
      <c r="I191" s="146">
        <v>17</v>
      </c>
      <c r="J191" s="68">
        <v>2.9668411867364748E-2</v>
      </c>
      <c r="K191" s="69">
        <v>0.14394847338269148</v>
      </c>
      <c r="L191" s="62" t="s">
        <v>2133</v>
      </c>
      <c r="M191" s="37" t="s">
        <v>4021</v>
      </c>
      <c r="N191" s="37" t="s">
        <v>3313</v>
      </c>
      <c r="O191" s="37" t="s">
        <v>3912</v>
      </c>
      <c r="P191" s="37" t="s">
        <v>4022</v>
      </c>
      <c r="Q191" s="37" t="s">
        <v>4023</v>
      </c>
      <c r="R191" s="37" t="s">
        <v>4024</v>
      </c>
      <c r="S191" s="38" t="s">
        <v>4025</v>
      </c>
    </row>
    <row r="192" spans="1:19" x14ac:dyDescent="0.25">
      <c r="A192" s="36" t="s">
        <v>2268</v>
      </c>
      <c r="B192" s="112" t="s">
        <v>270</v>
      </c>
      <c r="C192" s="64" t="s">
        <v>274</v>
      </c>
      <c r="D192" s="113">
        <v>0.51141382961909077</v>
      </c>
      <c r="E192" s="68">
        <v>0.34384162012582964</v>
      </c>
      <c r="F192" s="68">
        <v>0.13692163063343316</v>
      </c>
      <c r="G192" s="146">
        <v>26</v>
      </c>
      <c r="H192" s="68">
        <v>2.201524132091448E-2</v>
      </c>
      <c r="I192" s="146">
        <v>30</v>
      </c>
      <c r="J192" s="68">
        <v>5.2356020942408377E-2</v>
      </c>
      <c r="K192" s="69">
        <v>0.20254067625775771</v>
      </c>
      <c r="L192" s="62" t="s">
        <v>2267</v>
      </c>
      <c r="M192" s="37" t="s">
        <v>3928</v>
      </c>
      <c r="N192" s="37" t="s">
        <v>3929</v>
      </c>
      <c r="O192" s="37" t="s">
        <v>3912</v>
      </c>
      <c r="P192" s="37" t="s">
        <v>3930</v>
      </c>
      <c r="Q192" s="37" t="s">
        <v>3931</v>
      </c>
      <c r="R192" s="37" t="s">
        <v>3932</v>
      </c>
      <c r="S192" s="38" t="s">
        <v>3933</v>
      </c>
    </row>
    <row r="193" spans="1:19" x14ac:dyDescent="0.25">
      <c r="A193" s="36" t="s">
        <v>2437</v>
      </c>
      <c r="B193" s="112" t="s">
        <v>270</v>
      </c>
      <c r="C193" s="64" t="s">
        <v>274</v>
      </c>
      <c r="D193" s="113">
        <v>0.16352901957103935</v>
      </c>
      <c r="E193" s="68">
        <v>0.15303536778738533</v>
      </c>
      <c r="F193" s="68">
        <v>0.28526342365664731</v>
      </c>
      <c r="G193" s="146">
        <v>252</v>
      </c>
      <c r="H193" s="68">
        <v>0.21337849280270957</v>
      </c>
      <c r="I193" s="146">
        <v>135</v>
      </c>
      <c r="J193" s="68">
        <v>0.2356020942408377</v>
      </c>
      <c r="K193" s="69">
        <v>0.36072020023679269</v>
      </c>
      <c r="L193" s="62" t="s">
        <v>2106</v>
      </c>
      <c r="M193" s="37" t="s">
        <v>3934</v>
      </c>
      <c r="N193" s="37" t="s">
        <v>3935</v>
      </c>
      <c r="O193" s="37" t="s">
        <v>3912</v>
      </c>
      <c r="P193" s="37" t="s">
        <v>3936</v>
      </c>
      <c r="Q193" s="37" t="s">
        <v>3937</v>
      </c>
      <c r="R193" s="37" t="s">
        <v>3313</v>
      </c>
      <c r="S193" s="38" t="s">
        <v>3938</v>
      </c>
    </row>
    <row r="194" spans="1:19" x14ac:dyDescent="0.25">
      <c r="A194" s="36" t="s">
        <v>2108</v>
      </c>
      <c r="B194" s="112" t="s">
        <v>270</v>
      </c>
      <c r="C194" s="64" t="s">
        <v>274</v>
      </c>
      <c r="D194" s="113">
        <v>0.88856742780070985</v>
      </c>
      <c r="E194" s="68">
        <v>0.47780126216066288</v>
      </c>
      <c r="F194" s="68">
        <v>6.2927857440341697E-2</v>
      </c>
      <c r="G194" s="146">
        <v>12</v>
      </c>
      <c r="H194" s="68">
        <v>1.0160880609652836E-2</v>
      </c>
      <c r="I194" s="146">
        <v>16</v>
      </c>
      <c r="J194" s="68">
        <v>2.7923211169284468E-2</v>
      </c>
      <c r="K194" s="69">
        <v>0.11473358193773929</v>
      </c>
      <c r="L194" s="62" t="s">
        <v>2106</v>
      </c>
      <c r="M194" s="37" t="s">
        <v>3934</v>
      </c>
      <c r="N194" s="37" t="s">
        <v>3935</v>
      </c>
      <c r="O194" s="37" t="s">
        <v>3912</v>
      </c>
      <c r="P194" s="37" t="s">
        <v>3936</v>
      </c>
      <c r="Q194" s="37" t="s">
        <v>3937</v>
      </c>
      <c r="R194" s="37" t="s">
        <v>3313</v>
      </c>
      <c r="S194" s="38" t="s">
        <v>3938</v>
      </c>
    </row>
    <row r="195" spans="1:19" x14ac:dyDescent="0.25">
      <c r="A195" s="36" t="s">
        <v>2151</v>
      </c>
      <c r="B195" s="112" t="s">
        <v>270</v>
      </c>
      <c r="C195" s="64" t="s">
        <v>274</v>
      </c>
      <c r="D195" s="113">
        <v>0.33732886289190683</v>
      </c>
      <c r="E195" s="68">
        <v>0.40792998657350699</v>
      </c>
      <c r="F195" s="68">
        <v>0.40827768448393453</v>
      </c>
      <c r="G195" s="146">
        <v>22</v>
      </c>
      <c r="H195" s="68">
        <v>1.8628281117696866E-2</v>
      </c>
      <c r="I195" s="146">
        <v>17</v>
      </c>
      <c r="J195" s="68">
        <v>2.9668411867364748E-2</v>
      </c>
      <c r="K195" s="69">
        <v>0.47958626152643291</v>
      </c>
      <c r="L195" s="62" t="s">
        <v>2106</v>
      </c>
      <c r="M195" s="37" t="s">
        <v>3934</v>
      </c>
      <c r="N195" s="37" t="s">
        <v>3935</v>
      </c>
      <c r="O195" s="37" t="s">
        <v>3912</v>
      </c>
      <c r="P195" s="37" t="s">
        <v>3936</v>
      </c>
      <c r="Q195" s="37" t="s">
        <v>3937</v>
      </c>
      <c r="R195" s="37" t="s">
        <v>3313</v>
      </c>
      <c r="S195" s="38" t="s">
        <v>3938</v>
      </c>
    </row>
    <row r="196" spans="1:19" x14ac:dyDescent="0.25">
      <c r="A196" s="36" t="s">
        <v>2377</v>
      </c>
      <c r="B196" s="112" t="s">
        <v>270</v>
      </c>
      <c r="C196" s="64" t="s">
        <v>274</v>
      </c>
      <c r="D196" s="113">
        <v>0.83097194412757247</v>
      </c>
      <c r="E196" s="68">
        <v>0.45425780574189434</v>
      </c>
      <c r="F196" s="68">
        <v>6.7355291703467435E-2</v>
      </c>
      <c r="G196" s="146">
        <v>14</v>
      </c>
      <c r="H196" s="68">
        <v>1.1854360711261643E-2</v>
      </c>
      <c r="I196" s="146">
        <v>16</v>
      </c>
      <c r="J196" s="68">
        <v>2.7923211169284468E-2</v>
      </c>
      <c r="K196" s="69">
        <v>0.12056289656511066</v>
      </c>
      <c r="L196" s="62" t="s">
        <v>2106</v>
      </c>
      <c r="M196" s="37" t="s">
        <v>3934</v>
      </c>
      <c r="N196" s="37" t="s">
        <v>3935</v>
      </c>
      <c r="O196" s="37" t="s">
        <v>3912</v>
      </c>
      <c r="P196" s="37" t="s">
        <v>3936</v>
      </c>
      <c r="Q196" s="37" t="s">
        <v>3937</v>
      </c>
      <c r="R196" s="37" t="s">
        <v>3313</v>
      </c>
      <c r="S196" s="38" t="s">
        <v>3938</v>
      </c>
    </row>
    <row r="197" spans="1:19" x14ac:dyDescent="0.25">
      <c r="A197" s="36" t="s">
        <v>2534</v>
      </c>
      <c r="B197" s="112" t="s">
        <v>270</v>
      </c>
      <c r="C197" s="64" t="s">
        <v>274</v>
      </c>
      <c r="D197" s="113">
        <v>0.36688188042400077</v>
      </c>
      <c r="E197" s="68">
        <v>0.40556112475738254</v>
      </c>
      <c r="F197" s="68">
        <v>0.36566258630286891</v>
      </c>
      <c r="G197" s="146">
        <v>20</v>
      </c>
      <c r="H197" s="68">
        <v>1.6934801016088061E-2</v>
      </c>
      <c r="I197" s="146">
        <v>19</v>
      </c>
      <c r="J197" s="68">
        <v>3.3158813263525308E-2</v>
      </c>
      <c r="K197" s="69">
        <v>0.4383478098798918</v>
      </c>
      <c r="L197" s="62" t="s">
        <v>2106</v>
      </c>
      <c r="M197" s="37" t="s">
        <v>3934</v>
      </c>
      <c r="N197" s="37" t="s">
        <v>3935</v>
      </c>
      <c r="O197" s="37" t="s">
        <v>3912</v>
      </c>
      <c r="P197" s="37" t="s">
        <v>3936</v>
      </c>
      <c r="Q197" s="37" t="s">
        <v>3937</v>
      </c>
      <c r="R197" s="37" t="s">
        <v>3313</v>
      </c>
      <c r="S197" s="38" t="s">
        <v>3938</v>
      </c>
    </row>
    <row r="198" spans="1:19" x14ac:dyDescent="0.25">
      <c r="A198" s="36" t="s">
        <v>2200</v>
      </c>
      <c r="B198" s="112" t="s">
        <v>270</v>
      </c>
      <c r="C198" s="64" t="s">
        <v>274</v>
      </c>
      <c r="D198" s="113">
        <v>0.65034204557341224</v>
      </c>
      <c r="E198" s="68">
        <v>0.38369936886643147</v>
      </c>
      <c r="F198" s="68">
        <v>9.0089455069772284E-2</v>
      </c>
      <c r="G198" s="146">
        <v>20</v>
      </c>
      <c r="H198" s="68">
        <v>1.6934801016088061E-2</v>
      </c>
      <c r="I198" s="146">
        <v>24</v>
      </c>
      <c r="J198" s="68">
        <v>4.1884816753926704E-2</v>
      </c>
      <c r="K198" s="69">
        <v>0.14758739813921071</v>
      </c>
      <c r="L198" s="62" t="s">
        <v>2106</v>
      </c>
      <c r="M198" s="37" t="s">
        <v>3934</v>
      </c>
      <c r="N198" s="37" t="s">
        <v>3935</v>
      </c>
      <c r="O198" s="37" t="s">
        <v>3912</v>
      </c>
      <c r="P198" s="37" t="s">
        <v>3936</v>
      </c>
      <c r="Q198" s="37" t="s">
        <v>3937</v>
      </c>
      <c r="R198" s="37" t="s">
        <v>3313</v>
      </c>
      <c r="S198" s="38" t="s">
        <v>3938</v>
      </c>
    </row>
    <row r="199" spans="1:19" x14ac:dyDescent="0.25">
      <c r="A199" s="36" t="s">
        <v>2201</v>
      </c>
      <c r="B199" s="112" t="s">
        <v>270</v>
      </c>
      <c r="C199" s="64" t="s">
        <v>274</v>
      </c>
      <c r="D199" s="113">
        <v>0.36068094504746584</v>
      </c>
      <c r="E199" s="68">
        <v>0.41827452322169106</v>
      </c>
      <c r="F199" s="68">
        <v>0.38851873885967536</v>
      </c>
      <c r="G199" s="146">
        <v>18</v>
      </c>
      <c r="H199" s="68">
        <v>1.5241320914479255E-2</v>
      </c>
      <c r="I199" s="146">
        <v>19</v>
      </c>
      <c r="J199" s="68">
        <v>3.3158813263525308E-2</v>
      </c>
      <c r="K199" s="69">
        <v>0.46011886898185117</v>
      </c>
      <c r="L199" s="62" t="s">
        <v>2106</v>
      </c>
      <c r="M199" s="37" t="s">
        <v>3934</v>
      </c>
      <c r="N199" s="37" t="s">
        <v>3935</v>
      </c>
      <c r="O199" s="37" t="s">
        <v>3912</v>
      </c>
      <c r="P199" s="37" t="s">
        <v>3936</v>
      </c>
      <c r="Q199" s="37" t="s">
        <v>3937</v>
      </c>
      <c r="R199" s="37" t="s">
        <v>3313</v>
      </c>
      <c r="S199" s="38" t="s">
        <v>3938</v>
      </c>
    </row>
    <row r="200" spans="1:19" x14ac:dyDescent="0.25">
      <c r="A200" s="36" t="s">
        <v>2147</v>
      </c>
      <c r="B200" s="112" t="s">
        <v>270</v>
      </c>
      <c r="C200" s="64" t="s">
        <v>274</v>
      </c>
      <c r="D200" s="113">
        <v>0.18643017083908914</v>
      </c>
      <c r="E200" s="68">
        <v>0.33389853373678546</v>
      </c>
      <c r="F200" s="68">
        <v>0.57660965212770399</v>
      </c>
      <c r="G200" s="146">
        <v>31</v>
      </c>
      <c r="H200" s="68">
        <v>2.6248941574936496E-2</v>
      </c>
      <c r="I200" s="146">
        <v>29</v>
      </c>
      <c r="J200" s="68">
        <v>5.06108202443281E-2</v>
      </c>
      <c r="K200" s="69">
        <v>0.63850560348604513</v>
      </c>
      <c r="L200" s="62" t="s">
        <v>2106</v>
      </c>
      <c r="M200" s="37" t="s">
        <v>3934</v>
      </c>
      <c r="N200" s="37" t="s">
        <v>3935</v>
      </c>
      <c r="O200" s="37" t="s">
        <v>3912</v>
      </c>
      <c r="P200" s="37" t="s">
        <v>3936</v>
      </c>
      <c r="Q200" s="37" t="s">
        <v>3937</v>
      </c>
      <c r="R200" s="37" t="s">
        <v>3313</v>
      </c>
      <c r="S200" s="38" t="s">
        <v>3938</v>
      </c>
    </row>
    <row r="201" spans="1:19" x14ac:dyDescent="0.25">
      <c r="A201" s="36" t="s">
        <v>2304</v>
      </c>
      <c r="B201" s="112" t="s">
        <v>270</v>
      </c>
      <c r="C201" s="64" t="s">
        <v>274</v>
      </c>
      <c r="D201" s="113">
        <v>0.58588508465641365</v>
      </c>
      <c r="E201" s="68">
        <v>0.38980791240516255</v>
      </c>
      <c r="F201" s="68">
        <v>0.13283653527049316</v>
      </c>
      <c r="G201" s="146">
        <v>19</v>
      </c>
      <c r="H201" s="68">
        <v>1.6088060965283656E-2</v>
      </c>
      <c r="I201" s="146">
        <v>23</v>
      </c>
      <c r="J201" s="68">
        <v>4.0139616055846421E-2</v>
      </c>
      <c r="K201" s="69">
        <v>0.19724212812891409</v>
      </c>
      <c r="L201" s="62" t="s">
        <v>2106</v>
      </c>
      <c r="M201" s="37" t="s">
        <v>3934</v>
      </c>
      <c r="N201" s="37" t="s">
        <v>3935</v>
      </c>
      <c r="O201" s="37" t="s">
        <v>3912</v>
      </c>
      <c r="P201" s="37" t="s">
        <v>3936</v>
      </c>
      <c r="Q201" s="37" t="s">
        <v>3937</v>
      </c>
      <c r="R201" s="37" t="s">
        <v>3313</v>
      </c>
      <c r="S201" s="38" t="s">
        <v>3938</v>
      </c>
    </row>
    <row r="202" spans="1:19" x14ac:dyDescent="0.25">
      <c r="A202" s="36" t="s">
        <v>2152</v>
      </c>
      <c r="B202" s="112" t="s">
        <v>270</v>
      </c>
      <c r="C202" s="64" t="s">
        <v>274</v>
      </c>
      <c r="D202" s="113">
        <v>0.43869205183887044</v>
      </c>
      <c r="E202" s="68">
        <v>0.33180572915044254</v>
      </c>
      <c r="F202" s="68">
        <v>0.18612311643796448</v>
      </c>
      <c r="G202" s="146">
        <v>30</v>
      </c>
      <c r="H202" s="68">
        <v>2.5402201524132091E-2</v>
      </c>
      <c r="I202" s="146">
        <v>30</v>
      </c>
      <c r="J202" s="68">
        <v>5.2356020942408377E-2</v>
      </c>
      <c r="K202" s="69">
        <v>0.25421693952502467</v>
      </c>
      <c r="L202" s="62" t="s">
        <v>2106</v>
      </c>
      <c r="M202" s="37" t="s">
        <v>3934</v>
      </c>
      <c r="N202" s="37" t="s">
        <v>3935</v>
      </c>
      <c r="O202" s="37" t="s">
        <v>3912</v>
      </c>
      <c r="P202" s="37" t="s">
        <v>3936</v>
      </c>
      <c r="Q202" s="37" t="s">
        <v>3937</v>
      </c>
      <c r="R202" s="37" t="s">
        <v>3313</v>
      </c>
      <c r="S202" s="38" t="s">
        <v>3938</v>
      </c>
    </row>
    <row r="203" spans="1:19" x14ac:dyDescent="0.25">
      <c r="A203" s="36" t="s">
        <v>2355</v>
      </c>
      <c r="B203" s="112" t="s">
        <v>270</v>
      </c>
      <c r="C203" s="64" t="s">
        <v>274</v>
      </c>
      <c r="D203" s="113">
        <v>0.69909238436927468</v>
      </c>
      <c r="E203" s="68">
        <v>0.4369102854131553</v>
      </c>
      <c r="F203" s="68">
        <v>0.10958034226649666</v>
      </c>
      <c r="G203" s="146">
        <v>14</v>
      </c>
      <c r="H203" s="68">
        <v>1.1854360711261643E-2</v>
      </c>
      <c r="I203" s="146">
        <v>20</v>
      </c>
      <c r="J203" s="68">
        <v>3.4904013961605584E-2</v>
      </c>
      <c r="K203" s="69">
        <v>0.17108538966111472</v>
      </c>
      <c r="L203" s="62" t="s">
        <v>2106</v>
      </c>
      <c r="M203" s="37" t="s">
        <v>3934</v>
      </c>
      <c r="N203" s="37" t="s">
        <v>3935</v>
      </c>
      <c r="O203" s="37" t="s">
        <v>3912</v>
      </c>
      <c r="P203" s="37" t="s">
        <v>3936</v>
      </c>
      <c r="Q203" s="37" t="s">
        <v>3937</v>
      </c>
      <c r="R203" s="37" t="s">
        <v>3313</v>
      </c>
      <c r="S203" s="38" t="s">
        <v>3938</v>
      </c>
    </row>
    <row r="204" spans="1:19" x14ac:dyDescent="0.25">
      <c r="A204" s="36" t="s">
        <v>2297</v>
      </c>
      <c r="B204" s="112" t="s">
        <v>270</v>
      </c>
      <c r="C204" s="64" t="s">
        <v>274</v>
      </c>
      <c r="D204" s="113">
        <v>0.49909012474651471</v>
      </c>
      <c r="E204" s="68">
        <v>0.32837126126375632</v>
      </c>
      <c r="F204" s="68">
        <v>0.12853714791820545</v>
      </c>
      <c r="G204" s="146">
        <v>30</v>
      </c>
      <c r="H204" s="68">
        <v>2.5402201524132091E-2</v>
      </c>
      <c r="I204" s="146">
        <v>31</v>
      </c>
      <c r="J204" s="68">
        <v>5.4101221640488653E-2</v>
      </c>
      <c r="K204" s="69">
        <v>0.1930519616242779</v>
      </c>
      <c r="L204" s="62" t="s">
        <v>2106</v>
      </c>
      <c r="M204" s="37" t="s">
        <v>3934</v>
      </c>
      <c r="N204" s="37" t="s">
        <v>3935</v>
      </c>
      <c r="O204" s="37" t="s">
        <v>3912</v>
      </c>
      <c r="P204" s="37" t="s">
        <v>3936</v>
      </c>
      <c r="Q204" s="37" t="s">
        <v>3937</v>
      </c>
      <c r="R204" s="37" t="s">
        <v>3313</v>
      </c>
      <c r="S204" s="38" t="s">
        <v>3938</v>
      </c>
    </row>
    <row r="205" spans="1:19" x14ac:dyDescent="0.25">
      <c r="A205" s="36" t="s">
        <v>2174</v>
      </c>
      <c r="B205" s="112" t="s">
        <v>270</v>
      </c>
      <c r="C205" s="64" t="s">
        <v>274</v>
      </c>
      <c r="D205" s="113">
        <v>0.68818590601798335</v>
      </c>
      <c r="E205" s="68">
        <v>0.42518452165217041</v>
      </c>
      <c r="F205" s="68">
        <v>0.10554234887636009</v>
      </c>
      <c r="G205" s="146">
        <v>15</v>
      </c>
      <c r="H205" s="68">
        <v>1.2701100762066046E-2</v>
      </c>
      <c r="I205" s="146">
        <v>21</v>
      </c>
      <c r="J205" s="68">
        <v>3.6649214659685861E-2</v>
      </c>
      <c r="K205" s="69">
        <v>0.16768017349614711</v>
      </c>
      <c r="L205" s="62" t="s">
        <v>2173</v>
      </c>
      <c r="M205" s="37" t="s">
        <v>3939</v>
      </c>
      <c r="N205" s="37" t="s">
        <v>3313</v>
      </c>
      <c r="O205" s="37" t="s">
        <v>3912</v>
      </c>
      <c r="P205" s="37" t="s">
        <v>3940</v>
      </c>
      <c r="Q205" s="37" t="s">
        <v>3941</v>
      </c>
      <c r="R205" s="37" t="s">
        <v>3942</v>
      </c>
      <c r="S205" s="38" t="s">
        <v>3943</v>
      </c>
    </row>
    <row r="206" spans="1:19" x14ac:dyDescent="0.25">
      <c r="A206" s="36" t="s">
        <v>2166</v>
      </c>
      <c r="B206" s="112" t="s">
        <v>270</v>
      </c>
      <c r="C206" s="64" t="s">
        <v>274</v>
      </c>
      <c r="D206" s="113">
        <v>0.66687058784549935</v>
      </c>
      <c r="E206" s="68">
        <v>0.35450606092416298</v>
      </c>
      <c r="F206" s="68">
        <v>5.9954773482410004E-2</v>
      </c>
      <c r="G206" s="146">
        <v>22</v>
      </c>
      <c r="H206" s="68">
        <v>1.8628281117696866E-2</v>
      </c>
      <c r="I206" s="146">
        <v>30</v>
      </c>
      <c r="J206" s="68">
        <v>5.2356020942408377E-2</v>
      </c>
      <c r="K206" s="69">
        <v>0.10982369722011552</v>
      </c>
      <c r="L206" s="62" t="s">
        <v>2165</v>
      </c>
      <c r="M206" s="37" t="s">
        <v>3944</v>
      </c>
      <c r="N206" s="37" t="s">
        <v>3313</v>
      </c>
      <c r="O206" s="37" t="s">
        <v>3912</v>
      </c>
      <c r="P206" s="37" t="s">
        <v>3945</v>
      </c>
      <c r="Q206" s="37" t="s">
        <v>3946</v>
      </c>
      <c r="R206" s="37" t="s">
        <v>3313</v>
      </c>
      <c r="S206" s="38" t="s">
        <v>3947</v>
      </c>
    </row>
    <row r="207" spans="1:19" x14ac:dyDescent="0.25">
      <c r="A207" s="36" t="s">
        <v>2127</v>
      </c>
      <c r="B207" s="112" t="s">
        <v>270</v>
      </c>
      <c r="C207" s="64" t="s">
        <v>274</v>
      </c>
      <c r="D207" s="113">
        <v>0.3590347232779374</v>
      </c>
      <c r="E207" s="68">
        <v>0.29877207843665465</v>
      </c>
      <c r="F207" s="68">
        <v>0.22947937041982988</v>
      </c>
      <c r="G207" s="146">
        <v>37</v>
      </c>
      <c r="H207" s="68">
        <v>3.1329381879762912E-2</v>
      </c>
      <c r="I207" s="146">
        <v>38</v>
      </c>
      <c r="J207" s="68">
        <v>6.6317626527050616E-2</v>
      </c>
      <c r="K207" s="69">
        <v>0.29885685450024357</v>
      </c>
      <c r="L207" s="62" t="s">
        <v>2126</v>
      </c>
      <c r="M207" s="37" t="s">
        <v>3952</v>
      </c>
      <c r="N207" s="37" t="s">
        <v>3953</v>
      </c>
      <c r="O207" s="37" t="s">
        <v>3912</v>
      </c>
      <c r="P207" s="37" t="s">
        <v>3949</v>
      </c>
      <c r="Q207" s="37" t="s">
        <v>3954</v>
      </c>
      <c r="R207" s="37" t="s">
        <v>3955</v>
      </c>
      <c r="S207" s="38" t="s">
        <v>3956</v>
      </c>
    </row>
    <row r="208" spans="1:19" x14ac:dyDescent="0.25">
      <c r="A208" s="36" t="s">
        <v>2203</v>
      </c>
      <c r="B208" s="112" t="s">
        <v>270</v>
      </c>
      <c r="C208" s="64" t="s">
        <v>274</v>
      </c>
      <c r="D208" s="113">
        <v>0.36900451345624719</v>
      </c>
      <c r="E208" s="68">
        <v>0.35839013158960437</v>
      </c>
      <c r="F208" s="68">
        <v>0.30318990864828804</v>
      </c>
      <c r="G208" s="146">
        <v>25</v>
      </c>
      <c r="H208" s="68">
        <v>2.1168501270110076E-2</v>
      </c>
      <c r="I208" s="146">
        <v>26</v>
      </c>
      <c r="J208" s="68">
        <v>4.5375218150087257E-2</v>
      </c>
      <c r="K208" s="69">
        <v>0.37730299742898066</v>
      </c>
      <c r="L208" s="62" t="s">
        <v>2202</v>
      </c>
      <c r="M208" s="37" t="s">
        <v>3957</v>
      </c>
      <c r="N208" s="37" t="s">
        <v>3958</v>
      </c>
      <c r="O208" s="37" t="s">
        <v>3912</v>
      </c>
      <c r="P208" s="37" t="s">
        <v>3959</v>
      </c>
      <c r="Q208" s="37" t="s">
        <v>3960</v>
      </c>
      <c r="R208" s="37" t="s">
        <v>3961</v>
      </c>
      <c r="S208" s="38" t="s">
        <v>3962</v>
      </c>
    </row>
    <row r="209" spans="1:19" x14ac:dyDescent="0.25">
      <c r="A209" s="36" t="s">
        <v>2223</v>
      </c>
      <c r="B209" s="112" t="s">
        <v>270</v>
      </c>
      <c r="C209" s="64" t="s">
        <v>274</v>
      </c>
      <c r="D209" s="113">
        <v>0.61496789658255802</v>
      </c>
      <c r="E209" s="68">
        <v>0.44490749778525418</v>
      </c>
      <c r="F209" s="68">
        <v>0.16689874164903312</v>
      </c>
      <c r="G209" s="146">
        <v>13</v>
      </c>
      <c r="H209" s="68">
        <v>1.100762066045724E-2</v>
      </c>
      <c r="I209" s="146">
        <v>20</v>
      </c>
      <c r="J209" s="68">
        <v>3.4904013961605584E-2</v>
      </c>
      <c r="K209" s="69">
        <v>0.2311812958530777</v>
      </c>
      <c r="L209" s="62" t="s">
        <v>2222</v>
      </c>
      <c r="M209" s="37" t="s">
        <v>3974</v>
      </c>
      <c r="N209" s="37" t="s">
        <v>3313</v>
      </c>
      <c r="O209" s="37" t="s">
        <v>3912</v>
      </c>
      <c r="P209" s="37" t="s">
        <v>3975</v>
      </c>
      <c r="Q209" s="37" t="s">
        <v>3976</v>
      </c>
      <c r="R209" s="37" t="s">
        <v>3313</v>
      </c>
      <c r="S209" s="38" t="s">
        <v>3977</v>
      </c>
    </row>
    <row r="210" spans="1:19" x14ac:dyDescent="0.25">
      <c r="A210" s="36" t="s">
        <v>2154</v>
      </c>
      <c r="B210" s="112" t="s">
        <v>270</v>
      </c>
      <c r="C210" s="64" t="s">
        <v>274</v>
      </c>
      <c r="D210" s="113">
        <v>0.71746007732603245</v>
      </c>
      <c r="E210" s="68">
        <v>0.45779742692763198</v>
      </c>
      <c r="F210" s="68">
        <v>0.11706797607052249</v>
      </c>
      <c r="G210" s="146">
        <v>12</v>
      </c>
      <c r="H210" s="68">
        <v>1.0160880609652836E-2</v>
      </c>
      <c r="I210" s="146">
        <v>19</v>
      </c>
      <c r="J210" s="68">
        <v>3.3158813263525308E-2</v>
      </c>
      <c r="K210" s="69">
        <v>0.17787072333195666</v>
      </c>
      <c r="L210" s="62" t="s">
        <v>2069</v>
      </c>
      <c r="M210" s="37" t="s">
        <v>3982</v>
      </c>
      <c r="N210" s="37" t="s">
        <v>3313</v>
      </c>
      <c r="O210" s="37" t="s">
        <v>3912</v>
      </c>
      <c r="P210" s="37" t="s">
        <v>3983</v>
      </c>
      <c r="Q210" s="37" t="s">
        <v>3984</v>
      </c>
      <c r="R210" s="37" t="s">
        <v>3985</v>
      </c>
      <c r="S210" s="38" t="s">
        <v>3986</v>
      </c>
    </row>
    <row r="211" spans="1:19" x14ac:dyDescent="0.25">
      <c r="A211" s="36" t="s">
        <v>2335</v>
      </c>
      <c r="B211" s="112" t="s">
        <v>270</v>
      </c>
      <c r="C211" s="64" t="s">
        <v>274</v>
      </c>
      <c r="D211" s="113">
        <v>0.28587389834186377</v>
      </c>
      <c r="E211" s="68">
        <v>0.45640161046262684</v>
      </c>
      <c r="F211" s="68">
        <v>0.53107569947316269</v>
      </c>
      <c r="G211" s="146">
        <v>13</v>
      </c>
      <c r="H211" s="68">
        <v>1.100762066045724E-2</v>
      </c>
      <c r="I211" s="146">
        <v>17</v>
      </c>
      <c r="J211" s="68">
        <v>2.9668411867364748E-2</v>
      </c>
      <c r="K211" s="69">
        <v>0.59822320170540166</v>
      </c>
      <c r="L211" s="62" t="s">
        <v>2069</v>
      </c>
      <c r="M211" s="37" t="s">
        <v>3982</v>
      </c>
      <c r="N211" s="37" t="s">
        <v>3313</v>
      </c>
      <c r="O211" s="37" t="s">
        <v>3912</v>
      </c>
      <c r="P211" s="37" t="s">
        <v>3983</v>
      </c>
      <c r="Q211" s="37" t="s">
        <v>3984</v>
      </c>
      <c r="R211" s="37" t="s">
        <v>3985</v>
      </c>
      <c r="S211" s="38" t="s">
        <v>3986</v>
      </c>
    </row>
    <row r="212" spans="1:19" x14ac:dyDescent="0.25">
      <c r="A212" s="36" t="s">
        <v>2160</v>
      </c>
      <c r="B212" s="112" t="s">
        <v>270</v>
      </c>
      <c r="C212" s="64" t="s">
        <v>274</v>
      </c>
      <c r="D212" s="113">
        <v>0.55228550394964893</v>
      </c>
      <c r="E212" s="68">
        <v>0.30790755106387946</v>
      </c>
      <c r="F212" s="68">
        <v>7.2865354910211316E-2</v>
      </c>
      <c r="G212" s="146">
        <v>33</v>
      </c>
      <c r="H212" s="68">
        <v>2.7942421676545301E-2</v>
      </c>
      <c r="I212" s="146">
        <v>39</v>
      </c>
      <c r="J212" s="68">
        <v>6.8062827225130892E-2</v>
      </c>
      <c r="K212" s="69">
        <v>0.12751437109286981</v>
      </c>
      <c r="L212" s="62" t="s">
        <v>2113</v>
      </c>
      <c r="M212" s="37" t="s">
        <v>3987</v>
      </c>
      <c r="N212" s="37" t="s">
        <v>3313</v>
      </c>
      <c r="O212" s="37" t="s">
        <v>3912</v>
      </c>
      <c r="P212" s="37" t="s">
        <v>3988</v>
      </c>
      <c r="Q212" s="37" t="s">
        <v>3989</v>
      </c>
      <c r="R212" s="37" t="s">
        <v>3990</v>
      </c>
      <c r="S212" s="38" t="s">
        <v>3817</v>
      </c>
    </row>
    <row r="213" spans="1:19" x14ac:dyDescent="0.25">
      <c r="A213" s="36" t="s">
        <v>2539</v>
      </c>
      <c r="B213" s="112" t="s">
        <v>270</v>
      </c>
      <c r="C213" s="64" t="s">
        <v>274</v>
      </c>
      <c r="D213" s="113">
        <v>0.20895163118066265</v>
      </c>
      <c r="E213" s="68">
        <v>0.30726674859265363</v>
      </c>
      <c r="F213" s="68">
        <v>0.49648335513238417</v>
      </c>
      <c r="G213" s="146">
        <v>37</v>
      </c>
      <c r="H213" s="68">
        <v>3.1329381879762912E-2</v>
      </c>
      <c r="I213" s="146">
        <v>34</v>
      </c>
      <c r="J213" s="68">
        <v>5.9336823734729496E-2</v>
      </c>
      <c r="K213" s="69">
        <v>0.56248981275114052</v>
      </c>
      <c r="L213" s="62" t="s">
        <v>2113</v>
      </c>
      <c r="M213" s="37" t="s">
        <v>3987</v>
      </c>
      <c r="N213" s="37" t="s">
        <v>3313</v>
      </c>
      <c r="O213" s="37" t="s">
        <v>3912</v>
      </c>
      <c r="P213" s="37" t="s">
        <v>3988</v>
      </c>
      <c r="Q213" s="37" t="s">
        <v>3989</v>
      </c>
      <c r="R213" s="37" t="s">
        <v>3990</v>
      </c>
      <c r="S213" s="38" t="s">
        <v>3817</v>
      </c>
    </row>
    <row r="214" spans="1:19" x14ac:dyDescent="0.25">
      <c r="A214" s="36" t="s">
        <v>2114</v>
      </c>
      <c r="B214" s="112" t="s">
        <v>270</v>
      </c>
      <c r="C214" s="64" t="s">
        <v>274</v>
      </c>
      <c r="D214" s="113">
        <v>0.32598453986331638</v>
      </c>
      <c r="E214" s="68">
        <v>0.31786170981209877</v>
      </c>
      <c r="F214" s="68">
        <v>0.30510157479382466</v>
      </c>
      <c r="G214" s="146">
        <v>33</v>
      </c>
      <c r="H214" s="68">
        <v>2.7942421676545301E-2</v>
      </c>
      <c r="I214" s="146">
        <v>33</v>
      </c>
      <c r="J214" s="68">
        <v>5.7591623036649213E-2</v>
      </c>
      <c r="K214" s="69">
        <v>0.37848043455436475</v>
      </c>
      <c r="L214" s="62" t="s">
        <v>2113</v>
      </c>
      <c r="M214" s="37" t="s">
        <v>3987</v>
      </c>
      <c r="N214" s="37" t="s">
        <v>3313</v>
      </c>
      <c r="O214" s="37" t="s">
        <v>3912</v>
      </c>
      <c r="P214" s="37" t="s">
        <v>3988</v>
      </c>
      <c r="Q214" s="37" t="s">
        <v>3989</v>
      </c>
      <c r="R214" s="37" t="s">
        <v>3990</v>
      </c>
      <c r="S214" s="38" t="s">
        <v>3817</v>
      </c>
    </row>
    <row r="215" spans="1:19" x14ac:dyDescent="0.25">
      <c r="A215" s="36" t="s">
        <v>2184</v>
      </c>
      <c r="B215" s="112" t="s">
        <v>270</v>
      </c>
      <c r="C215" s="64" t="s">
        <v>274</v>
      </c>
      <c r="D215" s="113">
        <v>0.65304164245831597</v>
      </c>
      <c r="E215" s="68">
        <v>0.34211007008800975</v>
      </c>
      <c r="F215" s="68">
        <v>5.6279620926965236E-2</v>
      </c>
      <c r="G215" s="146">
        <v>24</v>
      </c>
      <c r="H215" s="68">
        <v>2.0321761219305672E-2</v>
      </c>
      <c r="I215" s="146">
        <v>33</v>
      </c>
      <c r="J215" s="68">
        <v>5.7591623036649213E-2</v>
      </c>
      <c r="K215" s="69">
        <v>0.10505529239700177</v>
      </c>
      <c r="L215" s="62" t="s">
        <v>2113</v>
      </c>
      <c r="M215" s="37" t="s">
        <v>3987</v>
      </c>
      <c r="N215" s="37" t="s">
        <v>3313</v>
      </c>
      <c r="O215" s="37" t="s">
        <v>3912</v>
      </c>
      <c r="P215" s="37" t="s">
        <v>3988</v>
      </c>
      <c r="Q215" s="37" t="s">
        <v>3989</v>
      </c>
      <c r="R215" s="37" t="s">
        <v>3990</v>
      </c>
      <c r="S215" s="38" t="s">
        <v>3817</v>
      </c>
    </row>
    <row r="216" spans="1:19" x14ac:dyDescent="0.25">
      <c r="A216" s="36" t="s">
        <v>2306</v>
      </c>
      <c r="B216" s="112" t="s">
        <v>270</v>
      </c>
      <c r="C216" s="64" t="s">
        <v>274</v>
      </c>
      <c r="D216" s="113">
        <v>0.4349248795027913</v>
      </c>
      <c r="E216" s="68">
        <v>0.29454412734920904</v>
      </c>
      <c r="F216" s="68">
        <v>0.13978196194483858</v>
      </c>
      <c r="G216" s="146">
        <v>36</v>
      </c>
      <c r="H216" s="68">
        <v>3.0482641828958511E-2</v>
      </c>
      <c r="I216" s="146">
        <v>42</v>
      </c>
      <c r="J216" s="68">
        <v>7.3298429319371722E-2</v>
      </c>
      <c r="K216" s="69">
        <v>0.20522295536470683</v>
      </c>
      <c r="L216" s="62" t="s">
        <v>2113</v>
      </c>
      <c r="M216" s="37" t="s">
        <v>3987</v>
      </c>
      <c r="N216" s="37" t="s">
        <v>3313</v>
      </c>
      <c r="O216" s="37" t="s">
        <v>3912</v>
      </c>
      <c r="P216" s="37" t="s">
        <v>3988</v>
      </c>
      <c r="Q216" s="37" t="s">
        <v>3989</v>
      </c>
      <c r="R216" s="37" t="s">
        <v>3990</v>
      </c>
      <c r="S216" s="38" t="s">
        <v>3817</v>
      </c>
    </row>
    <row r="217" spans="1:19" x14ac:dyDescent="0.25">
      <c r="A217" s="36" t="s">
        <v>2250</v>
      </c>
      <c r="B217" s="112" t="s">
        <v>270</v>
      </c>
      <c r="C217" s="64" t="s">
        <v>274</v>
      </c>
      <c r="D217" s="113">
        <v>0.49266923642202903</v>
      </c>
      <c r="E217" s="68">
        <v>0.30964214507329779</v>
      </c>
      <c r="F217" s="68">
        <v>0.11158880251553527</v>
      </c>
      <c r="G217" s="146">
        <v>32</v>
      </c>
      <c r="H217" s="68">
        <v>2.7095681625740897E-2</v>
      </c>
      <c r="I217" s="146">
        <v>38</v>
      </c>
      <c r="J217" s="68">
        <v>6.6317626527050616E-2</v>
      </c>
      <c r="K217" s="69">
        <v>0.17221578970901505</v>
      </c>
      <c r="L217" s="62" t="s">
        <v>2113</v>
      </c>
      <c r="M217" s="37" t="s">
        <v>3987</v>
      </c>
      <c r="N217" s="37" t="s">
        <v>3313</v>
      </c>
      <c r="O217" s="37" t="s">
        <v>3912</v>
      </c>
      <c r="P217" s="37" t="s">
        <v>3988</v>
      </c>
      <c r="Q217" s="37" t="s">
        <v>3989</v>
      </c>
      <c r="R217" s="37" t="s">
        <v>3990</v>
      </c>
      <c r="S217" s="38" t="s">
        <v>3817</v>
      </c>
    </row>
    <row r="218" spans="1:19" x14ac:dyDescent="0.25">
      <c r="A218" s="36" t="s">
        <v>2390</v>
      </c>
      <c r="B218" s="112" t="s">
        <v>270</v>
      </c>
      <c r="C218" s="64" t="s">
        <v>274</v>
      </c>
      <c r="D218" s="113">
        <v>0.52002735758279606</v>
      </c>
      <c r="E218" s="68">
        <v>0.32395296014661329</v>
      </c>
      <c r="F218" s="68">
        <v>0.10843752920862797</v>
      </c>
      <c r="G218" s="146">
        <v>31</v>
      </c>
      <c r="H218" s="68">
        <v>2.6248941574936496E-2</v>
      </c>
      <c r="I218" s="146">
        <v>32</v>
      </c>
      <c r="J218" s="68">
        <v>5.5846422338568937E-2</v>
      </c>
      <c r="K218" s="69">
        <v>0.17071289738868339</v>
      </c>
      <c r="L218" s="62" t="s">
        <v>2389</v>
      </c>
      <c r="M218" s="37" t="s">
        <v>3991</v>
      </c>
      <c r="N218" s="37" t="s">
        <v>3313</v>
      </c>
      <c r="O218" s="37" t="s">
        <v>3912</v>
      </c>
      <c r="P218" s="37" t="s">
        <v>3992</v>
      </c>
      <c r="Q218" s="37" t="s">
        <v>3993</v>
      </c>
      <c r="R218" s="37" t="s">
        <v>3313</v>
      </c>
      <c r="S218" s="38" t="s">
        <v>3994</v>
      </c>
    </row>
    <row r="219" spans="1:19" x14ac:dyDescent="0.25">
      <c r="A219" s="36" t="s">
        <v>2240</v>
      </c>
      <c r="B219" s="112" t="s">
        <v>270</v>
      </c>
      <c r="C219" s="64" t="s">
        <v>274</v>
      </c>
      <c r="D219" s="113">
        <v>0.38064178062284842</v>
      </c>
      <c r="E219" s="68">
        <v>0.37976438764595138</v>
      </c>
      <c r="F219" s="68">
        <v>0.31619371980895727</v>
      </c>
      <c r="G219" s="146">
        <v>22</v>
      </c>
      <c r="H219" s="68">
        <v>1.8628281117696866E-2</v>
      </c>
      <c r="I219" s="146">
        <v>23</v>
      </c>
      <c r="J219" s="68">
        <v>4.0139616055846421E-2</v>
      </c>
      <c r="K219" s="69">
        <v>0.38855153029815437</v>
      </c>
      <c r="L219" s="62" t="s">
        <v>2115</v>
      </c>
      <c r="M219" s="37" t="s">
        <v>3995</v>
      </c>
      <c r="N219" s="37" t="s">
        <v>3313</v>
      </c>
      <c r="O219" s="37" t="s">
        <v>3912</v>
      </c>
      <c r="P219" s="37" t="s">
        <v>3313</v>
      </c>
      <c r="Q219" s="37" t="s">
        <v>3996</v>
      </c>
      <c r="R219" s="37" t="s">
        <v>3313</v>
      </c>
      <c r="S219" s="38" t="s">
        <v>3899</v>
      </c>
    </row>
    <row r="220" spans="1:19" x14ac:dyDescent="0.25">
      <c r="A220" s="36" t="s">
        <v>2116</v>
      </c>
      <c r="B220" s="112" t="s">
        <v>270</v>
      </c>
      <c r="C220" s="64" t="s">
        <v>274</v>
      </c>
      <c r="D220" s="113">
        <v>0.33177565731434322</v>
      </c>
      <c r="E220" s="68">
        <v>0.29979299566947148</v>
      </c>
      <c r="F220" s="68">
        <v>0.26843123078482323</v>
      </c>
      <c r="G220" s="146">
        <v>35</v>
      </c>
      <c r="H220" s="68">
        <v>2.9635901778154106E-2</v>
      </c>
      <c r="I220" s="146">
        <v>39</v>
      </c>
      <c r="J220" s="68">
        <v>6.8062827225130892E-2</v>
      </c>
      <c r="K220" s="69">
        <v>0.34500013923819906</v>
      </c>
      <c r="L220" s="62" t="s">
        <v>2115</v>
      </c>
      <c r="M220" s="37" t="s">
        <v>3995</v>
      </c>
      <c r="N220" s="37" t="s">
        <v>3313</v>
      </c>
      <c r="O220" s="37" t="s">
        <v>3912</v>
      </c>
      <c r="P220" s="37" t="s">
        <v>3313</v>
      </c>
      <c r="Q220" s="37" t="s">
        <v>3996</v>
      </c>
      <c r="R220" s="37" t="s">
        <v>3313</v>
      </c>
      <c r="S220" s="38" t="s">
        <v>3899</v>
      </c>
    </row>
    <row r="221" spans="1:19" x14ac:dyDescent="0.25">
      <c r="A221" s="36" t="s">
        <v>2265</v>
      </c>
      <c r="B221" s="112" t="s">
        <v>270</v>
      </c>
      <c r="C221" s="64" t="s">
        <v>274</v>
      </c>
      <c r="D221" s="113">
        <v>0.48465643975337119</v>
      </c>
      <c r="E221" s="68">
        <v>0.36849050576054981</v>
      </c>
      <c r="F221" s="68">
        <v>0.18842653245480653</v>
      </c>
      <c r="G221" s="146">
        <v>21</v>
      </c>
      <c r="H221" s="68">
        <v>1.7781541066892465E-2</v>
      </c>
      <c r="I221" s="146">
        <v>27</v>
      </c>
      <c r="J221" s="68">
        <v>4.712041884816754E-2</v>
      </c>
      <c r="K221" s="69">
        <v>0.25563641746216309</v>
      </c>
      <c r="L221" s="62" t="s">
        <v>2115</v>
      </c>
      <c r="M221" s="37" t="s">
        <v>3995</v>
      </c>
      <c r="N221" s="37" t="s">
        <v>3313</v>
      </c>
      <c r="O221" s="37" t="s">
        <v>3912</v>
      </c>
      <c r="P221" s="37" t="s">
        <v>3313</v>
      </c>
      <c r="Q221" s="37" t="s">
        <v>3996</v>
      </c>
      <c r="R221" s="37" t="s">
        <v>3313</v>
      </c>
      <c r="S221" s="38" t="s">
        <v>3899</v>
      </c>
    </row>
    <row r="222" spans="1:19" x14ac:dyDescent="0.25">
      <c r="A222" s="36" t="s">
        <v>2336</v>
      </c>
      <c r="B222" s="112" t="s">
        <v>270</v>
      </c>
      <c r="C222" s="64" t="s">
        <v>274</v>
      </c>
      <c r="D222" s="113">
        <v>0.68556582805430699</v>
      </c>
      <c r="E222" s="68">
        <v>0.36367901629022703</v>
      </c>
      <c r="F222" s="68">
        <v>5.9418374128664464E-2</v>
      </c>
      <c r="G222" s="146">
        <v>21</v>
      </c>
      <c r="H222" s="68">
        <v>1.7781541066892465E-2</v>
      </c>
      <c r="I222" s="146">
        <v>29</v>
      </c>
      <c r="J222" s="68">
        <v>5.06108202443281E-2</v>
      </c>
      <c r="K222" s="69">
        <v>0.10952336586581002</v>
      </c>
      <c r="L222" s="62" t="s">
        <v>2115</v>
      </c>
      <c r="M222" s="37" t="s">
        <v>3995</v>
      </c>
      <c r="N222" s="37" t="s">
        <v>3313</v>
      </c>
      <c r="O222" s="37" t="s">
        <v>3912</v>
      </c>
      <c r="P222" s="37" t="s">
        <v>3313</v>
      </c>
      <c r="Q222" s="37" t="s">
        <v>3996</v>
      </c>
      <c r="R222" s="37" t="s">
        <v>3313</v>
      </c>
      <c r="S222" s="38" t="s">
        <v>3899</v>
      </c>
    </row>
    <row r="223" spans="1:19" x14ac:dyDescent="0.25">
      <c r="A223" s="36" t="s">
        <v>2158</v>
      </c>
      <c r="B223" s="112" t="s">
        <v>270</v>
      </c>
      <c r="C223" s="64" t="s">
        <v>274</v>
      </c>
      <c r="D223" s="113">
        <v>0.47037522649468871</v>
      </c>
      <c r="E223" s="68">
        <v>0.40677996544260775</v>
      </c>
      <c r="F223" s="68">
        <v>0.24754283552642178</v>
      </c>
      <c r="G223" s="146">
        <v>17</v>
      </c>
      <c r="H223" s="68">
        <v>1.4394580863674851E-2</v>
      </c>
      <c r="I223" s="146">
        <v>22</v>
      </c>
      <c r="J223" s="68">
        <v>3.8394415357766144E-2</v>
      </c>
      <c r="K223" s="69">
        <v>0.31919997212617546</v>
      </c>
      <c r="L223" s="62" t="s">
        <v>2115</v>
      </c>
      <c r="M223" s="37" t="s">
        <v>3995</v>
      </c>
      <c r="N223" s="37" t="s">
        <v>3313</v>
      </c>
      <c r="O223" s="37" t="s">
        <v>3912</v>
      </c>
      <c r="P223" s="37" t="s">
        <v>3313</v>
      </c>
      <c r="Q223" s="37" t="s">
        <v>3996</v>
      </c>
      <c r="R223" s="37" t="s">
        <v>3313</v>
      </c>
      <c r="S223" s="38" t="s">
        <v>3899</v>
      </c>
    </row>
    <row r="224" spans="1:19" x14ac:dyDescent="0.25">
      <c r="A224" s="36" t="s">
        <v>2215</v>
      </c>
      <c r="B224" s="112" t="s">
        <v>270</v>
      </c>
      <c r="C224" s="64" t="s">
        <v>274</v>
      </c>
      <c r="D224" s="113">
        <v>0.29023659460536527</v>
      </c>
      <c r="E224" s="68">
        <v>0.35241226459213959</v>
      </c>
      <c r="F224" s="68">
        <v>0.41018324098610065</v>
      </c>
      <c r="G224" s="146">
        <v>27</v>
      </c>
      <c r="H224" s="68">
        <v>2.2861981371718881E-2</v>
      </c>
      <c r="I224" s="146">
        <v>26</v>
      </c>
      <c r="J224" s="68">
        <v>4.5375218150087257E-2</v>
      </c>
      <c r="K224" s="69">
        <v>0.47958626152643291</v>
      </c>
      <c r="L224" s="62" t="s">
        <v>2115</v>
      </c>
      <c r="M224" s="37" t="s">
        <v>3995</v>
      </c>
      <c r="N224" s="37" t="s">
        <v>3313</v>
      </c>
      <c r="O224" s="37" t="s">
        <v>3912</v>
      </c>
      <c r="P224" s="37" t="s">
        <v>3313</v>
      </c>
      <c r="Q224" s="37" t="s">
        <v>3996</v>
      </c>
      <c r="R224" s="37" t="s">
        <v>3313</v>
      </c>
      <c r="S224" s="38" t="s">
        <v>3899</v>
      </c>
    </row>
    <row r="225" spans="1:19" x14ac:dyDescent="0.25">
      <c r="A225" s="36" t="s">
        <v>2272</v>
      </c>
      <c r="B225" s="112" t="s">
        <v>270</v>
      </c>
      <c r="C225" s="64" t="s">
        <v>274</v>
      </c>
      <c r="D225" s="113">
        <v>0.53547346225721693</v>
      </c>
      <c r="E225" s="68">
        <v>0.38060206407201941</v>
      </c>
      <c r="F225" s="68">
        <v>0.1594536008274256</v>
      </c>
      <c r="G225" s="146">
        <v>23</v>
      </c>
      <c r="H225" s="68">
        <v>1.9475021168501271E-2</v>
      </c>
      <c r="I225" s="146">
        <v>21</v>
      </c>
      <c r="J225" s="68">
        <v>3.6649214659685861E-2</v>
      </c>
      <c r="K225" s="69">
        <v>0.22381349741171555</v>
      </c>
      <c r="L225" s="62" t="s">
        <v>2066</v>
      </c>
      <c r="M225" s="37" t="s">
        <v>3997</v>
      </c>
      <c r="N225" s="37" t="s">
        <v>3998</v>
      </c>
      <c r="O225" s="37" t="s">
        <v>3912</v>
      </c>
      <c r="P225" s="37" t="s">
        <v>3313</v>
      </c>
      <c r="Q225" s="37" t="s">
        <v>3999</v>
      </c>
      <c r="R225" s="37" t="s">
        <v>3313</v>
      </c>
      <c r="S225" s="38" t="s">
        <v>4000</v>
      </c>
    </row>
    <row r="226" spans="1:19" x14ac:dyDescent="0.25">
      <c r="A226" s="36" t="s">
        <v>2392</v>
      </c>
      <c r="B226" s="112" t="s">
        <v>270</v>
      </c>
      <c r="C226" s="64" t="s">
        <v>274</v>
      </c>
      <c r="D226" s="113">
        <v>0.52557296116929852</v>
      </c>
      <c r="E226" s="68">
        <v>0.36093281851040648</v>
      </c>
      <c r="F226" s="68">
        <v>0.14535066989550927</v>
      </c>
      <c r="G226" s="146">
        <v>25</v>
      </c>
      <c r="H226" s="68">
        <v>2.1168501270110076E-2</v>
      </c>
      <c r="I226" s="146">
        <v>25</v>
      </c>
      <c r="J226" s="68">
        <v>4.3630017452006981E-2</v>
      </c>
      <c r="K226" s="69">
        <v>0.21102763925570237</v>
      </c>
      <c r="L226" s="62" t="s">
        <v>2066</v>
      </c>
      <c r="M226" s="37" t="s">
        <v>3997</v>
      </c>
      <c r="N226" s="37" t="s">
        <v>3998</v>
      </c>
      <c r="O226" s="37" t="s">
        <v>3912</v>
      </c>
      <c r="P226" s="37" t="s">
        <v>3313</v>
      </c>
      <c r="Q226" s="37" t="s">
        <v>3999</v>
      </c>
      <c r="R226" s="37" t="s">
        <v>3313</v>
      </c>
      <c r="S226" s="38" t="s">
        <v>4000</v>
      </c>
    </row>
    <row r="227" spans="1:19" x14ac:dyDescent="0.25">
      <c r="A227" s="36" t="s">
        <v>2454</v>
      </c>
      <c r="B227" s="112" t="s">
        <v>270</v>
      </c>
      <c r="C227" s="64" t="s">
        <v>274</v>
      </c>
      <c r="D227" s="113">
        <v>0.34494678427606645</v>
      </c>
      <c r="E227" s="68">
        <v>0.3626227476262906</v>
      </c>
      <c r="F227" s="68">
        <v>0.3414748291037023</v>
      </c>
      <c r="G227" s="146">
        <v>23</v>
      </c>
      <c r="H227" s="68">
        <v>1.9475021168501271E-2</v>
      </c>
      <c r="I227" s="146">
        <v>26</v>
      </c>
      <c r="J227" s="68">
        <v>4.5375218150087257E-2</v>
      </c>
      <c r="K227" s="69">
        <v>0.41314238582917068</v>
      </c>
      <c r="L227" s="62" t="s">
        <v>2066</v>
      </c>
      <c r="M227" s="37" t="s">
        <v>3997</v>
      </c>
      <c r="N227" s="37" t="s">
        <v>3998</v>
      </c>
      <c r="O227" s="37" t="s">
        <v>3912</v>
      </c>
      <c r="P227" s="37" t="s">
        <v>3313</v>
      </c>
      <c r="Q227" s="37" t="s">
        <v>3999</v>
      </c>
      <c r="R227" s="37" t="s">
        <v>3313</v>
      </c>
      <c r="S227" s="38" t="s">
        <v>4000</v>
      </c>
    </row>
    <row r="228" spans="1:19" x14ac:dyDescent="0.25">
      <c r="A228" s="36" t="s">
        <v>2236</v>
      </c>
      <c r="B228" s="112" t="s">
        <v>270</v>
      </c>
      <c r="C228" s="64" t="s">
        <v>274</v>
      </c>
      <c r="D228" s="113">
        <v>0.44244038897040316</v>
      </c>
      <c r="E228" s="68">
        <v>0.35654784237171544</v>
      </c>
      <c r="F228" s="68">
        <v>0.21464251519197702</v>
      </c>
      <c r="G228" s="146">
        <v>26</v>
      </c>
      <c r="H228" s="68">
        <v>2.201524132091448E-2</v>
      </c>
      <c r="I228" s="146">
        <v>25</v>
      </c>
      <c r="J228" s="68">
        <v>4.3630017452006981E-2</v>
      </c>
      <c r="K228" s="69">
        <v>0.28437203449757209</v>
      </c>
      <c r="L228" s="62" t="s">
        <v>2066</v>
      </c>
      <c r="M228" s="37" t="s">
        <v>3997</v>
      </c>
      <c r="N228" s="37" t="s">
        <v>3998</v>
      </c>
      <c r="O228" s="37" t="s">
        <v>3912</v>
      </c>
      <c r="P228" s="37" t="s">
        <v>3313</v>
      </c>
      <c r="Q228" s="37" t="s">
        <v>3999</v>
      </c>
      <c r="R228" s="37" t="s">
        <v>3313</v>
      </c>
      <c r="S228" s="38" t="s">
        <v>4000</v>
      </c>
    </row>
    <row r="229" spans="1:19" x14ac:dyDescent="0.25">
      <c r="A229" s="36" t="s">
        <v>2171</v>
      </c>
      <c r="B229" s="112" t="s">
        <v>270</v>
      </c>
      <c r="C229" s="64" t="s">
        <v>274</v>
      </c>
      <c r="D229" s="113">
        <v>0.50309305447636887</v>
      </c>
      <c r="E229" s="68">
        <v>0.4087930558667327</v>
      </c>
      <c r="F229" s="68">
        <v>0.21844292218711925</v>
      </c>
      <c r="G229" s="146">
        <v>18</v>
      </c>
      <c r="H229" s="68">
        <v>1.5241320914479255E-2</v>
      </c>
      <c r="I229" s="146">
        <v>21</v>
      </c>
      <c r="J229" s="68">
        <v>3.6649214659685861E-2</v>
      </c>
      <c r="K229" s="69">
        <v>0.2873477365682911</v>
      </c>
      <c r="L229" s="62" t="s">
        <v>2066</v>
      </c>
      <c r="M229" s="37" t="s">
        <v>3997</v>
      </c>
      <c r="N229" s="37" t="s">
        <v>3998</v>
      </c>
      <c r="O229" s="37" t="s">
        <v>3912</v>
      </c>
      <c r="P229" s="37" t="s">
        <v>3313</v>
      </c>
      <c r="Q229" s="37" t="s">
        <v>3999</v>
      </c>
      <c r="R229" s="37" t="s">
        <v>3313</v>
      </c>
      <c r="S229" s="38" t="s">
        <v>4000</v>
      </c>
    </row>
    <row r="230" spans="1:19" x14ac:dyDescent="0.25">
      <c r="A230" s="36" t="s">
        <v>2125</v>
      </c>
      <c r="B230" s="112" t="s">
        <v>270</v>
      </c>
      <c r="C230" s="64" t="s">
        <v>274</v>
      </c>
      <c r="D230" s="113">
        <v>0.60480123970190325</v>
      </c>
      <c r="E230" s="68">
        <v>0.42959821512745067</v>
      </c>
      <c r="F230" s="68">
        <v>0.15918142545095093</v>
      </c>
      <c r="G230" s="146">
        <v>16</v>
      </c>
      <c r="H230" s="68">
        <v>1.3547840812870448E-2</v>
      </c>
      <c r="I230" s="146">
        <v>19</v>
      </c>
      <c r="J230" s="68">
        <v>3.3158813263525308E-2</v>
      </c>
      <c r="K230" s="69">
        <v>0.22381349741171555</v>
      </c>
      <c r="L230" s="62" t="s">
        <v>2066</v>
      </c>
      <c r="M230" s="37" t="s">
        <v>3997</v>
      </c>
      <c r="N230" s="37" t="s">
        <v>3998</v>
      </c>
      <c r="O230" s="37" t="s">
        <v>3912</v>
      </c>
      <c r="P230" s="37" t="s">
        <v>3313</v>
      </c>
      <c r="Q230" s="37" t="s">
        <v>3999</v>
      </c>
      <c r="R230" s="37" t="s">
        <v>3313</v>
      </c>
      <c r="S230" s="38" t="s">
        <v>4000</v>
      </c>
    </row>
    <row r="231" spans="1:19" x14ac:dyDescent="0.25">
      <c r="A231" s="36" t="s">
        <v>2128</v>
      </c>
      <c r="B231" s="112" t="s">
        <v>270</v>
      </c>
      <c r="C231" s="64" t="s">
        <v>274</v>
      </c>
      <c r="D231" s="113">
        <v>0.53975271200429897</v>
      </c>
      <c r="E231" s="68">
        <v>0.50222283912379106</v>
      </c>
      <c r="F231" s="68">
        <v>0.28249673390017882</v>
      </c>
      <c r="G231" s="146">
        <v>12</v>
      </c>
      <c r="H231" s="68">
        <v>1.0160880609652836E-2</v>
      </c>
      <c r="I231" s="146">
        <v>13</v>
      </c>
      <c r="J231" s="68">
        <v>2.2687609075043629E-2</v>
      </c>
      <c r="K231" s="69">
        <v>0.35837773362093883</v>
      </c>
      <c r="L231" s="62" t="s">
        <v>2066</v>
      </c>
      <c r="M231" s="37" t="s">
        <v>3997</v>
      </c>
      <c r="N231" s="37" t="s">
        <v>3998</v>
      </c>
      <c r="O231" s="37" t="s">
        <v>3912</v>
      </c>
      <c r="P231" s="37" t="s">
        <v>3313</v>
      </c>
      <c r="Q231" s="37" t="s">
        <v>3999</v>
      </c>
      <c r="R231" s="37" t="s">
        <v>3313</v>
      </c>
      <c r="S231" s="38" t="s">
        <v>4000</v>
      </c>
    </row>
    <row r="232" spans="1:19" x14ac:dyDescent="0.25">
      <c r="A232" s="36" t="s">
        <v>2289</v>
      </c>
      <c r="B232" s="112" t="s">
        <v>270</v>
      </c>
      <c r="C232" s="64" t="s">
        <v>274</v>
      </c>
      <c r="D232" s="113">
        <v>0.56945900764341129</v>
      </c>
      <c r="E232" s="68">
        <v>0.35589612324811232</v>
      </c>
      <c r="F232" s="68">
        <v>0.10958286979554425</v>
      </c>
      <c r="G232" s="146">
        <v>24</v>
      </c>
      <c r="H232" s="68">
        <v>2.0321761219305672E-2</v>
      </c>
      <c r="I232" s="146">
        <v>27</v>
      </c>
      <c r="J232" s="68">
        <v>4.712041884816754E-2</v>
      </c>
      <c r="K232" s="69">
        <v>0.17108538966111472</v>
      </c>
      <c r="L232" s="62" t="s">
        <v>2066</v>
      </c>
      <c r="M232" s="37" t="s">
        <v>3997</v>
      </c>
      <c r="N232" s="37" t="s">
        <v>3998</v>
      </c>
      <c r="O232" s="37" t="s">
        <v>3912</v>
      </c>
      <c r="P232" s="37" t="s">
        <v>3313</v>
      </c>
      <c r="Q232" s="37" t="s">
        <v>3999</v>
      </c>
      <c r="R232" s="37" t="s">
        <v>3313</v>
      </c>
      <c r="S232" s="38" t="s">
        <v>4000</v>
      </c>
    </row>
    <row r="233" spans="1:19" x14ac:dyDescent="0.25">
      <c r="A233" s="36" t="s">
        <v>2330</v>
      </c>
      <c r="B233" s="112" t="s">
        <v>270</v>
      </c>
      <c r="C233" s="64" t="s">
        <v>274</v>
      </c>
      <c r="D233" s="113">
        <v>0.26463835009662101</v>
      </c>
      <c r="E233" s="68">
        <v>0.34934521840389987</v>
      </c>
      <c r="F233" s="68">
        <v>0.44873434229631787</v>
      </c>
      <c r="G233" s="146">
        <v>25</v>
      </c>
      <c r="H233" s="68">
        <v>2.1168501270110076E-2</v>
      </c>
      <c r="I233" s="146">
        <v>28</v>
      </c>
      <c r="J233" s="68">
        <v>4.8865619546247817E-2</v>
      </c>
      <c r="K233" s="69">
        <v>0.51889044890901659</v>
      </c>
      <c r="L233" s="62" t="s">
        <v>2066</v>
      </c>
      <c r="M233" s="37" t="s">
        <v>3997</v>
      </c>
      <c r="N233" s="37" t="s">
        <v>3998</v>
      </c>
      <c r="O233" s="37" t="s">
        <v>3912</v>
      </c>
      <c r="P233" s="37" t="s">
        <v>3313</v>
      </c>
      <c r="Q233" s="37" t="s">
        <v>3999</v>
      </c>
      <c r="R233" s="37" t="s">
        <v>3313</v>
      </c>
      <c r="S233" s="38" t="s">
        <v>4000</v>
      </c>
    </row>
    <row r="234" spans="1:19" x14ac:dyDescent="0.25">
      <c r="A234" s="36" t="s">
        <v>2393</v>
      </c>
      <c r="B234" s="112" t="s">
        <v>270</v>
      </c>
      <c r="C234" s="64" t="s">
        <v>274</v>
      </c>
      <c r="D234" s="113">
        <v>0.51330894314175013</v>
      </c>
      <c r="E234" s="68">
        <v>0.49318328676640544</v>
      </c>
      <c r="F234" s="68">
        <v>0.29796482379046069</v>
      </c>
      <c r="G234" s="146">
        <v>13</v>
      </c>
      <c r="H234" s="68">
        <v>1.100762066045724E-2</v>
      </c>
      <c r="I234" s="146">
        <v>13</v>
      </c>
      <c r="J234" s="68">
        <v>2.2687609075043629E-2</v>
      </c>
      <c r="K234" s="69">
        <v>0.3743660606598096</v>
      </c>
      <c r="L234" s="62" t="s">
        <v>2066</v>
      </c>
      <c r="M234" s="37" t="s">
        <v>3997</v>
      </c>
      <c r="N234" s="37" t="s">
        <v>3998</v>
      </c>
      <c r="O234" s="37" t="s">
        <v>3912</v>
      </c>
      <c r="P234" s="37" t="s">
        <v>3313</v>
      </c>
      <c r="Q234" s="37" t="s">
        <v>3999</v>
      </c>
      <c r="R234" s="37" t="s">
        <v>3313</v>
      </c>
      <c r="S234" s="38" t="s">
        <v>4000</v>
      </c>
    </row>
    <row r="235" spans="1:19" x14ac:dyDescent="0.25">
      <c r="A235" s="36" t="s">
        <v>2131</v>
      </c>
      <c r="B235" s="112" t="s">
        <v>270</v>
      </c>
      <c r="C235" s="64" t="s">
        <v>274</v>
      </c>
      <c r="D235" s="113">
        <v>0.77685128038291096</v>
      </c>
      <c r="E235" s="68">
        <v>0.41186088982464319</v>
      </c>
      <c r="F235" s="68">
        <v>5.9268247295090101E-2</v>
      </c>
      <c r="G235" s="146">
        <v>16</v>
      </c>
      <c r="H235" s="68">
        <v>1.3547840812870448E-2</v>
      </c>
      <c r="I235" s="146">
        <v>22</v>
      </c>
      <c r="J235" s="68">
        <v>3.8394415357766144E-2</v>
      </c>
      <c r="K235" s="69">
        <v>0.10952336586581002</v>
      </c>
      <c r="L235" s="62" t="s">
        <v>2066</v>
      </c>
      <c r="M235" s="37" t="s">
        <v>3997</v>
      </c>
      <c r="N235" s="37" t="s">
        <v>3998</v>
      </c>
      <c r="O235" s="37" t="s">
        <v>3912</v>
      </c>
      <c r="P235" s="37" t="s">
        <v>3313</v>
      </c>
      <c r="Q235" s="37" t="s">
        <v>3999</v>
      </c>
      <c r="R235" s="37" t="s">
        <v>3313</v>
      </c>
      <c r="S235" s="38" t="s">
        <v>4000</v>
      </c>
    </row>
    <row r="236" spans="1:19" x14ac:dyDescent="0.25">
      <c r="A236" s="36" t="s">
        <v>2135</v>
      </c>
      <c r="B236" s="112" t="s">
        <v>270</v>
      </c>
      <c r="C236" s="64" t="s">
        <v>274</v>
      </c>
      <c r="D236" s="113">
        <v>0.38019679372949888</v>
      </c>
      <c r="E236" s="68">
        <v>0.43177453142470396</v>
      </c>
      <c r="F236" s="68">
        <v>0.37856427788132585</v>
      </c>
      <c r="G236" s="146">
        <v>17</v>
      </c>
      <c r="H236" s="68">
        <v>1.4394580863674851E-2</v>
      </c>
      <c r="I236" s="146">
        <v>17</v>
      </c>
      <c r="J236" s="68">
        <v>2.9668411867364748E-2</v>
      </c>
      <c r="K236" s="69">
        <v>0.4510553098160478</v>
      </c>
      <c r="L236" s="62" t="s">
        <v>2066</v>
      </c>
      <c r="M236" s="37" t="s">
        <v>3997</v>
      </c>
      <c r="N236" s="37" t="s">
        <v>3998</v>
      </c>
      <c r="O236" s="37" t="s">
        <v>3912</v>
      </c>
      <c r="P236" s="37" t="s">
        <v>3313</v>
      </c>
      <c r="Q236" s="37" t="s">
        <v>3999</v>
      </c>
      <c r="R236" s="37" t="s">
        <v>3313</v>
      </c>
      <c r="S236" s="38" t="s">
        <v>4000</v>
      </c>
    </row>
    <row r="237" spans="1:19" x14ac:dyDescent="0.25">
      <c r="A237" s="36" t="s">
        <v>2344</v>
      </c>
      <c r="B237" s="112" t="s">
        <v>270</v>
      </c>
      <c r="C237" s="64" t="s">
        <v>274</v>
      </c>
      <c r="D237" s="113">
        <v>0.23872992098509208</v>
      </c>
      <c r="E237" s="68">
        <v>0.39413955797720274</v>
      </c>
      <c r="F237" s="68">
        <v>0.54471467370534499</v>
      </c>
      <c r="G237" s="146">
        <v>23</v>
      </c>
      <c r="H237" s="68">
        <v>1.9475021168501271E-2</v>
      </c>
      <c r="I237" s="146">
        <v>19</v>
      </c>
      <c r="J237" s="68">
        <v>3.3158813263525308E-2</v>
      </c>
      <c r="K237" s="69">
        <v>0.60849677569944827</v>
      </c>
      <c r="L237" s="62" t="s">
        <v>2066</v>
      </c>
      <c r="M237" s="37" t="s">
        <v>3997</v>
      </c>
      <c r="N237" s="37" t="s">
        <v>3998</v>
      </c>
      <c r="O237" s="37" t="s">
        <v>3912</v>
      </c>
      <c r="P237" s="37" t="s">
        <v>3313</v>
      </c>
      <c r="Q237" s="37" t="s">
        <v>3999</v>
      </c>
      <c r="R237" s="37" t="s">
        <v>3313</v>
      </c>
      <c r="S237" s="38" t="s">
        <v>4000</v>
      </c>
    </row>
    <row r="238" spans="1:19" x14ac:dyDescent="0.25">
      <c r="A238" s="36" t="s">
        <v>2331</v>
      </c>
      <c r="B238" s="112" t="s">
        <v>270</v>
      </c>
      <c r="C238" s="64" t="s">
        <v>274</v>
      </c>
      <c r="D238" s="113">
        <v>0.58870362760132</v>
      </c>
      <c r="E238" s="68">
        <v>0.39131060709633764</v>
      </c>
      <c r="F238" s="68">
        <v>0.13246791558322862</v>
      </c>
      <c r="G238" s="146">
        <v>19</v>
      </c>
      <c r="H238" s="68">
        <v>1.6088060965283656E-2</v>
      </c>
      <c r="I238" s="146">
        <v>23</v>
      </c>
      <c r="J238" s="68">
        <v>4.0139616055846421E-2</v>
      </c>
      <c r="K238" s="69">
        <v>0.19724212812891409</v>
      </c>
      <c r="L238" s="62" t="s">
        <v>2066</v>
      </c>
      <c r="M238" s="37" t="s">
        <v>3997</v>
      </c>
      <c r="N238" s="37" t="s">
        <v>3998</v>
      </c>
      <c r="O238" s="37" t="s">
        <v>3912</v>
      </c>
      <c r="P238" s="37" t="s">
        <v>3313</v>
      </c>
      <c r="Q238" s="37" t="s">
        <v>3999</v>
      </c>
      <c r="R238" s="37" t="s">
        <v>3313</v>
      </c>
      <c r="S238" s="38" t="s">
        <v>4000</v>
      </c>
    </row>
    <row r="239" spans="1:19" x14ac:dyDescent="0.25">
      <c r="A239" s="36" t="s">
        <v>2090</v>
      </c>
      <c r="B239" s="112" t="s">
        <v>270</v>
      </c>
      <c r="C239" s="64" t="s">
        <v>274</v>
      </c>
      <c r="D239" s="113">
        <v>7.2945296373172989E-3</v>
      </c>
      <c r="E239" s="68">
        <v>0.34865442946281211</v>
      </c>
      <c r="F239" s="68">
        <v>0.98330791895378167</v>
      </c>
      <c r="G239" s="146">
        <v>47</v>
      </c>
      <c r="H239" s="68">
        <v>3.9796782387806942E-2</v>
      </c>
      <c r="I239" s="146">
        <v>17</v>
      </c>
      <c r="J239" s="68">
        <v>2.9668411867364748E-2</v>
      </c>
      <c r="K239" s="69">
        <v>0.99183516841284203</v>
      </c>
      <c r="L239" s="62" t="s">
        <v>2089</v>
      </c>
      <c r="M239" s="37" t="s">
        <v>4001</v>
      </c>
      <c r="N239" s="37" t="s">
        <v>3313</v>
      </c>
      <c r="O239" s="37" t="s">
        <v>4002</v>
      </c>
      <c r="P239" s="37" t="s">
        <v>4003</v>
      </c>
      <c r="Q239" s="37" t="s">
        <v>4004</v>
      </c>
      <c r="R239" s="37" t="s">
        <v>3313</v>
      </c>
      <c r="S239" s="38" t="s">
        <v>4005</v>
      </c>
    </row>
    <row r="240" spans="1:19" x14ac:dyDescent="0.25">
      <c r="A240" s="36" t="s">
        <v>2476</v>
      </c>
      <c r="B240" s="112" t="s">
        <v>270</v>
      </c>
      <c r="C240" s="64" t="s">
        <v>274</v>
      </c>
      <c r="D240" s="113">
        <v>0.67775177314975432</v>
      </c>
      <c r="E240" s="68">
        <v>0.42037366565832313</v>
      </c>
      <c r="F240" s="68">
        <v>0.10690530799975867</v>
      </c>
      <c r="G240" s="146">
        <v>17</v>
      </c>
      <c r="H240" s="68">
        <v>1.4394580863674851E-2</v>
      </c>
      <c r="I240" s="146">
        <v>20</v>
      </c>
      <c r="J240" s="68">
        <v>3.4904013961605584E-2</v>
      </c>
      <c r="K240" s="69">
        <v>0.16897935780607015</v>
      </c>
      <c r="L240" s="62" t="s">
        <v>2087</v>
      </c>
      <c r="M240" s="37" t="s">
        <v>4122</v>
      </c>
      <c r="N240" s="37" t="s">
        <v>3313</v>
      </c>
      <c r="O240" s="37" t="s">
        <v>4017</v>
      </c>
      <c r="P240" s="37" t="s">
        <v>4123</v>
      </c>
      <c r="Q240" s="37" t="s">
        <v>4124</v>
      </c>
      <c r="R240" s="37" t="s">
        <v>3313</v>
      </c>
      <c r="S240" s="38" t="s">
        <v>4125</v>
      </c>
    </row>
    <row r="241" spans="1:19" x14ac:dyDescent="0.25">
      <c r="A241" s="36" t="s">
        <v>2088</v>
      </c>
      <c r="B241" s="112" t="s">
        <v>270</v>
      </c>
      <c r="C241" s="64" t="s">
        <v>274</v>
      </c>
      <c r="D241" s="113">
        <v>0.13196162689144855</v>
      </c>
      <c r="E241" s="68">
        <v>0.40852024317897379</v>
      </c>
      <c r="F241" s="68">
        <v>0.74667746689591752</v>
      </c>
      <c r="G241" s="146">
        <v>22</v>
      </c>
      <c r="H241" s="68">
        <v>1.8628281117696866E-2</v>
      </c>
      <c r="I241" s="146">
        <v>18</v>
      </c>
      <c r="J241" s="68">
        <v>3.1413612565445025E-2</v>
      </c>
      <c r="K241" s="69">
        <v>0.79243774789711763</v>
      </c>
      <c r="L241" s="62" t="s">
        <v>2087</v>
      </c>
      <c r="M241" s="37" t="s">
        <v>4122</v>
      </c>
      <c r="N241" s="37" t="s">
        <v>3313</v>
      </c>
      <c r="O241" s="37" t="s">
        <v>4017</v>
      </c>
      <c r="P241" s="37" t="s">
        <v>4123</v>
      </c>
      <c r="Q241" s="37" t="s">
        <v>4124</v>
      </c>
      <c r="R241" s="37" t="s">
        <v>3313</v>
      </c>
      <c r="S241" s="38" t="s">
        <v>4125</v>
      </c>
    </row>
    <row r="242" spans="1:19" x14ac:dyDescent="0.25">
      <c r="A242" s="36" t="s">
        <v>2371</v>
      </c>
      <c r="B242" s="112" t="s">
        <v>270</v>
      </c>
      <c r="C242" s="64" t="s">
        <v>274</v>
      </c>
      <c r="D242" s="113">
        <v>0.48613734740649223</v>
      </c>
      <c r="E242" s="68">
        <v>0.30416520258814855</v>
      </c>
      <c r="F242" s="68">
        <v>0.10998346478214517</v>
      </c>
      <c r="G242" s="146">
        <v>37</v>
      </c>
      <c r="H242" s="68">
        <v>3.1329381879762912E-2</v>
      </c>
      <c r="I242" s="146">
        <v>36</v>
      </c>
      <c r="J242" s="68">
        <v>6.2827225130890049E-2</v>
      </c>
      <c r="K242" s="69">
        <v>0.17108538966111472</v>
      </c>
      <c r="L242" s="62" t="s">
        <v>2370</v>
      </c>
      <c r="M242" s="37" t="s">
        <v>4015</v>
      </c>
      <c r="N242" s="37" t="s">
        <v>4016</v>
      </c>
      <c r="O242" s="37" t="s">
        <v>4017</v>
      </c>
      <c r="P242" s="37" t="s">
        <v>4018</v>
      </c>
      <c r="Q242" s="37" t="s">
        <v>4019</v>
      </c>
      <c r="R242" s="37" t="s">
        <v>3313</v>
      </c>
      <c r="S242" s="38" t="s">
        <v>4020</v>
      </c>
    </row>
    <row r="243" spans="1:19" x14ac:dyDescent="0.25">
      <c r="A243" s="36" t="s">
        <v>2360</v>
      </c>
      <c r="B243" s="112" t="s">
        <v>270</v>
      </c>
      <c r="C243" s="64" t="s">
        <v>274</v>
      </c>
      <c r="D243" s="113">
        <v>0.4899887547727873</v>
      </c>
      <c r="E243" s="68">
        <v>0.38321032039116243</v>
      </c>
      <c r="F243" s="68">
        <v>0.20102320393618617</v>
      </c>
      <c r="G243" s="146">
        <v>24</v>
      </c>
      <c r="H243" s="68">
        <v>2.0321761219305672E-2</v>
      </c>
      <c r="I243" s="146">
        <v>21</v>
      </c>
      <c r="J243" s="68">
        <v>3.6649214659685861E-2</v>
      </c>
      <c r="K243" s="69">
        <v>0.26894571994192823</v>
      </c>
      <c r="L243" s="62" t="s">
        <v>2123</v>
      </c>
      <c r="M243" s="37" t="s">
        <v>3842</v>
      </c>
      <c r="N243" s="37" t="s">
        <v>3313</v>
      </c>
      <c r="O243" s="37" t="s">
        <v>3843</v>
      </c>
      <c r="P243" s="37" t="s">
        <v>3844</v>
      </c>
      <c r="Q243" s="37" t="s">
        <v>3845</v>
      </c>
      <c r="R243" s="37" t="s">
        <v>3846</v>
      </c>
      <c r="S243" s="38" t="s">
        <v>3847</v>
      </c>
    </row>
    <row r="244" spans="1:19" x14ac:dyDescent="0.25">
      <c r="A244" s="36" t="s">
        <v>2382</v>
      </c>
      <c r="B244" s="112" t="s">
        <v>270</v>
      </c>
      <c r="C244" s="64" t="s">
        <v>274</v>
      </c>
      <c r="D244" s="113">
        <v>0.23919892399159759</v>
      </c>
      <c r="E244" s="68">
        <v>0.3104238822581955</v>
      </c>
      <c r="F244" s="68">
        <v>0.44097026648878934</v>
      </c>
      <c r="G244" s="146">
        <v>40</v>
      </c>
      <c r="H244" s="68">
        <v>3.3869602032176122E-2</v>
      </c>
      <c r="I244" s="146">
        <v>32</v>
      </c>
      <c r="J244" s="68">
        <v>5.5846422338568937E-2</v>
      </c>
      <c r="K244" s="69">
        <v>0.51142113746628814</v>
      </c>
      <c r="L244" s="62" t="s">
        <v>3848</v>
      </c>
      <c r="M244" s="37" t="s">
        <v>3313</v>
      </c>
      <c r="N244" s="37" t="s">
        <v>3313</v>
      </c>
      <c r="O244" s="37" t="s">
        <v>3313</v>
      </c>
      <c r="P244" s="37" t="s">
        <v>3313</v>
      </c>
      <c r="Q244" s="37" t="s">
        <v>3313</v>
      </c>
      <c r="R244" s="37" t="s">
        <v>3313</v>
      </c>
      <c r="S244" s="38" t="s">
        <v>3313</v>
      </c>
    </row>
    <row r="245" spans="1:19" x14ac:dyDescent="0.25">
      <c r="A245" s="36" t="s">
        <v>2456</v>
      </c>
      <c r="B245" s="112" t="s">
        <v>270</v>
      </c>
      <c r="C245" s="64" t="s">
        <v>274</v>
      </c>
      <c r="D245" s="113">
        <v>0.18520611509329926</v>
      </c>
      <c r="E245" s="68">
        <v>0.26270909307358953</v>
      </c>
      <c r="F245" s="68">
        <v>0.48081922723055764</v>
      </c>
      <c r="G245" s="146">
        <v>60</v>
      </c>
      <c r="H245" s="68">
        <v>5.0804403048264182E-2</v>
      </c>
      <c r="I245" s="146">
        <v>43</v>
      </c>
      <c r="J245" s="68">
        <v>7.5043630017452012E-2</v>
      </c>
      <c r="K245" s="69">
        <v>0.55111443588999587</v>
      </c>
      <c r="L245" s="62" t="s">
        <v>2095</v>
      </c>
      <c r="M245" s="37" t="s">
        <v>3849</v>
      </c>
      <c r="N245" s="37" t="s">
        <v>3313</v>
      </c>
      <c r="O245" s="37" t="s">
        <v>3843</v>
      </c>
      <c r="P245" s="37" t="s">
        <v>3850</v>
      </c>
      <c r="Q245" s="37" t="s">
        <v>3851</v>
      </c>
      <c r="R245" s="37" t="s">
        <v>3313</v>
      </c>
      <c r="S245" s="38" t="s">
        <v>3848</v>
      </c>
    </row>
    <row r="246" spans="1:19" x14ac:dyDescent="0.25">
      <c r="A246" s="36" t="s">
        <v>2241</v>
      </c>
      <c r="B246" s="112" t="s">
        <v>270</v>
      </c>
      <c r="C246" s="64" t="s">
        <v>274</v>
      </c>
      <c r="D246" s="113">
        <v>0.250416495343871</v>
      </c>
      <c r="E246" s="68">
        <v>0.35737412804636609</v>
      </c>
      <c r="F246" s="68">
        <v>0.48348249436461149</v>
      </c>
      <c r="G246" s="146">
        <v>26</v>
      </c>
      <c r="H246" s="68">
        <v>2.201524132091448E-2</v>
      </c>
      <c r="I246" s="146">
        <v>26</v>
      </c>
      <c r="J246" s="68">
        <v>4.5375218150087257E-2</v>
      </c>
      <c r="K246" s="69">
        <v>0.55255142213098452</v>
      </c>
      <c r="L246" s="62" t="s">
        <v>2111</v>
      </c>
      <c r="M246" s="37" t="s">
        <v>3861</v>
      </c>
      <c r="N246" s="37" t="s">
        <v>3313</v>
      </c>
      <c r="O246" s="37" t="s">
        <v>3843</v>
      </c>
      <c r="P246" s="37" t="s">
        <v>3862</v>
      </c>
      <c r="Q246" s="37" t="s">
        <v>3863</v>
      </c>
      <c r="R246" s="37" t="s">
        <v>3864</v>
      </c>
      <c r="S246" s="38" t="s">
        <v>3865</v>
      </c>
    </row>
    <row r="247" spans="1:19" x14ac:dyDescent="0.25">
      <c r="A247" s="36" t="s">
        <v>2112</v>
      </c>
      <c r="B247" s="112" t="s">
        <v>270</v>
      </c>
      <c r="C247" s="64" t="s">
        <v>274</v>
      </c>
      <c r="D247" s="113">
        <v>0.18624405451240447</v>
      </c>
      <c r="E247" s="68">
        <v>0.32130853858408503</v>
      </c>
      <c r="F247" s="68">
        <v>0.56215578955870016</v>
      </c>
      <c r="G247" s="146">
        <v>37</v>
      </c>
      <c r="H247" s="68">
        <v>3.1329381879762912E-2</v>
      </c>
      <c r="I247" s="146">
        <v>30</v>
      </c>
      <c r="J247" s="68">
        <v>5.2356020942408377E-2</v>
      </c>
      <c r="K247" s="69">
        <v>0.62603712928127964</v>
      </c>
      <c r="L247" s="62" t="s">
        <v>2111</v>
      </c>
      <c r="M247" s="37" t="s">
        <v>3861</v>
      </c>
      <c r="N247" s="37" t="s">
        <v>3313</v>
      </c>
      <c r="O247" s="37" t="s">
        <v>3843</v>
      </c>
      <c r="P247" s="37" t="s">
        <v>3862</v>
      </c>
      <c r="Q247" s="37" t="s">
        <v>3863</v>
      </c>
      <c r="R247" s="37" t="s">
        <v>3864</v>
      </c>
      <c r="S247" s="38" t="s">
        <v>3865</v>
      </c>
    </row>
    <row r="248" spans="1:19" x14ac:dyDescent="0.25">
      <c r="A248" s="36" t="s">
        <v>2406</v>
      </c>
      <c r="B248" s="112" t="s">
        <v>270</v>
      </c>
      <c r="C248" s="64" t="s">
        <v>274</v>
      </c>
      <c r="D248" s="113">
        <v>0.12059721306886048</v>
      </c>
      <c r="E248" s="68">
        <v>0.48418725670628093</v>
      </c>
      <c r="F248" s="68">
        <v>0.80330552767062224</v>
      </c>
      <c r="G248" s="146">
        <v>13</v>
      </c>
      <c r="H248" s="68">
        <v>1.100762066045724E-2</v>
      </c>
      <c r="I248" s="146">
        <v>14</v>
      </c>
      <c r="J248" s="68">
        <v>2.4432809773123908E-2</v>
      </c>
      <c r="K248" s="69">
        <v>0.83526728606600509</v>
      </c>
      <c r="L248" s="62" t="s">
        <v>2226</v>
      </c>
      <c r="M248" s="37" t="s">
        <v>3866</v>
      </c>
      <c r="N248" s="37" t="s">
        <v>3313</v>
      </c>
      <c r="O248" s="37" t="s">
        <v>3843</v>
      </c>
      <c r="P248" s="37" t="s">
        <v>3867</v>
      </c>
      <c r="Q248" s="37" t="s">
        <v>3868</v>
      </c>
      <c r="R248" s="37" t="s">
        <v>3869</v>
      </c>
      <c r="S248" s="38" t="s">
        <v>3848</v>
      </c>
    </row>
    <row r="249" spans="1:19" x14ac:dyDescent="0.25">
      <c r="A249" s="36" t="s">
        <v>2227</v>
      </c>
      <c r="B249" s="112" t="s">
        <v>270</v>
      </c>
      <c r="C249" s="64" t="s">
        <v>274</v>
      </c>
      <c r="D249" s="113">
        <v>0.47058726105030779</v>
      </c>
      <c r="E249" s="68">
        <v>0.28266059196445786</v>
      </c>
      <c r="F249" s="68">
        <v>9.5942844862925758E-2</v>
      </c>
      <c r="G249" s="146">
        <v>42</v>
      </c>
      <c r="H249" s="68">
        <v>3.556308213378493E-2</v>
      </c>
      <c r="I249" s="146">
        <v>44</v>
      </c>
      <c r="J249" s="68">
        <v>7.6788830715532289E-2</v>
      </c>
      <c r="K249" s="69">
        <v>0.15477199665130409</v>
      </c>
      <c r="L249" s="62" t="s">
        <v>2226</v>
      </c>
      <c r="M249" s="37" t="s">
        <v>3866</v>
      </c>
      <c r="N249" s="37" t="s">
        <v>3313</v>
      </c>
      <c r="O249" s="37" t="s">
        <v>3843</v>
      </c>
      <c r="P249" s="37" t="s">
        <v>3867</v>
      </c>
      <c r="Q249" s="37" t="s">
        <v>3868</v>
      </c>
      <c r="R249" s="37" t="s">
        <v>3869</v>
      </c>
      <c r="S249" s="38" t="s">
        <v>3848</v>
      </c>
    </row>
    <row r="250" spans="1:19" x14ac:dyDescent="0.25">
      <c r="A250" s="36" t="s">
        <v>2253</v>
      </c>
      <c r="B250" s="112" t="s">
        <v>270</v>
      </c>
      <c r="C250" s="64" t="s">
        <v>274</v>
      </c>
      <c r="D250" s="113">
        <v>0.67878528061595744</v>
      </c>
      <c r="E250" s="68">
        <v>0.37970454791799829</v>
      </c>
      <c r="F250" s="68">
        <v>7.3829752877706489E-2</v>
      </c>
      <c r="G250" s="146">
        <v>21</v>
      </c>
      <c r="H250" s="68">
        <v>1.7781541066892465E-2</v>
      </c>
      <c r="I250" s="146">
        <v>26</v>
      </c>
      <c r="J250" s="68">
        <v>4.5375218150087257E-2</v>
      </c>
      <c r="K250" s="69">
        <v>0.12862783612471529</v>
      </c>
      <c r="L250" s="62" t="s">
        <v>2226</v>
      </c>
      <c r="M250" s="37" t="s">
        <v>3866</v>
      </c>
      <c r="N250" s="37" t="s">
        <v>3313</v>
      </c>
      <c r="O250" s="37" t="s">
        <v>3843</v>
      </c>
      <c r="P250" s="37" t="s">
        <v>3867</v>
      </c>
      <c r="Q250" s="37" t="s">
        <v>3868</v>
      </c>
      <c r="R250" s="37" t="s">
        <v>3869</v>
      </c>
      <c r="S250" s="38" t="s">
        <v>3848</v>
      </c>
    </row>
    <row r="251" spans="1:19" x14ac:dyDescent="0.25">
      <c r="A251" s="36" t="s">
        <v>2242</v>
      </c>
      <c r="B251" s="112" t="s">
        <v>270</v>
      </c>
      <c r="C251" s="64" t="s">
        <v>274</v>
      </c>
      <c r="D251" s="113">
        <v>0.15517725123393436</v>
      </c>
      <c r="E251" s="68">
        <v>0.30304263276203913</v>
      </c>
      <c r="F251" s="68">
        <v>0.6086061528504273</v>
      </c>
      <c r="G251" s="146">
        <v>38</v>
      </c>
      <c r="H251" s="68">
        <v>3.2176121930567313E-2</v>
      </c>
      <c r="I251" s="146">
        <v>36</v>
      </c>
      <c r="J251" s="68">
        <v>6.2827225130890049E-2</v>
      </c>
      <c r="K251" s="69">
        <v>0.66270447754824302</v>
      </c>
      <c r="L251" s="62" t="s">
        <v>2137</v>
      </c>
      <c r="M251" s="37" t="s">
        <v>3875</v>
      </c>
      <c r="N251" s="37" t="s">
        <v>3313</v>
      </c>
      <c r="O251" s="37" t="s">
        <v>3843</v>
      </c>
      <c r="P251" s="37" t="s">
        <v>3876</v>
      </c>
      <c r="Q251" s="37" t="s">
        <v>3877</v>
      </c>
      <c r="R251" s="37" t="s">
        <v>3313</v>
      </c>
      <c r="S251" s="38" t="s">
        <v>3817</v>
      </c>
    </row>
    <row r="252" spans="1:19" x14ac:dyDescent="0.25">
      <c r="A252" s="36" t="s">
        <v>2533</v>
      </c>
      <c r="B252" s="112" t="s">
        <v>270</v>
      </c>
      <c r="C252" s="64" t="s">
        <v>274</v>
      </c>
      <c r="D252" s="113">
        <v>0.5737461704748007</v>
      </c>
      <c r="E252" s="68">
        <v>0.31455548268912692</v>
      </c>
      <c r="F252" s="68">
        <v>6.8153528497434362E-2</v>
      </c>
      <c r="G252" s="146">
        <v>35</v>
      </c>
      <c r="H252" s="68">
        <v>2.9635901778154106E-2</v>
      </c>
      <c r="I252" s="146">
        <v>33</v>
      </c>
      <c r="J252" s="68">
        <v>5.7591623036649213E-2</v>
      </c>
      <c r="K252" s="69">
        <v>0.12143719623179214</v>
      </c>
      <c r="L252" s="62" t="s">
        <v>2101</v>
      </c>
      <c r="M252" s="37" t="s">
        <v>3837</v>
      </c>
      <c r="N252" s="37" t="s">
        <v>3313</v>
      </c>
      <c r="O252" s="37" t="s">
        <v>3843</v>
      </c>
      <c r="P252" s="37" t="s">
        <v>3878</v>
      </c>
      <c r="Q252" s="37" t="s">
        <v>3879</v>
      </c>
      <c r="R252" s="37" t="s">
        <v>3313</v>
      </c>
      <c r="S252" s="38" t="s">
        <v>3817</v>
      </c>
    </row>
    <row r="253" spans="1:19" x14ac:dyDescent="0.25">
      <c r="A253" s="36" t="s">
        <v>2438</v>
      </c>
      <c r="B253" s="112" t="s">
        <v>270</v>
      </c>
      <c r="C253" s="64" t="s">
        <v>274</v>
      </c>
      <c r="D253" s="113">
        <v>0.49035427065361004</v>
      </c>
      <c r="E253" s="68">
        <v>0.47257363754663556</v>
      </c>
      <c r="F253" s="68">
        <v>0.29944462495869933</v>
      </c>
      <c r="G253" s="146">
        <v>14</v>
      </c>
      <c r="H253" s="68">
        <v>1.1854360711261643E-2</v>
      </c>
      <c r="I253" s="146">
        <v>16</v>
      </c>
      <c r="J253" s="68">
        <v>2.7923211169284468E-2</v>
      </c>
      <c r="K253" s="69">
        <v>0.37502330026776404</v>
      </c>
      <c r="L253" s="62" t="s">
        <v>2101</v>
      </c>
      <c r="M253" s="37" t="s">
        <v>3837</v>
      </c>
      <c r="N253" s="37" t="s">
        <v>3313</v>
      </c>
      <c r="O253" s="37" t="s">
        <v>3843</v>
      </c>
      <c r="P253" s="37" t="s">
        <v>3878</v>
      </c>
      <c r="Q253" s="37" t="s">
        <v>3879</v>
      </c>
      <c r="R253" s="37" t="s">
        <v>3313</v>
      </c>
      <c r="S253" s="38" t="s">
        <v>3817</v>
      </c>
    </row>
    <row r="254" spans="1:19" x14ac:dyDescent="0.25">
      <c r="A254" s="36" t="s">
        <v>2450</v>
      </c>
      <c r="B254" s="112" t="s">
        <v>270</v>
      </c>
      <c r="C254" s="64" t="s">
        <v>274</v>
      </c>
      <c r="D254" s="113">
        <v>0.63333591638302422</v>
      </c>
      <c r="E254" s="68">
        <v>0.34550891183463733</v>
      </c>
      <c r="F254" s="68">
        <v>6.6794789078969699E-2</v>
      </c>
      <c r="G254" s="146">
        <v>27</v>
      </c>
      <c r="H254" s="68">
        <v>2.2861981371718881E-2</v>
      </c>
      <c r="I254" s="146">
        <v>29</v>
      </c>
      <c r="J254" s="68">
        <v>5.06108202443281E-2</v>
      </c>
      <c r="K254" s="69">
        <v>0.12010806109612901</v>
      </c>
      <c r="L254" s="62" t="s">
        <v>2133</v>
      </c>
      <c r="M254" s="37" t="s">
        <v>4021</v>
      </c>
      <c r="N254" s="37" t="s">
        <v>3313</v>
      </c>
      <c r="O254" s="37" t="s">
        <v>3912</v>
      </c>
      <c r="P254" s="37" t="s">
        <v>4022</v>
      </c>
      <c r="Q254" s="37" t="s">
        <v>4023</v>
      </c>
      <c r="R254" s="37" t="s">
        <v>4024</v>
      </c>
      <c r="S254" s="38" t="s">
        <v>4025</v>
      </c>
    </row>
    <row r="255" spans="1:19" x14ac:dyDescent="0.25">
      <c r="A255" s="36" t="s">
        <v>2548</v>
      </c>
      <c r="B255" s="112" t="s">
        <v>270</v>
      </c>
      <c r="C255" s="64" t="s">
        <v>274</v>
      </c>
      <c r="D255" s="113">
        <v>0.56090678245399295</v>
      </c>
      <c r="E255" s="68">
        <v>0.32591374645308047</v>
      </c>
      <c r="F255" s="68">
        <v>8.5245687849080737E-2</v>
      </c>
      <c r="G255" s="146">
        <v>28</v>
      </c>
      <c r="H255" s="68">
        <v>2.3708721422523286E-2</v>
      </c>
      <c r="I255" s="146">
        <v>35</v>
      </c>
      <c r="J255" s="68">
        <v>6.1082024432809773E-2</v>
      </c>
      <c r="K255" s="69">
        <v>0.14280474203777629</v>
      </c>
      <c r="L255" s="62" t="s">
        <v>2133</v>
      </c>
      <c r="M255" s="37" t="s">
        <v>4021</v>
      </c>
      <c r="N255" s="37" t="s">
        <v>3313</v>
      </c>
      <c r="O255" s="37" t="s">
        <v>3912</v>
      </c>
      <c r="P255" s="37" t="s">
        <v>4022</v>
      </c>
      <c r="Q255" s="37" t="s">
        <v>4023</v>
      </c>
      <c r="R255" s="37" t="s">
        <v>4024</v>
      </c>
      <c r="S255" s="38" t="s">
        <v>4025</v>
      </c>
    </row>
    <row r="256" spans="1:19" x14ac:dyDescent="0.25">
      <c r="A256" s="36" t="s">
        <v>2341</v>
      </c>
      <c r="B256" s="112" t="s">
        <v>270</v>
      </c>
      <c r="C256" s="64" t="s">
        <v>274</v>
      </c>
      <c r="D256" s="113">
        <v>0.68174932073745553</v>
      </c>
      <c r="E256" s="68">
        <v>0.43998417277825108</v>
      </c>
      <c r="F256" s="68">
        <v>0.12126493179023325</v>
      </c>
      <c r="G256" s="146">
        <v>13</v>
      </c>
      <c r="H256" s="68">
        <v>1.100762066045724E-2</v>
      </c>
      <c r="I256" s="146">
        <v>21</v>
      </c>
      <c r="J256" s="68">
        <v>3.6649214659685861E-2</v>
      </c>
      <c r="K256" s="69">
        <v>0.18283020485296705</v>
      </c>
      <c r="L256" s="62" t="s">
        <v>2133</v>
      </c>
      <c r="M256" s="37" t="s">
        <v>4021</v>
      </c>
      <c r="N256" s="37" t="s">
        <v>3313</v>
      </c>
      <c r="O256" s="37" t="s">
        <v>3912</v>
      </c>
      <c r="P256" s="37" t="s">
        <v>4022</v>
      </c>
      <c r="Q256" s="37" t="s">
        <v>4023</v>
      </c>
      <c r="R256" s="37" t="s">
        <v>4024</v>
      </c>
      <c r="S256" s="38" t="s">
        <v>4025</v>
      </c>
    </row>
    <row r="257" spans="1:19" x14ac:dyDescent="0.25">
      <c r="A257" s="36" t="s">
        <v>2313</v>
      </c>
      <c r="B257" s="112" t="s">
        <v>270</v>
      </c>
      <c r="C257" s="64" t="s">
        <v>274</v>
      </c>
      <c r="D257" s="113">
        <v>0.77912661485295354</v>
      </c>
      <c r="E257" s="68">
        <v>0.44985658939361117</v>
      </c>
      <c r="F257" s="68">
        <v>8.3283456812136641E-2</v>
      </c>
      <c r="G257" s="146">
        <v>13</v>
      </c>
      <c r="H257" s="68">
        <v>1.100762066045724E-2</v>
      </c>
      <c r="I257" s="146">
        <v>19</v>
      </c>
      <c r="J257" s="68">
        <v>3.3158813263525308E-2</v>
      </c>
      <c r="K257" s="69">
        <v>0.14132950246908035</v>
      </c>
      <c r="L257" s="62" t="s">
        <v>2133</v>
      </c>
      <c r="M257" s="37" t="s">
        <v>4021</v>
      </c>
      <c r="N257" s="37" t="s">
        <v>3313</v>
      </c>
      <c r="O257" s="37" t="s">
        <v>3912</v>
      </c>
      <c r="P257" s="37" t="s">
        <v>4022</v>
      </c>
      <c r="Q257" s="37" t="s">
        <v>4023</v>
      </c>
      <c r="R257" s="37" t="s">
        <v>4024</v>
      </c>
      <c r="S257" s="38" t="s">
        <v>4025</v>
      </c>
    </row>
    <row r="258" spans="1:19" x14ac:dyDescent="0.25">
      <c r="A258" s="36" t="s">
        <v>2284</v>
      </c>
      <c r="B258" s="112" t="s">
        <v>270</v>
      </c>
      <c r="C258" s="64" t="s">
        <v>274</v>
      </c>
      <c r="D258" s="113">
        <v>0.75813684498901079</v>
      </c>
      <c r="E258" s="68">
        <v>0.4789751473193673</v>
      </c>
      <c r="F258" s="68">
        <v>0.11345992539143994</v>
      </c>
      <c r="G258" s="146">
        <v>12</v>
      </c>
      <c r="H258" s="68">
        <v>1.0160880609652836E-2</v>
      </c>
      <c r="I258" s="146">
        <v>16</v>
      </c>
      <c r="J258" s="68">
        <v>2.7923211169284468E-2</v>
      </c>
      <c r="K258" s="69">
        <v>0.17305949709511462</v>
      </c>
      <c r="L258" s="62" t="s">
        <v>2133</v>
      </c>
      <c r="M258" s="37" t="s">
        <v>4021</v>
      </c>
      <c r="N258" s="37" t="s">
        <v>3313</v>
      </c>
      <c r="O258" s="37" t="s">
        <v>3912</v>
      </c>
      <c r="P258" s="37" t="s">
        <v>4022</v>
      </c>
      <c r="Q258" s="37" t="s">
        <v>4023</v>
      </c>
      <c r="R258" s="37" t="s">
        <v>4024</v>
      </c>
      <c r="S258" s="38" t="s">
        <v>4025</v>
      </c>
    </row>
    <row r="259" spans="1:19" x14ac:dyDescent="0.25">
      <c r="A259" s="36" t="s">
        <v>2134</v>
      </c>
      <c r="B259" s="112" t="s">
        <v>270</v>
      </c>
      <c r="C259" s="64" t="s">
        <v>274</v>
      </c>
      <c r="D259" s="113">
        <v>0.30660694153851542</v>
      </c>
      <c r="E259" s="68">
        <v>0.42390547569460546</v>
      </c>
      <c r="F259" s="68">
        <v>0.46950122802587935</v>
      </c>
      <c r="G259" s="146">
        <v>17</v>
      </c>
      <c r="H259" s="68">
        <v>1.4394580863674851E-2</v>
      </c>
      <c r="I259" s="146">
        <v>19</v>
      </c>
      <c r="J259" s="68">
        <v>3.3158813263525308E-2</v>
      </c>
      <c r="K259" s="69">
        <v>0.53971988676288774</v>
      </c>
      <c r="L259" s="62" t="s">
        <v>2133</v>
      </c>
      <c r="M259" s="37" t="s">
        <v>4021</v>
      </c>
      <c r="N259" s="37" t="s">
        <v>3313</v>
      </c>
      <c r="O259" s="37" t="s">
        <v>3912</v>
      </c>
      <c r="P259" s="37" t="s">
        <v>4022</v>
      </c>
      <c r="Q259" s="37" t="s">
        <v>4023</v>
      </c>
      <c r="R259" s="37" t="s">
        <v>4024</v>
      </c>
      <c r="S259" s="38" t="s">
        <v>4025</v>
      </c>
    </row>
    <row r="260" spans="1:19" x14ac:dyDescent="0.25">
      <c r="A260" s="36" t="s">
        <v>2136</v>
      </c>
      <c r="B260" s="112" t="s">
        <v>270</v>
      </c>
      <c r="C260" s="64" t="s">
        <v>274</v>
      </c>
      <c r="D260" s="113">
        <v>0.38272351137817306</v>
      </c>
      <c r="E260" s="68">
        <v>0.44566378567366349</v>
      </c>
      <c r="F260" s="68">
        <v>0.39046640396308968</v>
      </c>
      <c r="G260" s="146">
        <v>15</v>
      </c>
      <c r="H260" s="68">
        <v>1.2701100762066046E-2</v>
      </c>
      <c r="I260" s="146">
        <v>17</v>
      </c>
      <c r="J260" s="68">
        <v>2.9668411867364748E-2</v>
      </c>
      <c r="K260" s="69">
        <v>0.4610326215467806</v>
      </c>
      <c r="L260" s="62" t="s">
        <v>2133</v>
      </c>
      <c r="M260" s="37" t="s">
        <v>4021</v>
      </c>
      <c r="N260" s="37" t="s">
        <v>3313</v>
      </c>
      <c r="O260" s="37" t="s">
        <v>3912</v>
      </c>
      <c r="P260" s="37" t="s">
        <v>4022</v>
      </c>
      <c r="Q260" s="37" t="s">
        <v>4023</v>
      </c>
      <c r="R260" s="37" t="s">
        <v>4024</v>
      </c>
      <c r="S260" s="38" t="s">
        <v>4025</v>
      </c>
    </row>
    <row r="261" spans="1:19" x14ac:dyDescent="0.25">
      <c r="A261" s="36" t="s">
        <v>2163</v>
      </c>
      <c r="B261" s="112" t="s">
        <v>270</v>
      </c>
      <c r="C261" s="64" t="s">
        <v>274</v>
      </c>
      <c r="D261" s="113">
        <v>0.62740462317893153</v>
      </c>
      <c r="E261" s="68">
        <v>0.37498849307009247</v>
      </c>
      <c r="F261" s="68">
        <v>9.4301640840509793E-2</v>
      </c>
      <c r="G261" s="146">
        <v>23</v>
      </c>
      <c r="H261" s="68">
        <v>1.9475021168501271E-2</v>
      </c>
      <c r="I261" s="146">
        <v>23</v>
      </c>
      <c r="J261" s="68">
        <v>4.0139616055846421E-2</v>
      </c>
      <c r="K261" s="69">
        <v>0.15275307111355305</v>
      </c>
      <c r="L261" s="62" t="s">
        <v>2133</v>
      </c>
      <c r="M261" s="37" t="s">
        <v>4021</v>
      </c>
      <c r="N261" s="37" t="s">
        <v>3313</v>
      </c>
      <c r="O261" s="37" t="s">
        <v>3912</v>
      </c>
      <c r="P261" s="37" t="s">
        <v>4022</v>
      </c>
      <c r="Q261" s="37" t="s">
        <v>4023</v>
      </c>
      <c r="R261" s="37" t="s">
        <v>4024</v>
      </c>
      <c r="S261" s="38" t="s">
        <v>4025</v>
      </c>
    </row>
    <row r="262" spans="1:19" x14ac:dyDescent="0.25">
      <c r="A262" s="36" t="s">
        <v>2235</v>
      </c>
      <c r="B262" s="112" t="s">
        <v>270</v>
      </c>
      <c r="C262" s="64" t="s">
        <v>274</v>
      </c>
      <c r="D262" s="113">
        <v>0.11419140547442064</v>
      </c>
      <c r="E262" s="68">
        <v>0.36472601244958514</v>
      </c>
      <c r="F262" s="68">
        <v>0.75421366474478946</v>
      </c>
      <c r="G262" s="146">
        <v>24</v>
      </c>
      <c r="H262" s="68">
        <v>2.0321761219305672E-2</v>
      </c>
      <c r="I262" s="146">
        <v>24</v>
      </c>
      <c r="J262" s="68">
        <v>4.1884816753926704E-2</v>
      </c>
      <c r="K262" s="69">
        <v>0.794762786505262</v>
      </c>
      <c r="L262" s="62" t="s">
        <v>2133</v>
      </c>
      <c r="M262" s="37" t="s">
        <v>4021</v>
      </c>
      <c r="N262" s="37" t="s">
        <v>3313</v>
      </c>
      <c r="O262" s="37" t="s">
        <v>3912</v>
      </c>
      <c r="P262" s="37" t="s">
        <v>4022</v>
      </c>
      <c r="Q262" s="37" t="s">
        <v>4023</v>
      </c>
      <c r="R262" s="37" t="s">
        <v>4024</v>
      </c>
      <c r="S262" s="38" t="s">
        <v>4025</v>
      </c>
    </row>
    <row r="263" spans="1:19" x14ac:dyDescent="0.25">
      <c r="A263" s="36" t="s">
        <v>2536</v>
      </c>
      <c r="B263" s="112" t="s">
        <v>270</v>
      </c>
      <c r="C263" s="64" t="s">
        <v>274</v>
      </c>
      <c r="D263" s="113">
        <v>7.8083926751987692E-2</v>
      </c>
      <c r="E263" s="68">
        <v>0.16545995365652066</v>
      </c>
      <c r="F263" s="68">
        <v>0.636983609667363</v>
      </c>
      <c r="G263" s="146">
        <v>213</v>
      </c>
      <c r="H263" s="68">
        <v>0.18035563082133785</v>
      </c>
      <c r="I263" s="146">
        <v>108</v>
      </c>
      <c r="J263" s="68">
        <v>0.18848167539267016</v>
      </c>
      <c r="K263" s="69">
        <v>0.68787210740938376</v>
      </c>
      <c r="L263" s="62" t="s">
        <v>2133</v>
      </c>
      <c r="M263" s="37" t="s">
        <v>4021</v>
      </c>
      <c r="N263" s="37" t="s">
        <v>3313</v>
      </c>
      <c r="O263" s="37" t="s">
        <v>3912</v>
      </c>
      <c r="P263" s="37" t="s">
        <v>4022</v>
      </c>
      <c r="Q263" s="37" t="s">
        <v>4023</v>
      </c>
      <c r="R263" s="37" t="s">
        <v>4024</v>
      </c>
      <c r="S263" s="38" t="s">
        <v>4025</v>
      </c>
    </row>
    <row r="264" spans="1:19" x14ac:dyDescent="0.25">
      <c r="A264" s="36" t="s">
        <v>2288</v>
      </c>
      <c r="B264" s="112" t="s">
        <v>270</v>
      </c>
      <c r="C264" s="64" t="s">
        <v>274</v>
      </c>
      <c r="D264" s="113">
        <v>0.66613242413062357</v>
      </c>
      <c r="E264" s="68">
        <v>0.37804512253581823</v>
      </c>
      <c r="F264" s="68">
        <v>7.8061736656702047E-2</v>
      </c>
      <c r="G264" s="146">
        <v>21</v>
      </c>
      <c r="H264" s="68">
        <v>1.7781541066892465E-2</v>
      </c>
      <c r="I264" s="146">
        <v>24</v>
      </c>
      <c r="J264" s="68">
        <v>4.1884816753926704E-2</v>
      </c>
      <c r="K264" s="69">
        <v>0.13421140688345265</v>
      </c>
      <c r="L264" s="62" t="s">
        <v>2133</v>
      </c>
      <c r="M264" s="37" t="s">
        <v>4021</v>
      </c>
      <c r="N264" s="37" t="s">
        <v>3313</v>
      </c>
      <c r="O264" s="37" t="s">
        <v>3912</v>
      </c>
      <c r="P264" s="37" t="s">
        <v>4022</v>
      </c>
      <c r="Q264" s="37" t="s">
        <v>4023</v>
      </c>
      <c r="R264" s="37" t="s">
        <v>4024</v>
      </c>
      <c r="S264" s="38" t="s">
        <v>4025</v>
      </c>
    </row>
    <row r="265" spans="1:19" x14ac:dyDescent="0.25">
      <c r="A265" s="36" t="s">
        <v>2342</v>
      </c>
      <c r="B265" s="112" t="s">
        <v>270</v>
      </c>
      <c r="C265" s="64" t="s">
        <v>274</v>
      </c>
      <c r="D265" s="113">
        <v>0.6960007479024336</v>
      </c>
      <c r="E265" s="68">
        <v>0.43015254590120627</v>
      </c>
      <c r="F265" s="68">
        <v>0.10565561952435799</v>
      </c>
      <c r="G265" s="146">
        <v>16</v>
      </c>
      <c r="H265" s="68">
        <v>1.3547840812870448E-2</v>
      </c>
      <c r="I265" s="146">
        <v>18</v>
      </c>
      <c r="J265" s="68">
        <v>3.1413612565445025E-2</v>
      </c>
      <c r="K265" s="69">
        <v>0.16768017349614711</v>
      </c>
      <c r="L265" s="62" t="s">
        <v>2133</v>
      </c>
      <c r="M265" s="37" t="s">
        <v>4021</v>
      </c>
      <c r="N265" s="37" t="s">
        <v>3313</v>
      </c>
      <c r="O265" s="37" t="s">
        <v>3912</v>
      </c>
      <c r="P265" s="37" t="s">
        <v>4022</v>
      </c>
      <c r="Q265" s="37" t="s">
        <v>4023</v>
      </c>
      <c r="R265" s="37" t="s">
        <v>4024</v>
      </c>
      <c r="S265" s="38" t="s">
        <v>4025</v>
      </c>
    </row>
    <row r="266" spans="1:19" x14ac:dyDescent="0.25">
      <c r="A266" s="36" t="s">
        <v>2314</v>
      </c>
      <c r="B266" s="112" t="s">
        <v>270</v>
      </c>
      <c r="C266" s="64" t="s">
        <v>274</v>
      </c>
      <c r="D266" s="113">
        <v>0.48786671636545498</v>
      </c>
      <c r="E266" s="68">
        <v>0.34719186259231111</v>
      </c>
      <c r="F266" s="68">
        <v>0.15996805532364178</v>
      </c>
      <c r="G266" s="146">
        <v>26</v>
      </c>
      <c r="H266" s="68">
        <v>2.201524132091448E-2</v>
      </c>
      <c r="I266" s="146">
        <v>28</v>
      </c>
      <c r="J266" s="68">
        <v>4.8865619546247817E-2</v>
      </c>
      <c r="K266" s="69">
        <v>0.22381349741171555</v>
      </c>
      <c r="L266" s="62" t="s">
        <v>2133</v>
      </c>
      <c r="M266" s="37" t="s">
        <v>4021</v>
      </c>
      <c r="N266" s="37" t="s">
        <v>3313</v>
      </c>
      <c r="O266" s="37" t="s">
        <v>3912</v>
      </c>
      <c r="P266" s="37" t="s">
        <v>4022</v>
      </c>
      <c r="Q266" s="37" t="s">
        <v>4023</v>
      </c>
      <c r="R266" s="37" t="s">
        <v>4024</v>
      </c>
      <c r="S266" s="38" t="s">
        <v>4025</v>
      </c>
    </row>
    <row r="267" spans="1:19" x14ac:dyDescent="0.25">
      <c r="A267" s="36" t="s">
        <v>2485</v>
      </c>
      <c r="B267" s="112" t="s">
        <v>270</v>
      </c>
      <c r="C267" s="64" t="s">
        <v>274</v>
      </c>
      <c r="D267" s="113">
        <v>5.979459682508876E-2</v>
      </c>
      <c r="E267" s="68">
        <v>0.34027819927331804</v>
      </c>
      <c r="F267" s="68">
        <v>0.86051181717526948</v>
      </c>
      <c r="G267" s="146">
        <v>28</v>
      </c>
      <c r="H267" s="68">
        <v>2.3708721422523286E-2</v>
      </c>
      <c r="I267" s="146">
        <v>28</v>
      </c>
      <c r="J267" s="68">
        <v>4.8865619546247817E-2</v>
      </c>
      <c r="K267" s="69">
        <v>0.88768587455975179</v>
      </c>
      <c r="L267" s="62" t="s">
        <v>2133</v>
      </c>
      <c r="M267" s="37" t="s">
        <v>4021</v>
      </c>
      <c r="N267" s="37" t="s">
        <v>3313</v>
      </c>
      <c r="O267" s="37" t="s">
        <v>3912</v>
      </c>
      <c r="P267" s="37" t="s">
        <v>4022</v>
      </c>
      <c r="Q267" s="37" t="s">
        <v>4023</v>
      </c>
      <c r="R267" s="37" t="s">
        <v>4024</v>
      </c>
      <c r="S267" s="38" t="s">
        <v>4025</v>
      </c>
    </row>
    <row r="268" spans="1:19" x14ac:dyDescent="0.25">
      <c r="A268" s="36" t="s">
        <v>2412</v>
      </c>
      <c r="B268" s="112" t="s">
        <v>270</v>
      </c>
      <c r="C268" s="64" t="s">
        <v>274</v>
      </c>
      <c r="D268" s="113">
        <v>0.7385070706190916</v>
      </c>
      <c r="E268" s="68">
        <v>0.43878619836044963</v>
      </c>
      <c r="F268" s="68">
        <v>9.2361901311862227E-2</v>
      </c>
      <c r="G268" s="146">
        <v>14</v>
      </c>
      <c r="H268" s="68">
        <v>1.1854360711261643E-2</v>
      </c>
      <c r="I268" s="146">
        <v>20</v>
      </c>
      <c r="J268" s="68">
        <v>3.4904013961605584E-2</v>
      </c>
      <c r="K268" s="69">
        <v>0.15023180628319499</v>
      </c>
      <c r="L268" s="62" t="s">
        <v>2075</v>
      </c>
      <c r="M268" s="37" t="s">
        <v>3818</v>
      </c>
      <c r="N268" s="37" t="s">
        <v>3313</v>
      </c>
      <c r="O268" s="37" t="s">
        <v>3912</v>
      </c>
      <c r="P268" s="37" t="s">
        <v>3313</v>
      </c>
      <c r="Q268" s="37" t="s">
        <v>4026</v>
      </c>
      <c r="R268" s="37" t="s">
        <v>3313</v>
      </c>
      <c r="S268" s="38" t="s">
        <v>4027</v>
      </c>
    </row>
    <row r="269" spans="1:19" x14ac:dyDescent="0.25">
      <c r="A269" s="36" t="s">
        <v>2490</v>
      </c>
      <c r="B269" s="112" t="s">
        <v>270</v>
      </c>
      <c r="C269" s="64" t="s">
        <v>274</v>
      </c>
      <c r="D269" s="113">
        <v>0.30810367270722006</v>
      </c>
      <c r="E269" s="68">
        <v>0.33505740997904698</v>
      </c>
      <c r="F269" s="68">
        <v>0.35780542017497236</v>
      </c>
      <c r="G269" s="146">
        <v>28</v>
      </c>
      <c r="H269" s="68">
        <v>2.3708721422523286E-2</v>
      </c>
      <c r="I269" s="146">
        <v>30</v>
      </c>
      <c r="J269" s="68">
        <v>5.2356020942408377E-2</v>
      </c>
      <c r="K269" s="69">
        <v>0.4315683837187359</v>
      </c>
      <c r="L269" s="62" t="s">
        <v>2075</v>
      </c>
      <c r="M269" s="37" t="s">
        <v>3818</v>
      </c>
      <c r="N269" s="37" t="s">
        <v>3313</v>
      </c>
      <c r="O269" s="37" t="s">
        <v>3912</v>
      </c>
      <c r="P269" s="37" t="s">
        <v>3313</v>
      </c>
      <c r="Q269" s="37" t="s">
        <v>4026</v>
      </c>
      <c r="R269" s="37" t="s">
        <v>3313</v>
      </c>
      <c r="S269" s="38" t="s">
        <v>4027</v>
      </c>
    </row>
    <row r="270" spans="1:19" x14ac:dyDescent="0.25">
      <c r="A270" s="36" t="s">
        <v>2273</v>
      </c>
      <c r="B270" s="112" t="s">
        <v>270</v>
      </c>
      <c r="C270" s="64" t="s">
        <v>274</v>
      </c>
      <c r="D270" s="113">
        <v>0.16848282021367997</v>
      </c>
      <c r="E270" s="68">
        <v>0.45415966552791304</v>
      </c>
      <c r="F270" s="68">
        <v>0.71065461349829695</v>
      </c>
      <c r="G270" s="146">
        <v>17</v>
      </c>
      <c r="H270" s="68">
        <v>1.4394580863674851E-2</v>
      </c>
      <c r="I270" s="146">
        <v>14</v>
      </c>
      <c r="J270" s="68">
        <v>2.4432809773123908E-2</v>
      </c>
      <c r="K270" s="69">
        <v>0.75906432831425719</v>
      </c>
      <c r="L270" s="62" t="s">
        <v>2075</v>
      </c>
      <c r="M270" s="37" t="s">
        <v>3818</v>
      </c>
      <c r="N270" s="37" t="s">
        <v>3313</v>
      </c>
      <c r="O270" s="37" t="s">
        <v>3912</v>
      </c>
      <c r="P270" s="37" t="s">
        <v>3313</v>
      </c>
      <c r="Q270" s="37" t="s">
        <v>4026</v>
      </c>
      <c r="R270" s="37" t="s">
        <v>3313</v>
      </c>
      <c r="S270" s="38" t="s">
        <v>4027</v>
      </c>
    </row>
    <row r="271" spans="1:19" x14ac:dyDescent="0.25">
      <c r="A271" s="36" t="s">
        <v>2225</v>
      </c>
      <c r="B271" s="112" t="s">
        <v>270</v>
      </c>
      <c r="C271" s="64" t="s">
        <v>274</v>
      </c>
      <c r="D271" s="113">
        <v>0.16094476154287141</v>
      </c>
      <c r="E271" s="68">
        <v>0.47542065478508622</v>
      </c>
      <c r="F271" s="68">
        <v>0.73496286105611519</v>
      </c>
      <c r="G271" s="146">
        <v>13</v>
      </c>
      <c r="H271" s="68">
        <v>1.100762066045724E-2</v>
      </c>
      <c r="I271" s="146">
        <v>14</v>
      </c>
      <c r="J271" s="68">
        <v>2.4432809773123908E-2</v>
      </c>
      <c r="K271" s="69">
        <v>0.78289522155977498</v>
      </c>
      <c r="L271" s="62" t="s">
        <v>2075</v>
      </c>
      <c r="M271" s="37" t="s">
        <v>3818</v>
      </c>
      <c r="N271" s="37" t="s">
        <v>3313</v>
      </c>
      <c r="O271" s="37" t="s">
        <v>3912</v>
      </c>
      <c r="P271" s="37" t="s">
        <v>3313</v>
      </c>
      <c r="Q271" s="37" t="s">
        <v>4026</v>
      </c>
      <c r="R271" s="37" t="s">
        <v>3313</v>
      </c>
      <c r="S271" s="38" t="s">
        <v>4027</v>
      </c>
    </row>
    <row r="272" spans="1:19" x14ac:dyDescent="0.25">
      <c r="A272" s="36" t="s">
        <v>2279</v>
      </c>
      <c r="B272" s="112" t="s">
        <v>270</v>
      </c>
      <c r="C272" s="64" t="s">
        <v>274</v>
      </c>
      <c r="D272" s="113">
        <v>0.68129723315676083</v>
      </c>
      <c r="E272" s="68">
        <v>0.47763875761639557</v>
      </c>
      <c r="F272" s="68">
        <v>0.15375695486182414</v>
      </c>
      <c r="G272" s="146">
        <v>12</v>
      </c>
      <c r="H272" s="68">
        <v>1.0160880609652836E-2</v>
      </c>
      <c r="I272" s="146">
        <v>16</v>
      </c>
      <c r="J272" s="68">
        <v>2.7923211169284468E-2</v>
      </c>
      <c r="K272" s="69">
        <v>0.21917355020303661</v>
      </c>
      <c r="L272" s="62" t="s">
        <v>2075</v>
      </c>
      <c r="M272" s="37" t="s">
        <v>3818</v>
      </c>
      <c r="N272" s="37" t="s">
        <v>3313</v>
      </c>
      <c r="O272" s="37" t="s">
        <v>3912</v>
      </c>
      <c r="P272" s="37" t="s">
        <v>3313</v>
      </c>
      <c r="Q272" s="37" t="s">
        <v>4026</v>
      </c>
      <c r="R272" s="37" t="s">
        <v>3313</v>
      </c>
      <c r="S272" s="38" t="s">
        <v>4027</v>
      </c>
    </row>
    <row r="273" spans="1:19" x14ac:dyDescent="0.25">
      <c r="A273" s="36" t="s">
        <v>2317</v>
      </c>
      <c r="B273" s="112" t="s">
        <v>270</v>
      </c>
      <c r="C273" s="64" t="s">
        <v>274</v>
      </c>
      <c r="D273" s="113">
        <v>0.4664979303948778</v>
      </c>
      <c r="E273" s="68">
        <v>0.46449813900721654</v>
      </c>
      <c r="F273" s="68">
        <v>0.31523149271855633</v>
      </c>
      <c r="G273" s="146">
        <v>13</v>
      </c>
      <c r="H273" s="68">
        <v>1.100762066045724E-2</v>
      </c>
      <c r="I273" s="146">
        <v>17</v>
      </c>
      <c r="J273" s="68">
        <v>2.9668411867364748E-2</v>
      </c>
      <c r="K273" s="69">
        <v>0.38855153029815437</v>
      </c>
      <c r="L273" s="62" t="s">
        <v>2075</v>
      </c>
      <c r="M273" s="37" t="s">
        <v>3818</v>
      </c>
      <c r="N273" s="37" t="s">
        <v>3313</v>
      </c>
      <c r="O273" s="37" t="s">
        <v>3912</v>
      </c>
      <c r="P273" s="37" t="s">
        <v>3313</v>
      </c>
      <c r="Q273" s="37" t="s">
        <v>4026</v>
      </c>
      <c r="R273" s="37" t="s">
        <v>3313</v>
      </c>
      <c r="S273" s="38" t="s">
        <v>4027</v>
      </c>
    </row>
    <row r="274" spans="1:19" x14ac:dyDescent="0.25">
      <c r="A274" s="36" t="s">
        <v>2216</v>
      </c>
      <c r="B274" s="112" t="s">
        <v>270</v>
      </c>
      <c r="C274" s="64" t="s">
        <v>274</v>
      </c>
      <c r="D274" s="113">
        <v>0.43376148865797509</v>
      </c>
      <c r="E274" s="68">
        <v>0.4396783057907428</v>
      </c>
      <c r="F274" s="68">
        <v>0.3238667991139213</v>
      </c>
      <c r="G274" s="146">
        <v>15</v>
      </c>
      <c r="H274" s="68">
        <v>1.2701100762066046E-2</v>
      </c>
      <c r="I274" s="146">
        <v>18</v>
      </c>
      <c r="J274" s="68">
        <v>3.1413612565445025E-2</v>
      </c>
      <c r="K274" s="69">
        <v>0.39427262500825205</v>
      </c>
      <c r="L274" s="62" t="s">
        <v>2075</v>
      </c>
      <c r="M274" s="37" t="s">
        <v>3818</v>
      </c>
      <c r="N274" s="37" t="s">
        <v>3313</v>
      </c>
      <c r="O274" s="37" t="s">
        <v>3912</v>
      </c>
      <c r="P274" s="37" t="s">
        <v>3313</v>
      </c>
      <c r="Q274" s="37" t="s">
        <v>4026</v>
      </c>
      <c r="R274" s="37" t="s">
        <v>3313</v>
      </c>
      <c r="S274" s="38" t="s">
        <v>4027</v>
      </c>
    </row>
    <row r="275" spans="1:19" x14ac:dyDescent="0.25">
      <c r="A275" s="36" t="s">
        <v>2318</v>
      </c>
      <c r="B275" s="112" t="s">
        <v>270</v>
      </c>
      <c r="C275" s="64" t="s">
        <v>274</v>
      </c>
      <c r="D275" s="113">
        <v>0.66481010015604314</v>
      </c>
      <c r="E275" s="68">
        <v>0.45907496081588717</v>
      </c>
      <c r="F275" s="68">
        <v>0.14757468088023423</v>
      </c>
      <c r="G275" s="146">
        <v>13</v>
      </c>
      <c r="H275" s="68">
        <v>1.100762066045724E-2</v>
      </c>
      <c r="I275" s="146">
        <v>17</v>
      </c>
      <c r="J275" s="68">
        <v>2.9668411867364748E-2</v>
      </c>
      <c r="K275" s="69">
        <v>0.2126811577391611</v>
      </c>
      <c r="L275" s="62" t="s">
        <v>2075</v>
      </c>
      <c r="M275" s="37" t="s">
        <v>3818</v>
      </c>
      <c r="N275" s="37" t="s">
        <v>3313</v>
      </c>
      <c r="O275" s="37" t="s">
        <v>3912</v>
      </c>
      <c r="P275" s="37" t="s">
        <v>3313</v>
      </c>
      <c r="Q275" s="37" t="s">
        <v>4026</v>
      </c>
      <c r="R275" s="37" t="s">
        <v>3313</v>
      </c>
      <c r="S275" s="38" t="s">
        <v>4027</v>
      </c>
    </row>
    <row r="276" spans="1:19" x14ac:dyDescent="0.25">
      <c r="A276" s="36" t="s">
        <v>2119</v>
      </c>
      <c r="B276" s="112" t="s">
        <v>270</v>
      </c>
      <c r="C276" s="64" t="s">
        <v>274</v>
      </c>
      <c r="D276" s="113">
        <v>0.77946912528918855</v>
      </c>
      <c r="E276" s="68">
        <v>0.43411802874042071</v>
      </c>
      <c r="F276" s="68">
        <v>7.2570330969959185E-2</v>
      </c>
      <c r="G276" s="146">
        <v>15</v>
      </c>
      <c r="H276" s="68">
        <v>1.2701100762066046E-2</v>
      </c>
      <c r="I276" s="146">
        <v>19</v>
      </c>
      <c r="J276" s="68">
        <v>3.3158813263525308E-2</v>
      </c>
      <c r="K276" s="69">
        <v>0.12751437109286981</v>
      </c>
      <c r="L276" s="62" t="s">
        <v>2075</v>
      </c>
      <c r="M276" s="37" t="s">
        <v>3818</v>
      </c>
      <c r="N276" s="37" t="s">
        <v>3313</v>
      </c>
      <c r="O276" s="37" t="s">
        <v>3912</v>
      </c>
      <c r="P276" s="37" t="s">
        <v>3313</v>
      </c>
      <c r="Q276" s="37" t="s">
        <v>4026</v>
      </c>
      <c r="R276" s="37" t="s">
        <v>3313</v>
      </c>
      <c r="S276" s="38" t="s">
        <v>4027</v>
      </c>
    </row>
    <row r="277" spans="1:19" x14ac:dyDescent="0.25">
      <c r="A277" s="36" t="s">
        <v>2362</v>
      </c>
      <c r="B277" s="112" t="s">
        <v>270</v>
      </c>
      <c r="C277" s="64" t="s">
        <v>274</v>
      </c>
      <c r="D277" s="113">
        <v>0.30102725786120671</v>
      </c>
      <c r="E277" s="68">
        <v>0.41096331432607219</v>
      </c>
      <c r="F277" s="68">
        <v>0.46386844584372255</v>
      </c>
      <c r="G277" s="146">
        <v>19</v>
      </c>
      <c r="H277" s="68">
        <v>1.6088060965283656E-2</v>
      </c>
      <c r="I277" s="146">
        <v>19</v>
      </c>
      <c r="J277" s="68">
        <v>3.3158813263525308E-2</v>
      </c>
      <c r="K277" s="69">
        <v>0.5348130316786448</v>
      </c>
      <c r="L277" s="62" t="s">
        <v>2075</v>
      </c>
      <c r="M277" s="37" t="s">
        <v>3818</v>
      </c>
      <c r="N277" s="37" t="s">
        <v>3313</v>
      </c>
      <c r="O277" s="37" t="s">
        <v>3912</v>
      </c>
      <c r="P277" s="37" t="s">
        <v>3313</v>
      </c>
      <c r="Q277" s="37" t="s">
        <v>4026</v>
      </c>
      <c r="R277" s="37" t="s">
        <v>3313</v>
      </c>
      <c r="S277" s="38" t="s">
        <v>4027</v>
      </c>
    </row>
    <row r="278" spans="1:19" x14ac:dyDescent="0.25">
      <c r="A278" s="36" t="s">
        <v>2319</v>
      </c>
      <c r="B278" s="112" t="s">
        <v>270</v>
      </c>
      <c r="C278" s="64" t="s">
        <v>274</v>
      </c>
      <c r="D278" s="113">
        <v>0.34301190444175494</v>
      </c>
      <c r="E278" s="68">
        <v>0.43877184572840899</v>
      </c>
      <c r="F278" s="68">
        <v>0.43435881265969428</v>
      </c>
      <c r="G278" s="146">
        <v>16</v>
      </c>
      <c r="H278" s="68">
        <v>1.3547840812870448E-2</v>
      </c>
      <c r="I278" s="146">
        <v>18</v>
      </c>
      <c r="J278" s="68">
        <v>3.1413612565445025E-2</v>
      </c>
      <c r="K278" s="69">
        <v>0.50524823312344258</v>
      </c>
      <c r="L278" s="62" t="s">
        <v>2075</v>
      </c>
      <c r="M278" s="37" t="s">
        <v>3818</v>
      </c>
      <c r="N278" s="37" t="s">
        <v>3313</v>
      </c>
      <c r="O278" s="37" t="s">
        <v>3912</v>
      </c>
      <c r="P278" s="37" t="s">
        <v>3313</v>
      </c>
      <c r="Q278" s="37" t="s">
        <v>4026</v>
      </c>
      <c r="R278" s="37" t="s">
        <v>3313</v>
      </c>
      <c r="S278" s="38" t="s">
        <v>4027</v>
      </c>
    </row>
    <row r="279" spans="1:19" x14ac:dyDescent="0.25">
      <c r="A279" s="36" t="s">
        <v>2243</v>
      </c>
      <c r="B279" s="112" t="s">
        <v>270</v>
      </c>
      <c r="C279" s="64" t="s">
        <v>274</v>
      </c>
      <c r="D279" s="113">
        <v>0.20528668066583614</v>
      </c>
      <c r="E279" s="68">
        <v>0.39013120316011063</v>
      </c>
      <c r="F279" s="68">
        <v>0.59874989230974784</v>
      </c>
      <c r="G279" s="146">
        <v>24</v>
      </c>
      <c r="H279" s="68">
        <v>2.0321761219305672E-2</v>
      </c>
      <c r="I279" s="146">
        <v>19</v>
      </c>
      <c r="J279" s="68">
        <v>3.3158813263525308E-2</v>
      </c>
      <c r="K279" s="69">
        <v>0.65745086214403692</v>
      </c>
      <c r="L279" s="62" t="s">
        <v>2075</v>
      </c>
      <c r="M279" s="37" t="s">
        <v>3818</v>
      </c>
      <c r="N279" s="37" t="s">
        <v>3313</v>
      </c>
      <c r="O279" s="37" t="s">
        <v>3912</v>
      </c>
      <c r="P279" s="37" t="s">
        <v>3313</v>
      </c>
      <c r="Q279" s="37" t="s">
        <v>4026</v>
      </c>
      <c r="R279" s="37" t="s">
        <v>3313</v>
      </c>
      <c r="S279" s="38" t="s">
        <v>4027</v>
      </c>
    </row>
    <row r="280" spans="1:19" x14ac:dyDescent="0.25">
      <c r="A280" s="36" t="s">
        <v>2266</v>
      </c>
      <c r="B280" s="112" t="s">
        <v>270</v>
      </c>
      <c r="C280" s="64" t="s">
        <v>274</v>
      </c>
      <c r="D280" s="113">
        <v>0.24074416154188985</v>
      </c>
      <c r="E280" s="68">
        <v>0.45300652945544817</v>
      </c>
      <c r="F280" s="68">
        <v>0.5951163994976012</v>
      </c>
      <c r="G280" s="146">
        <v>16</v>
      </c>
      <c r="H280" s="68">
        <v>1.3547840812870448E-2</v>
      </c>
      <c r="I280" s="146">
        <v>15</v>
      </c>
      <c r="J280" s="68">
        <v>2.6178010471204188E-2</v>
      </c>
      <c r="K280" s="69">
        <v>0.65529670955915642</v>
      </c>
      <c r="L280" s="62" t="s">
        <v>2075</v>
      </c>
      <c r="M280" s="37" t="s">
        <v>3818</v>
      </c>
      <c r="N280" s="37" t="s">
        <v>3313</v>
      </c>
      <c r="O280" s="37" t="s">
        <v>3912</v>
      </c>
      <c r="P280" s="37" t="s">
        <v>3313</v>
      </c>
      <c r="Q280" s="37" t="s">
        <v>4026</v>
      </c>
      <c r="R280" s="37" t="s">
        <v>3313</v>
      </c>
      <c r="S280" s="38" t="s">
        <v>4027</v>
      </c>
    </row>
    <row r="281" spans="1:19" x14ac:dyDescent="0.25">
      <c r="A281" s="36" t="s">
        <v>2168</v>
      </c>
      <c r="B281" s="112" t="s">
        <v>270</v>
      </c>
      <c r="C281" s="64" t="s">
        <v>274</v>
      </c>
      <c r="D281" s="113">
        <v>0.48596292349876186</v>
      </c>
      <c r="E281" s="68">
        <v>0.33034945389668974</v>
      </c>
      <c r="F281" s="68">
        <v>0.14127566415460804</v>
      </c>
      <c r="G281" s="146">
        <v>29</v>
      </c>
      <c r="H281" s="68">
        <v>2.4555461473327687E-2</v>
      </c>
      <c r="I281" s="146">
        <v>31</v>
      </c>
      <c r="J281" s="68">
        <v>5.4101221640488653E-2</v>
      </c>
      <c r="K281" s="69">
        <v>0.20664201622614312</v>
      </c>
      <c r="L281" s="62" t="s">
        <v>2113</v>
      </c>
      <c r="M281" s="37" t="s">
        <v>3987</v>
      </c>
      <c r="N281" s="37" t="s">
        <v>3313</v>
      </c>
      <c r="O281" s="37" t="s">
        <v>3912</v>
      </c>
      <c r="P281" s="37" t="s">
        <v>3988</v>
      </c>
      <c r="Q281" s="37" t="s">
        <v>3989</v>
      </c>
      <c r="R281" s="37" t="s">
        <v>3990</v>
      </c>
      <c r="S281" s="38" t="s">
        <v>3817</v>
      </c>
    </row>
    <row r="282" spans="1:19" x14ac:dyDescent="0.25">
      <c r="A282" s="36" t="s">
        <v>2143</v>
      </c>
      <c r="B282" s="112" t="s">
        <v>270</v>
      </c>
      <c r="C282" s="64" t="s">
        <v>274</v>
      </c>
      <c r="D282" s="113">
        <v>0.40614769862948802</v>
      </c>
      <c r="E282" s="68">
        <v>0.32934331602975675</v>
      </c>
      <c r="F282" s="68">
        <v>0.21749943244487632</v>
      </c>
      <c r="G282" s="146">
        <v>28</v>
      </c>
      <c r="H282" s="68">
        <v>2.3708721422523286E-2</v>
      </c>
      <c r="I282" s="146">
        <v>32</v>
      </c>
      <c r="J282" s="68">
        <v>5.5846422338568937E-2</v>
      </c>
      <c r="K282" s="69">
        <v>0.28706995797438223</v>
      </c>
      <c r="L282" s="62" t="s">
        <v>2113</v>
      </c>
      <c r="M282" s="37" t="s">
        <v>3987</v>
      </c>
      <c r="N282" s="37" t="s">
        <v>3313</v>
      </c>
      <c r="O282" s="37" t="s">
        <v>3912</v>
      </c>
      <c r="P282" s="37" t="s">
        <v>3988</v>
      </c>
      <c r="Q282" s="37" t="s">
        <v>3989</v>
      </c>
      <c r="R282" s="37" t="s">
        <v>3990</v>
      </c>
      <c r="S282" s="38" t="s">
        <v>3817</v>
      </c>
    </row>
    <row r="283" spans="1:19" x14ac:dyDescent="0.25">
      <c r="A283" s="36" t="s">
        <v>2179</v>
      </c>
      <c r="B283" s="112" t="s">
        <v>270</v>
      </c>
      <c r="C283" s="64" t="s">
        <v>274</v>
      </c>
      <c r="D283" s="113">
        <v>0.67275203404389283</v>
      </c>
      <c r="E283" s="68">
        <v>0.35701201247343328</v>
      </c>
      <c r="F283" s="68">
        <v>5.951142073831004E-2</v>
      </c>
      <c r="G283" s="146">
        <v>22</v>
      </c>
      <c r="H283" s="68">
        <v>1.8628281117696866E-2</v>
      </c>
      <c r="I283" s="146">
        <v>30</v>
      </c>
      <c r="J283" s="68">
        <v>5.2356020942408377E-2</v>
      </c>
      <c r="K283" s="69">
        <v>0.10952336586581002</v>
      </c>
      <c r="L283" s="62" t="s">
        <v>2113</v>
      </c>
      <c r="M283" s="37" t="s">
        <v>3987</v>
      </c>
      <c r="N283" s="37" t="s">
        <v>3313</v>
      </c>
      <c r="O283" s="37" t="s">
        <v>3912</v>
      </c>
      <c r="P283" s="37" t="s">
        <v>3988</v>
      </c>
      <c r="Q283" s="37" t="s">
        <v>3989</v>
      </c>
      <c r="R283" s="37" t="s">
        <v>3990</v>
      </c>
      <c r="S283" s="38" t="s">
        <v>3817</v>
      </c>
    </row>
    <row r="284" spans="1:19" x14ac:dyDescent="0.25">
      <c r="A284" s="36" t="s">
        <v>2499</v>
      </c>
      <c r="B284" s="112" t="s">
        <v>270</v>
      </c>
      <c r="C284" s="64" t="s">
        <v>274</v>
      </c>
      <c r="D284" s="113">
        <v>0.46369262823675717</v>
      </c>
      <c r="E284" s="68">
        <v>0.50757991807085501</v>
      </c>
      <c r="F284" s="68">
        <v>0.36096060507851618</v>
      </c>
      <c r="G284" s="146">
        <v>12</v>
      </c>
      <c r="H284" s="68">
        <v>1.0160880609652836E-2</v>
      </c>
      <c r="I284" s="146">
        <v>16</v>
      </c>
      <c r="J284" s="68">
        <v>2.7923211169284468E-2</v>
      </c>
      <c r="K284" s="69">
        <v>0.43403851899011758</v>
      </c>
      <c r="L284" s="62" t="s">
        <v>2498</v>
      </c>
      <c r="M284" s="37" t="s">
        <v>4133</v>
      </c>
      <c r="N284" s="37" t="s">
        <v>4134</v>
      </c>
      <c r="O284" s="37" t="s">
        <v>4135</v>
      </c>
      <c r="P284" s="37" t="s">
        <v>4136</v>
      </c>
      <c r="Q284" s="37" t="s">
        <v>4137</v>
      </c>
      <c r="R284" s="37" t="s">
        <v>4138</v>
      </c>
      <c r="S284" s="38" t="s">
        <v>4139</v>
      </c>
    </row>
    <row r="285" spans="1:19" x14ac:dyDescent="0.25">
      <c r="A285" s="36" t="s">
        <v>2441</v>
      </c>
      <c r="B285" s="112" t="s">
        <v>270</v>
      </c>
      <c r="C285" s="64" t="s">
        <v>274</v>
      </c>
      <c r="D285" s="113">
        <v>0.1399075310483191</v>
      </c>
      <c r="E285" s="68">
        <v>0.21176496185313651</v>
      </c>
      <c r="F285" s="68">
        <v>0.50882162336237347</v>
      </c>
      <c r="G285" s="146">
        <v>112</v>
      </c>
      <c r="H285" s="68">
        <v>9.4834885690093143E-2</v>
      </c>
      <c r="I285" s="146">
        <v>62</v>
      </c>
      <c r="J285" s="68">
        <v>0.10820244328097731</v>
      </c>
      <c r="K285" s="69">
        <v>0.57480713647853143</v>
      </c>
      <c r="L285" s="62" t="s">
        <v>2440</v>
      </c>
      <c r="M285" s="37" t="s">
        <v>4036</v>
      </c>
      <c r="N285" s="37" t="s">
        <v>4037</v>
      </c>
      <c r="O285" s="37" t="s">
        <v>3814</v>
      </c>
      <c r="P285" s="37" t="s">
        <v>4038</v>
      </c>
      <c r="Q285" s="37" t="s">
        <v>4039</v>
      </c>
      <c r="R285" s="37" t="s">
        <v>3313</v>
      </c>
      <c r="S285" s="38" t="s">
        <v>4040</v>
      </c>
    </row>
    <row r="286" spans="1:19" x14ac:dyDescent="0.25">
      <c r="A286" s="36" t="s">
        <v>2094</v>
      </c>
      <c r="B286" s="112" t="s">
        <v>270</v>
      </c>
      <c r="C286" s="64" t="s">
        <v>274</v>
      </c>
      <c r="D286" s="113">
        <v>0.66906589437611952</v>
      </c>
      <c r="E286" s="68">
        <v>0.37772160797632903</v>
      </c>
      <c r="F286" s="68">
        <v>7.6507478934936743E-2</v>
      </c>
      <c r="G286" s="146">
        <v>23</v>
      </c>
      <c r="H286" s="68">
        <v>1.9475021168501271E-2</v>
      </c>
      <c r="I286" s="146">
        <v>21</v>
      </c>
      <c r="J286" s="68">
        <v>3.6649214659685861E-2</v>
      </c>
      <c r="K286" s="69">
        <v>0.13270323779865134</v>
      </c>
      <c r="L286" s="62" t="s">
        <v>2093</v>
      </c>
      <c r="M286" s="37" t="s">
        <v>4149</v>
      </c>
      <c r="N286" s="37" t="s">
        <v>3313</v>
      </c>
      <c r="O286" s="37" t="s">
        <v>4150</v>
      </c>
      <c r="P286" s="37" t="s">
        <v>3313</v>
      </c>
      <c r="Q286" s="37" t="s">
        <v>4151</v>
      </c>
      <c r="R286" s="37" t="s">
        <v>4152</v>
      </c>
      <c r="S286" s="38" t="s">
        <v>3938</v>
      </c>
    </row>
    <row r="287" spans="1:19" x14ac:dyDescent="0.25">
      <c r="A287" s="36" t="s">
        <v>2464</v>
      </c>
      <c r="B287" s="112" t="s">
        <v>270</v>
      </c>
      <c r="C287" s="64" t="s">
        <v>274</v>
      </c>
      <c r="D287" s="113">
        <v>0.39313619863210841</v>
      </c>
      <c r="E287" s="68">
        <v>0.22737795888693879</v>
      </c>
      <c r="F287" s="68">
        <v>8.3809325142318425E-2</v>
      </c>
      <c r="G287" s="146">
        <v>74</v>
      </c>
      <c r="H287" s="68">
        <v>6.2658763759525823E-2</v>
      </c>
      <c r="I287" s="146">
        <v>67</v>
      </c>
      <c r="J287" s="68">
        <v>0.1169284467713787</v>
      </c>
      <c r="K287" s="69">
        <v>0.14160885972322768</v>
      </c>
      <c r="L287" s="62" t="s">
        <v>2463</v>
      </c>
      <c r="M287" s="37" t="s">
        <v>4153</v>
      </c>
      <c r="N287" s="37" t="s">
        <v>4154</v>
      </c>
      <c r="O287" s="37" t="s">
        <v>3838</v>
      </c>
      <c r="P287" s="37" t="s">
        <v>4155</v>
      </c>
      <c r="Q287" s="37" t="s">
        <v>4156</v>
      </c>
      <c r="R287" s="37" t="s">
        <v>3313</v>
      </c>
      <c r="S287" s="38" t="s">
        <v>4157</v>
      </c>
    </row>
    <row r="288" spans="1:19" x14ac:dyDescent="0.25">
      <c r="A288" s="36" t="s">
        <v>2528</v>
      </c>
      <c r="B288" s="112" t="s">
        <v>270</v>
      </c>
      <c r="C288" s="64" t="s">
        <v>274</v>
      </c>
      <c r="D288" s="113">
        <v>0.30965131648755367</v>
      </c>
      <c r="E288" s="68">
        <v>0.22328937608617266</v>
      </c>
      <c r="F288" s="68">
        <v>0.16551148641392299</v>
      </c>
      <c r="G288" s="146">
        <v>88</v>
      </c>
      <c r="H288" s="68">
        <v>7.4513124470787465E-2</v>
      </c>
      <c r="I288" s="146">
        <v>60</v>
      </c>
      <c r="J288" s="68">
        <v>0.10471204188481675</v>
      </c>
      <c r="K288" s="69">
        <v>0.23007270451864473</v>
      </c>
      <c r="L288" s="62" t="s">
        <v>2207</v>
      </c>
      <c r="M288" s="37" t="s">
        <v>3818</v>
      </c>
      <c r="N288" s="37" t="s">
        <v>3313</v>
      </c>
      <c r="O288" s="37" t="s">
        <v>3819</v>
      </c>
      <c r="P288" s="37" t="s">
        <v>3820</v>
      </c>
      <c r="Q288" s="37" t="s">
        <v>3821</v>
      </c>
      <c r="R288" s="37" t="s">
        <v>3313</v>
      </c>
      <c r="S288" s="38" t="s">
        <v>3822</v>
      </c>
    </row>
    <row r="289" spans="1:19" x14ac:dyDescent="0.25">
      <c r="A289" s="36" t="s">
        <v>2350</v>
      </c>
      <c r="B289" s="112" t="s">
        <v>270</v>
      </c>
      <c r="C289" s="64" t="s">
        <v>274</v>
      </c>
      <c r="D289" s="113">
        <v>4.0155303587226472E-2</v>
      </c>
      <c r="E289" s="68">
        <v>0.40840171413422599</v>
      </c>
      <c r="F289" s="68">
        <v>0.92167577282953539</v>
      </c>
      <c r="G289" s="146">
        <v>28</v>
      </c>
      <c r="H289" s="68">
        <v>2.3708721422523286E-2</v>
      </c>
      <c r="I289" s="146">
        <v>15</v>
      </c>
      <c r="J289" s="68">
        <v>2.6178010471204188E-2</v>
      </c>
      <c r="K289" s="69">
        <v>0.94580341086172215</v>
      </c>
      <c r="L289" s="62" t="s">
        <v>2175</v>
      </c>
      <c r="M289" s="37" t="s">
        <v>3818</v>
      </c>
      <c r="N289" s="37" t="s">
        <v>3313</v>
      </c>
      <c r="O289" s="37" t="s">
        <v>4058</v>
      </c>
      <c r="P289" s="37" t="s">
        <v>4083</v>
      </c>
      <c r="Q289" s="37" t="s">
        <v>4084</v>
      </c>
      <c r="R289" s="37" t="s">
        <v>3313</v>
      </c>
      <c r="S289" s="38" t="s">
        <v>4085</v>
      </c>
    </row>
    <row r="290" spans="1:19" x14ac:dyDescent="0.25">
      <c r="A290" s="36" t="s">
        <v>2546</v>
      </c>
      <c r="B290" s="112" t="s">
        <v>270</v>
      </c>
      <c r="C290" s="64" t="s">
        <v>274</v>
      </c>
      <c r="D290" s="113">
        <v>0.4390695881145949</v>
      </c>
      <c r="E290" s="68">
        <v>0.39800172639041592</v>
      </c>
      <c r="F290" s="68">
        <v>0.26994677550697266</v>
      </c>
      <c r="G290" s="146">
        <v>19</v>
      </c>
      <c r="H290" s="68">
        <v>1.6088060965283656E-2</v>
      </c>
      <c r="I290" s="146">
        <v>22</v>
      </c>
      <c r="J290" s="68">
        <v>3.8394415357766144E-2</v>
      </c>
      <c r="K290" s="69">
        <v>0.3458141699305009</v>
      </c>
      <c r="L290" s="62" t="s">
        <v>2109</v>
      </c>
      <c r="M290" s="37" t="s">
        <v>4050</v>
      </c>
      <c r="N290" s="37" t="s">
        <v>4051</v>
      </c>
      <c r="O290" s="37" t="s">
        <v>3912</v>
      </c>
      <c r="P290" s="37" t="s">
        <v>4052</v>
      </c>
      <c r="Q290" s="37" t="s">
        <v>4053</v>
      </c>
      <c r="R290" s="37" t="s">
        <v>4054</v>
      </c>
      <c r="S290" s="38" t="s">
        <v>4055</v>
      </c>
    </row>
    <row r="291" spans="1:19" x14ac:dyDescent="0.25">
      <c r="A291" s="36" t="s">
        <v>2550</v>
      </c>
      <c r="B291" s="112" t="s">
        <v>270</v>
      </c>
      <c r="C291" s="64" t="s">
        <v>274</v>
      </c>
      <c r="D291" s="113">
        <v>0.45936907322101012</v>
      </c>
      <c r="E291" s="68">
        <v>0.3267655097472722</v>
      </c>
      <c r="F291" s="68">
        <v>0.15978159534845462</v>
      </c>
      <c r="G291" s="146">
        <v>30</v>
      </c>
      <c r="H291" s="68">
        <v>2.5402201524132091E-2</v>
      </c>
      <c r="I291" s="146">
        <v>32</v>
      </c>
      <c r="J291" s="68">
        <v>5.5846422338568937E-2</v>
      </c>
      <c r="K291" s="69">
        <v>0.22381349741171555</v>
      </c>
      <c r="L291" s="62" t="s">
        <v>2109</v>
      </c>
      <c r="M291" s="37" t="s">
        <v>4050</v>
      </c>
      <c r="N291" s="37" t="s">
        <v>4051</v>
      </c>
      <c r="O291" s="37" t="s">
        <v>3912</v>
      </c>
      <c r="P291" s="37" t="s">
        <v>4052</v>
      </c>
      <c r="Q291" s="37" t="s">
        <v>4053</v>
      </c>
      <c r="R291" s="37" t="s">
        <v>4054</v>
      </c>
      <c r="S291" s="38" t="s">
        <v>4055</v>
      </c>
    </row>
    <row r="292" spans="1:19" x14ac:dyDescent="0.25">
      <c r="A292" s="36" t="s">
        <v>2170</v>
      </c>
      <c r="B292" s="112" t="s">
        <v>270</v>
      </c>
      <c r="C292" s="64" t="s">
        <v>274</v>
      </c>
      <c r="D292" s="113">
        <v>0.4773922100919904</v>
      </c>
      <c r="E292" s="68">
        <v>0.36300036749870485</v>
      </c>
      <c r="F292" s="68">
        <v>0.18846664450654371</v>
      </c>
      <c r="G292" s="146">
        <v>24</v>
      </c>
      <c r="H292" s="68">
        <v>2.0321761219305672E-2</v>
      </c>
      <c r="I292" s="146">
        <v>25</v>
      </c>
      <c r="J292" s="68">
        <v>4.3630017452006981E-2</v>
      </c>
      <c r="K292" s="69">
        <v>0.25563641746216309</v>
      </c>
      <c r="L292" s="62" t="s">
        <v>2109</v>
      </c>
      <c r="M292" s="37" t="s">
        <v>4050</v>
      </c>
      <c r="N292" s="37" t="s">
        <v>4051</v>
      </c>
      <c r="O292" s="37" t="s">
        <v>3912</v>
      </c>
      <c r="P292" s="37" t="s">
        <v>4052</v>
      </c>
      <c r="Q292" s="37" t="s">
        <v>4053</v>
      </c>
      <c r="R292" s="37" t="s">
        <v>4054</v>
      </c>
      <c r="S292" s="38" t="s">
        <v>4055</v>
      </c>
    </row>
    <row r="293" spans="1:19" x14ac:dyDescent="0.25">
      <c r="A293" s="36" t="s">
        <v>2452</v>
      </c>
      <c r="B293" s="112" t="s">
        <v>270</v>
      </c>
      <c r="C293" s="64" t="s">
        <v>274</v>
      </c>
      <c r="D293" s="113">
        <v>0.34983936499291018</v>
      </c>
      <c r="E293" s="68">
        <v>0.28665172165707381</v>
      </c>
      <c r="F293" s="68">
        <v>0.22230058304295353</v>
      </c>
      <c r="G293" s="146">
        <v>41</v>
      </c>
      <c r="H293" s="68">
        <v>3.4716342082980522E-2</v>
      </c>
      <c r="I293" s="146">
        <v>41</v>
      </c>
      <c r="J293" s="68">
        <v>7.1553228621291445E-2</v>
      </c>
      <c r="K293" s="69">
        <v>0.29144424265163138</v>
      </c>
      <c r="L293" s="62" t="s">
        <v>2109</v>
      </c>
      <c r="M293" s="37" t="s">
        <v>4050</v>
      </c>
      <c r="N293" s="37" t="s">
        <v>4051</v>
      </c>
      <c r="O293" s="37" t="s">
        <v>3912</v>
      </c>
      <c r="P293" s="37" t="s">
        <v>4052</v>
      </c>
      <c r="Q293" s="37" t="s">
        <v>4053</v>
      </c>
      <c r="R293" s="37" t="s">
        <v>4054</v>
      </c>
      <c r="S293" s="38" t="s">
        <v>4055</v>
      </c>
    </row>
    <row r="294" spans="1:19" x14ac:dyDescent="0.25">
      <c r="A294" s="36" t="s">
        <v>2110</v>
      </c>
      <c r="B294" s="112" t="s">
        <v>270</v>
      </c>
      <c r="C294" s="64" t="s">
        <v>274</v>
      </c>
      <c r="D294" s="113">
        <v>0.4570875955715365</v>
      </c>
      <c r="E294" s="68">
        <v>0.35119702715893053</v>
      </c>
      <c r="F294" s="68">
        <v>0.19308282107035649</v>
      </c>
      <c r="G294" s="146">
        <v>25</v>
      </c>
      <c r="H294" s="68">
        <v>2.1168501270110076E-2</v>
      </c>
      <c r="I294" s="146">
        <v>28</v>
      </c>
      <c r="J294" s="68">
        <v>4.8865619546247817E-2</v>
      </c>
      <c r="K294" s="69">
        <v>0.2592623698321056</v>
      </c>
      <c r="L294" s="62" t="s">
        <v>2109</v>
      </c>
      <c r="M294" s="37" t="s">
        <v>4050</v>
      </c>
      <c r="N294" s="37" t="s">
        <v>4051</v>
      </c>
      <c r="O294" s="37" t="s">
        <v>3912</v>
      </c>
      <c r="P294" s="37" t="s">
        <v>4052</v>
      </c>
      <c r="Q294" s="37" t="s">
        <v>4053</v>
      </c>
      <c r="R294" s="37" t="s">
        <v>4054</v>
      </c>
      <c r="S294" s="38" t="s">
        <v>4055</v>
      </c>
    </row>
    <row r="295" spans="1:19" x14ac:dyDescent="0.25">
      <c r="A295" s="36" t="s">
        <v>2231</v>
      </c>
      <c r="B295" s="112" t="s">
        <v>270</v>
      </c>
      <c r="C295" s="64" t="s">
        <v>274</v>
      </c>
      <c r="D295" s="113">
        <v>0.67087410604605069</v>
      </c>
      <c r="E295" s="68">
        <v>0.38177949372080455</v>
      </c>
      <c r="F295" s="68">
        <v>7.887873587150214E-2</v>
      </c>
      <c r="G295" s="146">
        <v>19</v>
      </c>
      <c r="H295" s="68">
        <v>1.6088060965283656E-2</v>
      </c>
      <c r="I295" s="146">
        <v>26</v>
      </c>
      <c r="J295" s="68">
        <v>4.5375218150087257E-2</v>
      </c>
      <c r="K295" s="69">
        <v>0.13464581035559645</v>
      </c>
      <c r="L295" s="62" t="s">
        <v>2109</v>
      </c>
      <c r="M295" s="37" t="s">
        <v>4050</v>
      </c>
      <c r="N295" s="37" t="s">
        <v>4051</v>
      </c>
      <c r="O295" s="37" t="s">
        <v>3912</v>
      </c>
      <c r="P295" s="37" t="s">
        <v>4052</v>
      </c>
      <c r="Q295" s="37" t="s">
        <v>4053</v>
      </c>
      <c r="R295" s="37" t="s">
        <v>4054</v>
      </c>
      <c r="S295" s="38" t="s">
        <v>4055</v>
      </c>
    </row>
    <row r="296" spans="1:19" x14ac:dyDescent="0.25">
      <c r="A296" s="36" t="s">
        <v>2434</v>
      </c>
      <c r="B296" s="112" t="s">
        <v>270</v>
      </c>
      <c r="C296" s="64" t="s">
        <v>274</v>
      </c>
      <c r="D296" s="113">
        <v>0.69748327417758271</v>
      </c>
      <c r="E296" s="68">
        <v>0.39566418495482847</v>
      </c>
      <c r="F296" s="68">
        <v>7.7931477520630663E-2</v>
      </c>
      <c r="G296" s="146">
        <v>18</v>
      </c>
      <c r="H296" s="68">
        <v>1.5241320914479255E-2</v>
      </c>
      <c r="I296" s="146">
        <v>24</v>
      </c>
      <c r="J296" s="68">
        <v>4.1884816753926704E-2</v>
      </c>
      <c r="K296" s="69">
        <v>0.13421140688345265</v>
      </c>
      <c r="L296" s="62" t="s">
        <v>2109</v>
      </c>
      <c r="M296" s="37" t="s">
        <v>4050</v>
      </c>
      <c r="N296" s="37" t="s">
        <v>4051</v>
      </c>
      <c r="O296" s="37" t="s">
        <v>3912</v>
      </c>
      <c r="P296" s="37" t="s">
        <v>4052</v>
      </c>
      <c r="Q296" s="37" t="s">
        <v>4053</v>
      </c>
      <c r="R296" s="37" t="s">
        <v>4054</v>
      </c>
      <c r="S296" s="38" t="s">
        <v>4055</v>
      </c>
    </row>
    <row r="297" spans="1:19" x14ac:dyDescent="0.25">
      <c r="A297" s="36" t="s">
        <v>2148</v>
      </c>
      <c r="B297" s="112" t="s">
        <v>270</v>
      </c>
      <c r="C297" s="64" t="s">
        <v>274</v>
      </c>
      <c r="D297" s="113">
        <v>0.37814772225851029</v>
      </c>
      <c r="E297" s="68">
        <v>0.36661052673492106</v>
      </c>
      <c r="F297" s="68">
        <v>0.30232051777171853</v>
      </c>
      <c r="G297" s="146">
        <v>22</v>
      </c>
      <c r="H297" s="68">
        <v>1.8628281117696866E-2</v>
      </c>
      <c r="I297" s="146">
        <v>26</v>
      </c>
      <c r="J297" s="68">
        <v>4.5375218150087257E-2</v>
      </c>
      <c r="K297" s="69">
        <v>0.37730299742898066</v>
      </c>
      <c r="L297" s="62" t="s">
        <v>2109</v>
      </c>
      <c r="M297" s="37" t="s">
        <v>4050</v>
      </c>
      <c r="N297" s="37" t="s">
        <v>4051</v>
      </c>
      <c r="O297" s="37" t="s">
        <v>3912</v>
      </c>
      <c r="P297" s="37" t="s">
        <v>4052</v>
      </c>
      <c r="Q297" s="37" t="s">
        <v>4053</v>
      </c>
      <c r="R297" s="37" t="s">
        <v>4054</v>
      </c>
      <c r="S297" s="38" t="s">
        <v>4055</v>
      </c>
    </row>
    <row r="298" spans="1:19" x14ac:dyDescent="0.25">
      <c r="A298" s="36" t="s">
        <v>2164</v>
      </c>
      <c r="B298" s="112" t="s">
        <v>270</v>
      </c>
      <c r="C298" s="64" t="s">
        <v>274</v>
      </c>
      <c r="D298" s="113">
        <v>0.72094458239391479</v>
      </c>
      <c r="E298" s="68">
        <v>0.46431491098561806</v>
      </c>
      <c r="F298" s="68">
        <v>0.12049337064171101</v>
      </c>
      <c r="G298" s="146">
        <v>13</v>
      </c>
      <c r="H298" s="68">
        <v>1.100762066045724E-2</v>
      </c>
      <c r="I298" s="146">
        <v>17</v>
      </c>
      <c r="J298" s="68">
        <v>2.9668411867364748E-2</v>
      </c>
      <c r="K298" s="69">
        <v>0.18236834475502206</v>
      </c>
      <c r="L298" s="62" t="s">
        <v>2109</v>
      </c>
      <c r="M298" s="37" t="s">
        <v>4050</v>
      </c>
      <c r="N298" s="37" t="s">
        <v>4051</v>
      </c>
      <c r="O298" s="37" t="s">
        <v>3912</v>
      </c>
      <c r="P298" s="37" t="s">
        <v>4052</v>
      </c>
      <c r="Q298" s="37" t="s">
        <v>4053</v>
      </c>
      <c r="R298" s="37" t="s">
        <v>4054</v>
      </c>
      <c r="S298" s="38" t="s">
        <v>4055</v>
      </c>
    </row>
    <row r="299" spans="1:19" x14ac:dyDescent="0.25">
      <c r="A299" s="36" t="s">
        <v>2169</v>
      </c>
      <c r="B299" s="112" t="s">
        <v>270</v>
      </c>
      <c r="C299" s="64" t="s">
        <v>274</v>
      </c>
      <c r="D299" s="113">
        <v>0.38124087294680903</v>
      </c>
      <c r="E299" s="68">
        <v>0.32081772545918497</v>
      </c>
      <c r="F299" s="68">
        <v>0.23469907087638911</v>
      </c>
      <c r="G299" s="146">
        <v>33</v>
      </c>
      <c r="H299" s="68">
        <v>2.7942421676545301E-2</v>
      </c>
      <c r="I299" s="146">
        <v>31</v>
      </c>
      <c r="J299" s="68">
        <v>5.4101221640488653E-2</v>
      </c>
      <c r="K299" s="69">
        <v>0.30464250259451831</v>
      </c>
      <c r="L299" s="62" t="s">
        <v>2109</v>
      </c>
      <c r="M299" s="37" t="s">
        <v>4050</v>
      </c>
      <c r="N299" s="37" t="s">
        <v>4051</v>
      </c>
      <c r="O299" s="37" t="s">
        <v>3912</v>
      </c>
      <c r="P299" s="37" t="s">
        <v>4052</v>
      </c>
      <c r="Q299" s="37" t="s">
        <v>4053</v>
      </c>
      <c r="R299" s="37" t="s">
        <v>4054</v>
      </c>
      <c r="S299" s="38" t="s">
        <v>4055</v>
      </c>
    </row>
    <row r="300" spans="1:19" x14ac:dyDescent="0.25">
      <c r="A300" s="36" t="s">
        <v>2549</v>
      </c>
      <c r="B300" s="112" t="s">
        <v>270</v>
      </c>
      <c r="C300" s="64" t="s">
        <v>274</v>
      </c>
      <c r="D300" s="113">
        <v>0.51659912292138099</v>
      </c>
      <c r="E300" s="68">
        <v>0.3255506647977518</v>
      </c>
      <c r="F300" s="68">
        <v>0.11254728217656979</v>
      </c>
      <c r="G300" s="146">
        <v>31</v>
      </c>
      <c r="H300" s="68">
        <v>2.6248941574936496E-2</v>
      </c>
      <c r="I300" s="146">
        <v>32</v>
      </c>
      <c r="J300" s="68">
        <v>5.5846422338568937E-2</v>
      </c>
      <c r="K300" s="69">
        <v>0.17233802583287247</v>
      </c>
      <c r="L300" s="62" t="s">
        <v>2109</v>
      </c>
      <c r="M300" s="37" t="s">
        <v>4050</v>
      </c>
      <c r="N300" s="37" t="s">
        <v>4051</v>
      </c>
      <c r="O300" s="37" t="s">
        <v>3912</v>
      </c>
      <c r="P300" s="37" t="s">
        <v>4052</v>
      </c>
      <c r="Q300" s="37" t="s">
        <v>4053</v>
      </c>
      <c r="R300" s="37" t="s">
        <v>4054</v>
      </c>
      <c r="S300" s="38" t="s">
        <v>4055</v>
      </c>
    </row>
    <row r="301" spans="1:19" x14ac:dyDescent="0.25">
      <c r="A301" s="36" t="s">
        <v>2221</v>
      </c>
      <c r="B301" s="112" t="s">
        <v>270</v>
      </c>
      <c r="C301" s="64" t="s">
        <v>274</v>
      </c>
      <c r="D301" s="113">
        <v>0.53020304844902155</v>
      </c>
      <c r="E301" s="68">
        <v>0.33385380249609925</v>
      </c>
      <c r="F301" s="68">
        <v>0.11225707507018576</v>
      </c>
      <c r="G301" s="146">
        <v>31</v>
      </c>
      <c r="H301" s="68">
        <v>2.6248941574936496E-2</v>
      </c>
      <c r="I301" s="146">
        <v>28</v>
      </c>
      <c r="J301" s="68">
        <v>4.8865619546247817E-2</v>
      </c>
      <c r="K301" s="69">
        <v>0.17233802583287247</v>
      </c>
      <c r="L301" s="62" t="s">
        <v>2109</v>
      </c>
      <c r="M301" s="37" t="s">
        <v>4050</v>
      </c>
      <c r="N301" s="37" t="s">
        <v>4051</v>
      </c>
      <c r="O301" s="37" t="s">
        <v>3912</v>
      </c>
      <c r="P301" s="37" t="s">
        <v>4052</v>
      </c>
      <c r="Q301" s="37" t="s">
        <v>4053</v>
      </c>
      <c r="R301" s="37" t="s">
        <v>4054</v>
      </c>
      <c r="S301" s="38" t="s">
        <v>4055</v>
      </c>
    </row>
    <row r="302" spans="1:19" x14ac:dyDescent="0.25">
      <c r="A302" s="36" t="s">
        <v>2186</v>
      </c>
      <c r="B302" s="112" t="s">
        <v>270</v>
      </c>
      <c r="C302" s="64" t="s">
        <v>274</v>
      </c>
      <c r="D302" s="113">
        <v>0.35149140961666214</v>
      </c>
      <c r="E302" s="68">
        <v>0.32175360042287138</v>
      </c>
      <c r="F302" s="68">
        <v>0.2746467044473625</v>
      </c>
      <c r="G302" s="146">
        <v>29</v>
      </c>
      <c r="H302" s="68">
        <v>2.4555461473327687E-2</v>
      </c>
      <c r="I302" s="146">
        <v>35</v>
      </c>
      <c r="J302" s="68">
        <v>6.1082024432809773E-2</v>
      </c>
      <c r="K302" s="69">
        <v>0.35068895160705565</v>
      </c>
      <c r="L302" s="62" t="s">
        <v>2109</v>
      </c>
      <c r="M302" s="37" t="s">
        <v>4050</v>
      </c>
      <c r="N302" s="37" t="s">
        <v>4051</v>
      </c>
      <c r="O302" s="37" t="s">
        <v>3912</v>
      </c>
      <c r="P302" s="37" t="s">
        <v>4052</v>
      </c>
      <c r="Q302" s="37" t="s">
        <v>4053</v>
      </c>
      <c r="R302" s="37" t="s">
        <v>4054</v>
      </c>
      <c r="S302" s="38" t="s">
        <v>4055</v>
      </c>
    </row>
    <row r="303" spans="1:19" x14ac:dyDescent="0.25">
      <c r="A303" s="36" t="s">
        <v>2193</v>
      </c>
      <c r="B303" s="112" t="s">
        <v>270</v>
      </c>
      <c r="C303" s="64" t="s">
        <v>274</v>
      </c>
      <c r="D303" s="113">
        <v>0.13512493315613208</v>
      </c>
      <c r="E303" s="68">
        <v>0.22316598059145373</v>
      </c>
      <c r="F303" s="68">
        <v>0.54485298028190399</v>
      </c>
      <c r="G303" s="146">
        <v>102</v>
      </c>
      <c r="H303" s="68">
        <v>8.6367485182049106E-2</v>
      </c>
      <c r="I303" s="146">
        <v>53</v>
      </c>
      <c r="J303" s="68">
        <v>9.2495636998254804E-2</v>
      </c>
      <c r="K303" s="69">
        <v>0.60849677569944827</v>
      </c>
      <c r="L303" s="62" t="s">
        <v>2192</v>
      </c>
      <c r="M303" s="37" t="s">
        <v>3939</v>
      </c>
      <c r="N303" s="37" t="s">
        <v>4063</v>
      </c>
      <c r="O303" s="37" t="s">
        <v>4064</v>
      </c>
      <c r="P303" s="37" t="s">
        <v>4065</v>
      </c>
      <c r="Q303" s="37" t="s">
        <v>4066</v>
      </c>
      <c r="R303" s="37" t="s">
        <v>4067</v>
      </c>
      <c r="S303" s="38" t="s">
        <v>4068</v>
      </c>
    </row>
    <row r="304" spans="1:19" x14ac:dyDescent="0.25">
      <c r="A304" s="36" t="s">
        <v>2251</v>
      </c>
      <c r="B304" s="112" t="s">
        <v>270</v>
      </c>
      <c r="C304" s="64" t="s">
        <v>274</v>
      </c>
      <c r="D304" s="113">
        <v>0.7911932217026546</v>
      </c>
      <c r="E304" s="68">
        <v>0.47865751062491413</v>
      </c>
      <c r="F304" s="68">
        <v>9.8342617730381096E-2</v>
      </c>
      <c r="G304" s="146">
        <v>13</v>
      </c>
      <c r="H304" s="68">
        <v>1.100762066045724E-2</v>
      </c>
      <c r="I304" s="146">
        <v>15</v>
      </c>
      <c r="J304" s="68">
        <v>2.6178010471204188E-2</v>
      </c>
      <c r="K304" s="69">
        <v>0.15734818836860975</v>
      </c>
      <c r="L304" s="62" t="s">
        <v>2091</v>
      </c>
      <c r="M304" s="37" t="s">
        <v>3818</v>
      </c>
      <c r="N304" s="37" t="s">
        <v>3313</v>
      </c>
      <c r="O304" s="37" t="s">
        <v>3823</v>
      </c>
      <c r="P304" s="37" t="s">
        <v>3313</v>
      </c>
      <c r="Q304" s="37" t="s">
        <v>3824</v>
      </c>
      <c r="R304" s="37" t="s">
        <v>3313</v>
      </c>
      <c r="S304" s="38" t="s">
        <v>3825</v>
      </c>
    </row>
    <row r="305" spans="1:19" x14ac:dyDescent="0.25">
      <c r="A305" s="36" t="s">
        <v>2210</v>
      </c>
      <c r="B305" s="112" t="s">
        <v>270</v>
      </c>
      <c r="C305" s="64" t="s">
        <v>274</v>
      </c>
      <c r="D305" s="113">
        <v>8.9316514711241676E-2</v>
      </c>
      <c r="E305" s="68">
        <v>0.12921435240257706</v>
      </c>
      <c r="F305" s="68">
        <v>0.48942258008371026</v>
      </c>
      <c r="G305" s="146">
        <v>538</v>
      </c>
      <c r="H305" s="68">
        <v>0.45554614733276882</v>
      </c>
      <c r="I305" s="146">
        <v>284</v>
      </c>
      <c r="J305" s="68">
        <v>0.49563699825479929</v>
      </c>
      <c r="K305" s="69">
        <v>0.55647675460579771</v>
      </c>
      <c r="L305" s="62" t="s">
        <v>2091</v>
      </c>
      <c r="M305" s="37" t="s">
        <v>3818</v>
      </c>
      <c r="N305" s="37" t="s">
        <v>3313</v>
      </c>
      <c r="O305" s="37" t="s">
        <v>3823</v>
      </c>
      <c r="P305" s="37" t="s">
        <v>3313</v>
      </c>
      <c r="Q305" s="37" t="s">
        <v>3824</v>
      </c>
      <c r="R305" s="37" t="s">
        <v>3313</v>
      </c>
      <c r="S305" s="38" t="s">
        <v>3825</v>
      </c>
    </row>
    <row r="306" spans="1:19" x14ac:dyDescent="0.25">
      <c r="A306" s="36" t="s">
        <v>2118</v>
      </c>
      <c r="B306" s="112" t="s">
        <v>270</v>
      </c>
      <c r="C306" s="64" t="s">
        <v>274</v>
      </c>
      <c r="D306" s="113">
        <v>6.3586342922259578E-2</v>
      </c>
      <c r="E306" s="68">
        <v>0.21667978286722753</v>
      </c>
      <c r="F306" s="68">
        <v>0.76917235489149971</v>
      </c>
      <c r="G306" s="146">
        <v>110</v>
      </c>
      <c r="H306" s="68">
        <v>9.3141405588484341E-2</v>
      </c>
      <c r="I306" s="146">
        <v>56</v>
      </c>
      <c r="J306" s="68">
        <v>9.7731239092495634E-2</v>
      </c>
      <c r="K306" s="69">
        <v>0.8051078080060039</v>
      </c>
      <c r="L306" s="62" t="s">
        <v>2117</v>
      </c>
      <c r="M306" s="37" t="s">
        <v>3818</v>
      </c>
      <c r="N306" s="37" t="s">
        <v>3313</v>
      </c>
      <c r="O306" s="37" t="s">
        <v>4070</v>
      </c>
      <c r="P306" s="37" t="s">
        <v>3313</v>
      </c>
      <c r="Q306" s="37" t="s">
        <v>4075</v>
      </c>
      <c r="R306" s="37" t="s">
        <v>3313</v>
      </c>
      <c r="S306" s="38" t="s">
        <v>4046</v>
      </c>
    </row>
    <row r="307" spans="1:19" x14ac:dyDescent="0.25">
      <c r="A307" s="36" t="s">
        <v>2195</v>
      </c>
      <c r="B307" s="112" t="s">
        <v>270</v>
      </c>
      <c r="C307" s="64" t="s">
        <v>274</v>
      </c>
      <c r="D307" s="113">
        <v>0.12960693649778154</v>
      </c>
      <c r="E307" s="68">
        <v>0.44367215743699512</v>
      </c>
      <c r="F307" s="68">
        <v>0.77019241837309049</v>
      </c>
      <c r="G307" s="146">
        <v>19</v>
      </c>
      <c r="H307" s="68">
        <v>1.6088060965283656E-2</v>
      </c>
      <c r="I307" s="146">
        <v>15</v>
      </c>
      <c r="J307" s="68">
        <v>2.6178010471204188E-2</v>
      </c>
      <c r="K307" s="69">
        <v>0.8051078080060039</v>
      </c>
      <c r="L307" s="62" t="s">
        <v>2194</v>
      </c>
      <c r="M307" s="37" t="s">
        <v>4076</v>
      </c>
      <c r="N307" s="37" t="s">
        <v>4077</v>
      </c>
      <c r="O307" s="37" t="s">
        <v>4070</v>
      </c>
      <c r="P307" s="37" t="s">
        <v>3313</v>
      </c>
      <c r="Q307" s="37" t="s">
        <v>4078</v>
      </c>
      <c r="R307" s="37" t="s">
        <v>4079</v>
      </c>
      <c r="S307" s="38" t="s">
        <v>4005</v>
      </c>
    </row>
    <row r="308" spans="1:19" x14ac:dyDescent="0.25">
      <c r="A308" s="36" t="s">
        <v>2334</v>
      </c>
      <c r="B308" s="112" t="s">
        <v>270</v>
      </c>
      <c r="C308" s="64" t="s">
        <v>274</v>
      </c>
      <c r="D308" s="113">
        <v>8.2010013809237003E-2</v>
      </c>
      <c r="E308" s="68">
        <v>0.35800982632986383</v>
      </c>
      <c r="F308" s="68">
        <v>0.81881298412888948</v>
      </c>
      <c r="G308" s="146">
        <v>26</v>
      </c>
      <c r="H308" s="68">
        <v>2.201524132091448E-2</v>
      </c>
      <c r="I308" s="146">
        <v>25</v>
      </c>
      <c r="J308" s="68">
        <v>4.3630017452006981E-2</v>
      </c>
      <c r="K308" s="69">
        <v>0.8491393909484779</v>
      </c>
      <c r="L308" s="62" t="s">
        <v>2196</v>
      </c>
      <c r="M308" s="37" t="s">
        <v>3891</v>
      </c>
      <c r="N308" s="37" t="s">
        <v>3313</v>
      </c>
      <c r="O308" s="37" t="s">
        <v>3843</v>
      </c>
      <c r="P308" s="37" t="s">
        <v>3892</v>
      </c>
      <c r="Q308" s="37" t="s">
        <v>3893</v>
      </c>
      <c r="R308" s="37" t="s">
        <v>3313</v>
      </c>
      <c r="S308" s="38" t="s">
        <v>3848</v>
      </c>
    </row>
    <row r="309" spans="1:19" x14ac:dyDescent="0.25">
      <c r="A309" s="36" t="s">
        <v>2320</v>
      </c>
      <c r="B309" s="112" t="s">
        <v>270</v>
      </c>
      <c r="C309" s="64" t="s">
        <v>274</v>
      </c>
      <c r="D309" s="113">
        <v>0.47232887096527082</v>
      </c>
      <c r="E309" s="68">
        <v>0.25434811896362203</v>
      </c>
      <c r="F309" s="68">
        <v>6.330868508568567E-2</v>
      </c>
      <c r="G309" s="146">
        <v>55</v>
      </c>
      <c r="H309" s="68">
        <v>4.6570702794242171E-2</v>
      </c>
      <c r="I309" s="146">
        <v>53</v>
      </c>
      <c r="J309" s="68">
        <v>9.2495636998254804E-2</v>
      </c>
      <c r="K309" s="69">
        <v>0.11489353959994807</v>
      </c>
      <c r="L309" s="62" t="s">
        <v>2196</v>
      </c>
      <c r="M309" s="37" t="s">
        <v>3891</v>
      </c>
      <c r="N309" s="37" t="s">
        <v>3313</v>
      </c>
      <c r="O309" s="37" t="s">
        <v>3843</v>
      </c>
      <c r="P309" s="37" t="s">
        <v>3892</v>
      </c>
      <c r="Q309" s="37" t="s">
        <v>3893</v>
      </c>
      <c r="R309" s="37" t="s">
        <v>3313</v>
      </c>
      <c r="S309" s="38" t="s">
        <v>3848</v>
      </c>
    </row>
    <row r="310" spans="1:19" x14ac:dyDescent="0.25">
      <c r="A310" s="36" t="s">
        <v>2427</v>
      </c>
      <c r="B310" s="112" t="s">
        <v>270</v>
      </c>
      <c r="C310" s="64" t="s">
        <v>274</v>
      </c>
      <c r="D310" s="113">
        <v>0.11551300327379221</v>
      </c>
      <c r="E310" s="68">
        <v>0.28207858471581276</v>
      </c>
      <c r="F310" s="68">
        <v>0.68216802543202837</v>
      </c>
      <c r="G310" s="146">
        <v>47</v>
      </c>
      <c r="H310" s="68">
        <v>3.9796782387806942E-2</v>
      </c>
      <c r="I310" s="146">
        <v>40</v>
      </c>
      <c r="J310" s="68">
        <v>6.9808027923211169E-2</v>
      </c>
      <c r="K310" s="69">
        <v>0.73262976977905514</v>
      </c>
      <c r="L310" s="62" t="s">
        <v>2196</v>
      </c>
      <c r="M310" s="37" t="s">
        <v>3891</v>
      </c>
      <c r="N310" s="37" t="s">
        <v>3313</v>
      </c>
      <c r="O310" s="37" t="s">
        <v>3843</v>
      </c>
      <c r="P310" s="37" t="s">
        <v>3892</v>
      </c>
      <c r="Q310" s="37" t="s">
        <v>3893</v>
      </c>
      <c r="R310" s="37" t="s">
        <v>3313</v>
      </c>
      <c r="S310" s="38" t="s">
        <v>3848</v>
      </c>
    </row>
    <row r="311" spans="1:19" x14ac:dyDescent="0.25">
      <c r="A311" s="36" t="s">
        <v>2367</v>
      </c>
      <c r="B311" s="112" t="s">
        <v>270</v>
      </c>
      <c r="C311" s="64" t="s">
        <v>274</v>
      </c>
      <c r="D311" s="113">
        <v>0.50661832740426682</v>
      </c>
      <c r="E311" s="68">
        <v>0.49883973319296065</v>
      </c>
      <c r="F311" s="68">
        <v>0.30982306176062008</v>
      </c>
      <c r="G311" s="146">
        <v>13</v>
      </c>
      <c r="H311" s="68">
        <v>1.100762066045724E-2</v>
      </c>
      <c r="I311" s="146">
        <v>13</v>
      </c>
      <c r="J311" s="68">
        <v>2.2687609075043629E-2</v>
      </c>
      <c r="K311" s="69">
        <v>0.38312504798158697</v>
      </c>
      <c r="L311" s="62" t="s">
        <v>2196</v>
      </c>
      <c r="M311" s="37" t="s">
        <v>3891</v>
      </c>
      <c r="N311" s="37" t="s">
        <v>3313</v>
      </c>
      <c r="O311" s="37" t="s">
        <v>3843</v>
      </c>
      <c r="P311" s="37" t="s">
        <v>3892</v>
      </c>
      <c r="Q311" s="37" t="s">
        <v>3893</v>
      </c>
      <c r="R311" s="37" t="s">
        <v>3313</v>
      </c>
      <c r="S311" s="38" t="s">
        <v>3848</v>
      </c>
    </row>
    <row r="312" spans="1:19" x14ac:dyDescent="0.25">
      <c r="A312" s="36" t="s">
        <v>2197</v>
      </c>
      <c r="B312" s="112" t="s">
        <v>270</v>
      </c>
      <c r="C312" s="64" t="s">
        <v>274</v>
      </c>
      <c r="D312" s="113">
        <v>5.3549542658606598E-2</v>
      </c>
      <c r="E312" s="68">
        <v>0.40398100967725464</v>
      </c>
      <c r="F312" s="68">
        <v>0.89454563646253693</v>
      </c>
      <c r="G312" s="146">
        <v>23</v>
      </c>
      <c r="H312" s="68">
        <v>1.9475021168501271E-2</v>
      </c>
      <c r="I312" s="146">
        <v>18</v>
      </c>
      <c r="J312" s="68">
        <v>3.1413612565445025E-2</v>
      </c>
      <c r="K312" s="69">
        <v>0.92037241336827957</v>
      </c>
      <c r="L312" s="62" t="s">
        <v>2196</v>
      </c>
      <c r="M312" s="37" t="s">
        <v>3891</v>
      </c>
      <c r="N312" s="37" t="s">
        <v>3313</v>
      </c>
      <c r="O312" s="37" t="s">
        <v>3843</v>
      </c>
      <c r="P312" s="37" t="s">
        <v>3892</v>
      </c>
      <c r="Q312" s="37" t="s">
        <v>3893</v>
      </c>
      <c r="R312" s="37" t="s">
        <v>3313</v>
      </c>
      <c r="S312" s="38" t="s">
        <v>3848</v>
      </c>
    </row>
    <row r="313" spans="1:19" x14ac:dyDescent="0.25">
      <c r="A313" s="36" t="s">
        <v>2301</v>
      </c>
      <c r="B313" s="112" t="s">
        <v>270</v>
      </c>
      <c r="C313" s="64" t="s">
        <v>274</v>
      </c>
      <c r="D313" s="113">
        <v>0.70698315103158027</v>
      </c>
      <c r="E313" s="68">
        <v>0.48372221633385137</v>
      </c>
      <c r="F313" s="68">
        <v>0.14386516210882144</v>
      </c>
      <c r="G313" s="146">
        <v>12</v>
      </c>
      <c r="H313" s="68">
        <v>1.0160880609652836E-2</v>
      </c>
      <c r="I313" s="146">
        <v>16</v>
      </c>
      <c r="J313" s="68">
        <v>2.7923211169284468E-2</v>
      </c>
      <c r="K313" s="69">
        <v>0.20964737377939779</v>
      </c>
      <c r="L313" s="62" t="s">
        <v>2175</v>
      </c>
      <c r="M313" s="37" t="s">
        <v>3818</v>
      </c>
      <c r="N313" s="37" t="s">
        <v>3313</v>
      </c>
      <c r="O313" s="37" t="s">
        <v>4058</v>
      </c>
      <c r="P313" s="37" t="s">
        <v>4083</v>
      </c>
      <c r="Q313" s="37" t="s">
        <v>4084</v>
      </c>
      <c r="R313" s="37" t="s">
        <v>3313</v>
      </c>
      <c r="S313" s="38" t="s">
        <v>4085</v>
      </c>
    </row>
    <row r="314" spans="1:19" x14ac:dyDescent="0.25">
      <c r="A314" s="36" t="s">
        <v>2172</v>
      </c>
      <c r="B314" s="112" t="s">
        <v>270</v>
      </c>
      <c r="C314" s="64" t="s">
        <v>274</v>
      </c>
      <c r="D314" s="113">
        <v>0.48960831332863014</v>
      </c>
      <c r="E314" s="68">
        <v>0.32438697704377661</v>
      </c>
      <c r="F314" s="68">
        <v>0.1312134346083067</v>
      </c>
      <c r="G314" s="146">
        <v>30</v>
      </c>
      <c r="H314" s="68">
        <v>2.5402201524132091E-2</v>
      </c>
      <c r="I314" s="146">
        <v>33</v>
      </c>
      <c r="J314" s="68">
        <v>5.7591623036649213E-2</v>
      </c>
      <c r="K314" s="69">
        <v>0.19631933727655049</v>
      </c>
      <c r="L314" s="62" t="s">
        <v>2117</v>
      </c>
      <c r="M314" s="37" t="s">
        <v>3818</v>
      </c>
      <c r="N314" s="37" t="s">
        <v>3313</v>
      </c>
      <c r="O314" s="37" t="s">
        <v>4070</v>
      </c>
      <c r="P314" s="37" t="s">
        <v>3313</v>
      </c>
      <c r="Q314" s="37" t="s">
        <v>4075</v>
      </c>
      <c r="R314" s="37" t="s">
        <v>3313</v>
      </c>
      <c r="S314" s="38" t="s">
        <v>4046</v>
      </c>
    </row>
    <row r="315" spans="1:19" x14ac:dyDescent="0.25">
      <c r="A315" s="36" t="s">
        <v>2296</v>
      </c>
      <c r="B315" s="112" t="s">
        <v>270</v>
      </c>
      <c r="C315" s="64" t="s">
        <v>274</v>
      </c>
      <c r="D315" s="113">
        <v>0.41933260535851841</v>
      </c>
      <c r="E315" s="68">
        <v>0.47826440129580339</v>
      </c>
      <c r="F315" s="68">
        <v>0.38060620833779224</v>
      </c>
      <c r="G315" s="146">
        <v>15</v>
      </c>
      <c r="H315" s="68">
        <v>1.2701100762066046E-2</v>
      </c>
      <c r="I315" s="146">
        <v>13</v>
      </c>
      <c r="J315" s="68">
        <v>2.2687609075043629E-2</v>
      </c>
      <c r="K315" s="69">
        <v>0.45211404141943812</v>
      </c>
      <c r="L315" s="62" t="s">
        <v>2117</v>
      </c>
      <c r="M315" s="37" t="s">
        <v>3818</v>
      </c>
      <c r="N315" s="37" t="s">
        <v>3313</v>
      </c>
      <c r="O315" s="37" t="s">
        <v>4070</v>
      </c>
      <c r="P315" s="37" t="s">
        <v>3313</v>
      </c>
      <c r="Q315" s="37" t="s">
        <v>4075</v>
      </c>
      <c r="R315" s="37" t="s">
        <v>3313</v>
      </c>
      <c r="S315" s="38" t="s">
        <v>4046</v>
      </c>
    </row>
    <row r="316" spans="1:19" x14ac:dyDescent="0.25">
      <c r="A316" s="36" t="s">
        <v>2139</v>
      </c>
      <c r="B316" s="112" t="s">
        <v>270</v>
      </c>
      <c r="C316" s="64" t="s">
        <v>274</v>
      </c>
      <c r="D316" s="113">
        <v>0.16011480965948507</v>
      </c>
      <c r="E316" s="68">
        <v>0.40088714789394719</v>
      </c>
      <c r="F316" s="68">
        <v>0.68959760672420678</v>
      </c>
      <c r="G316" s="146">
        <v>19</v>
      </c>
      <c r="H316" s="68">
        <v>1.6088060965283656E-2</v>
      </c>
      <c r="I316" s="146">
        <v>21</v>
      </c>
      <c r="J316" s="68">
        <v>3.6649214659685861E-2</v>
      </c>
      <c r="K316" s="69">
        <v>0.7385854148521559</v>
      </c>
      <c r="L316" s="62" t="s">
        <v>2117</v>
      </c>
      <c r="M316" s="37" t="s">
        <v>3818</v>
      </c>
      <c r="N316" s="37" t="s">
        <v>3313</v>
      </c>
      <c r="O316" s="37" t="s">
        <v>4070</v>
      </c>
      <c r="P316" s="37" t="s">
        <v>3313</v>
      </c>
      <c r="Q316" s="37" t="s">
        <v>4075</v>
      </c>
      <c r="R316" s="37" t="s">
        <v>3313</v>
      </c>
      <c r="S316" s="38" t="s">
        <v>4046</v>
      </c>
    </row>
    <row r="317" spans="1:19" x14ac:dyDescent="0.25">
      <c r="A317" s="36" t="s">
        <v>2191</v>
      </c>
      <c r="B317" s="112" t="s">
        <v>270</v>
      </c>
      <c r="C317" s="64" t="s">
        <v>274</v>
      </c>
      <c r="D317" s="113">
        <v>0.76565022560529439</v>
      </c>
      <c r="E317" s="68">
        <v>0.39958594252346646</v>
      </c>
      <c r="F317" s="68">
        <v>5.5351221424329911E-2</v>
      </c>
      <c r="G317" s="146">
        <v>18</v>
      </c>
      <c r="H317" s="68">
        <v>1.5241320914479255E-2</v>
      </c>
      <c r="I317" s="146">
        <v>23</v>
      </c>
      <c r="J317" s="68">
        <v>4.0139616055846421E-2</v>
      </c>
      <c r="K317" s="69">
        <v>0.10381664496812117</v>
      </c>
      <c r="L317" s="62" t="s">
        <v>2117</v>
      </c>
      <c r="M317" s="37" t="s">
        <v>3818</v>
      </c>
      <c r="N317" s="37" t="s">
        <v>3313</v>
      </c>
      <c r="O317" s="37" t="s">
        <v>4070</v>
      </c>
      <c r="P317" s="37" t="s">
        <v>3313</v>
      </c>
      <c r="Q317" s="37" t="s">
        <v>4075</v>
      </c>
      <c r="R317" s="37" t="s">
        <v>3313</v>
      </c>
      <c r="S317" s="38" t="s">
        <v>4046</v>
      </c>
    </row>
    <row r="318" spans="1:19" x14ac:dyDescent="0.25">
      <c r="A318" s="36" t="s">
        <v>2369</v>
      </c>
      <c r="B318" s="112" t="s">
        <v>270</v>
      </c>
      <c r="C318" s="64" t="s">
        <v>274</v>
      </c>
      <c r="D318" s="113">
        <v>0.70333317761786518</v>
      </c>
      <c r="E318" s="68">
        <v>0.44198177855882476</v>
      </c>
      <c r="F318" s="68">
        <v>0.11153822246102864</v>
      </c>
      <c r="G318" s="146">
        <v>15</v>
      </c>
      <c r="H318" s="68">
        <v>1.2701100762066046E-2</v>
      </c>
      <c r="I318" s="146">
        <v>18</v>
      </c>
      <c r="J318" s="68">
        <v>3.1413612565445025E-2</v>
      </c>
      <c r="K318" s="69">
        <v>0.17221578970901505</v>
      </c>
      <c r="L318" s="62" t="s">
        <v>2368</v>
      </c>
      <c r="M318" s="37" t="s">
        <v>4158</v>
      </c>
      <c r="N318" s="37" t="s">
        <v>4159</v>
      </c>
      <c r="O318" s="37" t="s">
        <v>3819</v>
      </c>
      <c r="P318" s="37" t="s">
        <v>3313</v>
      </c>
      <c r="Q318" s="37" t="s">
        <v>4160</v>
      </c>
      <c r="R318" s="37" t="s">
        <v>3313</v>
      </c>
      <c r="S318" s="38" t="s">
        <v>4161</v>
      </c>
    </row>
    <row r="319" spans="1:19" x14ac:dyDescent="0.25">
      <c r="A319" s="36" t="s">
        <v>2255</v>
      </c>
      <c r="B319" s="112" t="s">
        <v>270</v>
      </c>
      <c r="C319" s="64" t="s">
        <v>274</v>
      </c>
      <c r="D319" s="113">
        <v>0.55883537678188555</v>
      </c>
      <c r="E319" s="68">
        <v>0.37648848942859914</v>
      </c>
      <c r="F319" s="68">
        <v>0.13771983361365903</v>
      </c>
      <c r="G319" s="146">
        <v>20</v>
      </c>
      <c r="H319" s="68">
        <v>1.6934801016088061E-2</v>
      </c>
      <c r="I319" s="146">
        <v>26</v>
      </c>
      <c r="J319" s="68">
        <v>4.5375218150087257E-2</v>
      </c>
      <c r="K319" s="69">
        <v>0.20295554427276066</v>
      </c>
      <c r="L319" s="62" t="s">
        <v>2137</v>
      </c>
      <c r="M319" s="37" t="s">
        <v>3875</v>
      </c>
      <c r="N319" s="37" t="s">
        <v>3313</v>
      </c>
      <c r="O319" s="37" t="s">
        <v>3843</v>
      </c>
      <c r="P319" s="37" t="s">
        <v>3876</v>
      </c>
      <c r="Q319" s="37" t="s">
        <v>3877</v>
      </c>
      <c r="R319" s="37" t="s">
        <v>3313</v>
      </c>
      <c r="S319" s="38" t="s">
        <v>3817</v>
      </c>
    </row>
    <row r="320" spans="1:19" x14ac:dyDescent="0.25">
      <c r="A320" s="36" t="s">
        <v>2232</v>
      </c>
      <c r="B320" s="112" t="s">
        <v>270</v>
      </c>
      <c r="C320" s="64" t="s">
        <v>274</v>
      </c>
      <c r="D320" s="113">
        <v>0.59246546084738094</v>
      </c>
      <c r="E320" s="68">
        <v>0.49201924696295107</v>
      </c>
      <c r="F320" s="68">
        <v>0.22853122676028884</v>
      </c>
      <c r="G320" s="146">
        <v>13</v>
      </c>
      <c r="H320" s="68">
        <v>1.100762066045724E-2</v>
      </c>
      <c r="I320" s="146">
        <v>13</v>
      </c>
      <c r="J320" s="68">
        <v>2.2687609075043629E-2</v>
      </c>
      <c r="K320" s="69">
        <v>0.29861413630011074</v>
      </c>
      <c r="L320" s="62" t="s">
        <v>2069</v>
      </c>
      <c r="M320" s="37" t="s">
        <v>3982</v>
      </c>
      <c r="N320" s="37" t="s">
        <v>3313</v>
      </c>
      <c r="O320" s="37" t="s">
        <v>3912</v>
      </c>
      <c r="P320" s="37" t="s">
        <v>3983</v>
      </c>
      <c r="Q320" s="37" t="s">
        <v>3984</v>
      </c>
      <c r="R320" s="37" t="s">
        <v>3985</v>
      </c>
      <c r="S320" s="38" t="s">
        <v>3986</v>
      </c>
    </row>
    <row r="321" spans="1:19" x14ac:dyDescent="0.25">
      <c r="A321" s="36" t="s">
        <v>2261</v>
      </c>
      <c r="B321" s="112" t="s">
        <v>270</v>
      </c>
      <c r="C321" s="64" t="s">
        <v>274</v>
      </c>
      <c r="D321" s="113">
        <v>0.69158480952101176</v>
      </c>
      <c r="E321" s="68">
        <v>0.40158462948862989</v>
      </c>
      <c r="F321" s="68">
        <v>8.504422571877425E-2</v>
      </c>
      <c r="G321" s="146">
        <v>18</v>
      </c>
      <c r="H321" s="68">
        <v>1.5241320914479255E-2</v>
      </c>
      <c r="I321" s="146">
        <v>22</v>
      </c>
      <c r="J321" s="68">
        <v>3.8394415357766144E-2</v>
      </c>
      <c r="K321" s="69">
        <v>0.14280474203777629</v>
      </c>
      <c r="L321" s="62" t="s">
        <v>2113</v>
      </c>
      <c r="M321" s="37" t="s">
        <v>3987</v>
      </c>
      <c r="N321" s="37" t="s">
        <v>3313</v>
      </c>
      <c r="O321" s="37" t="s">
        <v>3912</v>
      </c>
      <c r="P321" s="37" t="s">
        <v>3988</v>
      </c>
      <c r="Q321" s="37" t="s">
        <v>3989</v>
      </c>
      <c r="R321" s="37" t="s">
        <v>3990</v>
      </c>
      <c r="S321" s="38" t="s">
        <v>3817</v>
      </c>
    </row>
    <row r="322" spans="1:19" x14ac:dyDescent="0.25">
      <c r="A322" s="36" t="s">
        <v>2149</v>
      </c>
      <c r="B322" s="112" t="s">
        <v>270</v>
      </c>
      <c r="C322" s="64" t="s">
        <v>274</v>
      </c>
      <c r="D322" s="113">
        <v>0.54838861629107449</v>
      </c>
      <c r="E322" s="68">
        <v>0.32019331909592669</v>
      </c>
      <c r="F322" s="68">
        <v>8.6771471054738189E-2</v>
      </c>
      <c r="G322" s="146">
        <v>30</v>
      </c>
      <c r="H322" s="68">
        <v>2.5402201524132091E-2</v>
      </c>
      <c r="I322" s="146">
        <v>35</v>
      </c>
      <c r="J322" s="68">
        <v>6.1082024432809773E-2</v>
      </c>
      <c r="K322" s="69">
        <v>0.14394847338269148</v>
      </c>
      <c r="L322" s="62" t="s">
        <v>2109</v>
      </c>
      <c r="M322" s="37" t="s">
        <v>4050</v>
      </c>
      <c r="N322" s="37" t="s">
        <v>4051</v>
      </c>
      <c r="O322" s="37" t="s">
        <v>3912</v>
      </c>
      <c r="P322" s="37" t="s">
        <v>4052</v>
      </c>
      <c r="Q322" s="37" t="s">
        <v>4053</v>
      </c>
      <c r="R322" s="37" t="s">
        <v>4054</v>
      </c>
      <c r="S322" s="38" t="s">
        <v>4055</v>
      </c>
    </row>
    <row r="323" spans="1:19" x14ac:dyDescent="0.25">
      <c r="A323" s="36" t="s">
        <v>2262</v>
      </c>
      <c r="B323" s="112" t="s">
        <v>270</v>
      </c>
      <c r="C323" s="64" t="s">
        <v>274</v>
      </c>
      <c r="D323" s="113">
        <v>0.3485010454403229</v>
      </c>
      <c r="E323" s="68">
        <v>0.26065738988081749</v>
      </c>
      <c r="F323" s="68">
        <v>0.18121998804842634</v>
      </c>
      <c r="G323" s="146">
        <v>52</v>
      </c>
      <c r="H323" s="68">
        <v>4.4030482641828961E-2</v>
      </c>
      <c r="I323" s="146">
        <v>50</v>
      </c>
      <c r="J323" s="68">
        <v>8.7260034904013961E-2</v>
      </c>
      <c r="K323" s="69">
        <v>0.24925696601748468</v>
      </c>
      <c r="L323" s="62" t="s">
        <v>2196</v>
      </c>
      <c r="M323" s="37" t="s">
        <v>3891</v>
      </c>
      <c r="N323" s="37" t="s">
        <v>3313</v>
      </c>
      <c r="O323" s="37" t="s">
        <v>3843</v>
      </c>
      <c r="P323" s="37" t="s">
        <v>3892</v>
      </c>
      <c r="Q323" s="37" t="s">
        <v>3893</v>
      </c>
      <c r="R323" s="37" t="s">
        <v>3313</v>
      </c>
      <c r="S323" s="38" t="s">
        <v>3848</v>
      </c>
    </row>
    <row r="324" spans="1:19" x14ac:dyDescent="0.25">
      <c r="A324" s="36" t="s">
        <v>2247</v>
      </c>
      <c r="B324" s="112" t="s">
        <v>270</v>
      </c>
      <c r="C324" s="64" t="s">
        <v>274</v>
      </c>
      <c r="D324" s="113">
        <v>0.63061381821453955</v>
      </c>
      <c r="E324" s="68">
        <v>0.44928286439567661</v>
      </c>
      <c r="F324" s="68">
        <v>0.16043773666503081</v>
      </c>
      <c r="G324" s="146">
        <v>19</v>
      </c>
      <c r="H324" s="68">
        <v>1.6088060965283656E-2</v>
      </c>
      <c r="I324" s="146">
        <v>14</v>
      </c>
      <c r="J324" s="68">
        <v>2.4432809773123908E-2</v>
      </c>
      <c r="K324" s="69">
        <v>0.22381349741171555</v>
      </c>
      <c r="L324" s="62" t="s">
        <v>2246</v>
      </c>
      <c r="M324" s="37" t="s">
        <v>3920</v>
      </c>
      <c r="N324" s="37" t="s">
        <v>3313</v>
      </c>
      <c r="O324" s="37" t="s">
        <v>3921</v>
      </c>
      <c r="P324" s="37" t="s">
        <v>3313</v>
      </c>
      <c r="Q324" s="37" t="s">
        <v>3922</v>
      </c>
      <c r="R324" s="37" t="s">
        <v>3313</v>
      </c>
      <c r="S324" s="38" t="s">
        <v>3923</v>
      </c>
    </row>
    <row r="325" spans="1:19" x14ac:dyDescent="0.25">
      <c r="A325" s="39" t="s">
        <v>2354</v>
      </c>
      <c r="B325" s="95" t="s">
        <v>270</v>
      </c>
      <c r="C325" s="65" t="s">
        <v>274</v>
      </c>
      <c r="D325" s="114">
        <v>0.18398170910673375</v>
      </c>
      <c r="E325" s="72">
        <v>0.3769192978121727</v>
      </c>
      <c r="F325" s="72">
        <v>0.62546510583942094</v>
      </c>
      <c r="G325" s="147">
        <v>25</v>
      </c>
      <c r="H325" s="72">
        <v>2.1168501270110076E-2</v>
      </c>
      <c r="I325" s="147">
        <v>23</v>
      </c>
      <c r="J325" s="72">
        <v>4.0139616055846421E-2</v>
      </c>
      <c r="K325" s="73">
        <v>0.67729923063274311</v>
      </c>
      <c r="L325" s="63" t="s">
        <v>2353</v>
      </c>
      <c r="M325" s="40" t="s">
        <v>4162</v>
      </c>
      <c r="N325" s="40" t="s">
        <v>4163</v>
      </c>
      <c r="O325" s="40" t="s">
        <v>3843</v>
      </c>
      <c r="P325" s="40" t="s">
        <v>3313</v>
      </c>
      <c r="Q325" s="40" t="s">
        <v>4164</v>
      </c>
      <c r="R325" s="40" t="s">
        <v>4165</v>
      </c>
      <c r="S325" s="55" t="s">
        <v>4009</v>
      </c>
    </row>
  </sheetData>
  <conditionalFormatting sqref="B3:B325">
    <cfRule type="cellIs" dxfId="59" priority="2" operator="equal">
      <formula>"Decreased"</formula>
    </cfRule>
    <cfRule type="cellIs" dxfId="58" priority="3" operator="lessThan">
      <formula>"Decreased"</formula>
    </cfRule>
    <cfRule type="cellIs" dxfId="57" priority="4" operator="equal">
      <formula>"Increased"</formula>
    </cfRule>
  </conditionalFormatting>
  <conditionalFormatting sqref="K3:K325">
    <cfRule type="cellIs" dxfId="56" priority="1" operator="lessThan">
      <formula>0.001</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54"/>
  <sheetViews>
    <sheetView workbookViewId="0">
      <selection activeCell="B6" sqref="B6"/>
    </sheetView>
  </sheetViews>
  <sheetFormatPr defaultRowHeight="15" x14ac:dyDescent="0.25"/>
  <cols>
    <col min="1" max="1" width="29" bestFit="1" customWidth="1"/>
    <col min="2" max="2" width="25.140625" bestFit="1" customWidth="1"/>
    <col min="3" max="3" width="7.5703125" style="59" bestFit="1" customWidth="1"/>
    <col min="4" max="4" width="15.28515625" style="59" bestFit="1" customWidth="1"/>
    <col min="5" max="5" width="13.5703125" style="59" bestFit="1" customWidth="1"/>
    <col min="6" max="6" width="12.140625" style="59" bestFit="1" customWidth="1"/>
    <col min="7" max="7" width="7.42578125" style="59" bestFit="1" customWidth="1"/>
    <col min="8" max="8" width="9" style="59" bestFit="1" customWidth="1"/>
    <col min="9" max="9" width="12.5703125" style="59" bestFit="1" customWidth="1"/>
    <col min="10" max="10" width="14.7109375" style="59" bestFit="1" customWidth="1"/>
    <col min="11" max="11" width="7.28515625" style="59" bestFit="1" customWidth="1"/>
    <col min="12" max="12" width="15" style="59" bestFit="1" customWidth="1"/>
    <col min="13" max="13" width="13.28515625" style="59" bestFit="1" customWidth="1"/>
    <col min="14" max="14" width="11.85546875" style="59" bestFit="1" customWidth="1"/>
    <col min="15" max="15" width="7.140625" style="59" bestFit="1" customWidth="1"/>
    <col min="16" max="16" width="8.7109375" style="59" bestFit="1" customWidth="1"/>
    <col min="17" max="17" width="12.28515625" style="59" bestFit="1" customWidth="1"/>
    <col min="18" max="18" width="14.42578125" style="59" bestFit="1" customWidth="1"/>
    <col min="19" max="19" width="16.5703125" style="59" bestFit="1" customWidth="1"/>
    <col min="20" max="20" width="18.42578125" style="59" bestFit="1" customWidth="1"/>
    <col min="21" max="21" width="36.42578125" style="59" bestFit="1" customWidth="1"/>
    <col min="22" max="22" width="26.140625" style="59" bestFit="1" customWidth="1"/>
  </cols>
  <sheetData>
    <row r="1" spans="1:22" s="37" customFormat="1" ht="18.75" x14ac:dyDescent="0.3">
      <c r="A1" s="80" t="s">
        <v>1991</v>
      </c>
      <c r="C1" s="46"/>
      <c r="D1" s="46"/>
      <c r="E1" s="46"/>
      <c r="F1" s="46"/>
      <c r="G1" s="46"/>
      <c r="H1" s="46"/>
      <c r="I1" s="46"/>
      <c r="J1" s="46"/>
      <c r="K1" s="46"/>
      <c r="L1" s="46"/>
      <c r="M1" s="46"/>
      <c r="N1" s="46"/>
      <c r="O1" s="46"/>
      <c r="P1" s="46"/>
      <c r="Q1" s="46"/>
      <c r="R1" s="46"/>
      <c r="S1" s="46"/>
      <c r="T1" s="46"/>
      <c r="U1" s="46"/>
      <c r="V1" s="46"/>
    </row>
    <row r="2" spans="1:22" x14ac:dyDescent="0.25">
      <c r="A2" s="81" t="s">
        <v>279</v>
      </c>
      <c r="B2" s="75" t="s">
        <v>1992</v>
      </c>
      <c r="C2" s="82" t="s">
        <v>1993</v>
      </c>
      <c r="D2" s="82" t="s">
        <v>1994</v>
      </c>
      <c r="E2" s="82" t="s">
        <v>1995</v>
      </c>
      <c r="F2" s="82" t="s">
        <v>1996</v>
      </c>
      <c r="G2" s="82" t="s">
        <v>1997</v>
      </c>
      <c r="H2" s="82" t="s">
        <v>2062</v>
      </c>
      <c r="I2" s="82" t="s">
        <v>1998</v>
      </c>
      <c r="J2" s="82" t="s">
        <v>1999</v>
      </c>
      <c r="K2" s="82" t="s">
        <v>2000</v>
      </c>
      <c r="L2" s="82" t="s">
        <v>2001</v>
      </c>
      <c r="M2" s="82" t="s">
        <v>2002</v>
      </c>
      <c r="N2" s="82" t="s">
        <v>2003</v>
      </c>
      <c r="O2" s="82" t="s">
        <v>2004</v>
      </c>
      <c r="P2" s="82" t="s">
        <v>2063</v>
      </c>
      <c r="Q2" s="82" t="s">
        <v>2005</v>
      </c>
      <c r="R2" s="83" t="s">
        <v>2006</v>
      </c>
      <c r="S2" s="82" t="s">
        <v>2007</v>
      </c>
      <c r="T2" s="82" t="s">
        <v>2008</v>
      </c>
      <c r="U2" s="82" t="s">
        <v>2009</v>
      </c>
      <c r="V2" s="83" t="s">
        <v>2010</v>
      </c>
    </row>
    <row r="3" spans="1:22" x14ac:dyDescent="0.25">
      <c r="A3" s="84" t="s">
        <v>2050</v>
      </c>
      <c r="B3" s="93" t="s">
        <v>2048</v>
      </c>
      <c r="C3" s="85">
        <v>1</v>
      </c>
      <c r="D3" s="86">
        <v>16.14</v>
      </c>
      <c r="E3" s="86">
        <v>16.408999999999999</v>
      </c>
      <c r="F3" s="86">
        <v>64.097999999999999</v>
      </c>
      <c r="G3" s="86">
        <v>3.483E-2</v>
      </c>
      <c r="H3" s="87">
        <v>3.9980000000000001E-4</v>
      </c>
      <c r="I3" s="86">
        <v>2E-3</v>
      </c>
      <c r="J3" s="85" t="s">
        <v>272</v>
      </c>
      <c r="K3" s="85">
        <v>1</v>
      </c>
      <c r="L3" s="86">
        <v>16.95</v>
      </c>
      <c r="M3" s="86">
        <v>19.947099999999999</v>
      </c>
      <c r="N3" s="86">
        <v>68.575999999999993</v>
      </c>
      <c r="O3" s="86">
        <v>4.394E-2</v>
      </c>
      <c r="P3" s="87">
        <v>3.9980000000000001E-4</v>
      </c>
      <c r="Q3" s="86">
        <v>2E-3</v>
      </c>
      <c r="R3" s="88" t="s">
        <v>272</v>
      </c>
      <c r="S3" s="86">
        <v>-0.19600000000000001</v>
      </c>
      <c r="T3" s="85">
        <v>0.38300000000000001</v>
      </c>
      <c r="U3" s="85">
        <v>0.432</v>
      </c>
      <c r="V3" s="88">
        <v>0.39900000000000002</v>
      </c>
    </row>
    <row r="4" spans="1:22" x14ac:dyDescent="0.25">
      <c r="A4" s="84" t="s">
        <v>2050</v>
      </c>
      <c r="B4" s="93" t="s">
        <v>2047</v>
      </c>
      <c r="C4" s="46">
        <v>1</v>
      </c>
      <c r="D4" s="51">
        <v>1.5157613391326561</v>
      </c>
      <c r="E4" s="51">
        <v>1.5157613391326561</v>
      </c>
      <c r="F4" s="51">
        <v>5.0797634285605202</v>
      </c>
      <c r="G4" s="51">
        <v>8.4934547850945442E-3</v>
      </c>
      <c r="H4" s="47">
        <v>3.9984006397441024E-4</v>
      </c>
      <c r="I4" s="51">
        <v>3.0273604843776775E-3</v>
      </c>
      <c r="J4" s="46" t="s">
        <v>272</v>
      </c>
      <c r="K4" s="85">
        <v>1</v>
      </c>
      <c r="L4" s="86">
        <v>0.86482353358451913</v>
      </c>
      <c r="M4" s="86">
        <v>0.86482353358451913</v>
      </c>
      <c r="N4" s="86">
        <v>2.6969896243909273</v>
      </c>
      <c r="O4" s="86">
        <v>8.6526008083713715E-3</v>
      </c>
      <c r="P4" s="86">
        <v>7.9968012794882047E-4</v>
      </c>
      <c r="Q4" s="86">
        <v>5.9404809504769521E-3</v>
      </c>
      <c r="R4" s="88" t="s">
        <v>272</v>
      </c>
      <c r="S4" s="85"/>
      <c r="T4" s="85">
        <v>0.11799999999999999</v>
      </c>
      <c r="U4" s="85">
        <v>0.14199999999999999</v>
      </c>
      <c r="V4" s="88">
        <v>0.13500000000000001</v>
      </c>
    </row>
    <row r="5" spans="1:22" x14ac:dyDescent="0.25">
      <c r="A5" s="84" t="s">
        <v>2050</v>
      </c>
      <c r="B5" s="93" t="s">
        <v>4914</v>
      </c>
      <c r="C5" s="46">
        <v>1</v>
      </c>
      <c r="D5" s="51">
        <v>0.87656510190138215</v>
      </c>
      <c r="E5" s="51">
        <v>0.87656510190138215</v>
      </c>
      <c r="F5" s="51">
        <v>2.9270546581746881</v>
      </c>
      <c r="G5" s="51">
        <v>4.9117666924077714E-3</v>
      </c>
      <c r="H5" s="47">
        <v>3.9984006397441024E-4</v>
      </c>
      <c r="I5" s="51">
        <v>3.0273604843776775E-3</v>
      </c>
      <c r="J5" s="46" t="s">
        <v>272</v>
      </c>
      <c r="K5" s="85">
        <v>1</v>
      </c>
      <c r="L5" s="86">
        <v>0.42909514476696792</v>
      </c>
      <c r="M5" s="86">
        <v>0.42909514476696792</v>
      </c>
      <c r="N5" s="86">
        <v>1.3322929798777858</v>
      </c>
      <c r="O5" s="86">
        <v>4.2931174422256241E-3</v>
      </c>
      <c r="P5" s="86">
        <v>0.13554578168732506</v>
      </c>
      <c r="Q5" s="86">
        <v>0.2273671176690614</v>
      </c>
      <c r="R5" s="88" t="s">
        <v>274</v>
      </c>
      <c r="S5" s="85"/>
      <c r="T5" s="85"/>
      <c r="U5" s="85"/>
      <c r="V5" s="88">
        <v>-0.104</v>
      </c>
    </row>
    <row r="6" spans="1:22" x14ac:dyDescent="0.25">
      <c r="A6" s="84" t="s">
        <v>2050</v>
      </c>
      <c r="B6" s="38" t="s">
        <v>2046</v>
      </c>
      <c r="C6" s="46">
        <v>1</v>
      </c>
      <c r="D6" s="51">
        <v>0.5734339128965541</v>
      </c>
      <c r="E6" s="51">
        <v>0.5734339128965541</v>
      </c>
      <c r="F6" s="51">
        <v>1.9115661851547621</v>
      </c>
      <c r="G6" s="51">
        <v>3.2131938489826303E-3</v>
      </c>
      <c r="H6" s="51">
        <v>1.0795681727309077E-2</v>
      </c>
      <c r="I6" s="51">
        <v>3.3657125385140062E-2</v>
      </c>
      <c r="J6" s="46" t="s">
        <v>272</v>
      </c>
      <c r="K6" s="85">
        <v>1</v>
      </c>
      <c r="L6" s="86">
        <v>0.81567591608995094</v>
      </c>
      <c r="M6" s="86">
        <v>0.81567591608995094</v>
      </c>
      <c r="N6" s="86">
        <v>2.5424595509697689</v>
      </c>
      <c r="O6" s="86">
        <v>8.1608765451561555E-3</v>
      </c>
      <c r="P6" s="87">
        <v>3.9984006397441024E-4</v>
      </c>
      <c r="Q6" s="86">
        <v>3.4652805544448883E-3</v>
      </c>
      <c r="R6" s="88" t="s">
        <v>272</v>
      </c>
      <c r="S6" s="85"/>
      <c r="T6" s="85"/>
      <c r="U6" s="85"/>
      <c r="V6" s="88"/>
    </row>
    <row r="7" spans="1:22" x14ac:dyDescent="0.25">
      <c r="A7" s="84" t="s">
        <v>2049</v>
      </c>
      <c r="B7" s="93" t="s">
        <v>2045</v>
      </c>
      <c r="C7" s="46">
        <v>1</v>
      </c>
      <c r="D7" s="51">
        <v>0.99390820316166861</v>
      </c>
      <c r="E7" s="51">
        <v>0.99390820316166861</v>
      </c>
      <c r="F7" s="51">
        <v>3.3160023502395877</v>
      </c>
      <c r="G7" s="51">
        <v>5.9499500036887141E-3</v>
      </c>
      <c r="H7" s="47">
        <v>3.9984006397441024E-4</v>
      </c>
      <c r="I7" s="51">
        <v>3.0273604843776775E-3</v>
      </c>
      <c r="J7" s="46" t="s">
        <v>272</v>
      </c>
      <c r="K7" s="85"/>
      <c r="L7" s="85"/>
      <c r="M7" s="85"/>
      <c r="N7" s="85"/>
      <c r="O7" s="85"/>
      <c r="P7" s="85"/>
      <c r="Q7" s="85"/>
      <c r="R7" s="88"/>
      <c r="S7" s="85"/>
      <c r="T7" s="85"/>
      <c r="U7" s="85"/>
      <c r="V7" s="88"/>
    </row>
    <row r="8" spans="1:22" x14ac:dyDescent="0.25">
      <c r="A8" s="84" t="s">
        <v>2049</v>
      </c>
      <c r="B8" s="93" t="s">
        <v>2044</v>
      </c>
      <c r="C8" s="46">
        <v>1</v>
      </c>
      <c r="D8" s="51">
        <v>0.6517226269818559</v>
      </c>
      <c r="E8" s="51">
        <v>0.6517226269818559</v>
      </c>
      <c r="F8" s="51">
        <v>2.1744721571715377</v>
      </c>
      <c r="G8" s="51">
        <v>3.6596526088996033E-3</v>
      </c>
      <c r="H8" s="51">
        <v>4.3982407037185126E-3</v>
      </c>
      <c r="I8" s="51">
        <v>1.9425563108090099E-2</v>
      </c>
      <c r="J8" s="46" t="s">
        <v>272</v>
      </c>
      <c r="K8" s="85">
        <v>1</v>
      </c>
      <c r="L8" s="86">
        <v>0.49311689598131275</v>
      </c>
      <c r="M8" s="86">
        <v>0.49311689598131275</v>
      </c>
      <c r="N8" s="86">
        <v>1.5354244885741302</v>
      </c>
      <c r="O8" s="86">
        <v>4.9926752052304657E-3</v>
      </c>
      <c r="P8" s="86">
        <v>5.6377449020391844E-2</v>
      </c>
      <c r="Q8" s="86">
        <v>0.11809676129548181</v>
      </c>
      <c r="R8" s="88" t="s">
        <v>274</v>
      </c>
      <c r="S8" s="85"/>
      <c r="T8" s="85"/>
      <c r="U8" s="85"/>
      <c r="V8" s="88"/>
    </row>
    <row r="9" spans="1:22" x14ac:dyDescent="0.25">
      <c r="A9" s="84" t="s">
        <v>2049</v>
      </c>
      <c r="B9" s="93" t="s">
        <v>2043</v>
      </c>
      <c r="C9" s="46">
        <v>1</v>
      </c>
      <c r="D9" s="51">
        <v>0.54744796609418878</v>
      </c>
      <c r="E9" s="51">
        <v>0.54744796609418878</v>
      </c>
      <c r="F9" s="51">
        <v>1.8236295412711785</v>
      </c>
      <c r="G9" s="51">
        <v>3.328862507807894E-3</v>
      </c>
      <c r="H9" s="51">
        <v>2.1591363454618154E-2</v>
      </c>
      <c r="I9" s="51">
        <v>5.3942059539820439E-2</v>
      </c>
      <c r="J9" s="46" t="s">
        <v>272</v>
      </c>
      <c r="K9" s="85">
        <v>1</v>
      </c>
      <c r="L9" s="86">
        <v>0.43947016370697978</v>
      </c>
      <c r="M9" s="86">
        <v>0.43947016370697978</v>
      </c>
      <c r="N9" s="86">
        <v>1.3788695760995215</v>
      </c>
      <c r="O9" s="86">
        <v>4.7485189887005929E-3</v>
      </c>
      <c r="P9" s="86">
        <v>0.11595361855257896</v>
      </c>
      <c r="Q9" s="86">
        <v>0.20791683326669333</v>
      </c>
      <c r="R9" s="88" t="s">
        <v>274</v>
      </c>
      <c r="S9" s="85"/>
      <c r="T9" s="85"/>
      <c r="U9" s="85"/>
      <c r="V9" s="88"/>
    </row>
    <row r="10" spans="1:22" x14ac:dyDescent="0.25">
      <c r="A10" s="84" t="s">
        <v>2049</v>
      </c>
      <c r="B10" s="93" t="s">
        <v>2042</v>
      </c>
      <c r="C10" s="46">
        <v>1</v>
      </c>
      <c r="D10" s="51">
        <v>0.53605283904066459</v>
      </c>
      <c r="E10" s="51">
        <v>0.53605283904066459</v>
      </c>
      <c r="F10" s="51">
        <v>1.7873747666373705</v>
      </c>
      <c r="G10" s="51">
        <v>3.0101259181198005E-3</v>
      </c>
      <c r="H10" s="51">
        <v>1.8392642942822873E-2</v>
      </c>
      <c r="I10" s="51">
        <v>5.1305793472084853E-2</v>
      </c>
      <c r="J10" s="46" t="s">
        <v>272</v>
      </c>
      <c r="K10" s="85">
        <v>1</v>
      </c>
      <c r="L10" s="86">
        <v>0.41311008995571435</v>
      </c>
      <c r="M10" s="86">
        <v>0.41311008995571435</v>
      </c>
      <c r="N10" s="86">
        <v>1.2852599113715677</v>
      </c>
      <c r="O10" s="86">
        <v>4.1826279325675028E-3</v>
      </c>
      <c r="P10" s="86">
        <v>0.1563374650139944</v>
      </c>
      <c r="Q10" s="86">
        <v>0.23910435825669729</v>
      </c>
      <c r="R10" s="88" t="s">
        <v>274</v>
      </c>
      <c r="S10" s="85"/>
      <c r="T10" s="85"/>
      <c r="U10" s="85"/>
      <c r="V10" s="88"/>
    </row>
    <row r="11" spans="1:22" x14ac:dyDescent="0.25">
      <c r="A11" s="84" t="s">
        <v>2049</v>
      </c>
      <c r="B11" s="93" t="s">
        <v>2041</v>
      </c>
      <c r="C11" s="46">
        <v>1</v>
      </c>
      <c r="D11" s="51">
        <v>0.28738244513294475</v>
      </c>
      <c r="E11" s="51">
        <v>0.28738244513294475</v>
      </c>
      <c r="F11" s="51">
        <v>0.95579658859210326</v>
      </c>
      <c r="G11" s="51">
        <v>1.7474841560387231E-3</v>
      </c>
      <c r="H11" s="51">
        <v>0.5117952818872451</v>
      </c>
      <c r="I11" s="51">
        <v>0.61648068045509075</v>
      </c>
      <c r="J11" s="46" t="s">
        <v>274</v>
      </c>
      <c r="K11" s="85">
        <v>1</v>
      </c>
      <c r="L11" s="86">
        <v>0.3061747857542671</v>
      </c>
      <c r="M11" s="86">
        <v>0.3061747857542671</v>
      </c>
      <c r="N11" s="86">
        <v>0.95925745942494789</v>
      </c>
      <c r="O11" s="86">
        <v>3.3082491237900213E-3</v>
      </c>
      <c r="P11" s="86">
        <v>0.47421031587365053</v>
      </c>
      <c r="Q11" s="86">
        <v>0.56043037330522338</v>
      </c>
      <c r="R11" s="88" t="s">
        <v>274</v>
      </c>
      <c r="S11" s="85"/>
      <c r="T11" s="85">
        <v>0.10299999999999999</v>
      </c>
      <c r="U11" s="85">
        <v>0.10199999999999999</v>
      </c>
      <c r="V11" s="88">
        <v>0.114</v>
      </c>
    </row>
    <row r="12" spans="1:22" x14ac:dyDescent="0.25">
      <c r="A12" s="84" t="s">
        <v>2049</v>
      </c>
      <c r="B12" s="93" t="s">
        <v>2040</v>
      </c>
      <c r="C12" s="46">
        <v>1</v>
      </c>
      <c r="D12" s="51">
        <v>0.19059386637595618</v>
      </c>
      <c r="E12" s="51">
        <v>0.19059386637595618</v>
      </c>
      <c r="F12" s="51">
        <v>0.63396772596078055</v>
      </c>
      <c r="G12" s="51">
        <v>1.0862419958710379E-3</v>
      </c>
      <c r="H12" s="51">
        <v>0.90083966413434602</v>
      </c>
      <c r="I12" s="51">
        <v>0.90083966413434624</v>
      </c>
      <c r="J12" s="46" t="s">
        <v>274</v>
      </c>
      <c r="K12" s="85">
        <v>1</v>
      </c>
      <c r="L12" s="86">
        <v>0.45627022014898311</v>
      </c>
      <c r="M12" s="86">
        <v>0.45627022014898311</v>
      </c>
      <c r="N12" s="86">
        <v>1.4264879039055398</v>
      </c>
      <c r="O12" s="86">
        <v>4.6858205858743189E-3</v>
      </c>
      <c r="P12" s="86">
        <v>8.6765293882447025E-2</v>
      </c>
      <c r="Q12" s="86">
        <v>0.17353058776489405</v>
      </c>
      <c r="R12" s="88" t="s">
        <v>274</v>
      </c>
      <c r="S12" s="85"/>
      <c r="T12" s="85"/>
      <c r="U12" s="85"/>
      <c r="V12" s="88"/>
    </row>
    <row r="13" spans="1:22" x14ac:dyDescent="0.25">
      <c r="A13" s="84" t="s">
        <v>2061</v>
      </c>
      <c r="B13" s="93" t="s">
        <v>2039</v>
      </c>
      <c r="C13" s="46">
        <v>1</v>
      </c>
      <c r="D13" s="51">
        <v>0.5747950314094985</v>
      </c>
      <c r="E13" s="51">
        <v>0.5747950314094985</v>
      </c>
      <c r="F13" s="51">
        <v>1.9161181924457669</v>
      </c>
      <c r="G13" s="51">
        <v>3.2208207743094522E-3</v>
      </c>
      <c r="H13" s="51">
        <v>5.9976009596161535E-3</v>
      </c>
      <c r="I13" s="51">
        <v>2.4451757758435087E-2</v>
      </c>
      <c r="J13" s="46" t="s">
        <v>272</v>
      </c>
      <c r="K13" s="85">
        <v>1</v>
      </c>
      <c r="L13" s="86">
        <v>0.50777048029988447</v>
      </c>
      <c r="M13" s="86">
        <v>0.50777048029988447</v>
      </c>
      <c r="N13" s="86">
        <v>1.5778185332502066</v>
      </c>
      <c r="O13" s="86">
        <v>5.0802679363957434E-3</v>
      </c>
      <c r="P13" s="86">
        <v>4.3182726909236309E-2</v>
      </c>
      <c r="Q13" s="86">
        <v>0.10206826360364946</v>
      </c>
      <c r="R13" s="88" t="s">
        <v>274</v>
      </c>
      <c r="S13" s="85"/>
      <c r="T13" s="85">
        <v>0.14499999999999999</v>
      </c>
      <c r="U13" s="85">
        <v>0.13400000000000001</v>
      </c>
      <c r="V13" s="88">
        <v>0.14299999999999999</v>
      </c>
    </row>
    <row r="14" spans="1:22" x14ac:dyDescent="0.25">
      <c r="A14" s="84" t="s">
        <v>2061</v>
      </c>
      <c r="B14" s="93" t="s">
        <v>2038</v>
      </c>
      <c r="C14" s="46">
        <v>1</v>
      </c>
      <c r="D14" s="51">
        <v>0.53592728508404841</v>
      </c>
      <c r="E14" s="51">
        <v>0.53592728508404841</v>
      </c>
      <c r="F14" s="51">
        <v>1.7861596567515527</v>
      </c>
      <c r="G14" s="51">
        <v>3.0030282778979551E-3</v>
      </c>
      <c r="H14" s="51">
        <v>1.9592163134746102E-2</v>
      </c>
      <c r="I14" s="51">
        <v>5.1919232307077172E-2</v>
      </c>
      <c r="J14" s="46" t="s">
        <v>272</v>
      </c>
      <c r="K14" s="85">
        <v>1</v>
      </c>
      <c r="L14" s="86">
        <v>0.31207492780153889</v>
      </c>
      <c r="M14" s="86">
        <v>0.31207492780153889</v>
      </c>
      <c r="N14" s="86">
        <v>0.96782014251191606</v>
      </c>
      <c r="O14" s="86">
        <v>3.122324575715465E-3</v>
      </c>
      <c r="P14" s="86">
        <v>0.4646141543382647</v>
      </c>
      <c r="Q14" s="86">
        <v>0.56043037330522338</v>
      </c>
      <c r="R14" s="88" t="s">
        <v>274</v>
      </c>
      <c r="S14" s="85"/>
      <c r="T14" s="85"/>
      <c r="U14" s="85"/>
      <c r="V14" s="88"/>
    </row>
    <row r="15" spans="1:22" x14ac:dyDescent="0.25">
      <c r="A15" s="84" t="s">
        <v>2061</v>
      </c>
      <c r="B15" s="93" t="s">
        <v>2037</v>
      </c>
      <c r="C15" s="46">
        <v>1</v>
      </c>
      <c r="D15" s="51">
        <v>0.53476545675803688</v>
      </c>
      <c r="E15" s="51">
        <v>0.53476545675803688</v>
      </c>
      <c r="F15" s="51">
        <v>1.7822758313924254</v>
      </c>
      <c r="G15" s="51">
        <v>2.9965180601609943E-3</v>
      </c>
      <c r="H15" s="51">
        <v>2.2391043582566973E-2</v>
      </c>
      <c r="I15" s="51">
        <v>5.3942059539820439E-2</v>
      </c>
      <c r="J15" s="46" t="s">
        <v>272</v>
      </c>
      <c r="K15" s="85">
        <v>1</v>
      </c>
      <c r="L15" s="86">
        <v>0.54066345439235519</v>
      </c>
      <c r="M15" s="86">
        <v>0.54066345439235519</v>
      </c>
      <c r="N15" s="86">
        <v>1.6840755075962812</v>
      </c>
      <c r="O15" s="86">
        <v>5.4733918380988934E-3</v>
      </c>
      <c r="P15" s="86">
        <v>2.9188324670131948E-2</v>
      </c>
      <c r="Q15" s="86">
        <v>8.2127149140343872E-2</v>
      </c>
      <c r="R15" s="88" t="s">
        <v>272</v>
      </c>
      <c r="S15" s="85"/>
      <c r="T15" s="85"/>
      <c r="U15" s="85"/>
      <c r="V15" s="88"/>
    </row>
    <row r="16" spans="1:22" x14ac:dyDescent="0.25">
      <c r="A16" s="84" t="s">
        <v>2061</v>
      </c>
      <c r="B16" s="93" t="s">
        <v>2036</v>
      </c>
      <c r="C16" s="46">
        <v>1</v>
      </c>
      <c r="D16" s="51">
        <v>0.39135891141846468</v>
      </c>
      <c r="E16" s="51">
        <v>0.39135891141846468</v>
      </c>
      <c r="F16" s="51">
        <v>1.3093973008045781</v>
      </c>
      <c r="G16" s="51">
        <v>2.9738118441974605E-3</v>
      </c>
      <c r="H16" s="51">
        <v>0.15593762495002</v>
      </c>
      <c r="I16" s="51">
        <v>0.29516764722682359</v>
      </c>
      <c r="J16" s="46" t="s">
        <v>274</v>
      </c>
      <c r="K16" s="85">
        <v>1</v>
      </c>
      <c r="L16" s="86">
        <v>0.3122344788448006</v>
      </c>
      <c r="M16" s="86">
        <v>0.3122344788448006</v>
      </c>
      <c r="N16" s="86">
        <v>0.98008771980120835</v>
      </c>
      <c r="O16" s="86">
        <v>3.5005622284898408E-3</v>
      </c>
      <c r="P16" s="86">
        <v>0.45861655337864854</v>
      </c>
      <c r="Q16" s="86">
        <v>0.56043037330522338</v>
      </c>
      <c r="R16" s="88" t="s">
        <v>274</v>
      </c>
      <c r="S16" s="85"/>
      <c r="T16" s="85"/>
      <c r="U16" s="85"/>
      <c r="V16" s="88"/>
    </row>
    <row r="17" spans="1:22" x14ac:dyDescent="0.25">
      <c r="A17" s="84" t="s">
        <v>2061</v>
      </c>
      <c r="B17" s="93" t="s">
        <v>2035</v>
      </c>
      <c r="C17" s="46">
        <v>1</v>
      </c>
      <c r="D17" s="51">
        <v>0.32267377188178059</v>
      </c>
      <c r="E17" s="51">
        <v>0.32267377188178059</v>
      </c>
      <c r="F17" s="51">
        <v>1.0790277099189596</v>
      </c>
      <c r="G17" s="51">
        <v>2.4518953232877255E-3</v>
      </c>
      <c r="H17" s="51">
        <v>0.33666533386645342</v>
      </c>
      <c r="I17" s="51">
        <v>0.44608156737305077</v>
      </c>
      <c r="J17" s="46" t="s">
        <v>274</v>
      </c>
      <c r="K17" s="85">
        <v>1</v>
      </c>
      <c r="L17" s="86">
        <v>0.53092397964506366</v>
      </c>
      <c r="M17" s="86">
        <v>0.53092397964506366</v>
      </c>
      <c r="N17" s="86">
        <v>1.670653134612365</v>
      </c>
      <c r="O17" s="86">
        <v>5.9523613030219571E-3</v>
      </c>
      <c r="P17" s="86">
        <v>3.1587365053978411E-2</v>
      </c>
      <c r="Q17" s="86">
        <v>8.2127149140343872E-2</v>
      </c>
      <c r="R17" s="88" t="s">
        <v>272</v>
      </c>
      <c r="S17" s="85"/>
      <c r="T17" s="85"/>
      <c r="U17" s="85"/>
      <c r="V17" s="88"/>
    </row>
    <row r="18" spans="1:22" x14ac:dyDescent="0.25">
      <c r="A18" s="84" t="s">
        <v>2061</v>
      </c>
      <c r="B18" s="93" t="s">
        <v>2034</v>
      </c>
      <c r="C18" s="46">
        <v>1</v>
      </c>
      <c r="D18" s="51">
        <v>0.27809274848887822</v>
      </c>
      <c r="E18" s="51">
        <v>0.27809274848887822</v>
      </c>
      <c r="F18" s="51">
        <v>0.92963216005493943</v>
      </c>
      <c r="G18" s="51">
        <v>2.1131383114395921E-3</v>
      </c>
      <c r="H18" s="51">
        <v>0.53258696521391446</v>
      </c>
      <c r="I18" s="51">
        <v>0.62726909236305484</v>
      </c>
      <c r="J18" s="46" t="s">
        <v>274</v>
      </c>
      <c r="K18" s="85">
        <v>1</v>
      </c>
      <c r="L18" s="86">
        <v>0.27493035928152199</v>
      </c>
      <c r="M18" s="86">
        <v>0.27493035928152199</v>
      </c>
      <c r="N18" s="86">
        <v>0.86262999314015809</v>
      </c>
      <c r="O18" s="86">
        <v>3.0823336190376771E-3</v>
      </c>
      <c r="P18" s="86">
        <v>0.64614154338264695</v>
      </c>
      <c r="Q18" s="86">
        <v>0.69998667199786746</v>
      </c>
      <c r="R18" s="88" t="s">
        <v>274</v>
      </c>
      <c r="S18" s="85"/>
      <c r="T18" s="85"/>
      <c r="U18" s="85"/>
      <c r="V18" s="88"/>
    </row>
    <row r="19" spans="1:22" x14ac:dyDescent="0.25">
      <c r="A19" s="84" t="s">
        <v>2061</v>
      </c>
      <c r="B19" s="93" t="s">
        <v>2033</v>
      </c>
      <c r="C19" s="46">
        <v>1</v>
      </c>
      <c r="D19" s="51">
        <v>0.28623733786222283</v>
      </c>
      <c r="E19" s="51">
        <v>0.28623733786222283</v>
      </c>
      <c r="F19" s="51">
        <v>0.91961480012011632</v>
      </c>
      <c r="G19" s="51">
        <v>1.86928212366884E-3</v>
      </c>
      <c r="H19" s="51">
        <v>0.66666666666666696</v>
      </c>
      <c r="I19" s="51">
        <v>0.73478363756538201</v>
      </c>
      <c r="J19" s="46" t="s">
        <v>274</v>
      </c>
      <c r="K19" s="85">
        <v>1</v>
      </c>
      <c r="L19" s="86">
        <v>0.35479870601955321</v>
      </c>
      <c r="M19" s="86">
        <v>0.35479870601955321</v>
      </c>
      <c r="N19" s="86">
        <v>1.1188625861507078</v>
      </c>
      <c r="O19" s="86">
        <v>4.6596197154202259E-3</v>
      </c>
      <c r="P19" s="86">
        <v>0.29628148740503796</v>
      </c>
      <c r="Q19" s="86">
        <v>0.40543782487005198</v>
      </c>
      <c r="R19" s="88" t="s">
        <v>274</v>
      </c>
      <c r="S19" s="85"/>
      <c r="T19" s="85"/>
      <c r="U19" s="85"/>
      <c r="V19" s="88"/>
    </row>
    <row r="20" spans="1:22" x14ac:dyDescent="0.25">
      <c r="A20" s="84" t="s">
        <v>2061</v>
      </c>
      <c r="B20" s="93" t="s">
        <v>2032</v>
      </c>
      <c r="C20" s="46">
        <v>1</v>
      </c>
      <c r="D20" s="51">
        <v>0.28756007871464739</v>
      </c>
      <c r="E20" s="51">
        <v>0.28756007871464739</v>
      </c>
      <c r="F20" s="51">
        <v>0.95705565313914853</v>
      </c>
      <c r="G20" s="51">
        <v>1.6113212967673758E-3</v>
      </c>
      <c r="H20" s="51">
        <v>0.50419832067173131</v>
      </c>
      <c r="I20" s="51">
        <v>0.61648068045509075</v>
      </c>
      <c r="J20" s="46" t="s">
        <v>274</v>
      </c>
      <c r="K20" s="85">
        <v>1</v>
      </c>
      <c r="L20" s="86">
        <v>0.49243294385233705</v>
      </c>
      <c r="M20" s="86">
        <v>0.49243294385233705</v>
      </c>
      <c r="N20" s="86">
        <v>1.5299235320390201</v>
      </c>
      <c r="O20" s="86">
        <v>4.9268151508148287E-3</v>
      </c>
      <c r="P20" s="86">
        <v>5.6777289084366252E-2</v>
      </c>
      <c r="Q20" s="86">
        <v>0.11809676129548181</v>
      </c>
      <c r="R20" s="88" t="s">
        <v>274</v>
      </c>
      <c r="S20" s="85"/>
      <c r="T20" s="85"/>
      <c r="U20" s="85"/>
      <c r="V20" s="88"/>
    </row>
    <row r="21" spans="1:22" ht="15.75" customHeight="1" x14ac:dyDescent="0.25">
      <c r="A21" s="84" t="s">
        <v>2061</v>
      </c>
      <c r="B21" s="93" t="s">
        <v>2031</v>
      </c>
      <c r="C21" s="46">
        <v>1</v>
      </c>
      <c r="D21" s="51">
        <v>0.20858302504967463</v>
      </c>
      <c r="E21" s="51">
        <v>0.20858302504967463</v>
      </c>
      <c r="F21" s="51">
        <v>0.69441310838533843</v>
      </c>
      <c r="G21" s="51">
        <v>1.3285259818557611E-3</v>
      </c>
      <c r="H21" s="51">
        <v>0.85125949620151942</v>
      </c>
      <c r="I21" s="51">
        <v>0.88841386522314147</v>
      </c>
      <c r="J21" s="46" t="s">
        <v>274</v>
      </c>
      <c r="K21" s="85">
        <v>1</v>
      </c>
      <c r="L21" s="86">
        <v>0.2677405198228241</v>
      </c>
      <c r="M21" s="86">
        <v>0.2677405198228241</v>
      </c>
      <c r="N21" s="86">
        <v>0.84284571775865957</v>
      </c>
      <c r="O21" s="86">
        <v>3.1234688305956855E-3</v>
      </c>
      <c r="P21" s="86">
        <v>0.65973610555777684</v>
      </c>
      <c r="Q21" s="86">
        <v>0.70012811202049796</v>
      </c>
      <c r="R21" s="88" t="s">
        <v>274</v>
      </c>
      <c r="S21" s="85"/>
      <c r="T21" s="85"/>
      <c r="U21" s="85"/>
      <c r="V21" s="88"/>
    </row>
    <row r="22" spans="1:22" x14ac:dyDescent="0.25">
      <c r="A22" s="84" t="s">
        <v>2060</v>
      </c>
      <c r="B22" s="93" t="s">
        <v>2030</v>
      </c>
      <c r="C22" s="46">
        <v>1</v>
      </c>
      <c r="D22" s="51">
        <v>0.64505024405255407</v>
      </c>
      <c r="E22" s="51">
        <v>0.64505024405255407</v>
      </c>
      <c r="F22" s="51">
        <v>2.1444206572754498</v>
      </c>
      <c r="G22" s="51">
        <v>3.6899961198115024E-3</v>
      </c>
      <c r="H22" s="51">
        <v>1.0795681727309077E-2</v>
      </c>
      <c r="I22" s="51">
        <v>3.3657125385140062E-2</v>
      </c>
      <c r="J22" s="46" t="s">
        <v>272</v>
      </c>
      <c r="K22" s="85">
        <v>1</v>
      </c>
      <c r="L22" s="86">
        <v>0.43778495071406059</v>
      </c>
      <c r="M22" s="86">
        <v>0.43778495071406059</v>
      </c>
      <c r="N22" s="86">
        <v>1.355263704708179</v>
      </c>
      <c r="O22" s="86">
        <v>4.4094371066644555E-3</v>
      </c>
      <c r="P22" s="86">
        <v>0.12355057976809276</v>
      </c>
      <c r="Q22" s="86">
        <v>0.21415433826469413</v>
      </c>
      <c r="R22" s="88" t="s">
        <v>274</v>
      </c>
      <c r="S22" s="85"/>
      <c r="T22" s="85"/>
      <c r="U22" s="85"/>
      <c r="V22" s="88"/>
    </row>
    <row r="23" spans="1:22" x14ac:dyDescent="0.25">
      <c r="A23" s="84" t="s">
        <v>2060</v>
      </c>
      <c r="B23" s="93" t="s">
        <v>238</v>
      </c>
      <c r="C23" s="46">
        <v>1</v>
      </c>
      <c r="D23" s="51">
        <v>0.64964169641318525</v>
      </c>
      <c r="E23" s="51">
        <v>0.64964169641318525</v>
      </c>
      <c r="F23" s="51">
        <v>2.1665361990189682</v>
      </c>
      <c r="G23" s="51">
        <v>3.6402184384481174E-3</v>
      </c>
      <c r="H23" s="51">
        <v>4.3982407037185126E-3</v>
      </c>
      <c r="I23" s="51">
        <v>1.9425563108090099E-2</v>
      </c>
      <c r="J23" s="46" t="s">
        <v>272</v>
      </c>
      <c r="K23" s="85">
        <v>1</v>
      </c>
      <c r="L23" s="86">
        <v>0.94538106087050522</v>
      </c>
      <c r="M23" s="86">
        <v>0.94538106087050522</v>
      </c>
      <c r="N23" s="86">
        <v>2.9417504249699764</v>
      </c>
      <c r="O23" s="86">
        <v>9.5220229086013883E-3</v>
      </c>
      <c r="P23" s="87">
        <v>3.9984006397441024E-4</v>
      </c>
      <c r="Q23" s="86">
        <v>3.4652805544448883E-3</v>
      </c>
      <c r="R23" s="88" t="s">
        <v>272</v>
      </c>
      <c r="S23" s="85"/>
      <c r="T23" s="85"/>
      <c r="U23" s="85"/>
      <c r="V23" s="88"/>
    </row>
    <row r="24" spans="1:22" x14ac:dyDescent="0.25">
      <c r="A24" s="84" t="s">
        <v>2060</v>
      </c>
      <c r="B24" s="93" t="s">
        <v>2029</v>
      </c>
      <c r="C24" s="46">
        <v>1</v>
      </c>
      <c r="D24" s="51">
        <v>0.52876590423964298</v>
      </c>
      <c r="E24" s="51">
        <v>0.52876590423964298</v>
      </c>
      <c r="F24" s="51">
        <v>1.7665575640413418</v>
      </c>
      <c r="G24" s="51">
        <v>3.0470152874352481E-3</v>
      </c>
      <c r="H24" s="51">
        <v>1.8392642942822873E-2</v>
      </c>
      <c r="I24" s="51">
        <v>5.1305793472084853E-2</v>
      </c>
      <c r="J24" s="46" t="s">
        <v>272</v>
      </c>
      <c r="K24" s="85">
        <v>1</v>
      </c>
      <c r="L24" s="86">
        <v>0.28540001148917105</v>
      </c>
      <c r="M24" s="86">
        <v>0.28540001148917105</v>
      </c>
      <c r="N24" s="86">
        <v>0.88070362107153788</v>
      </c>
      <c r="O24" s="86">
        <v>2.8886827228204711E-3</v>
      </c>
      <c r="P24" s="86">
        <v>0.6313474610155938</v>
      </c>
      <c r="Q24" s="86">
        <v>0.69851208452789104</v>
      </c>
      <c r="R24" s="88" t="s">
        <v>274</v>
      </c>
      <c r="S24" s="85"/>
      <c r="T24" s="85">
        <v>7.8E-2</v>
      </c>
      <c r="U24" s="85">
        <v>9.1999999999999998E-2</v>
      </c>
      <c r="V24" s="88">
        <v>6.8000000000000005E-2</v>
      </c>
    </row>
    <row r="25" spans="1:22" x14ac:dyDescent="0.25">
      <c r="A25" s="84" t="s">
        <v>2060</v>
      </c>
      <c r="B25" s="93" t="s">
        <v>2028</v>
      </c>
      <c r="C25" s="46">
        <v>1</v>
      </c>
      <c r="D25" s="51">
        <v>0.30919410901440075</v>
      </c>
      <c r="E25" s="51">
        <v>0.30919410901440075</v>
      </c>
      <c r="F25" s="51">
        <v>1.0151379398555682</v>
      </c>
      <c r="G25" s="51">
        <v>2.7214389889432524E-3</v>
      </c>
      <c r="H25" s="51">
        <v>0.45181927229108354</v>
      </c>
      <c r="I25" s="51">
        <v>0.57318025170884024</v>
      </c>
      <c r="J25" s="46" t="s">
        <v>274</v>
      </c>
      <c r="K25" s="85">
        <v>1</v>
      </c>
      <c r="L25" s="86">
        <v>0.4491036991813307</v>
      </c>
      <c r="M25" s="86">
        <v>0.4491036991813307</v>
      </c>
      <c r="N25" s="86">
        <v>1.4089680771097797</v>
      </c>
      <c r="O25" s="86">
        <v>7.7242259082029689E-3</v>
      </c>
      <c r="P25" s="86">
        <v>9.1163534586165537E-2</v>
      </c>
      <c r="Q25" s="86">
        <v>0.17557421475854101</v>
      </c>
      <c r="R25" s="88" t="s">
        <v>274</v>
      </c>
      <c r="S25" s="85"/>
      <c r="T25" s="85"/>
      <c r="U25" s="85">
        <v>0.104</v>
      </c>
      <c r="V25" s="88">
        <v>8.8999999999999996E-2</v>
      </c>
    </row>
    <row r="26" spans="1:22" x14ac:dyDescent="0.25">
      <c r="A26" s="84" t="s">
        <v>2060</v>
      </c>
      <c r="B26" s="93" t="s">
        <v>2027</v>
      </c>
      <c r="C26" s="46">
        <v>1</v>
      </c>
      <c r="D26" s="51">
        <v>0.45172535771791955</v>
      </c>
      <c r="E26" s="51">
        <v>0.45172535771791955</v>
      </c>
      <c r="F26" s="51">
        <v>1.5038953888175268</v>
      </c>
      <c r="G26" s="51">
        <v>2.5641694806145024E-3</v>
      </c>
      <c r="H26" s="51">
        <v>6.4774090363854453E-2</v>
      </c>
      <c r="I26" s="51">
        <v>0.13203949189554945</v>
      </c>
      <c r="J26" s="46" t="s">
        <v>274</v>
      </c>
      <c r="K26" s="85">
        <v>1</v>
      </c>
      <c r="L26" s="86">
        <v>0.41425326213276475</v>
      </c>
      <c r="M26" s="86">
        <v>0.41425326213276475</v>
      </c>
      <c r="N26" s="86">
        <v>1.2821107415257427</v>
      </c>
      <c r="O26" s="86">
        <v>4.172422333443962E-3</v>
      </c>
      <c r="P26" s="86">
        <v>0.17033186725309876</v>
      </c>
      <c r="Q26" s="86">
        <v>0.25306448849031815</v>
      </c>
      <c r="R26" s="88" t="s">
        <v>274</v>
      </c>
      <c r="S26" s="85"/>
      <c r="T26" s="85"/>
      <c r="U26" s="85"/>
      <c r="V26" s="88">
        <v>-9.4E-2</v>
      </c>
    </row>
    <row r="27" spans="1:22" x14ac:dyDescent="0.25">
      <c r="A27" s="84" t="s">
        <v>2060</v>
      </c>
      <c r="B27" s="93" t="s">
        <v>2026</v>
      </c>
      <c r="C27" s="46">
        <v>1</v>
      </c>
      <c r="D27" s="51">
        <v>0.38598403824878802</v>
      </c>
      <c r="E27" s="51">
        <v>0.38598403824878802</v>
      </c>
      <c r="F27" s="51">
        <v>1.2847556016875072</v>
      </c>
      <c r="G27" s="51">
        <v>2.1913508570916172E-3</v>
      </c>
      <c r="H27" s="51">
        <v>0.17792882846861255</v>
      </c>
      <c r="I27" s="51">
        <v>0.31434093029454885</v>
      </c>
      <c r="J27" s="46" t="s">
        <v>274</v>
      </c>
      <c r="K27" s="85">
        <v>1</v>
      </c>
      <c r="L27" s="86">
        <v>0.35354253278325243</v>
      </c>
      <c r="M27" s="86">
        <v>0.35354253278325243</v>
      </c>
      <c r="N27" s="86">
        <v>1.093540001140846</v>
      </c>
      <c r="O27" s="86">
        <v>3.5609345645524928E-3</v>
      </c>
      <c r="P27" s="86">
        <v>0.33866453418632547</v>
      </c>
      <c r="Q27" s="86">
        <v>0.44026389444222314</v>
      </c>
      <c r="R27" s="88" t="s">
        <v>274</v>
      </c>
      <c r="S27" s="85"/>
      <c r="T27" s="85"/>
      <c r="U27" s="85"/>
      <c r="V27" s="88"/>
    </row>
    <row r="28" spans="1:22" x14ac:dyDescent="0.25">
      <c r="A28" s="84" t="s">
        <v>2060</v>
      </c>
      <c r="B28" s="93" t="s">
        <v>2025</v>
      </c>
      <c r="C28" s="46">
        <v>1</v>
      </c>
      <c r="D28" s="51">
        <v>0.38717245602453854</v>
      </c>
      <c r="E28" s="51">
        <v>0.38717245602453854</v>
      </c>
      <c r="F28" s="51">
        <v>1.2903662958497575</v>
      </c>
      <c r="G28" s="51">
        <v>2.1822887187107121E-3</v>
      </c>
      <c r="H28" s="51">
        <v>0.17193122750899639</v>
      </c>
      <c r="I28" s="51">
        <v>0.31421913993023481</v>
      </c>
      <c r="J28" s="46" t="s">
        <v>274</v>
      </c>
      <c r="K28" s="85">
        <v>1</v>
      </c>
      <c r="L28" s="86">
        <v>0.39643226088310823</v>
      </c>
      <c r="M28" s="86">
        <v>0.39643226088310823</v>
      </c>
      <c r="N28" s="86">
        <v>1.2290764290327718</v>
      </c>
      <c r="O28" s="86">
        <v>3.9875421335071768E-3</v>
      </c>
      <c r="P28" s="86">
        <v>0.1951219512195122</v>
      </c>
      <c r="Q28" s="86">
        <v>0.28184281842818426</v>
      </c>
      <c r="R28" s="88" t="s">
        <v>274</v>
      </c>
      <c r="S28" s="85"/>
      <c r="T28" s="85"/>
      <c r="U28" s="85">
        <v>6.9000000000000006E-2</v>
      </c>
      <c r="V28" s="88"/>
    </row>
    <row r="29" spans="1:22" x14ac:dyDescent="0.25">
      <c r="A29" s="84" t="s">
        <v>2060</v>
      </c>
      <c r="B29" s="93" t="s">
        <v>2024</v>
      </c>
      <c r="C29" s="46">
        <v>1</v>
      </c>
      <c r="D29" s="51">
        <v>0.36553440184613001</v>
      </c>
      <c r="E29" s="51">
        <v>0.36553440184613001</v>
      </c>
      <c r="F29" s="51">
        <v>1.2170960292312387</v>
      </c>
      <c r="G29" s="51">
        <v>2.0726508772671232E-3</v>
      </c>
      <c r="H29" s="51">
        <v>0.21791283486605359</v>
      </c>
      <c r="I29" s="51">
        <v>0.34998121963335876</v>
      </c>
      <c r="J29" s="46" t="s">
        <v>274</v>
      </c>
      <c r="K29" s="85">
        <v>1</v>
      </c>
      <c r="L29" s="86">
        <v>0.23288658695979461</v>
      </c>
      <c r="M29" s="86">
        <v>0.23288658695979461</v>
      </c>
      <c r="N29" s="86">
        <v>0.7194349878553129</v>
      </c>
      <c r="O29" s="86">
        <v>2.3532523795351526E-3</v>
      </c>
      <c r="P29" s="86">
        <v>0.83206717313074774</v>
      </c>
      <c r="Q29" s="86">
        <v>0.84838221574115447</v>
      </c>
      <c r="R29" s="88" t="s">
        <v>274</v>
      </c>
      <c r="S29" s="85"/>
      <c r="T29" s="85">
        <v>-8.4000000000000005E-2</v>
      </c>
      <c r="U29" s="85">
        <v>-7.0999999999999994E-2</v>
      </c>
      <c r="V29" s="88"/>
    </row>
    <row r="30" spans="1:22" x14ac:dyDescent="0.25">
      <c r="A30" s="84" t="s">
        <v>2060</v>
      </c>
      <c r="B30" s="93" t="s">
        <v>2023</v>
      </c>
      <c r="C30" s="46">
        <v>1</v>
      </c>
      <c r="D30" s="51">
        <v>0.36303170226036102</v>
      </c>
      <c r="E30" s="51">
        <v>0.36303170226036102</v>
      </c>
      <c r="F30" s="51">
        <v>1.2087857528042019</v>
      </c>
      <c r="G30" s="51">
        <v>2.065563235263526E-3</v>
      </c>
      <c r="H30" s="51">
        <v>0.2387045181927229</v>
      </c>
      <c r="I30" s="51">
        <v>0.37209821953571509</v>
      </c>
      <c r="J30" s="46" t="s">
        <v>274</v>
      </c>
      <c r="K30" s="85">
        <v>1</v>
      </c>
      <c r="L30" s="86">
        <v>0.31015830425420499</v>
      </c>
      <c r="M30" s="86">
        <v>0.31015830425420499</v>
      </c>
      <c r="N30" s="86">
        <v>0.95892801652872794</v>
      </c>
      <c r="O30" s="86">
        <v>3.1239619669153028E-3</v>
      </c>
      <c r="P30" s="86">
        <v>0.50259896041583363</v>
      </c>
      <c r="Q30" s="86">
        <v>0.57629122264137822</v>
      </c>
      <c r="R30" s="88" t="s">
        <v>274</v>
      </c>
      <c r="S30" s="85"/>
      <c r="T30" s="85"/>
      <c r="U30" s="85"/>
      <c r="V30" s="88"/>
    </row>
    <row r="31" spans="1:22" x14ac:dyDescent="0.25">
      <c r="A31" s="84" t="s">
        <v>2060</v>
      </c>
      <c r="B31" s="93" t="s">
        <v>2022</v>
      </c>
      <c r="C31" s="46">
        <v>1</v>
      </c>
      <c r="D31" s="51">
        <v>0.3560801761208135</v>
      </c>
      <c r="E31" s="51">
        <v>0.3560801761208135</v>
      </c>
      <c r="F31" s="51">
        <v>1.1787833105962693</v>
      </c>
      <c r="G31" s="51">
        <v>2.0565717799039774E-3</v>
      </c>
      <c r="H31" s="51">
        <v>0.24630147940823671</v>
      </c>
      <c r="I31" s="51">
        <v>0.37297081167532986</v>
      </c>
      <c r="J31" s="46" t="s">
        <v>274</v>
      </c>
      <c r="K31" s="85">
        <v>1</v>
      </c>
      <c r="L31" s="86">
        <v>0.95126818074113195</v>
      </c>
      <c r="M31" s="86">
        <v>0.95126818074113195</v>
      </c>
      <c r="N31" s="86">
        <v>2.9625875041192038</v>
      </c>
      <c r="O31" s="86">
        <v>9.6512983168655624E-3</v>
      </c>
      <c r="P31" s="87">
        <v>3.9984006397441024E-4</v>
      </c>
      <c r="Q31" s="86">
        <v>3.4652805544448883E-3</v>
      </c>
      <c r="R31" s="88" t="s">
        <v>272</v>
      </c>
      <c r="S31" s="85"/>
      <c r="T31" s="85">
        <v>0.109</v>
      </c>
      <c r="U31" s="85">
        <v>0.161</v>
      </c>
      <c r="V31" s="88">
        <v>0.14599999999999999</v>
      </c>
    </row>
    <row r="32" spans="1:22" x14ac:dyDescent="0.25">
      <c r="A32" s="84" t="s">
        <v>2060</v>
      </c>
      <c r="B32" s="93" t="s">
        <v>2021</v>
      </c>
      <c r="C32" s="46">
        <v>1</v>
      </c>
      <c r="D32" s="51">
        <v>0.33855093514338414</v>
      </c>
      <c r="E32" s="51">
        <v>0.33855093514338414</v>
      </c>
      <c r="F32" s="51">
        <v>1.1270781393246374</v>
      </c>
      <c r="G32" s="51">
        <v>1.9196493932735681E-3</v>
      </c>
      <c r="H32" s="51">
        <v>0.30267892842862854</v>
      </c>
      <c r="I32" s="51">
        <v>0.42215745280835032</v>
      </c>
      <c r="J32" s="46" t="s">
        <v>274</v>
      </c>
      <c r="K32" s="85">
        <v>1</v>
      </c>
      <c r="L32" s="86">
        <v>0.4523287815712152</v>
      </c>
      <c r="M32" s="86">
        <v>0.4523287815712152</v>
      </c>
      <c r="N32" s="86">
        <v>1.4004935319071539</v>
      </c>
      <c r="O32" s="86">
        <v>4.55592479965159E-3</v>
      </c>
      <c r="P32" s="86">
        <v>0.10755697720911635</v>
      </c>
      <c r="Q32" s="86">
        <v>0.19974867195978752</v>
      </c>
      <c r="R32" s="88" t="s">
        <v>274</v>
      </c>
      <c r="S32" s="85"/>
      <c r="T32" s="85">
        <v>-7.0000000000000007E-2</v>
      </c>
      <c r="U32" s="85"/>
      <c r="V32" s="88"/>
    </row>
    <row r="33" spans="1:22" x14ac:dyDescent="0.25">
      <c r="A33" s="84" t="s">
        <v>2060</v>
      </c>
      <c r="B33" s="93" t="s">
        <v>2020</v>
      </c>
      <c r="C33" s="46">
        <v>1</v>
      </c>
      <c r="D33" s="51">
        <v>0.25649726264318784</v>
      </c>
      <c r="E33" s="51">
        <v>0.25649726264318784</v>
      </c>
      <c r="F33" s="51">
        <v>0.85312801741451016</v>
      </c>
      <c r="G33" s="51">
        <v>1.4512604879585453E-3</v>
      </c>
      <c r="H33" s="51">
        <v>0.63694522191123548</v>
      </c>
      <c r="I33" s="51">
        <v>0.73387166872381482</v>
      </c>
      <c r="J33" s="46" t="s">
        <v>274</v>
      </c>
      <c r="K33" s="85">
        <v>1</v>
      </c>
      <c r="L33" s="86">
        <v>0.34606543390471978</v>
      </c>
      <c r="M33" s="86">
        <v>0.34606543390471978</v>
      </c>
      <c r="N33" s="86">
        <v>1.0703317422396672</v>
      </c>
      <c r="O33" s="86">
        <v>3.4856240789101134E-3</v>
      </c>
      <c r="P33" s="86">
        <v>0.35505797680927631</v>
      </c>
      <c r="Q33" s="86">
        <v>0.45031743400200896</v>
      </c>
      <c r="R33" s="88" t="s">
        <v>274</v>
      </c>
      <c r="S33" s="85"/>
      <c r="T33" s="85"/>
      <c r="U33" s="85"/>
      <c r="V33" s="88"/>
    </row>
    <row r="34" spans="1:22" x14ac:dyDescent="0.25">
      <c r="A34" s="84" t="s">
        <v>2060</v>
      </c>
      <c r="B34" s="93" t="s">
        <v>2019</v>
      </c>
      <c r="C34" s="46">
        <v>1</v>
      </c>
      <c r="D34" s="51">
        <v>0.20513132045103746</v>
      </c>
      <c r="E34" s="51">
        <v>0.20513132045103746</v>
      </c>
      <c r="F34" s="51">
        <v>0.68189450217677372</v>
      </c>
      <c r="G34" s="51">
        <v>1.1642745124576142E-3</v>
      </c>
      <c r="H34" s="51">
        <v>0.8648540583766493</v>
      </c>
      <c r="I34" s="51">
        <v>0.88841386522314147</v>
      </c>
      <c r="J34" s="46" t="s">
        <v>274</v>
      </c>
      <c r="K34" s="85">
        <v>1</v>
      </c>
      <c r="L34" s="86">
        <v>0.74835945800427728</v>
      </c>
      <c r="M34" s="86">
        <v>0.74835945800427728</v>
      </c>
      <c r="N34" s="86">
        <v>2.3240204026896771</v>
      </c>
      <c r="O34" s="86">
        <v>7.5375911343344808E-3</v>
      </c>
      <c r="P34" s="86">
        <v>1.9992003198720512E-3</v>
      </c>
      <c r="Q34" s="86">
        <v>1.0395841663334666E-2</v>
      </c>
      <c r="R34" s="88" t="s">
        <v>272</v>
      </c>
      <c r="S34" s="85"/>
      <c r="T34" s="85">
        <v>9.6000000000000002E-2</v>
      </c>
      <c r="U34" s="85">
        <v>9.2999999999999999E-2</v>
      </c>
      <c r="V34" s="88"/>
    </row>
    <row r="35" spans="1:22" x14ac:dyDescent="0.25">
      <c r="A35" s="84" t="s">
        <v>2060</v>
      </c>
      <c r="B35" s="93" t="s">
        <v>2018</v>
      </c>
      <c r="C35" s="46">
        <v>1</v>
      </c>
      <c r="D35" s="51">
        <v>0.20058335747858067</v>
      </c>
      <c r="E35" s="51">
        <v>0.20058335747858067</v>
      </c>
      <c r="F35" s="51">
        <v>0.66675899972889241</v>
      </c>
      <c r="G35" s="51">
        <v>1.1384614022958419E-3</v>
      </c>
      <c r="H35" s="51">
        <v>0.87165133946421436</v>
      </c>
      <c r="I35" s="51">
        <v>0.88841386522314147</v>
      </c>
      <c r="J35" s="46" t="s">
        <v>274</v>
      </c>
      <c r="K35" s="85">
        <v>1</v>
      </c>
      <c r="L35" s="86">
        <v>0.70005199012544528</v>
      </c>
      <c r="M35" s="86">
        <v>0.70005199012544528</v>
      </c>
      <c r="N35" s="86">
        <v>2.1715829530253408</v>
      </c>
      <c r="O35" s="86">
        <v>7.0696088881289287E-3</v>
      </c>
      <c r="P35" s="86">
        <v>2.3990403838464614E-3</v>
      </c>
      <c r="Q35" s="86">
        <v>1.1340918178183272E-2</v>
      </c>
      <c r="R35" s="88" t="s">
        <v>272</v>
      </c>
      <c r="S35" s="85"/>
      <c r="T35" s="85">
        <v>9.6000000000000002E-2</v>
      </c>
      <c r="U35" s="85">
        <v>9.4E-2</v>
      </c>
      <c r="V35" s="88"/>
    </row>
    <row r="36" spans="1:22" x14ac:dyDescent="0.25">
      <c r="A36" s="84" t="s">
        <v>84</v>
      </c>
      <c r="B36" s="93" t="s">
        <v>116</v>
      </c>
      <c r="C36" s="46"/>
      <c r="D36" s="51"/>
      <c r="E36" s="51"/>
      <c r="F36" s="51"/>
      <c r="G36" s="51"/>
      <c r="H36" s="51"/>
      <c r="I36" s="51"/>
      <c r="J36" s="46"/>
      <c r="K36" s="85">
        <v>1</v>
      </c>
      <c r="L36" s="86">
        <v>0.53964800954025938</v>
      </c>
      <c r="M36" s="86">
        <v>0.53964800954025938</v>
      </c>
      <c r="N36" s="86">
        <v>1.6774107626402361</v>
      </c>
      <c r="O36" s="86">
        <v>5.3992041407921673E-3</v>
      </c>
      <c r="P36" s="86">
        <v>2.5989604158336666E-2</v>
      </c>
      <c r="Q36" s="86">
        <v>7.9497612719618027E-2</v>
      </c>
      <c r="R36" s="88" t="s">
        <v>272</v>
      </c>
      <c r="S36" s="85"/>
      <c r="T36" s="85"/>
      <c r="U36" s="85"/>
      <c r="V36" s="88"/>
    </row>
    <row r="37" spans="1:22" x14ac:dyDescent="0.25">
      <c r="A37" s="84" t="s">
        <v>84</v>
      </c>
      <c r="B37" s="93" t="s">
        <v>2017</v>
      </c>
      <c r="C37" s="46">
        <v>1</v>
      </c>
      <c r="D37" s="51">
        <v>1.4520392145207759</v>
      </c>
      <c r="E37" s="51">
        <v>1.4520392145207759</v>
      </c>
      <c r="F37" s="51">
        <v>4.8644599963711608</v>
      </c>
      <c r="G37" s="51">
        <v>8.1363926472576859E-3</v>
      </c>
      <c r="H37" s="47">
        <v>3.9984006397441024E-4</v>
      </c>
      <c r="I37" s="51">
        <v>3.0273604843776775E-3</v>
      </c>
      <c r="J37" s="46" t="s">
        <v>272</v>
      </c>
      <c r="K37" s="85">
        <v>1</v>
      </c>
      <c r="L37" s="86">
        <v>0.96866613174178584</v>
      </c>
      <c r="M37" s="86">
        <v>0.96866613174178584</v>
      </c>
      <c r="N37" s="86">
        <v>3.0239964651581808</v>
      </c>
      <c r="O37" s="86">
        <v>9.6915509685674209E-3</v>
      </c>
      <c r="P37" s="87">
        <v>3.9984006397441024E-4</v>
      </c>
      <c r="Q37" s="86">
        <v>3.4652805544448883E-3</v>
      </c>
      <c r="R37" s="88" t="s">
        <v>272</v>
      </c>
      <c r="S37" s="85">
        <v>-0.112</v>
      </c>
      <c r="T37" s="85"/>
      <c r="U37" s="85"/>
      <c r="V37" s="88">
        <v>7.8E-2</v>
      </c>
    </row>
    <row r="38" spans="1:22" x14ac:dyDescent="0.25">
      <c r="A38" s="84" t="s">
        <v>84</v>
      </c>
      <c r="B38" s="93" t="s">
        <v>2059</v>
      </c>
      <c r="C38" s="46">
        <v>1</v>
      </c>
      <c r="D38" s="51">
        <v>1.2961931600038656</v>
      </c>
      <c r="E38" s="51">
        <v>1.2961931600038656</v>
      </c>
      <c r="F38" s="51">
        <v>4.3385421029516342</v>
      </c>
      <c r="G38" s="51">
        <v>7.2631209894436768E-3</v>
      </c>
      <c r="H38" s="47">
        <v>3.9984006397441024E-4</v>
      </c>
      <c r="I38" s="51">
        <v>3.0273604843776775E-3</v>
      </c>
      <c r="J38" s="46" t="s">
        <v>272</v>
      </c>
      <c r="K38" s="85">
        <v>1</v>
      </c>
      <c r="L38" s="86">
        <v>0.82218962385555605</v>
      </c>
      <c r="M38" s="86">
        <v>0.82218962385555605</v>
      </c>
      <c r="N38" s="86">
        <v>2.5629311602821865</v>
      </c>
      <c r="O38" s="86">
        <v>8.2260465028289841E-3</v>
      </c>
      <c r="P38" s="87">
        <v>3.9984006397441024E-4</v>
      </c>
      <c r="Q38" s="86">
        <v>3.4652805544448883E-3</v>
      </c>
      <c r="R38" s="88" t="s">
        <v>272</v>
      </c>
      <c r="S38" s="85">
        <v>-9.5000000000000001E-2</v>
      </c>
      <c r="T38" s="85"/>
      <c r="U38" s="85">
        <v>0.09</v>
      </c>
      <c r="V38" s="88">
        <v>0.10299999999999999</v>
      </c>
    </row>
    <row r="39" spans="1:22" x14ac:dyDescent="0.25">
      <c r="A39" s="84" t="s">
        <v>84</v>
      </c>
      <c r="B39" s="93" t="s">
        <v>2058</v>
      </c>
      <c r="C39" s="46">
        <v>1</v>
      </c>
      <c r="D39" s="51">
        <v>1.1507703909740181</v>
      </c>
      <c r="E39" s="51">
        <v>1.1507703909740181</v>
      </c>
      <c r="F39" s="51">
        <v>3.8486324342407818</v>
      </c>
      <c r="G39" s="51">
        <v>6.4482554287578321E-3</v>
      </c>
      <c r="H39" s="47">
        <v>3.9984006397441024E-4</v>
      </c>
      <c r="I39" s="51">
        <v>3.0273604843776775E-3</v>
      </c>
      <c r="J39" s="46" t="s">
        <v>272</v>
      </c>
      <c r="K39" s="85">
        <v>1</v>
      </c>
      <c r="L39" s="86">
        <v>0.74079589642762522</v>
      </c>
      <c r="M39" s="86">
        <v>0.74079589642762522</v>
      </c>
      <c r="N39" s="86">
        <v>2.3073159253150615</v>
      </c>
      <c r="O39" s="86">
        <v>7.4116983677588984E-3</v>
      </c>
      <c r="P39" s="86">
        <v>1.1995201919232307E-3</v>
      </c>
      <c r="Q39" s="86">
        <v>7.7968812475009992E-3</v>
      </c>
      <c r="R39" s="88" t="s">
        <v>272</v>
      </c>
      <c r="S39" s="85">
        <v>-0.10199999999999999</v>
      </c>
      <c r="T39" s="85"/>
      <c r="U39" s="85"/>
      <c r="V39" s="88"/>
    </row>
    <row r="40" spans="1:22" x14ac:dyDescent="0.25">
      <c r="A40" s="84" t="s">
        <v>84</v>
      </c>
      <c r="B40" s="93" t="s">
        <v>2057</v>
      </c>
      <c r="C40" s="46">
        <v>1</v>
      </c>
      <c r="D40" s="51">
        <v>1.0910963366402235</v>
      </c>
      <c r="E40" s="51">
        <v>1.0910963366402235</v>
      </c>
      <c r="F40" s="51">
        <v>3.6478310627744941</v>
      </c>
      <c r="G40" s="51">
        <v>6.1138763485938143E-3</v>
      </c>
      <c r="H40" s="47">
        <v>3.9984006397441024E-4</v>
      </c>
      <c r="I40" s="51">
        <v>3.0273604843776775E-3</v>
      </c>
      <c r="J40" s="46" t="s">
        <v>272</v>
      </c>
      <c r="K40" s="85">
        <v>1</v>
      </c>
      <c r="L40" s="86">
        <v>0.67104492882628297</v>
      </c>
      <c r="M40" s="86">
        <v>0.67104492882628297</v>
      </c>
      <c r="N40" s="86">
        <v>2.088598015665998</v>
      </c>
      <c r="O40" s="86">
        <v>6.7138366014971047E-3</v>
      </c>
      <c r="P40" s="86">
        <v>5.9976009596161535E-3</v>
      </c>
      <c r="Q40" s="86">
        <v>2.5989604158336663E-2</v>
      </c>
      <c r="R40" s="88" t="s">
        <v>272</v>
      </c>
      <c r="S40" s="85">
        <v>-8.3000000000000004E-2</v>
      </c>
      <c r="T40" s="85"/>
      <c r="U40" s="85"/>
      <c r="V40" s="88"/>
    </row>
    <row r="41" spans="1:22" x14ac:dyDescent="0.25">
      <c r="A41" s="84" t="s">
        <v>84</v>
      </c>
      <c r="B41" s="93" t="s">
        <v>2016</v>
      </c>
      <c r="C41" s="46">
        <v>1</v>
      </c>
      <c r="D41" s="51">
        <v>0.76625476436744333</v>
      </c>
      <c r="E41" s="51">
        <v>0.76625476436744333</v>
      </c>
      <c r="F41" s="51">
        <v>2.5571144019661447</v>
      </c>
      <c r="G41" s="51">
        <v>4.2936510036218675E-3</v>
      </c>
      <c r="H41" s="51">
        <v>1.5993602558976409E-3</v>
      </c>
      <c r="I41" s="51">
        <v>9.4184548402861078E-3</v>
      </c>
      <c r="J41" s="46" t="s">
        <v>272</v>
      </c>
      <c r="K41" s="85">
        <v>1</v>
      </c>
      <c r="L41" s="86">
        <v>0.51184074490623699</v>
      </c>
      <c r="M41" s="86">
        <v>0.51184074490623699</v>
      </c>
      <c r="N41" s="86">
        <v>1.5905313556427652</v>
      </c>
      <c r="O41" s="86">
        <v>5.1209911284176325E-3</v>
      </c>
      <c r="P41" s="86">
        <v>4.7580967612954821E-2</v>
      </c>
      <c r="Q41" s="86">
        <v>0.10757436155972393</v>
      </c>
      <c r="R41" s="88" t="s">
        <v>274</v>
      </c>
      <c r="S41" s="85"/>
      <c r="T41" s="85"/>
      <c r="U41" s="85"/>
      <c r="V41" s="88"/>
    </row>
    <row r="42" spans="1:22" x14ac:dyDescent="0.25">
      <c r="A42" s="84" t="s">
        <v>84</v>
      </c>
      <c r="B42" s="93" t="s">
        <v>2056</v>
      </c>
      <c r="C42" s="46">
        <v>1</v>
      </c>
      <c r="D42" s="51">
        <v>0.74788062690257451</v>
      </c>
      <c r="E42" s="51">
        <v>0.74788062690257451</v>
      </c>
      <c r="F42" s="51">
        <v>2.4955389298221826</v>
      </c>
      <c r="G42" s="51">
        <v>4.1906929047814019E-3</v>
      </c>
      <c r="H42" s="51">
        <v>1.9992003198720512E-3</v>
      </c>
      <c r="I42" s="51">
        <v>1.0595761695321872E-2</v>
      </c>
      <c r="J42" s="46" t="s">
        <v>272</v>
      </c>
      <c r="K42" s="85">
        <v>1</v>
      </c>
      <c r="L42" s="86">
        <v>0.57251926752843718</v>
      </c>
      <c r="M42" s="86">
        <v>0.57251926752843718</v>
      </c>
      <c r="N42" s="86">
        <v>1.7801745252985086</v>
      </c>
      <c r="O42" s="86">
        <v>5.7280826488293147E-3</v>
      </c>
      <c r="P42" s="86">
        <v>1.9992003198720514E-2</v>
      </c>
      <c r="Q42" s="86">
        <v>6.4974010395841664E-2</v>
      </c>
      <c r="R42" s="88" t="s">
        <v>272</v>
      </c>
      <c r="S42" s="85"/>
      <c r="T42" s="85"/>
      <c r="U42" s="85"/>
      <c r="V42" s="88"/>
    </row>
    <row r="43" spans="1:22" x14ac:dyDescent="0.25">
      <c r="A43" s="84" t="s">
        <v>84</v>
      </c>
      <c r="B43" s="93" t="s">
        <v>2015</v>
      </c>
      <c r="C43" s="46">
        <v>1</v>
      </c>
      <c r="D43" s="51">
        <v>0.74788062690257451</v>
      </c>
      <c r="E43" s="51">
        <v>0.74788062690257451</v>
      </c>
      <c r="F43" s="51">
        <v>2.4955389298221826</v>
      </c>
      <c r="G43" s="51">
        <v>4.1906929047814019E-3</v>
      </c>
      <c r="H43" s="51">
        <v>7.9968012794882047E-4</v>
      </c>
      <c r="I43" s="51">
        <v>5.2978808476609358E-3</v>
      </c>
      <c r="J43" s="46" t="s">
        <v>272</v>
      </c>
      <c r="K43" s="85">
        <v>1</v>
      </c>
      <c r="L43" s="86">
        <v>0.52513561694992239</v>
      </c>
      <c r="M43" s="86">
        <v>0.52513561694992239</v>
      </c>
      <c r="N43" s="86">
        <v>1.6320630207873383</v>
      </c>
      <c r="O43" s="86">
        <v>5.2540069589600653E-3</v>
      </c>
      <c r="P43" s="86">
        <v>3.9584166333466612E-2</v>
      </c>
      <c r="Q43" s="86">
        <v>9.8017935682869706E-2</v>
      </c>
      <c r="R43" s="88" t="s">
        <v>272</v>
      </c>
      <c r="S43" s="85"/>
      <c r="T43" s="85"/>
      <c r="U43" s="85"/>
      <c r="V43" s="88"/>
    </row>
    <row r="44" spans="1:22" x14ac:dyDescent="0.25">
      <c r="A44" s="84" t="s">
        <v>84</v>
      </c>
      <c r="B44" s="93" t="s">
        <v>105</v>
      </c>
      <c r="C44" s="46">
        <v>1</v>
      </c>
      <c r="D44" s="51">
        <v>0.61537924585278592</v>
      </c>
      <c r="E44" s="51">
        <v>0.61537924585278592</v>
      </c>
      <c r="F44" s="51">
        <v>2.0518765480028098</v>
      </c>
      <c r="G44" s="51">
        <v>3.44823137086147E-3</v>
      </c>
      <c r="H44" s="51">
        <v>7.9968012794882047E-3</v>
      </c>
      <c r="I44" s="51">
        <v>2.8255364520858323E-2</v>
      </c>
      <c r="J44" s="46" t="s">
        <v>272</v>
      </c>
      <c r="K44" s="85">
        <v>1</v>
      </c>
      <c r="L44" s="86">
        <v>0.38869939617609667</v>
      </c>
      <c r="M44" s="86">
        <v>0.38869939617609667</v>
      </c>
      <c r="N44" s="86">
        <v>1.2063789729825221</v>
      </c>
      <c r="O44" s="86">
        <v>3.8889560458961153E-3</v>
      </c>
      <c r="P44" s="86">
        <v>0.21111555377848862</v>
      </c>
      <c r="Q44" s="86">
        <v>0.29670294044544349</v>
      </c>
      <c r="R44" s="88" t="s">
        <v>274</v>
      </c>
      <c r="S44" s="85"/>
      <c r="T44" s="85"/>
      <c r="U44" s="85"/>
      <c r="V44" s="88"/>
    </row>
    <row r="45" spans="1:22" x14ac:dyDescent="0.25">
      <c r="A45" s="84" t="s">
        <v>84</v>
      </c>
      <c r="B45" s="93" t="s">
        <v>2055</v>
      </c>
      <c r="C45" s="46">
        <v>1</v>
      </c>
      <c r="D45" s="51">
        <v>0.61010848687665298</v>
      </c>
      <c r="E45" s="51">
        <v>0.61010848687665298</v>
      </c>
      <c r="F45" s="51">
        <v>2.0342418184172453</v>
      </c>
      <c r="G45" s="51">
        <v>3.4186970689293909E-3</v>
      </c>
      <c r="H45" s="51">
        <v>7.5969612155137945E-3</v>
      </c>
      <c r="I45" s="51">
        <v>2.8255364520858323E-2</v>
      </c>
      <c r="J45" s="46" t="s">
        <v>272</v>
      </c>
      <c r="K45" s="85">
        <v>1</v>
      </c>
      <c r="L45" s="86">
        <v>0.57201216121537446</v>
      </c>
      <c r="M45" s="86">
        <v>0.57201216121537446</v>
      </c>
      <c r="N45" s="86">
        <v>1.7785886680090379</v>
      </c>
      <c r="O45" s="86">
        <v>5.723009025917887E-3</v>
      </c>
      <c r="P45" s="86">
        <v>1.9192323070771691E-2</v>
      </c>
      <c r="Q45" s="86">
        <v>6.4974010395841664E-2</v>
      </c>
      <c r="R45" s="88" t="s">
        <v>272</v>
      </c>
      <c r="S45" s="85"/>
      <c r="T45" s="85"/>
      <c r="U45" s="85"/>
      <c r="V45" s="88"/>
    </row>
    <row r="46" spans="1:22" x14ac:dyDescent="0.25">
      <c r="A46" s="84" t="s">
        <v>84</v>
      </c>
      <c r="B46" s="93" t="s">
        <v>2014</v>
      </c>
      <c r="C46" s="46">
        <v>1</v>
      </c>
      <c r="D46" s="51">
        <v>0.48645377187015326</v>
      </c>
      <c r="E46" s="51">
        <v>0.48645377187015326</v>
      </c>
      <c r="F46" s="51">
        <v>1.6208216953645453</v>
      </c>
      <c r="G46" s="51">
        <v>2.725807163535425E-3</v>
      </c>
      <c r="H46" s="51">
        <v>4.3182726909236309E-2</v>
      </c>
      <c r="I46" s="51">
        <v>9.9508022877805413E-2</v>
      </c>
      <c r="J46" s="46" t="s">
        <v>272</v>
      </c>
      <c r="K46" s="85">
        <v>1</v>
      </c>
      <c r="L46" s="86">
        <v>0.30676336681934607</v>
      </c>
      <c r="M46" s="86">
        <v>0.30676336681934607</v>
      </c>
      <c r="N46" s="86">
        <v>0.95129698935863016</v>
      </c>
      <c r="O46" s="86">
        <v>3.0691821540959406E-3</v>
      </c>
      <c r="P46" s="86">
        <v>0.5097960815673731</v>
      </c>
      <c r="Q46" s="86">
        <v>0.57629122264137822</v>
      </c>
      <c r="R46" s="88" t="s">
        <v>274</v>
      </c>
      <c r="S46" s="85"/>
      <c r="T46" s="85"/>
      <c r="U46" s="85"/>
      <c r="V46" s="88"/>
    </row>
    <row r="47" spans="1:22" x14ac:dyDescent="0.25">
      <c r="A47" s="84" t="s">
        <v>84</v>
      </c>
      <c r="B47" s="93" t="s">
        <v>2013</v>
      </c>
      <c r="C47" s="46">
        <v>1</v>
      </c>
      <c r="D47" s="51">
        <v>0.46126327485644725</v>
      </c>
      <c r="E47" s="51">
        <v>0.46126327485644725</v>
      </c>
      <c r="F47" s="51">
        <v>1.5366716495908519</v>
      </c>
      <c r="G47" s="51">
        <v>2.5846541060742818E-3</v>
      </c>
      <c r="H47" s="51">
        <v>6.1575369852059178E-2</v>
      </c>
      <c r="I47" s="51">
        <v>0.13053978408636546</v>
      </c>
      <c r="J47" s="46" t="s">
        <v>274</v>
      </c>
      <c r="K47" s="85">
        <v>1</v>
      </c>
      <c r="L47" s="86">
        <v>0.82170138749531918</v>
      </c>
      <c r="M47" s="86">
        <v>0.82170138749531918</v>
      </c>
      <c r="N47" s="86">
        <v>2.5613966131513979</v>
      </c>
      <c r="O47" s="86">
        <v>8.2211616746979167E-3</v>
      </c>
      <c r="P47" s="86">
        <v>1.5993602558976409E-3</v>
      </c>
      <c r="Q47" s="86">
        <v>9.2407481451863699E-3</v>
      </c>
      <c r="R47" s="88" t="s">
        <v>272</v>
      </c>
      <c r="S47" s="85"/>
      <c r="T47" s="85">
        <v>0.216</v>
      </c>
      <c r="U47" s="85">
        <v>0.17799999999999999</v>
      </c>
      <c r="V47" s="88"/>
    </row>
    <row r="48" spans="1:22" x14ac:dyDescent="0.25">
      <c r="A48" s="84" t="s">
        <v>84</v>
      </c>
      <c r="B48" s="93" t="s">
        <v>2012</v>
      </c>
      <c r="C48" s="46">
        <v>1</v>
      </c>
      <c r="D48" s="51">
        <v>0.43344703155683234</v>
      </c>
      <c r="E48" s="51">
        <v>0.43344703155683234</v>
      </c>
      <c r="F48" s="51">
        <v>1.4437778409234858</v>
      </c>
      <c r="G48" s="51">
        <v>2.428787876571649E-3</v>
      </c>
      <c r="H48" s="51">
        <v>9.3962415033986404E-2</v>
      </c>
      <c r="I48" s="51">
        <v>0.18444474062226962</v>
      </c>
      <c r="J48" s="46" t="s">
        <v>274</v>
      </c>
      <c r="K48" s="85">
        <v>1</v>
      </c>
      <c r="L48" s="86">
        <v>0.53817995815196451</v>
      </c>
      <c r="M48" s="86">
        <v>0.53817995815196451</v>
      </c>
      <c r="N48" s="86">
        <v>1.6728228526609987</v>
      </c>
      <c r="O48" s="86">
        <v>5.3845162164517617E-3</v>
      </c>
      <c r="P48" s="86">
        <v>3.0387844862055178E-2</v>
      </c>
      <c r="Q48" s="86">
        <v>8.2127149140343872E-2</v>
      </c>
      <c r="R48" s="88" t="s">
        <v>272</v>
      </c>
      <c r="S48" s="85"/>
      <c r="T48" s="85"/>
      <c r="U48" s="85"/>
      <c r="V48" s="88"/>
    </row>
    <row r="49" spans="1:22" x14ac:dyDescent="0.25">
      <c r="A49" s="84" t="s">
        <v>84</v>
      </c>
      <c r="B49" s="93" t="s">
        <v>2054</v>
      </c>
      <c r="C49" s="46">
        <v>1</v>
      </c>
      <c r="D49" s="51">
        <v>0.37436983154201631</v>
      </c>
      <c r="E49" s="51">
        <v>0.37436983154201631</v>
      </c>
      <c r="F49" s="51">
        <v>1.2465826851199355</v>
      </c>
      <c r="G49" s="51">
        <v>2.0977532247425244E-3</v>
      </c>
      <c r="H49" s="51">
        <v>0.19312275089964015</v>
      </c>
      <c r="I49" s="51">
        <v>0.33017760637680416</v>
      </c>
      <c r="J49" s="46" t="s">
        <v>274</v>
      </c>
      <c r="K49" s="85"/>
      <c r="L49" s="85"/>
      <c r="M49" s="85"/>
      <c r="N49" s="85"/>
      <c r="O49" s="85"/>
      <c r="P49" s="85"/>
      <c r="Q49" s="85"/>
      <c r="R49" s="88"/>
      <c r="S49" s="85"/>
      <c r="T49" s="85"/>
      <c r="U49" s="85"/>
      <c r="V49" s="88"/>
    </row>
    <row r="50" spans="1:22" x14ac:dyDescent="0.25">
      <c r="A50" s="84" t="s">
        <v>84</v>
      </c>
      <c r="B50" s="93" t="s">
        <v>2053</v>
      </c>
      <c r="C50" s="46">
        <v>1</v>
      </c>
      <c r="D50" s="51">
        <v>0.36638870931948386</v>
      </c>
      <c r="E50" s="51">
        <v>0.36638870931948386</v>
      </c>
      <c r="F50" s="51">
        <v>1.2199523430690611</v>
      </c>
      <c r="G50" s="51">
        <v>2.0530316059880959E-3</v>
      </c>
      <c r="H50" s="51">
        <v>0.20751699320271891</v>
      </c>
      <c r="I50" s="51">
        <v>0.34370001999200317</v>
      </c>
      <c r="J50" s="46" t="s">
        <v>274</v>
      </c>
      <c r="K50" s="85">
        <v>1</v>
      </c>
      <c r="L50" s="86">
        <v>0.20418168109726403</v>
      </c>
      <c r="M50" s="86">
        <v>0.20418168109726403</v>
      </c>
      <c r="N50" s="86">
        <v>0.6325320387641441</v>
      </c>
      <c r="O50" s="86">
        <v>2.0428474831092839E-3</v>
      </c>
      <c r="P50" s="86">
        <v>0.93602558976409433</v>
      </c>
      <c r="Q50" s="86">
        <v>0.93602558976409433</v>
      </c>
      <c r="R50" s="88" t="s">
        <v>274</v>
      </c>
      <c r="S50" s="85"/>
      <c r="T50" s="85"/>
      <c r="U50" s="85"/>
      <c r="V50" s="88"/>
    </row>
    <row r="51" spans="1:22" x14ac:dyDescent="0.25">
      <c r="A51" s="84" t="s">
        <v>84</v>
      </c>
      <c r="B51" s="93" t="s">
        <v>2052</v>
      </c>
      <c r="C51" s="46">
        <v>1</v>
      </c>
      <c r="D51" s="51">
        <v>0.34839386340932921</v>
      </c>
      <c r="E51" s="51">
        <v>0.34839386340932921</v>
      </c>
      <c r="F51" s="51">
        <v>1.1599183026184576</v>
      </c>
      <c r="G51" s="51">
        <v>1.9521988388784012E-3</v>
      </c>
      <c r="H51" s="51">
        <v>0.25509796081567371</v>
      </c>
      <c r="I51" s="51">
        <v>0.37556088675640853</v>
      </c>
      <c r="J51" s="46" t="s">
        <v>274</v>
      </c>
      <c r="K51" s="85">
        <v>1</v>
      </c>
      <c r="L51" s="86">
        <v>0.41481634504501352</v>
      </c>
      <c r="M51" s="86">
        <v>0.41481634504501352</v>
      </c>
      <c r="N51" s="86">
        <v>1.2877741208109437</v>
      </c>
      <c r="O51" s="86">
        <v>4.15025736821183E-3</v>
      </c>
      <c r="P51" s="86">
        <v>0.15153938424630148</v>
      </c>
      <c r="Q51" s="86">
        <v>0.23878933275174777</v>
      </c>
      <c r="R51" s="88" t="s">
        <v>274</v>
      </c>
      <c r="S51" s="85"/>
      <c r="T51" s="85"/>
      <c r="U51" s="85"/>
      <c r="V51" s="88"/>
    </row>
    <row r="52" spans="1:22" x14ac:dyDescent="0.25">
      <c r="A52" s="84" t="s">
        <v>84</v>
      </c>
      <c r="B52" s="93" t="s">
        <v>2051</v>
      </c>
      <c r="C52" s="46">
        <v>1</v>
      </c>
      <c r="D52" s="51">
        <v>0.34839386340932921</v>
      </c>
      <c r="E52" s="51">
        <v>0.34839386340932921</v>
      </c>
      <c r="F52" s="51">
        <v>1.1599183026184576</v>
      </c>
      <c r="G52" s="51">
        <v>1.9521988388784012E-3</v>
      </c>
      <c r="H52" s="51">
        <v>0.26829268292682928</v>
      </c>
      <c r="I52" s="51">
        <v>0.3843111404087014</v>
      </c>
      <c r="J52" s="46" t="s">
        <v>274</v>
      </c>
      <c r="K52" s="85">
        <v>1</v>
      </c>
      <c r="L52" s="86">
        <v>0.41481634504501352</v>
      </c>
      <c r="M52" s="86">
        <v>0.41481634504501352</v>
      </c>
      <c r="N52" s="86">
        <v>1.2877741208109437</v>
      </c>
      <c r="O52" s="86">
        <v>4.15025736821183E-3</v>
      </c>
      <c r="P52" s="86">
        <v>0.14234306277489003</v>
      </c>
      <c r="Q52" s="86">
        <v>0.23130747700919629</v>
      </c>
      <c r="R52" s="88" t="s">
        <v>274</v>
      </c>
      <c r="S52" s="85"/>
      <c r="T52" s="85"/>
      <c r="U52" s="85"/>
      <c r="V52" s="88"/>
    </row>
    <row r="53" spans="1:22" x14ac:dyDescent="0.25">
      <c r="A53" s="84" t="s">
        <v>84</v>
      </c>
      <c r="B53" s="93" t="s">
        <v>97</v>
      </c>
      <c r="C53" s="46">
        <v>1</v>
      </c>
      <c r="D53" s="51">
        <v>0.33443043765441277</v>
      </c>
      <c r="E53" s="51">
        <v>0.33443043765441277</v>
      </c>
      <c r="F53" s="51">
        <v>1.1133421622530137</v>
      </c>
      <c r="G53" s="51">
        <v>1.8739558317290891E-3</v>
      </c>
      <c r="H53" s="51">
        <v>0.31387445021991206</v>
      </c>
      <c r="I53" s="51">
        <v>0.42654732978603438</v>
      </c>
      <c r="J53" s="46" t="s">
        <v>274</v>
      </c>
      <c r="K53" s="85">
        <v>1</v>
      </c>
      <c r="L53" s="86">
        <v>0.78856495481532674</v>
      </c>
      <c r="M53" s="86">
        <v>0.78856495481532674</v>
      </c>
      <c r="N53" s="86">
        <v>2.4572827469657916</v>
      </c>
      <c r="O53" s="86">
        <v>7.889630081188816E-3</v>
      </c>
      <c r="P53" s="87">
        <v>3.9984006397441024E-4</v>
      </c>
      <c r="Q53" s="86">
        <v>3.4652805544448883E-3</v>
      </c>
      <c r="R53" s="88" t="s">
        <v>272</v>
      </c>
      <c r="S53" s="85">
        <v>-6.9000000000000006E-2</v>
      </c>
      <c r="T53" s="85">
        <v>-8.2000000000000003E-2</v>
      </c>
      <c r="U53" s="85"/>
      <c r="V53" s="88">
        <v>-6.8000000000000005E-2</v>
      </c>
    </row>
    <row r="54" spans="1:22" x14ac:dyDescent="0.25">
      <c r="A54" s="89" t="s">
        <v>84</v>
      </c>
      <c r="B54" s="94" t="s">
        <v>2011</v>
      </c>
      <c r="C54" s="49">
        <v>1</v>
      </c>
      <c r="D54" s="53">
        <v>0.25304004807133906</v>
      </c>
      <c r="E54" s="53">
        <v>0.25304004807133906</v>
      </c>
      <c r="F54" s="53">
        <v>0.84200317146643722</v>
      </c>
      <c r="G54" s="53">
        <v>1.4178908985380688E-3</v>
      </c>
      <c r="H54" s="53">
        <v>0.66853258696521389</v>
      </c>
      <c r="I54" s="53">
        <v>0.73478363756538201</v>
      </c>
      <c r="J54" s="49" t="s">
        <v>274</v>
      </c>
      <c r="K54" s="90">
        <v>1</v>
      </c>
      <c r="L54" s="91">
        <v>0.59418872267083178</v>
      </c>
      <c r="M54" s="91">
        <v>0.59418872267083178</v>
      </c>
      <c r="N54" s="91">
        <v>1.8479558422688322</v>
      </c>
      <c r="O54" s="91">
        <v>5.9448865837371826E-3</v>
      </c>
      <c r="P54" s="91">
        <v>1.2395041983206718E-2</v>
      </c>
      <c r="Q54" s="91">
        <v>4.9580167932826873E-2</v>
      </c>
      <c r="R54" s="92" t="s">
        <v>272</v>
      </c>
      <c r="S54" s="90"/>
      <c r="T54" s="90"/>
      <c r="U54" s="90">
        <v>7.6999999999999999E-2</v>
      </c>
      <c r="V54" s="92">
        <v>7.0999999999999994E-2</v>
      </c>
    </row>
  </sheetData>
  <conditionalFormatting sqref="I2:I54 Q3:Q54">
    <cfRule type="cellIs" dxfId="55" priority="2" operator="lessThan">
      <formula>0.1</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19"/>
  <sheetViews>
    <sheetView workbookViewId="0">
      <selection activeCell="I18" sqref="I18"/>
    </sheetView>
  </sheetViews>
  <sheetFormatPr defaultRowHeight="15" x14ac:dyDescent="0.25"/>
  <cols>
    <col min="1" max="1" width="45.42578125" customWidth="1"/>
    <col min="2" max="2" width="12.42578125" bestFit="1" customWidth="1"/>
    <col min="3" max="3" width="5.140625" bestFit="1" customWidth="1"/>
    <col min="4" max="4" width="9.5703125" style="61" bestFit="1" customWidth="1"/>
    <col min="5" max="6" width="7.85546875" style="61" bestFit="1" customWidth="1"/>
    <col min="7" max="7" width="5" bestFit="1" customWidth="1"/>
    <col min="8" max="8" width="7.5703125" bestFit="1" customWidth="1"/>
    <col min="9" max="10" width="12" bestFit="1" customWidth="1"/>
  </cols>
  <sheetData>
    <row r="1" spans="1:6" ht="18.75" x14ac:dyDescent="0.3">
      <c r="A1" s="96" t="s">
        <v>4873</v>
      </c>
      <c r="B1" s="96"/>
    </row>
    <row r="2" spans="1:6" x14ac:dyDescent="0.25">
      <c r="A2" s="110" t="s">
        <v>4875</v>
      </c>
      <c r="B2" s="119" t="s">
        <v>4874</v>
      </c>
      <c r="C2" s="119" t="s">
        <v>4876</v>
      </c>
      <c r="D2" s="119" t="s">
        <v>4877</v>
      </c>
      <c r="E2" s="122" t="s">
        <v>4878</v>
      </c>
      <c r="F2"/>
    </row>
    <row r="3" spans="1:6" x14ac:dyDescent="0.25">
      <c r="A3" s="37" t="s">
        <v>4879</v>
      </c>
      <c r="B3" s="62" t="s">
        <v>274</v>
      </c>
      <c r="C3" s="62">
        <v>22</v>
      </c>
      <c r="D3" s="62">
        <v>2115</v>
      </c>
      <c r="E3" s="148">
        <v>1.0294806E-2</v>
      </c>
      <c r="F3"/>
    </row>
    <row r="4" spans="1:6" x14ac:dyDescent="0.25">
      <c r="A4" s="37" t="s">
        <v>116</v>
      </c>
      <c r="B4" s="62" t="s">
        <v>274</v>
      </c>
      <c r="C4" s="62">
        <v>36</v>
      </c>
      <c r="D4" s="62">
        <v>2101</v>
      </c>
      <c r="E4" s="148">
        <v>1.6846046E-2</v>
      </c>
      <c r="F4"/>
    </row>
    <row r="5" spans="1:6" x14ac:dyDescent="0.25">
      <c r="A5" s="37" t="s">
        <v>2015</v>
      </c>
      <c r="B5" s="62" t="s">
        <v>274</v>
      </c>
      <c r="C5" s="62">
        <v>128</v>
      </c>
      <c r="D5" s="62">
        <v>2009</v>
      </c>
      <c r="E5" s="148">
        <v>5.9897051999999999E-2</v>
      </c>
      <c r="F5"/>
    </row>
    <row r="6" spans="1:6" x14ac:dyDescent="0.25">
      <c r="A6" s="37" t="s">
        <v>113</v>
      </c>
      <c r="B6" s="62" t="s">
        <v>274</v>
      </c>
      <c r="C6" s="62">
        <v>155</v>
      </c>
      <c r="D6" s="62">
        <v>1982</v>
      </c>
      <c r="E6" s="148">
        <v>7.2531585999999995E-2</v>
      </c>
      <c r="F6"/>
    </row>
    <row r="7" spans="1:6" x14ac:dyDescent="0.25">
      <c r="A7" s="37" t="s">
        <v>2017</v>
      </c>
      <c r="B7" s="62" t="s">
        <v>274</v>
      </c>
      <c r="C7" s="62">
        <v>519</v>
      </c>
      <c r="D7" s="62">
        <v>1618</v>
      </c>
      <c r="E7" s="148">
        <v>0.242863828</v>
      </c>
      <c r="F7"/>
    </row>
    <row r="8" spans="1:6" x14ac:dyDescent="0.25">
      <c r="A8" s="37" t="s">
        <v>105</v>
      </c>
      <c r="B8" s="62" t="s">
        <v>274</v>
      </c>
      <c r="C8" s="62">
        <v>582</v>
      </c>
      <c r="D8" s="62">
        <v>1555</v>
      </c>
      <c r="E8" s="148">
        <v>0.27234440799999998</v>
      </c>
      <c r="F8"/>
    </row>
    <row r="9" spans="1:6" x14ac:dyDescent="0.25">
      <c r="A9" s="37" t="s">
        <v>2011</v>
      </c>
      <c r="B9" s="62" t="s">
        <v>274</v>
      </c>
      <c r="C9" s="62">
        <v>731</v>
      </c>
      <c r="D9" s="62">
        <v>1406</v>
      </c>
      <c r="E9" s="148">
        <v>0.34206831999999998</v>
      </c>
      <c r="F9"/>
    </row>
    <row r="10" spans="1:6" x14ac:dyDescent="0.25">
      <c r="A10" s="37" t="s">
        <v>4887</v>
      </c>
      <c r="B10" s="62" t="s">
        <v>272</v>
      </c>
      <c r="C10" s="62">
        <v>13</v>
      </c>
      <c r="D10" s="62">
        <v>2124</v>
      </c>
      <c r="E10" s="148">
        <v>6.0832940000000004E-3</v>
      </c>
      <c r="F10"/>
    </row>
    <row r="11" spans="1:6" x14ac:dyDescent="0.25">
      <c r="A11" s="37" t="s">
        <v>4880</v>
      </c>
      <c r="B11" s="62" t="s">
        <v>272</v>
      </c>
      <c r="C11" s="62">
        <v>33</v>
      </c>
      <c r="D11" s="62">
        <v>2104</v>
      </c>
      <c r="E11" s="148">
        <v>1.5442209E-2</v>
      </c>
      <c r="F11"/>
    </row>
    <row r="12" spans="1:6" x14ac:dyDescent="0.25">
      <c r="A12" s="37" t="s">
        <v>4881</v>
      </c>
      <c r="B12" s="62" t="s">
        <v>272</v>
      </c>
      <c r="C12" s="62">
        <v>46</v>
      </c>
      <c r="D12" s="62">
        <v>2091</v>
      </c>
      <c r="E12" s="148">
        <v>2.1525503000000001E-2</v>
      </c>
      <c r="F12"/>
    </row>
    <row r="13" spans="1:6" x14ac:dyDescent="0.25">
      <c r="A13" s="37" t="s">
        <v>4888</v>
      </c>
      <c r="B13" s="62" t="s">
        <v>272</v>
      </c>
      <c r="C13" s="62">
        <v>53</v>
      </c>
      <c r="D13" s="62">
        <v>2081</v>
      </c>
      <c r="E13" s="148">
        <v>2.4835988999999999E-2</v>
      </c>
      <c r="F13"/>
    </row>
    <row r="14" spans="1:6" x14ac:dyDescent="0.25">
      <c r="A14" s="37" t="s">
        <v>4889</v>
      </c>
      <c r="B14" s="62" t="s">
        <v>272</v>
      </c>
      <c r="C14" s="62">
        <v>56</v>
      </c>
      <c r="D14" s="62">
        <v>2081</v>
      </c>
      <c r="E14" s="148">
        <v>2.6204959999999999E-2</v>
      </c>
      <c r="F14"/>
    </row>
    <row r="15" spans="1:6" x14ac:dyDescent="0.25">
      <c r="A15" s="37" t="s">
        <v>4890</v>
      </c>
      <c r="B15" s="62" t="s">
        <v>272</v>
      </c>
      <c r="C15" s="62">
        <v>121</v>
      </c>
      <c r="D15" s="62">
        <v>2016</v>
      </c>
      <c r="E15" s="148">
        <v>5.6621431999999999E-2</v>
      </c>
      <c r="F15"/>
    </row>
    <row r="16" spans="1:6" x14ac:dyDescent="0.25">
      <c r="A16" s="37" t="s">
        <v>4883</v>
      </c>
      <c r="B16" s="62" t="s">
        <v>272</v>
      </c>
      <c r="C16" s="62">
        <v>306</v>
      </c>
      <c r="D16" s="62">
        <v>1831</v>
      </c>
      <c r="E16" s="148">
        <v>0.14319139</v>
      </c>
      <c r="F16"/>
    </row>
    <row r="17" spans="1:6" x14ac:dyDescent="0.25">
      <c r="A17" s="37" t="s">
        <v>4884</v>
      </c>
      <c r="B17" s="62" t="s">
        <v>272</v>
      </c>
      <c r="C17" s="62">
        <v>353</v>
      </c>
      <c r="D17" s="62">
        <v>1784</v>
      </c>
      <c r="E17" s="148">
        <v>0.165184839</v>
      </c>
      <c r="F17"/>
    </row>
    <row r="18" spans="1:6" x14ac:dyDescent="0.25">
      <c r="A18" s="37" t="s">
        <v>4885</v>
      </c>
      <c r="B18" s="62" t="s">
        <v>272</v>
      </c>
      <c r="C18" s="62">
        <v>417</v>
      </c>
      <c r="D18" s="62">
        <v>1720</v>
      </c>
      <c r="E18" s="148">
        <v>0.195133365</v>
      </c>
      <c r="F18"/>
    </row>
    <row r="19" spans="1:6" x14ac:dyDescent="0.25">
      <c r="A19" s="40" t="s">
        <v>4886</v>
      </c>
      <c r="B19" s="63" t="s">
        <v>272</v>
      </c>
      <c r="C19" s="63">
        <v>465</v>
      </c>
      <c r="D19" s="63">
        <v>1672</v>
      </c>
      <c r="E19" s="149">
        <v>0.217594759</v>
      </c>
      <c r="F19"/>
    </row>
  </sheetData>
  <sortState xmlns:xlrd2="http://schemas.microsoft.com/office/spreadsheetml/2017/richdata2" ref="A3:E19">
    <sortCondition ref="C3:C19"/>
  </sortState>
  <pageMargins left="0.7" right="0.7" top="0.75" bottom="0.75" header="0.3" footer="0.3"/>
  <pageSetup paperSize="9" orientation="portrait" horizontalDpi="4294967293"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83"/>
  <sheetViews>
    <sheetView workbookViewId="0">
      <selection activeCell="I32" sqref="I32"/>
    </sheetView>
  </sheetViews>
  <sheetFormatPr defaultRowHeight="15" x14ac:dyDescent="0.25"/>
  <cols>
    <col min="1" max="1" width="20.5703125" customWidth="1"/>
    <col min="2" max="2" width="40" bestFit="1" customWidth="1"/>
    <col min="3" max="3" width="10.28515625" bestFit="1" customWidth="1"/>
    <col min="4" max="4" width="19.42578125" bestFit="1" customWidth="1"/>
    <col min="5" max="5" width="12.7109375" bestFit="1" customWidth="1"/>
    <col min="6" max="6" width="13.85546875" bestFit="1" customWidth="1"/>
    <col min="7" max="8" width="12" bestFit="1" customWidth="1"/>
  </cols>
  <sheetData>
    <row r="1" spans="1:8" ht="18.75" x14ac:dyDescent="0.3">
      <c r="A1" s="96" t="s">
        <v>4891</v>
      </c>
    </row>
    <row r="2" spans="1:8" s="59" customFormat="1" x14ac:dyDescent="0.25">
      <c r="A2" s="97" t="s">
        <v>84</v>
      </c>
      <c r="B2" s="150" t="s">
        <v>265</v>
      </c>
      <c r="C2" s="76" t="s">
        <v>269</v>
      </c>
      <c r="D2" s="67" t="s">
        <v>4188</v>
      </c>
      <c r="E2" s="66" t="s">
        <v>3314</v>
      </c>
      <c r="F2" s="66" t="s">
        <v>267</v>
      </c>
      <c r="G2" s="66" t="s">
        <v>268</v>
      </c>
      <c r="H2" s="67" t="s">
        <v>4172</v>
      </c>
    </row>
    <row r="3" spans="1:8" x14ac:dyDescent="0.25">
      <c r="A3" s="36" t="s">
        <v>2011</v>
      </c>
      <c r="B3" s="37" t="s">
        <v>3456</v>
      </c>
      <c r="C3" s="112" t="str">
        <f>IF(E3&lt;0,"Decreased","Increased")</f>
        <v>Decreased</v>
      </c>
      <c r="D3" s="64" t="s">
        <v>272</v>
      </c>
      <c r="E3" s="68">
        <v>-1.17332902459341</v>
      </c>
      <c r="F3" s="68">
        <v>0.37168000629734099</v>
      </c>
      <c r="G3" s="68">
        <v>2.1704068818026402E-3</v>
      </c>
      <c r="H3" s="69">
        <v>3.0351783737708801E-2</v>
      </c>
    </row>
    <row r="4" spans="1:8" x14ac:dyDescent="0.25">
      <c r="A4" s="36" t="s">
        <v>2011</v>
      </c>
      <c r="B4" s="37" t="s">
        <v>2707</v>
      </c>
      <c r="C4" s="112" t="str">
        <f t="shared" ref="C4:C67" si="0">IF(E4&lt;0,"Decreased","Increased")</f>
        <v>Decreased</v>
      </c>
      <c r="D4" s="64" t="s">
        <v>272</v>
      </c>
      <c r="E4" s="68">
        <v>-0.79063801200761696</v>
      </c>
      <c r="F4" s="68">
        <v>0.215826013017685</v>
      </c>
      <c r="G4" s="68">
        <v>2.5796142986000498E-4</v>
      </c>
      <c r="H4" s="69">
        <v>5.5632645716796204E-3</v>
      </c>
    </row>
    <row r="5" spans="1:8" x14ac:dyDescent="0.25">
      <c r="A5" s="36" t="s">
        <v>2011</v>
      </c>
      <c r="B5" s="37" t="s">
        <v>3310</v>
      </c>
      <c r="C5" s="112" t="str">
        <f t="shared" si="0"/>
        <v>Decreased</v>
      </c>
      <c r="D5" s="64" t="s">
        <v>272</v>
      </c>
      <c r="E5" s="68">
        <v>-1.4829736701254701</v>
      </c>
      <c r="F5" s="68">
        <v>0.53898804117502996</v>
      </c>
      <c r="G5" s="68">
        <v>6.9413641171851698E-3</v>
      </c>
      <c r="H5" s="69">
        <v>7.0197976100347198E-2</v>
      </c>
    </row>
    <row r="6" spans="1:8" x14ac:dyDescent="0.25">
      <c r="A6" s="36" t="s">
        <v>2011</v>
      </c>
      <c r="B6" s="37" t="s">
        <v>2820</v>
      </c>
      <c r="C6" s="112" t="str">
        <f t="shared" si="0"/>
        <v>Decreased</v>
      </c>
      <c r="D6" s="64" t="s">
        <v>272</v>
      </c>
      <c r="E6" s="68">
        <v>-0.75316987634274801</v>
      </c>
      <c r="F6" s="68">
        <v>0.186003549105622</v>
      </c>
      <c r="G6" s="68">
        <v>5.5880978482955197E-5</v>
      </c>
      <c r="H6" s="69">
        <v>1.4496659635433299E-3</v>
      </c>
    </row>
    <row r="7" spans="1:8" x14ac:dyDescent="0.25">
      <c r="A7" s="36" t="s">
        <v>2011</v>
      </c>
      <c r="B7" s="37" t="s">
        <v>2821</v>
      </c>
      <c r="C7" s="112" t="str">
        <f t="shared" si="0"/>
        <v>Decreased</v>
      </c>
      <c r="D7" s="64" t="s">
        <v>272</v>
      </c>
      <c r="E7" s="68">
        <v>-0.64730706026318297</v>
      </c>
      <c r="F7" s="68">
        <v>0.13640412921778799</v>
      </c>
      <c r="G7" s="68">
        <v>2.24646268969462E-6</v>
      </c>
      <c r="H7" s="69">
        <v>9.8077273525692103E-5</v>
      </c>
    </row>
    <row r="8" spans="1:8" x14ac:dyDescent="0.25">
      <c r="A8" s="36" t="s">
        <v>2011</v>
      </c>
      <c r="B8" s="37" t="s">
        <v>2825</v>
      </c>
      <c r="C8" s="112" t="str">
        <f t="shared" si="0"/>
        <v>Decreased</v>
      </c>
      <c r="D8" s="64" t="s">
        <v>272</v>
      </c>
      <c r="E8" s="68">
        <v>-0.63835433447989398</v>
      </c>
      <c r="F8" s="68">
        <v>0.182510143108051</v>
      </c>
      <c r="G8" s="68">
        <v>4.9354439398335305E-4</v>
      </c>
      <c r="H8" s="69">
        <v>9.4096794577252004E-3</v>
      </c>
    </row>
    <row r="9" spans="1:8" x14ac:dyDescent="0.25">
      <c r="A9" s="36" t="s">
        <v>2011</v>
      </c>
      <c r="B9" s="37" t="s">
        <v>2826</v>
      </c>
      <c r="C9" s="112" t="str">
        <f t="shared" si="0"/>
        <v>Decreased</v>
      </c>
      <c r="D9" s="64" t="s">
        <v>272</v>
      </c>
      <c r="E9" s="68">
        <v>-0.75065248454829203</v>
      </c>
      <c r="F9" s="68">
        <v>0.192320656428734</v>
      </c>
      <c r="G9" s="68">
        <v>1.0938622695896901E-4</v>
      </c>
      <c r="H9" s="69">
        <v>2.61068461675407E-3</v>
      </c>
    </row>
    <row r="10" spans="1:8" x14ac:dyDescent="0.25">
      <c r="A10" s="36" t="s">
        <v>2011</v>
      </c>
      <c r="B10" s="37" t="s">
        <v>2845</v>
      </c>
      <c r="C10" s="112" t="str">
        <f t="shared" si="0"/>
        <v>Increased</v>
      </c>
      <c r="D10" s="64" t="s">
        <v>272</v>
      </c>
      <c r="E10" s="68">
        <v>0.489442236149782</v>
      </c>
      <c r="F10" s="68">
        <v>0.156184952415786</v>
      </c>
      <c r="G10" s="68">
        <v>1.75046848761332E-3</v>
      </c>
      <c r="H10" s="69">
        <v>2.5895360271304398E-2</v>
      </c>
    </row>
    <row r="11" spans="1:8" x14ac:dyDescent="0.25">
      <c r="A11" s="36" t="s">
        <v>2011</v>
      </c>
      <c r="B11" s="37" t="s">
        <v>2858</v>
      </c>
      <c r="C11" s="112" t="str">
        <f t="shared" si="0"/>
        <v>Increased</v>
      </c>
      <c r="D11" s="64" t="s">
        <v>272</v>
      </c>
      <c r="E11" s="68">
        <v>0.70821804056024995</v>
      </c>
      <c r="F11" s="68">
        <v>0.221621408282938</v>
      </c>
      <c r="G11" s="68">
        <v>1.44112980462008E-3</v>
      </c>
      <c r="H11" s="69">
        <v>2.2048054275811399E-2</v>
      </c>
    </row>
    <row r="12" spans="1:8" x14ac:dyDescent="0.25">
      <c r="A12" s="36" t="s">
        <v>2011</v>
      </c>
      <c r="B12" s="37" t="s">
        <v>2868</v>
      </c>
      <c r="C12" s="112" t="str">
        <f t="shared" si="0"/>
        <v>Increased</v>
      </c>
      <c r="D12" s="64" t="s">
        <v>272</v>
      </c>
      <c r="E12" s="68">
        <v>1.5772958293499999</v>
      </c>
      <c r="F12" s="68">
        <v>0.46723362549465602</v>
      </c>
      <c r="G12" s="68">
        <v>8.3971450225347598E-4</v>
      </c>
      <c r="H12" s="69">
        <v>1.44527784522473E-2</v>
      </c>
    </row>
    <row r="13" spans="1:8" x14ac:dyDescent="0.25">
      <c r="A13" s="36" t="s">
        <v>2011</v>
      </c>
      <c r="B13" s="37" t="s">
        <v>2896</v>
      </c>
      <c r="C13" s="112" t="str">
        <f t="shared" si="0"/>
        <v>Decreased</v>
      </c>
      <c r="D13" s="64" t="s">
        <v>272</v>
      </c>
      <c r="E13" s="68">
        <v>-1.1270771222341101</v>
      </c>
      <c r="F13" s="68">
        <v>0.15335527562103499</v>
      </c>
      <c r="G13" s="68">
        <v>4.14548566734906E-13</v>
      </c>
      <c r="H13" s="69">
        <v>7.4204193445548206E-11</v>
      </c>
    </row>
    <row r="14" spans="1:8" x14ac:dyDescent="0.25">
      <c r="A14" s="36" t="s">
        <v>2011</v>
      </c>
      <c r="B14" s="37" t="s">
        <v>2898</v>
      </c>
      <c r="C14" s="112" t="str">
        <f t="shared" si="0"/>
        <v>Decreased</v>
      </c>
      <c r="D14" s="64" t="s">
        <v>272</v>
      </c>
      <c r="E14" s="68">
        <v>-0.72391090046248496</v>
      </c>
      <c r="F14" s="68">
        <v>0.17403090293489101</v>
      </c>
      <c r="G14" s="68">
        <v>3.3289725965379302E-5</v>
      </c>
      <c r="H14" s="69">
        <v>9.61106604484338E-4</v>
      </c>
    </row>
    <row r="15" spans="1:8" x14ac:dyDescent="0.25">
      <c r="A15" s="36" t="s">
        <v>2011</v>
      </c>
      <c r="B15" s="37" t="s">
        <v>2720</v>
      </c>
      <c r="C15" s="112" t="str">
        <f t="shared" si="0"/>
        <v>Decreased</v>
      </c>
      <c r="D15" s="64" t="s">
        <v>272</v>
      </c>
      <c r="E15" s="68">
        <v>-0.60702878715964403</v>
      </c>
      <c r="F15" s="68">
        <v>0.13322623448736801</v>
      </c>
      <c r="G15" s="68">
        <v>5.6168344183022496E-6</v>
      </c>
      <c r="H15" s="69">
        <v>2.1856812192958799E-4</v>
      </c>
    </row>
    <row r="16" spans="1:8" x14ac:dyDescent="0.25">
      <c r="A16" s="36" t="s">
        <v>2011</v>
      </c>
      <c r="B16" s="37" t="s">
        <v>2904</v>
      </c>
      <c r="C16" s="112" t="str">
        <f t="shared" si="0"/>
        <v>Decreased</v>
      </c>
      <c r="D16" s="64" t="s">
        <v>272</v>
      </c>
      <c r="E16" s="68">
        <v>-0.31791986124167598</v>
      </c>
      <c r="F16" s="68">
        <v>0.110457184451401</v>
      </c>
      <c r="G16" s="68">
        <v>4.0667345908384101E-3</v>
      </c>
      <c r="H16" s="69">
        <v>4.91855062000051E-2</v>
      </c>
    </row>
    <row r="17" spans="1:8" x14ac:dyDescent="0.25">
      <c r="A17" s="36" t="s">
        <v>2011</v>
      </c>
      <c r="B17" s="37" t="s">
        <v>2906</v>
      </c>
      <c r="C17" s="112" t="str">
        <f t="shared" si="0"/>
        <v>Decreased</v>
      </c>
      <c r="D17" s="64" t="s">
        <v>272</v>
      </c>
      <c r="E17" s="68">
        <v>-0.64691514226855695</v>
      </c>
      <c r="F17" s="68">
        <v>0.15504059735095799</v>
      </c>
      <c r="G17" s="68">
        <v>3.24132450862399E-5</v>
      </c>
      <c r="H17" s="69">
        <v>9.5114276564540003E-4</v>
      </c>
    </row>
    <row r="18" spans="1:8" x14ac:dyDescent="0.25">
      <c r="A18" s="36" t="s">
        <v>2011</v>
      </c>
      <c r="B18" s="37" t="s">
        <v>2907</v>
      </c>
      <c r="C18" s="112" t="str">
        <f t="shared" si="0"/>
        <v>Decreased</v>
      </c>
      <c r="D18" s="64" t="s">
        <v>272</v>
      </c>
      <c r="E18" s="68">
        <v>-0.74925325543745602</v>
      </c>
      <c r="F18" s="68">
        <v>0.14685319383159501</v>
      </c>
      <c r="G18" s="68">
        <v>3.8476895834520701E-7</v>
      </c>
      <c r="H18" s="69">
        <v>1.9678183869654901E-5</v>
      </c>
    </row>
    <row r="19" spans="1:8" x14ac:dyDescent="0.25">
      <c r="A19" s="36" t="s">
        <v>2011</v>
      </c>
      <c r="B19" s="37" t="s">
        <v>2721</v>
      </c>
      <c r="C19" s="112" t="str">
        <f t="shared" si="0"/>
        <v>Decreased</v>
      </c>
      <c r="D19" s="64" t="s">
        <v>272</v>
      </c>
      <c r="E19" s="68">
        <v>-0.63205974137071896</v>
      </c>
      <c r="F19" s="68">
        <v>0.14799396203214199</v>
      </c>
      <c r="G19" s="68">
        <v>2.1338850657510199E-5</v>
      </c>
      <c r="H19" s="69">
        <v>6.7011478380602299E-4</v>
      </c>
    </row>
    <row r="20" spans="1:8" x14ac:dyDescent="0.25">
      <c r="A20" s="36" t="s">
        <v>2011</v>
      </c>
      <c r="B20" s="37" t="s">
        <v>2909</v>
      </c>
      <c r="C20" s="112" t="str">
        <f t="shared" si="0"/>
        <v>Decreased</v>
      </c>
      <c r="D20" s="64" t="s">
        <v>272</v>
      </c>
      <c r="E20" s="68">
        <v>-0.79187836660981403</v>
      </c>
      <c r="F20" s="68">
        <v>0.153918175878963</v>
      </c>
      <c r="G20" s="68">
        <v>3.0707584735461298E-7</v>
      </c>
      <c r="H20" s="69">
        <v>1.6166640198963501E-5</v>
      </c>
    </row>
    <row r="21" spans="1:8" x14ac:dyDescent="0.25">
      <c r="A21" s="36" t="s">
        <v>2011</v>
      </c>
      <c r="B21" s="37" t="s">
        <v>2917</v>
      </c>
      <c r="C21" s="112" t="str">
        <f t="shared" si="0"/>
        <v>Decreased</v>
      </c>
      <c r="D21" s="64" t="s">
        <v>272</v>
      </c>
      <c r="E21" s="68">
        <v>-0.91058027624406401</v>
      </c>
      <c r="F21" s="68">
        <v>0.19903654825362099</v>
      </c>
      <c r="G21" s="68">
        <v>6.3248055128122797E-6</v>
      </c>
      <c r="H21" s="69">
        <v>2.3586253891529099E-4</v>
      </c>
    </row>
    <row r="22" spans="1:8" x14ac:dyDescent="0.25">
      <c r="A22" s="36" t="s">
        <v>2011</v>
      </c>
      <c r="B22" s="37" t="s">
        <v>2918</v>
      </c>
      <c r="C22" s="112" t="str">
        <f t="shared" si="0"/>
        <v>Increased</v>
      </c>
      <c r="D22" s="64" t="s">
        <v>272</v>
      </c>
      <c r="E22" s="68">
        <v>0.39978164627621698</v>
      </c>
      <c r="F22" s="68">
        <v>0.12991584962550201</v>
      </c>
      <c r="G22" s="68">
        <v>2.1198593675822801E-3</v>
      </c>
      <c r="H22" s="69">
        <v>2.9878332818679399E-2</v>
      </c>
    </row>
    <row r="23" spans="1:8" x14ac:dyDescent="0.25">
      <c r="A23" s="36" t="s">
        <v>2011</v>
      </c>
      <c r="B23" s="37" t="s">
        <v>2920</v>
      </c>
      <c r="C23" s="112" t="str">
        <f t="shared" si="0"/>
        <v>Decreased</v>
      </c>
      <c r="D23" s="64" t="s">
        <v>272</v>
      </c>
      <c r="E23" s="68">
        <v>-0.49801615994751702</v>
      </c>
      <c r="F23" s="68">
        <v>0.16015853945855901</v>
      </c>
      <c r="G23" s="68">
        <v>1.9057600870632501E-3</v>
      </c>
      <c r="H23" s="69">
        <v>2.7257769319397301E-2</v>
      </c>
    </row>
    <row r="24" spans="1:8" x14ac:dyDescent="0.25">
      <c r="A24" s="36" t="s">
        <v>2011</v>
      </c>
      <c r="B24" s="37" t="s">
        <v>2930</v>
      </c>
      <c r="C24" s="112" t="str">
        <f t="shared" si="0"/>
        <v>Decreased</v>
      </c>
      <c r="D24" s="64" t="s">
        <v>272</v>
      </c>
      <c r="E24" s="68">
        <v>-0.56385860894680995</v>
      </c>
      <c r="F24" s="68">
        <v>0.18728171981894301</v>
      </c>
      <c r="G24" s="68">
        <v>2.6739318024674502E-3</v>
      </c>
      <c r="H24" s="69">
        <v>3.4936773185523601E-2</v>
      </c>
    </row>
    <row r="25" spans="1:8" x14ac:dyDescent="0.25">
      <c r="A25" s="36" t="s">
        <v>2011</v>
      </c>
      <c r="B25" s="37" t="s">
        <v>2938</v>
      </c>
      <c r="C25" s="112" t="str">
        <f t="shared" si="0"/>
        <v>Decreased</v>
      </c>
      <c r="D25" s="64" t="s">
        <v>272</v>
      </c>
      <c r="E25" s="68">
        <v>-1.3994383664360399</v>
      </c>
      <c r="F25" s="68">
        <v>0.30021088073886998</v>
      </c>
      <c r="G25" s="68">
        <v>4.0202506477570099E-6</v>
      </c>
      <c r="H25" s="69">
        <v>1.66371130730761E-4</v>
      </c>
    </row>
    <row r="26" spans="1:8" x14ac:dyDescent="0.25">
      <c r="A26" s="36" t="s">
        <v>2011</v>
      </c>
      <c r="B26" s="37" t="s">
        <v>2952</v>
      </c>
      <c r="C26" s="112" t="str">
        <f t="shared" si="0"/>
        <v>Decreased</v>
      </c>
      <c r="D26" s="64" t="s">
        <v>272</v>
      </c>
      <c r="E26" s="68">
        <v>-2.06165272984749</v>
      </c>
      <c r="F26" s="68">
        <v>0.67442359255433604</v>
      </c>
      <c r="G26" s="68">
        <v>2.5656665003078601E-3</v>
      </c>
      <c r="H26" s="69">
        <v>3.4268263900543203E-2</v>
      </c>
    </row>
    <row r="27" spans="1:8" x14ac:dyDescent="0.25">
      <c r="A27" s="36" t="s">
        <v>2011</v>
      </c>
      <c r="B27" s="37" t="s">
        <v>2729</v>
      </c>
      <c r="C27" s="112" t="str">
        <f t="shared" si="0"/>
        <v>Decreased</v>
      </c>
      <c r="D27" s="64" t="s">
        <v>272</v>
      </c>
      <c r="E27" s="68">
        <v>-0.82732247061819997</v>
      </c>
      <c r="F27" s="68">
        <v>0.24702823740378099</v>
      </c>
      <c r="G27" s="68">
        <v>8.3018098507187999E-4</v>
      </c>
      <c r="H27" s="69">
        <v>1.4427417119210299E-2</v>
      </c>
    </row>
    <row r="28" spans="1:8" x14ac:dyDescent="0.25">
      <c r="A28" s="36" t="s">
        <v>2017</v>
      </c>
      <c r="B28" s="37" t="s">
        <v>2707</v>
      </c>
      <c r="C28" s="112" t="str">
        <f t="shared" si="0"/>
        <v>Decreased</v>
      </c>
      <c r="D28" s="64" t="s">
        <v>272</v>
      </c>
      <c r="E28" s="68">
        <v>-1.1598905750050199</v>
      </c>
      <c r="F28" s="68">
        <v>0.18915722555512399</v>
      </c>
      <c r="G28" s="68">
        <v>1.1183981025901701E-9</v>
      </c>
      <c r="H28" s="69">
        <v>1.17234436400923E-7</v>
      </c>
    </row>
    <row r="29" spans="1:8" x14ac:dyDescent="0.25">
      <c r="A29" s="36" t="s">
        <v>2017</v>
      </c>
      <c r="B29" s="37" t="s">
        <v>2814</v>
      </c>
      <c r="C29" s="112" t="str">
        <f t="shared" si="0"/>
        <v>Decreased</v>
      </c>
      <c r="D29" s="64" t="s">
        <v>272</v>
      </c>
      <c r="E29" s="68">
        <v>-1.29656307222181</v>
      </c>
      <c r="F29" s="68">
        <v>0.40305443176857603</v>
      </c>
      <c r="G29" s="68">
        <v>1.4904751545998299E-3</v>
      </c>
      <c r="H29" s="69">
        <v>2.2133556045807499E-2</v>
      </c>
    </row>
    <row r="30" spans="1:8" x14ac:dyDescent="0.25">
      <c r="A30" s="36" t="s">
        <v>2017</v>
      </c>
      <c r="B30" s="37" t="s">
        <v>2821</v>
      </c>
      <c r="C30" s="112" t="str">
        <f t="shared" si="0"/>
        <v>Decreased</v>
      </c>
      <c r="D30" s="64" t="s">
        <v>272</v>
      </c>
      <c r="E30" s="68">
        <v>-0.33740042112520402</v>
      </c>
      <c r="F30" s="68">
        <v>0.11354332450516701</v>
      </c>
      <c r="G30" s="68">
        <v>3.0028034860647701E-3</v>
      </c>
      <c r="H30" s="69">
        <v>3.7924479577121403E-2</v>
      </c>
    </row>
    <row r="31" spans="1:8" x14ac:dyDescent="0.25">
      <c r="A31" s="36" t="s">
        <v>2017</v>
      </c>
      <c r="B31" s="37" t="s">
        <v>2823</v>
      </c>
      <c r="C31" s="112" t="str">
        <f t="shared" si="0"/>
        <v>Increased</v>
      </c>
      <c r="D31" s="64" t="s">
        <v>272</v>
      </c>
      <c r="E31" s="68">
        <v>1.30598176905078</v>
      </c>
      <c r="F31" s="68">
        <v>0.45025220681345002</v>
      </c>
      <c r="G31" s="68">
        <v>4.4574224916561697E-3</v>
      </c>
      <c r="H31" s="69">
        <v>5.0272954937539902E-2</v>
      </c>
    </row>
    <row r="32" spans="1:8" x14ac:dyDescent="0.25">
      <c r="A32" s="36" t="s">
        <v>2017</v>
      </c>
      <c r="B32" s="37" t="s">
        <v>2830</v>
      </c>
      <c r="C32" s="112" t="str">
        <f t="shared" si="0"/>
        <v>Increased</v>
      </c>
      <c r="D32" s="64" t="s">
        <v>272</v>
      </c>
      <c r="E32" s="68">
        <v>0.757350955617482</v>
      </c>
      <c r="F32" s="68">
        <v>0.23957106658739699</v>
      </c>
      <c r="G32" s="68">
        <v>1.6195617730742199E-3</v>
      </c>
      <c r="H32" s="69">
        <v>2.3463894956246099E-2</v>
      </c>
    </row>
    <row r="33" spans="1:8" x14ac:dyDescent="0.25">
      <c r="A33" s="36" t="s">
        <v>2017</v>
      </c>
      <c r="B33" s="37" t="s">
        <v>2710</v>
      </c>
      <c r="C33" s="112" t="str">
        <f t="shared" si="0"/>
        <v>Decreased</v>
      </c>
      <c r="D33" s="64" t="s">
        <v>272</v>
      </c>
      <c r="E33" s="68">
        <v>-1.23739634268399</v>
      </c>
      <c r="F33" s="68">
        <v>0.35189750995709201</v>
      </c>
      <c r="G33" s="68">
        <v>4.6743923260809999E-4</v>
      </c>
      <c r="H33" s="69">
        <v>8.6768407552878599E-3</v>
      </c>
    </row>
    <row r="34" spans="1:8" x14ac:dyDescent="0.25">
      <c r="A34" s="36" t="s">
        <v>2017</v>
      </c>
      <c r="B34" s="37" t="s">
        <v>2836</v>
      </c>
      <c r="C34" s="112" t="str">
        <f t="shared" si="0"/>
        <v>Increased</v>
      </c>
      <c r="D34" s="64" t="s">
        <v>272</v>
      </c>
      <c r="E34" s="68">
        <v>0.51349837411305099</v>
      </c>
      <c r="F34" s="68">
        <v>0.196461555559475</v>
      </c>
      <c r="G34" s="68">
        <v>9.1093474790091798E-3</v>
      </c>
      <c r="H34" s="69">
        <v>8.2633523719426102E-2</v>
      </c>
    </row>
    <row r="35" spans="1:8" x14ac:dyDescent="0.25">
      <c r="A35" s="36" t="s">
        <v>2017</v>
      </c>
      <c r="B35" s="37" t="s">
        <v>2844</v>
      </c>
      <c r="C35" s="112" t="str">
        <f t="shared" si="0"/>
        <v>Increased</v>
      </c>
      <c r="D35" s="64" t="s">
        <v>272</v>
      </c>
      <c r="E35" s="68">
        <v>0.46848336955459402</v>
      </c>
      <c r="F35" s="68">
        <v>0.146895888697222</v>
      </c>
      <c r="G35" s="68">
        <v>1.45507385963388E-3</v>
      </c>
      <c r="H35" s="69">
        <v>2.17894253602317E-2</v>
      </c>
    </row>
    <row r="36" spans="1:8" x14ac:dyDescent="0.25">
      <c r="A36" s="36" t="s">
        <v>2017</v>
      </c>
      <c r="B36" s="37" t="s">
        <v>2846</v>
      </c>
      <c r="C36" s="112" t="str">
        <f t="shared" si="0"/>
        <v>Increased</v>
      </c>
      <c r="D36" s="64" t="s">
        <v>272</v>
      </c>
      <c r="E36" s="68">
        <v>0.44678637504278601</v>
      </c>
      <c r="F36" s="68">
        <v>0.148322418271499</v>
      </c>
      <c r="G36" s="68">
        <v>2.6257569114730502E-3</v>
      </c>
      <c r="H36" s="69">
        <v>3.4405138354742501E-2</v>
      </c>
    </row>
    <row r="37" spans="1:8" x14ac:dyDescent="0.25">
      <c r="A37" s="36" t="s">
        <v>2017</v>
      </c>
      <c r="B37" s="37" t="s">
        <v>2711</v>
      </c>
      <c r="C37" s="112" t="str">
        <f t="shared" si="0"/>
        <v>Increased</v>
      </c>
      <c r="D37" s="64" t="s">
        <v>272</v>
      </c>
      <c r="E37" s="68">
        <v>0.70840950383821999</v>
      </c>
      <c r="F37" s="68">
        <v>0.20920559378088999</v>
      </c>
      <c r="G37" s="68">
        <v>7.4532648102455996E-4</v>
      </c>
      <c r="H37" s="69">
        <v>1.2529922539488401E-2</v>
      </c>
    </row>
    <row r="38" spans="1:8" x14ac:dyDescent="0.25">
      <c r="A38" s="36" t="s">
        <v>2017</v>
      </c>
      <c r="B38" s="37" t="s">
        <v>2852</v>
      </c>
      <c r="C38" s="112" t="str">
        <f t="shared" si="0"/>
        <v>Increased</v>
      </c>
      <c r="D38" s="64" t="s">
        <v>272</v>
      </c>
      <c r="E38" s="68">
        <v>0.385252322712131</v>
      </c>
      <c r="F38" s="68">
        <v>0.14250865407480501</v>
      </c>
      <c r="G38" s="68">
        <v>6.9403017491983998E-3</v>
      </c>
      <c r="H38" s="69">
        <v>6.7154457509480694E-2</v>
      </c>
    </row>
    <row r="39" spans="1:8" x14ac:dyDescent="0.25">
      <c r="A39" s="36" t="s">
        <v>2017</v>
      </c>
      <c r="B39" s="37" t="s">
        <v>2858</v>
      </c>
      <c r="C39" s="112" t="str">
        <f t="shared" si="0"/>
        <v>Increased</v>
      </c>
      <c r="D39" s="64" t="s">
        <v>272</v>
      </c>
      <c r="E39" s="68">
        <v>0.72191892991822604</v>
      </c>
      <c r="F39" s="68">
        <v>0.18280571539321</v>
      </c>
      <c r="G39" s="68">
        <v>8.4214869932914594E-5</v>
      </c>
      <c r="H39" s="69">
        <v>2.4204983583944201E-3</v>
      </c>
    </row>
    <row r="40" spans="1:8" x14ac:dyDescent="0.25">
      <c r="A40" s="36" t="s">
        <v>2017</v>
      </c>
      <c r="B40" s="37" t="s">
        <v>2714</v>
      </c>
      <c r="C40" s="112" t="str">
        <f t="shared" si="0"/>
        <v>Decreased</v>
      </c>
      <c r="D40" s="64" t="s">
        <v>272</v>
      </c>
      <c r="E40" s="68">
        <v>-0.61263068844804902</v>
      </c>
      <c r="F40" s="68">
        <v>0.184150988515353</v>
      </c>
      <c r="G40" s="68">
        <v>8.9526415933543102E-4</v>
      </c>
      <c r="H40" s="69">
        <v>1.4503279381234E-2</v>
      </c>
    </row>
    <row r="41" spans="1:8" x14ac:dyDescent="0.25">
      <c r="A41" s="36" t="s">
        <v>2017</v>
      </c>
      <c r="B41" s="37" t="s">
        <v>2863</v>
      </c>
      <c r="C41" s="112" t="str">
        <f t="shared" si="0"/>
        <v>Decreased</v>
      </c>
      <c r="D41" s="64" t="s">
        <v>272</v>
      </c>
      <c r="E41" s="68">
        <v>-0.54810226302026499</v>
      </c>
      <c r="F41" s="68">
        <v>0.216621121137307</v>
      </c>
      <c r="G41" s="68">
        <v>1.15136648743968E-2</v>
      </c>
      <c r="H41" s="69">
        <v>9.68292714631592E-2</v>
      </c>
    </row>
    <row r="42" spans="1:8" x14ac:dyDescent="0.25">
      <c r="A42" s="36" t="s">
        <v>2017</v>
      </c>
      <c r="B42" s="37" t="s">
        <v>2865</v>
      </c>
      <c r="C42" s="112" t="str">
        <f t="shared" si="0"/>
        <v>Decreased</v>
      </c>
      <c r="D42" s="64" t="s">
        <v>272</v>
      </c>
      <c r="E42" s="68">
        <v>-0.92610088435182003</v>
      </c>
      <c r="F42" s="68">
        <v>0.32449947396075901</v>
      </c>
      <c r="G42" s="68">
        <v>4.5277740446234196E-3</v>
      </c>
      <c r="H42" s="69">
        <v>5.04907681731043E-2</v>
      </c>
    </row>
    <row r="43" spans="1:8" x14ac:dyDescent="0.25">
      <c r="A43" s="36" t="s">
        <v>2017</v>
      </c>
      <c r="B43" s="37" t="s">
        <v>2718</v>
      </c>
      <c r="C43" s="112" t="str">
        <f t="shared" si="0"/>
        <v>Increased</v>
      </c>
      <c r="D43" s="64" t="s">
        <v>272</v>
      </c>
      <c r="E43" s="68">
        <v>0.365530589897747</v>
      </c>
      <c r="F43" s="68">
        <v>0.136301952454598</v>
      </c>
      <c r="G43" s="68">
        <v>7.4872898849625402E-3</v>
      </c>
      <c r="H43" s="69">
        <v>7.0632176222708606E-2</v>
      </c>
    </row>
    <row r="44" spans="1:8" x14ac:dyDescent="0.25">
      <c r="A44" s="36" t="s">
        <v>2017</v>
      </c>
      <c r="B44" s="37" t="s">
        <v>2892</v>
      </c>
      <c r="C44" s="112" t="str">
        <f t="shared" si="0"/>
        <v>Decreased</v>
      </c>
      <c r="D44" s="64" t="s">
        <v>272</v>
      </c>
      <c r="E44" s="68">
        <v>-0.49319876395135298</v>
      </c>
      <c r="F44" s="68">
        <v>0.189688813135723</v>
      </c>
      <c r="G44" s="68">
        <v>9.8462280119716097E-3</v>
      </c>
      <c r="H44" s="69">
        <v>8.6809137855569998E-2</v>
      </c>
    </row>
    <row r="45" spans="1:8" x14ac:dyDescent="0.25">
      <c r="A45" s="36" t="s">
        <v>2017</v>
      </c>
      <c r="B45" s="37" t="s">
        <v>2894</v>
      </c>
      <c r="C45" s="112" t="str">
        <f t="shared" si="0"/>
        <v>Increased</v>
      </c>
      <c r="D45" s="64" t="s">
        <v>272</v>
      </c>
      <c r="E45" s="68">
        <v>0.36422091303426901</v>
      </c>
      <c r="F45" s="68">
        <v>0.13115251912975701</v>
      </c>
      <c r="G45" s="68">
        <v>5.5951401151103398E-3</v>
      </c>
      <c r="H45" s="69">
        <v>5.76331773706742E-2</v>
      </c>
    </row>
    <row r="46" spans="1:8" x14ac:dyDescent="0.25">
      <c r="A46" s="36" t="s">
        <v>2017</v>
      </c>
      <c r="B46" s="37" t="s">
        <v>2895</v>
      </c>
      <c r="C46" s="112" t="str">
        <f t="shared" si="0"/>
        <v>Increased</v>
      </c>
      <c r="D46" s="64" t="s">
        <v>272</v>
      </c>
      <c r="E46" s="68">
        <v>0.370082777361388</v>
      </c>
      <c r="F46" s="68">
        <v>0.12840744832058701</v>
      </c>
      <c r="G46" s="68">
        <v>4.0018993862424301E-3</v>
      </c>
      <c r="H46" s="69">
        <v>4.6307692897948102E-2</v>
      </c>
    </row>
    <row r="47" spans="1:8" x14ac:dyDescent="0.25">
      <c r="A47" s="36" t="s">
        <v>2017</v>
      </c>
      <c r="B47" s="37" t="s">
        <v>2896</v>
      </c>
      <c r="C47" s="112" t="str">
        <f t="shared" si="0"/>
        <v>Decreased</v>
      </c>
      <c r="D47" s="64" t="s">
        <v>272</v>
      </c>
      <c r="E47" s="68">
        <v>-0.379576279039328</v>
      </c>
      <c r="F47" s="68">
        <v>0.13802000441440301</v>
      </c>
      <c r="G47" s="68">
        <v>6.0647462918758596E-3</v>
      </c>
      <c r="H47" s="69">
        <v>6.0376412805155197E-2</v>
      </c>
    </row>
    <row r="48" spans="1:8" x14ac:dyDescent="0.25">
      <c r="A48" s="36" t="s">
        <v>2017</v>
      </c>
      <c r="B48" s="37" t="s">
        <v>2898</v>
      </c>
      <c r="C48" s="112" t="str">
        <f t="shared" si="0"/>
        <v>Decreased</v>
      </c>
      <c r="D48" s="64" t="s">
        <v>272</v>
      </c>
      <c r="E48" s="68">
        <v>-0.80393642881407401</v>
      </c>
      <c r="F48" s="68">
        <v>0.14568604414933001</v>
      </c>
      <c r="G48" s="68">
        <v>3.8924926390140301E-8</v>
      </c>
      <c r="H48" s="69">
        <v>2.6750388792660898E-6</v>
      </c>
    </row>
    <row r="49" spans="1:8" x14ac:dyDescent="0.25">
      <c r="A49" s="36" t="s">
        <v>2017</v>
      </c>
      <c r="B49" s="37" t="s">
        <v>2905</v>
      </c>
      <c r="C49" s="112" t="str">
        <f t="shared" si="0"/>
        <v>Decreased</v>
      </c>
      <c r="D49" s="64" t="s">
        <v>272</v>
      </c>
      <c r="E49" s="68">
        <v>-1.97917919002109</v>
      </c>
      <c r="F49" s="68">
        <v>0.65443662530395197</v>
      </c>
      <c r="G49" s="68">
        <v>2.7212291352358498E-3</v>
      </c>
      <c r="H49" s="69">
        <v>3.5298065159535701E-2</v>
      </c>
    </row>
    <row r="50" spans="1:8" x14ac:dyDescent="0.25">
      <c r="A50" s="36" t="s">
        <v>2017</v>
      </c>
      <c r="B50" s="37" t="s">
        <v>2721</v>
      </c>
      <c r="C50" s="112" t="str">
        <f t="shared" si="0"/>
        <v>Decreased</v>
      </c>
      <c r="D50" s="64" t="s">
        <v>272</v>
      </c>
      <c r="E50" s="68">
        <v>-0.40816420417561899</v>
      </c>
      <c r="F50" s="68">
        <v>0.137768332928768</v>
      </c>
      <c r="G50" s="68">
        <v>3.1222319385337898E-3</v>
      </c>
      <c r="H50" s="69">
        <v>3.8637620239355699E-2</v>
      </c>
    </row>
    <row r="51" spans="1:8" x14ac:dyDescent="0.25">
      <c r="A51" s="36" t="s">
        <v>2017</v>
      </c>
      <c r="B51" s="37" t="s">
        <v>2909</v>
      </c>
      <c r="C51" s="112" t="str">
        <f t="shared" si="0"/>
        <v>Decreased</v>
      </c>
      <c r="D51" s="64" t="s">
        <v>272</v>
      </c>
      <c r="E51" s="68">
        <v>-0.52168413394818003</v>
      </c>
      <c r="F51" s="68">
        <v>0.13277816559976999</v>
      </c>
      <c r="G51" s="68">
        <v>8.9593656602122195E-5</v>
      </c>
      <c r="H51" s="69">
        <v>2.5342205724600301E-3</v>
      </c>
    </row>
    <row r="52" spans="1:8" x14ac:dyDescent="0.25">
      <c r="A52" s="36" t="s">
        <v>2017</v>
      </c>
      <c r="B52" s="37" t="s">
        <v>2911</v>
      </c>
      <c r="C52" s="112" t="str">
        <f t="shared" si="0"/>
        <v>Decreased</v>
      </c>
      <c r="D52" s="64" t="s">
        <v>272</v>
      </c>
      <c r="E52" s="68">
        <v>-0.53604988844139501</v>
      </c>
      <c r="F52" s="68">
        <v>0.21172607885681999</v>
      </c>
      <c r="G52" s="68">
        <v>1.16758339661403E-2</v>
      </c>
      <c r="H52" s="69">
        <v>9.68292714631592E-2</v>
      </c>
    </row>
    <row r="53" spans="1:8" x14ac:dyDescent="0.25">
      <c r="A53" s="36" t="s">
        <v>2017</v>
      </c>
      <c r="B53" s="37" t="s">
        <v>2722</v>
      </c>
      <c r="C53" s="112" t="str">
        <f t="shared" si="0"/>
        <v>Increased</v>
      </c>
      <c r="D53" s="64" t="s">
        <v>272</v>
      </c>
      <c r="E53" s="68">
        <v>0.72003189958152602</v>
      </c>
      <c r="F53" s="68">
        <v>0.15135216894373099</v>
      </c>
      <c r="G53" s="68">
        <v>2.15262841319296E-6</v>
      </c>
      <c r="H53" s="69">
        <v>9.3560581275849901E-5</v>
      </c>
    </row>
    <row r="54" spans="1:8" x14ac:dyDescent="0.25">
      <c r="A54" s="36" t="s">
        <v>2017</v>
      </c>
      <c r="B54" s="37" t="s">
        <v>2922</v>
      </c>
      <c r="C54" s="112" t="str">
        <f t="shared" si="0"/>
        <v>Increased</v>
      </c>
      <c r="D54" s="64" t="s">
        <v>272</v>
      </c>
      <c r="E54" s="68">
        <v>0.622764298456424</v>
      </c>
      <c r="F54" s="68">
        <v>0.192584034115036</v>
      </c>
      <c r="G54" s="68">
        <v>1.2769205249159E-3</v>
      </c>
      <c r="H54" s="69">
        <v>1.9616141167242501E-2</v>
      </c>
    </row>
    <row r="55" spans="1:8" x14ac:dyDescent="0.25">
      <c r="A55" s="36" t="s">
        <v>2017</v>
      </c>
      <c r="B55" s="37" t="s">
        <v>2723</v>
      </c>
      <c r="C55" s="112" t="str">
        <f t="shared" si="0"/>
        <v>Increased</v>
      </c>
      <c r="D55" s="64" t="s">
        <v>272</v>
      </c>
      <c r="E55" s="68">
        <v>0.403068031804449</v>
      </c>
      <c r="F55" s="68">
        <v>8.7104919642987597E-2</v>
      </c>
      <c r="G55" s="68">
        <v>3.9349468917053296E-6</v>
      </c>
      <c r="H55" s="69">
        <v>1.55823896911531E-4</v>
      </c>
    </row>
    <row r="56" spans="1:8" x14ac:dyDescent="0.25">
      <c r="A56" s="36" t="s">
        <v>2017</v>
      </c>
      <c r="B56" s="37" t="s">
        <v>2927</v>
      </c>
      <c r="C56" s="112" t="str">
        <f t="shared" si="0"/>
        <v>Increased</v>
      </c>
      <c r="D56" s="64" t="s">
        <v>272</v>
      </c>
      <c r="E56" s="68">
        <v>0.45868715484262301</v>
      </c>
      <c r="F56" s="68">
        <v>9.9873759127984199E-2</v>
      </c>
      <c r="G56" s="68">
        <v>4.6392009174251303E-6</v>
      </c>
      <c r="H56" s="69">
        <v>1.75894809252161E-4</v>
      </c>
    </row>
    <row r="57" spans="1:8" x14ac:dyDescent="0.25">
      <c r="A57" s="36" t="s">
        <v>2017</v>
      </c>
      <c r="B57" s="37" t="s">
        <v>2938</v>
      </c>
      <c r="C57" s="112" t="str">
        <f t="shared" si="0"/>
        <v>Decreased</v>
      </c>
      <c r="D57" s="64" t="s">
        <v>272</v>
      </c>
      <c r="E57" s="68">
        <v>-0.78844768835752399</v>
      </c>
      <c r="F57" s="68">
        <v>0.26776646015694899</v>
      </c>
      <c r="G57" s="68">
        <v>3.38318101066105E-3</v>
      </c>
      <c r="H57" s="69">
        <v>4.0735328114851303E-2</v>
      </c>
    </row>
    <row r="58" spans="1:8" x14ac:dyDescent="0.25">
      <c r="A58" s="36" t="s">
        <v>2017</v>
      </c>
      <c r="B58" s="37" t="s">
        <v>2961</v>
      </c>
      <c r="C58" s="112" t="str">
        <f t="shared" si="0"/>
        <v>Increased</v>
      </c>
      <c r="D58" s="64" t="s">
        <v>272</v>
      </c>
      <c r="E58" s="68">
        <v>0.43099434435713802</v>
      </c>
      <c r="F58" s="68">
        <v>0.12856922734071799</v>
      </c>
      <c r="G58" s="68">
        <v>8.1997447693112795E-4</v>
      </c>
      <c r="H58" s="69">
        <v>1.36560235316941E-2</v>
      </c>
    </row>
    <row r="59" spans="1:8" x14ac:dyDescent="0.25">
      <c r="A59" s="36" t="s">
        <v>2017</v>
      </c>
      <c r="B59" s="37" t="s">
        <v>2729</v>
      </c>
      <c r="C59" s="112" t="str">
        <f t="shared" si="0"/>
        <v>Decreased</v>
      </c>
      <c r="D59" s="64" t="s">
        <v>272</v>
      </c>
      <c r="E59" s="68">
        <v>-1.2000442362096</v>
      </c>
      <c r="F59" s="68">
        <v>0.197795083330425</v>
      </c>
      <c r="G59" s="68">
        <v>1.6335589453751099E-9</v>
      </c>
      <c r="H59" s="69">
        <v>1.6172233559213601E-7</v>
      </c>
    </row>
    <row r="60" spans="1:8" x14ac:dyDescent="0.25">
      <c r="A60" s="36" t="s">
        <v>105</v>
      </c>
      <c r="B60" s="37" t="s">
        <v>2836</v>
      </c>
      <c r="C60" s="112" t="str">
        <f t="shared" si="0"/>
        <v>Increased</v>
      </c>
      <c r="D60" s="64" t="s">
        <v>272</v>
      </c>
      <c r="E60" s="68">
        <v>0.60136030238939298</v>
      </c>
      <c r="F60" s="68">
        <v>0.20198168793622501</v>
      </c>
      <c r="G60" s="68">
        <v>2.9879689257816702E-3</v>
      </c>
      <c r="H60" s="69">
        <v>4.5711739921000999E-2</v>
      </c>
    </row>
    <row r="61" spans="1:8" x14ac:dyDescent="0.25">
      <c r="A61" s="36" t="s">
        <v>105</v>
      </c>
      <c r="B61" s="37" t="s">
        <v>2844</v>
      </c>
      <c r="C61" s="112" t="str">
        <f t="shared" si="0"/>
        <v>Increased</v>
      </c>
      <c r="D61" s="64" t="s">
        <v>272</v>
      </c>
      <c r="E61" s="68">
        <v>0.45333801969662202</v>
      </c>
      <c r="F61" s="68">
        <v>0.14996117395257799</v>
      </c>
      <c r="G61" s="68">
        <v>2.5435591385520799E-3</v>
      </c>
      <c r="H61" s="69">
        <v>4.1161892800700602E-2</v>
      </c>
    </row>
    <row r="62" spans="1:8" x14ac:dyDescent="0.25">
      <c r="A62" s="36" t="s">
        <v>105</v>
      </c>
      <c r="B62" s="37" t="s">
        <v>2848</v>
      </c>
      <c r="C62" s="112" t="str">
        <f t="shared" si="0"/>
        <v>Decreased</v>
      </c>
      <c r="D62" s="64" t="s">
        <v>272</v>
      </c>
      <c r="E62" s="68">
        <v>-0.661458919234996</v>
      </c>
      <c r="F62" s="68">
        <v>0.15630510964171501</v>
      </c>
      <c r="G62" s="68">
        <v>2.4464130085246101E-5</v>
      </c>
      <c r="H62" s="69">
        <v>1.01895946471339E-3</v>
      </c>
    </row>
    <row r="63" spans="1:8" x14ac:dyDescent="0.25">
      <c r="A63" s="36" t="s">
        <v>105</v>
      </c>
      <c r="B63" s="37" t="s">
        <v>2857</v>
      </c>
      <c r="C63" s="112" t="str">
        <f t="shared" si="0"/>
        <v>Increased</v>
      </c>
      <c r="D63" s="64" t="s">
        <v>272</v>
      </c>
      <c r="E63" s="68">
        <v>0.58532385543436505</v>
      </c>
      <c r="F63" s="68">
        <v>0.15371631272073999</v>
      </c>
      <c r="G63" s="68">
        <v>1.50202462502153E-4</v>
      </c>
      <c r="H63" s="69">
        <v>4.33891307002187E-3</v>
      </c>
    </row>
    <row r="64" spans="1:8" x14ac:dyDescent="0.25">
      <c r="A64" s="36" t="s">
        <v>105</v>
      </c>
      <c r="B64" s="37" t="s">
        <v>2858</v>
      </c>
      <c r="C64" s="112" t="str">
        <f t="shared" si="0"/>
        <v>Increased</v>
      </c>
      <c r="D64" s="64" t="s">
        <v>272</v>
      </c>
      <c r="E64" s="68">
        <v>0.52645301016008506</v>
      </c>
      <c r="F64" s="68">
        <v>0.18777066505294501</v>
      </c>
      <c r="G64" s="68">
        <v>5.1544476728510704E-3</v>
      </c>
      <c r="H64" s="69">
        <v>6.9410644978017105E-2</v>
      </c>
    </row>
    <row r="65" spans="1:8" x14ac:dyDescent="0.25">
      <c r="A65" s="36" t="s">
        <v>105</v>
      </c>
      <c r="B65" s="37" t="s">
        <v>2865</v>
      </c>
      <c r="C65" s="112" t="str">
        <f t="shared" si="0"/>
        <v>Decreased</v>
      </c>
      <c r="D65" s="64" t="s">
        <v>272</v>
      </c>
      <c r="E65" s="68">
        <v>-1.2351804464573399</v>
      </c>
      <c r="F65" s="68">
        <v>0.33596434492841598</v>
      </c>
      <c r="G65" s="68">
        <v>2.6650256570937702E-4</v>
      </c>
      <c r="H65" s="69">
        <v>7.0767823062314501E-3</v>
      </c>
    </row>
    <row r="66" spans="1:8" x14ac:dyDescent="0.25">
      <c r="A66" s="36" t="s">
        <v>105</v>
      </c>
      <c r="B66" s="37" t="s">
        <v>2902</v>
      </c>
      <c r="C66" s="112" t="str">
        <f t="shared" si="0"/>
        <v>Increased</v>
      </c>
      <c r="D66" s="64" t="s">
        <v>272</v>
      </c>
      <c r="E66" s="68">
        <v>1.73099994055698</v>
      </c>
      <c r="F66" s="68">
        <v>0.49532473673579203</v>
      </c>
      <c r="G66" s="68">
        <v>1.11382977468462E-3</v>
      </c>
      <c r="H66" s="69">
        <v>2.2817215506967799E-2</v>
      </c>
    </row>
    <row r="67" spans="1:8" x14ac:dyDescent="0.25">
      <c r="A67" s="36" t="s">
        <v>105</v>
      </c>
      <c r="B67" s="37" t="s">
        <v>2911</v>
      </c>
      <c r="C67" s="112" t="str">
        <f t="shared" si="0"/>
        <v>Decreased</v>
      </c>
      <c r="D67" s="64" t="s">
        <v>272</v>
      </c>
      <c r="E67" s="68">
        <v>-0.67777529649510504</v>
      </c>
      <c r="F67" s="68">
        <v>0.21618923278249699</v>
      </c>
      <c r="G67" s="68">
        <v>1.82671369430046E-3</v>
      </c>
      <c r="H67" s="69">
        <v>3.1458117562424302E-2</v>
      </c>
    </row>
    <row r="68" spans="1:8" x14ac:dyDescent="0.25">
      <c r="A68" s="36" t="s">
        <v>105</v>
      </c>
      <c r="B68" s="37" t="s">
        <v>2722</v>
      </c>
      <c r="C68" s="112" t="str">
        <f t="shared" ref="C68" si="1">IF(E68&lt;0,"Decreased","Increased")</f>
        <v>Increased</v>
      </c>
      <c r="D68" s="64" t="s">
        <v>272</v>
      </c>
      <c r="E68" s="68">
        <v>0.72931057660353904</v>
      </c>
      <c r="F68" s="68">
        <v>0.15446542390741899</v>
      </c>
      <c r="G68" s="68">
        <v>2.5619912615886999E-6</v>
      </c>
      <c r="H68" s="69">
        <v>1.63875941053763E-4</v>
      </c>
    </row>
    <row r="69" spans="1:8" x14ac:dyDescent="0.25">
      <c r="A69" s="36" t="s">
        <v>2015</v>
      </c>
      <c r="B69" s="37" t="s">
        <v>2823</v>
      </c>
      <c r="C69" s="112" t="str">
        <f>IF(E69&lt;0,"Decreased","Increased")</f>
        <v>Decreased</v>
      </c>
      <c r="D69" s="64" t="s">
        <v>272</v>
      </c>
      <c r="E69" s="68">
        <v>-2.0651026557159402</v>
      </c>
      <c r="F69" s="68">
        <v>0.63011655044011605</v>
      </c>
      <c r="G69" s="68">
        <v>1.3828677331302599E-3</v>
      </c>
      <c r="H69" s="69">
        <v>2.1243709486535499E-2</v>
      </c>
    </row>
    <row r="70" spans="1:8" x14ac:dyDescent="0.25">
      <c r="A70" s="36" t="s">
        <v>2015</v>
      </c>
      <c r="B70" s="37" t="s">
        <v>2836</v>
      </c>
      <c r="C70" s="112" t="str">
        <f t="shared" ref="C70:C83" si="2">IF(E70&lt;0,"Decreased","Increased")</f>
        <v>Decreased</v>
      </c>
      <c r="D70" s="64" t="s">
        <v>272</v>
      </c>
      <c r="E70" s="68">
        <v>-0.97994717041093404</v>
      </c>
      <c r="F70" s="68">
        <v>0.280669166121297</v>
      </c>
      <c r="G70" s="68">
        <v>5.0435227860140097E-4</v>
      </c>
      <c r="H70" s="69">
        <v>9.55039320354612E-3</v>
      </c>
    </row>
    <row r="71" spans="1:8" x14ac:dyDescent="0.25">
      <c r="A71" s="36" t="s">
        <v>2015</v>
      </c>
      <c r="B71" s="37" t="s">
        <v>2844</v>
      </c>
      <c r="C71" s="112" t="str">
        <f t="shared" si="2"/>
        <v>Decreased</v>
      </c>
      <c r="D71" s="64" t="s">
        <v>272</v>
      </c>
      <c r="E71" s="68">
        <v>-0.56534709128750804</v>
      </c>
      <c r="F71" s="68">
        <v>0.205321241398223</v>
      </c>
      <c r="G71" s="68">
        <v>5.9654067636019702E-3</v>
      </c>
      <c r="H71" s="69">
        <v>6.4426393046901301E-2</v>
      </c>
    </row>
    <row r="72" spans="1:8" x14ac:dyDescent="0.25">
      <c r="A72" s="36" t="s">
        <v>2015</v>
      </c>
      <c r="B72" s="37" t="s">
        <v>2718</v>
      </c>
      <c r="C72" s="112" t="str">
        <f t="shared" si="2"/>
        <v>Decreased</v>
      </c>
      <c r="D72" s="64" t="s">
        <v>272</v>
      </c>
      <c r="E72" s="68">
        <v>-0.71700518565072502</v>
      </c>
      <c r="F72" s="68">
        <v>0.20568238043503201</v>
      </c>
      <c r="G72" s="68">
        <v>5.1936675372888199E-4</v>
      </c>
      <c r="H72" s="69">
        <v>9.6407453660923691E-3</v>
      </c>
    </row>
    <row r="73" spans="1:8" x14ac:dyDescent="0.25">
      <c r="A73" s="36" t="s">
        <v>2015</v>
      </c>
      <c r="B73" s="37" t="s">
        <v>2933</v>
      </c>
      <c r="C73" s="112" t="str">
        <f t="shared" si="2"/>
        <v>Decreased</v>
      </c>
      <c r="D73" s="64" t="s">
        <v>272</v>
      </c>
      <c r="E73" s="68">
        <v>-2.4282593628641398</v>
      </c>
      <c r="F73" s="68">
        <v>0.86284000737529798</v>
      </c>
      <c r="G73" s="68">
        <v>5.47649497393879E-3</v>
      </c>
      <c r="H73" s="69">
        <v>6.1378075745653599E-2</v>
      </c>
    </row>
    <row r="74" spans="1:8" x14ac:dyDescent="0.25">
      <c r="A74" s="36" t="s">
        <v>113</v>
      </c>
      <c r="B74" s="37" t="s">
        <v>2707</v>
      </c>
      <c r="C74" s="112" t="str">
        <f t="shared" si="2"/>
        <v>Increased</v>
      </c>
      <c r="D74" s="64" t="s">
        <v>272</v>
      </c>
      <c r="E74" s="68">
        <v>0.98563661468289698</v>
      </c>
      <c r="F74" s="68">
        <v>0.22416080922345699</v>
      </c>
      <c r="G74" s="68">
        <v>1.17779539005556E-5</v>
      </c>
      <c r="H74" s="69">
        <v>3.90635471035093E-4</v>
      </c>
    </row>
    <row r="75" spans="1:8" x14ac:dyDescent="0.25">
      <c r="A75" s="36" t="s">
        <v>113</v>
      </c>
      <c r="B75" s="37" t="s">
        <v>2852</v>
      </c>
      <c r="C75" s="112" t="str">
        <f t="shared" si="2"/>
        <v>Decreased</v>
      </c>
      <c r="D75" s="64" t="s">
        <v>272</v>
      </c>
      <c r="E75" s="68">
        <v>-0.621342478779491</v>
      </c>
      <c r="F75" s="68">
        <v>0.18105161581655499</v>
      </c>
      <c r="G75" s="68">
        <v>6.1546254594865304E-4</v>
      </c>
      <c r="H75" s="69">
        <v>1.1356355532575E-2</v>
      </c>
    </row>
    <row r="76" spans="1:8" x14ac:dyDescent="0.25">
      <c r="A76" s="36" t="s">
        <v>113</v>
      </c>
      <c r="B76" s="37" t="s">
        <v>2858</v>
      </c>
      <c r="C76" s="112" t="str">
        <f t="shared" si="2"/>
        <v>Decreased</v>
      </c>
      <c r="D76" s="64" t="s">
        <v>272</v>
      </c>
      <c r="E76" s="68">
        <v>-0.83292396214794795</v>
      </c>
      <c r="F76" s="68">
        <v>0.24503264006452299</v>
      </c>
      <c r="G76" s="68">
        <v>7.0372491042831095E-4</v>
      </c>
      <c r="H76" s="69">
        <v>1.2478923906703999E-2</v>
      </c>
    </row>
    <row r="77" spans="1:8" x14ac:dyDescent="0.25">
      <c r="A77" s="36" t="s">
        <v>113</v>
      </c>
      <c r="B77" s="37" t="s">
        <v>2894</v>
      </c>
      <c r="C77" s="112" t="str">
        <f t="shared" si="2"/>
        <v>Decreased</v>
      </c>
      <c r="D77" s="64" t="s">
        <v>272</v>
      </c>
      <c r="E77" s="68">
        <v>-0.48278485896149498</v>
      </c>
      <c r="F77" s="68">
        <v>0.173050895907956</v>
      </c>
      <c r="G77" s="68">
        <v>5.3810415172955203E-3</v>
      </c>
      <c r="H77" s="69">
        <v>6.02340334842267E-2</v>
      </c>
    </row>
    <row r="78" spans="1:8" x14ac:dyDescent="0.25">
      <c r="A78" s="36" t="s">
        <v>113</v>
      </c>
      <c r="B78" s="37" t="s">
        <v>2895</v>
      </c>
      <c r="C78" s="112" t="str">
        <f t="shared" si="2"/>
        <v>Decreased</v>
      </c>
      <c r="D78" s="64" t="s">
        <v>272</v>
      </c>
      <c r="E78" s="68">
        <v>-0.46695180310345302</v>
      </c>
      <c r="F78" s="68">
        <v>0.170303688748906</v>
      </c>
      <c r="G78" s="68">
        <v>6.1754152486112497E-3</v>
      </c>
      <c r="H78" s="69">
        <v>6.6228555151273905E-2</v>
      </c>
    </row>
    <row r="79" spans="1:8" x14ac:dyDescent="0.25">
      <c r="A79" s="36" t="s">
        <v>113</v>
      </c>
      <c r="B79" s="37" t="s">
        <v>2911</v>
      </c>
      <c r="C79" s="112" t="str">
        <f t="shared" si="2"/>
        <v>Increased</v>
      </c>
      <c r="D79" s="64" t="s">
        <v>272</v>
      </c>
      <c r="E79" s="68">
        <v>1.27710378957985</v>
      </c>
      <c r="F79" s="68">
        <v>0.24795360132418401</v>
      </c>
      <c r="G79" s="68">
        <v>3.8428066251253102E-7</v>
      </c>
      <c r="H79" s="69">
        <v>1.96641904731412E-5</v>
      </c>
    </row>
    <row r="80" spans="1:8" x14ac:dyDescent="0.25">
      <c r="A80" s="36" t="s">
        <v>113</v>
      </c>
      <c r="B80" s="37" t="s">
        <v>2921</v>
      </c>
      <c r="C80" s="112" t="str">
        <f t="shared" si="2"/>
        <v>Decreased</v>
      </c>
      <c r="D80" s="64" t="s">
        <v>272</v>
      </c>
      <c r="E80" s="68">
        <v>-0.52460404920826198</v>
      </c>
      <c r="F80" s="68">
        <v>0.178466383000633</v>
      </c>
      <c r="G80" s="68">
        <v>3.33382876320916E-3</v>
      </c>
      <c r="H80" s="69">
        <v>4.2786870826240601E-2</v>
      </c>
    </row>
    <row r="81" spans="1:8" x14ac:dyDescent="0.25">
      <c r="A81" s="36" t="s">
        <v>113</v>
      </c>
      <c r="B81" s="37" t="s">
        <v>2724</v>
      </c>
      <c r="C81" s="112" t="str">
        <f t="shared" si="2"/>
        <v>Decreased</v>
      </c>
      <c r="D81" s="64" t="s">
        <v>272</v>
      </c>
      <c r="E81" s="68">
        <v>-1.0528467201278899</v>
      </c>
      <c r="F81" s="68">
        <v>0.34253860927476798</v>
      </c>
      <c r="G81" s="68">
        <v>2.21745243610214E-3</v>
      </c>
      <c r="H81" s="69">
        <v>3.1027010258273001E-2</v>
      </c>
    </row>
    <row r="82" spans="1:8" x14ac:dyDescent="0.25">
      <c r="A82" s="36" t="s">
        <v>113</v>
      </c>
      <c r="B82" s="37" t="s">
        <v>2928</v>
      </c>
      <c r="C82" s="112" t="str">
        <f t="shared" si="2"/>
        <v>Increased</v>
      </c>
      <c r="D82" s="64" t="s">
        <v>272</v>
      </c>
      <c r="E82" s="68">
        <v>0.58108510571000505</v>
      </c>
      <c r="F82" s="68">
        <v>0.215398368445369</v>
      </c>
      <c r="G82" s="68">
        <v>7.0852246509265897E-3</v>
      </c>
      <c r="H82" s="69">
        <v>7.2512213427482999E-2</v>
      </c>
    </row>
    <row r="83" spans="1:8" x14ac:dyDescent="0.25">
      <c r="A83" s="36" t="s">
        <v>113</v>
      </c>
      <c r="B83" s="40" t="s">
        <v>2945</v>
      </c>
      <c r="C83" s="95" t="str">
        <f t="shared" si="2"/>
        <v>Decreased</v>
      </c>
      <c r="D83" s="65" t="s">
        <v>272</v>
      </c>
      <c r="E83" s="72">
        <v>-1.0859796599429901</v>
      </c>
      <c r="F83" s="72">
        <v>0.34928591533616998</v>
      </c>
      <c r="G83" s="72">
        <v>1.9797031439001702E-3</v>
      </c>
      <c r="H83" s="73">
        <v>2.7918490793111799E-2</v>
      </c>
    </row>
  </sheetData>
  <sortState xmlns:xlrd2="http://schemas.microsoft.com/office/spreadsheetml/2017/richdata2" ref="A3:H68">
    <sortCondition ref="A3:A68"/>
    <sortCondition ref="B3:B68"/>
  </sortState>
  <conditionalFormatting sqref="C1:C1048576">
    <cfRule type="cellIs" dxfId="54" priority="6" operator="equal">
      <formula>"Decreased"</formula>
    </cfRule>
    <cfRule type="cellIs" dxfId="53" priority="7" operator="equal">
      <formula>"Increased"</formula>
    </cfRule>
  </conditionalFormatting>
  <conditionalFormatting sqref="C2">
    <cfRule type="cellIs" dxfId="52" priority="4" operator="equal">
      <formula>"Decreased"</formula>
    </cfRule>
    <cfRule type="cellIs" dxfId="51" priority="5" operator="equal">
      <formula>"Increased"</formula>
    </cfRule>
  </conditionalFormatting>
  <conditionalFormatting sqref="G3:H68">
    <cfRule type="cellIs" dxfId="50" priority="1" operator="lessThan">
      <formula>0.0001</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02E54-5D6A-4445-A085-9AC9D248AB8B}">
  <dimension ref="A1:H258"/>
  <sheetViews>
    <sheetView workbookViewId="0">
      <selection activeCell="I32" sqref="I32"/>
    </sheetView>
  </sheetViews>
  <sheetFormatPr defaultRowHeight="15" x14ac:dyDescent="0.25"/>
  <cols>
    <col min="1" max="1" width="24.140625" customWidth="1"/>
    <col min="2" max="2" width="115.140625" bestFit="1" customWidth="1"/>
    <col min="3" max="3" width="10.28515625" bestFit="1" customWidth="1"/>
    <col min="4" max="4" width="19.42578125" bestFit="1" customWidth="1"/>
    <col min="5" max="5" width="8.7109375" style="61" bestFit="1" customWidth="1"/>
    <col min="6" max="6" width="13.85546875" style="61" bestFit="1" customWidth="1"/>
    <col min="7" max="8" width="8.28515625" style="61" bestFit="1" customWidth="1"/>
  </cols>
  <sheetData>
    <row r="1" spans="1:8" ht="18.75" x14ac:dyDescent="0.3">
      <c r="A1" s="96" t="s">
        <v>2574</v>
      </c>
    </row>
    <row r="2" spans="1:8" x14ac:dyDescent="0.25">
      <c r="A2" s="97" t="s">
        <v>84</v>
      </c>
      <c r="B2" s="150" t="s">
        <v>841</v>
      </c>
      <c r="C2" s="76" t="s">
        <v>269</v>
      </c>
      <c r="D2" s="67" t="s">
        <v>4188</v>
      </c>
      <c r="E2" s="66" t="s">
        <v>3314</v>
      </c>
      <c r="F2" s="66" t="s">
        <v>267</v>
      </c>
      <c r="G2" s="66" t="s">
        <v>268</v>
      </c>
      <c r="H2" s="67" t="s">
        <v>4172</v>
      </c>
    </row>
    <row r="3" spans="1:8" x14ac:dyDescent="0.25">
      <c r="A3" s="36" t="s">
        <v>2011</v>
      </c>
      <c r="B3" s="37" t="s">
        <v>2664</v>
      </c>
      <c r="C3" s="112" t="str">
        <f>IF(E3&lt;0,"Decreased","Increased")</f>
        <v>Increased</v>
      </c>
      <c r="D3" s="64" t="s">
        <v>272</v>
      </c>
      <c r="E3" s="68">
        <v>8.3610521953753694E-2</v>
      </c>
      <c r="F3" s="68">
        <v>3.4144593503711997E-2</v>
      </c>
      <c r="G3" s="68">
        <v>1.4418081413968701E-2</v>
      </c>
      <c r="H3" s="69">
        <v>5.43427494151172E-2</v>
      </c>
    </row>
    <row r="4" spans="1:8" x14ac:dyDescent="0.25">
      <c r="A4" s="36" t="s">
        <v>2011</v>
      </c>
      <c r="B4" s="37" t="s">
        <v>2626</v>
      </c>
      <c r="C4" s="112" t="str">
        <f t="shared" ref="C4:C67" si="0">IF(E4&lt;0,"Decreased","Increased")</f>
        <v>Decreased</v>
      </c>
      <c r="D4" s="64" t="s">
        <v>272</v>
      </c>
      <c r="E4" s="68">
        <v>-0.40282898312822701</v>
      </c>
      <c r="F4" s="68">
        <v>0.16869821597958801</v>
      </c>
      <c r="G4" s="68">
        <v>1.7434253250043E-2</v>
      </c>
      <c r="H4" s="69">
        <v>6.2877107565325399E-2</v>
      </c>
    </row>
    <row r="5" spans="1:8" x14ac:dyDescent="0.25">
      <c r="A5" s="36" t="s">
        <v>2011</v>
      </c>
      <c r="B5" s="37" t="s">
        <v>2622</v>
      </c>
      <c r="C5" s="112" t="str">
        <f t="shared" si="0"/>
        <v>Increased</v>
      </c>
      <c r="D5" s="64" t="s">
        <v>272</v>
      </c>
      <c r="E5" s="68">
        <v>0.37448706844894902</v>
      </c>
      <c r="F5" s="68">
        <v>9.6091400811967306E-2</v>
      </c>
      <c r="G5" s="68">
        <v>1.00394834114089E-4</v>
      </c>
      <c r="H5" s="69">
        <v>7.5691475170980402E-4</v>
      </c>
    </row>
    <row r="6" spans="1:8" x14ac:dyDescent="0.25">
      <c r="A6" s="36" t="s">
        <v>2011</v>
      </c>
      <c r="B6" s="37" t="s">
        <v>2981</v>
      </c>
      <c r="C6" s="112" t="str">
        <f t="shared" si="0"/>
        <v>Decreased</v>
      </c>
      <c r="D6" s="64" t="s">
        <v>272</v>
      </c>
      <c r="E6" s="68">
        <v>-0.20551955393278201</v>
      </c>
      <c r="F6" s="68">
        <v>8.39873236816054E-2</v>
      </c>
      <c r="G6" s="68">
        <v>1.4486598743485899E-2</v>
      </c>
      <c r="H6" s="69">
        <v>5.4350552768018902E-2</v>
      </c>
    </row>
    <row r="7" spans="1:8" x14ac:dyDescent="0.25">
      <c r="A7" s="36" t="s">
        <v>2011</v>
      </c>
      <c r="B7" s="37" t="s">
        <v>2642</v>
      </c>
      <c r="C7" s="112" t="str">
        <f t="shared" si="0"/>
        <v>Decreased</v>
      </c>
      <c r="D7" s="64" t="s">
        <v>272</v>
      </c>
      <c r="E7" s="68">
        <v>-0.11196980982294499</v>
      </c>
      <c r="F7" s="68">
        <v>2.3784053150736499E-2</v>
      </c>
      <c r="G7" s="68">
        <v>2.6685473855201602E-6</v>
      </c>
      <c r="H7" s="69">
        <v>2.9169346681170199E-5</v>
      </c>
    </row>
    <row r="8" spans="1:8" x14ac:dyDescent="0.25">
      <c r="A8" s="36" t="s">
        <v>2011</v>
      </c>
      <c r="B8" s="37" t="s">
        <v>2620</v>
      </c>
      <c r="C8" s="112" t="str">
        <f t="shared" si="0"/>
        <v>Decreased</v>
      </c>
      <c r="D8" s="64" t="s">
        <v>272</v>
      </c>
      <c r="E8" s="68">
        <v>-9.5217115547458597E-2</v>
      </c>
      <c r="F8" s="68">
        <v>3.1583359066152603E-2</v>
      </c>
      <c r="G8" s="68">
        <v>2.6024942037045102E-3</v>
      </c>
      <c r="H8" s="69">
        <v>1.28658516267646E-2</v>
      </c>
    </row>
    <row r="9" spans="1:8" x14ac:dyDescent="0.25">
      <c r="A9" s="36" t="s">
        <v>2011</v>
      </c>
      <c r="B9" s="37" t="s">
        <v>2644</v>
      </c>
      <c r="C9" s="112" t="str">
        <f t="shared" si="0"/>
        <v>Increased</v>
      </c>
      <c r="D9" s="64" t="s">
        <v>272</v>
      </c>
      <c r="E9" s="68">
        <v>0.33927586475282101</v>
      </c>
      <c r="F9" s="68">
        <v>8.5618986319209195E-2</v>
      </c>
      <c r="G9" s="68">
        <v>7.66699993189616E-5</v>
      </c>
      <c r="H9" s="69">
        <v>6.0399134126832904E-4</v>
      </c>
    </row>
    <row r="10" spans="1:8" x14ac:dyDescent="0.25">
      <c r="A10" s="36" t="s">
        <v>2011</v>
      </c>
      <c r="B10" s="37" t="s">
        <v>2630</v>
      </c>
      <c r="C10" s="112" t="str">
        <f t="shared" si="0"/>
        <v>Decreased</v>
      </c>
      <c r="D10" s="64" t="s">
        <v>272</v>
      </c>
      <c r="E10" s="68">
        <v>-0.101291798761864</v>
      </c>
      <c r="F10" s="68">
        <v>2.1310564643401201E-2</v>
      </c>
      <c r="G10" s="68">
        <v>2.1392724386106601E-6</v>
      </c>
      <c r="H10" s="69">
        <v>2.4845447182246501E-5</v>
      </c>
    </row>
    <row r="11" spans="1:8" x14ac:dyDescent="0.25">
      <c r="A11" s="36" t="s">
        <v>2011</v>
      </c>
      <c r="B11" s="37" t="s">
        <v>2576</v>
      </c>
      <c r="C11" s="112" t="str">
        <f t="shared" si="0"/>
        <v>Increased</v>
      </c>
      <c r="D11" s="64" t="s">
        <v>272</v>
      </c>
      <c r="E11" s="68">
        <v>0.10584926936542</v>
      </c>
      <c r="F11" s="68">
        <v>4.4167431141648103E-2</v>
      </c>
      <c r="G11" s="68">
        <v>1.6637809275934001E-2</v>
      </c>
      <c r="H11" s="69">
        <v>6.0551658413220799E-2</v>
      </c>
    </row>
    <row r="12" spans="1:8" x14ac:dyDescent="0.25">
      <c r="A12" s="36" t="s">
        <v>2011</v>
      </c>
      <c r="B12" s="37" t="s">
        <v>2999</v>
      </c>
      <c r="C12" s="112" t="str">
        <f t="shared" si="0"/>
        <v>Decreased</v>
      </c>
      <c r="D12" s="64" t="s">
        <v>272</v>
      </c>
      <c r="E12" s="68">
        <v>-0.23533376044649601</v>
      </c>
      <c r="F12" s="68">
        <v>6.2016494331634101E-2</v>
      </c>
      <c r="G12" s="68">
        <v>1.52022911628034E-4</v>
      </c>
      <c r="H12" s="69">
        <v>1.09894823302737E-3</v>
      </c>
    </row>
    <row r="13" spans="1:8" x14ac:dyDescent="0.25">
      <c r="A13" s="36" t="s">
        <v>2011</v>
      </c>
      <c r="B13" s="37" t="s">
        <v>2675</v>
      </c>
      <c r="C13" s="112" t="str">
        <f t="shared" si="0"/>
        <v>Increased</v>
      </c>
      <c r="D13" s="64" t="s">
        <v>272</v>
      </c>
      <c r="E13" s="68">
        <v>0.15768164165540799</v>
      </c>
      <c r="F13" s="68">
        <v>6.8374792561445102E-2</v>
      </c>
      <c r="G13" s="68">
        <v>2.1200449141558698E-2</v>
      </c>
      <c r="H13" s="69">
        <v>7.3273762405015194E-2</v>
      </c>
    </row>
    <row r="14" spans="1:8" x14ac:dyDescent="0.25">
      <c r="A14" s="36" t="s">
        <v>2011</v>
      </c>
      <c r="B14" s="37" t="s">
        <v>3002</v>
      </c>
      <c r="C14" s="112" t="str">
        <f t="shared" si="0"/>
        <v>Decreased</v>
      </c>
      <c r="D14" s="64" t="s">
        <v>272</v>
      </c>
      <c r="E14" s="68">
        <v>-0.44467080423516903</v>
      </c>
      <c r="F14" s="68">
        <v>0.103236298702104</v>
      </c>
      <c r="G14" s="68">
        <v>1.7731901552086901E-5</v>
      </c>
      <c r="H14" s="69">
        <v>1.63309262399541E-4</v>
      </c>
    </row>
    <row r="15" spans="1:8" x14ac:dyDescent="0.25">
      <c r="A15" s="36" t="s">
        <v>2011</v>
      </c>
      <c r="B15" s="37" t="s">
        <v>2588</v>
      </c>
      <c r="C15" s="112" t="str">
        <f t="shared" si="0"/>
        <v>Decreased</v>
      </c>
      <c r="D15" s="64" t="s">
        <v>272</v>
      </c>
      <c r="E15" s="68">
        <v>-0.195071119527193</v>
      </c>
      <c r="F15" s="68">
        <v>3.3773721639538699E-2</v>
      </c>
      <c r="G15" s="68">
        <v>8.80266228391915E-9</v>
      </c>
      <c r="H15" s="69">
        <v>2.2981495995785599E-7</v>
      </c>
    </row>
    <row r="16" spans="1:8" x14ac:dyDescent="0.25">
      <c r="A16" s="36" t="s">
        <v>2011</v>
      </c>
      <c r="B16" s="37" t="s">
        <v>2601</v>
      </c>
      <c r="C16" s="112" t="str">
        <f t="shared" si="0"/>
        <v>Decreased</v>
      </c>
      <c r="D16" s="64" t="s">
        <v>272</v>
      </c>
      <c r="E16" s="68">
        <v>-0.32342085763318701</v>
      </c>
      <c r="F16" s="68">
        <v>6.2715424970472902E-2</v>
      </c>
      <c r="G16" s="68">
        <v>2.7463947387764199E-7</v>
      </c>
      <c r="H16" s="69">
        <v>4.31634874616652E-6</v>
      </c>
    </row>
    <row r="17" spans="1:8" x14ac:dyDescent="0.25">
      <c r="A17" s="36" t="s">
        <v>2011</v>
      </c>
      <c r="B17" s="37" t="s">
        <v>2581</v>
      </c>
      <c r="C17" s="112" t="str">
        <f t="shared" si="0"/>
        <v>Decreased</v>
      </c>
      <c r="D17" s="64" t="s">
        <v>272</v>
      </c>
      <c r="E17" s="68">
        <v>-0.53105971828918697</v>
      </c>
      <c r="F17" s="68">
        <v>0.10016605784041099</v>
      </c>
      <c r="G17" s="68">
        <v>1.27897597387063E-7</v>
      </c>
      <c r="H17" s="69">
        <v>2.2698230907063598E-6</v>
      </c>
    </row>
    <row r="18" spans="1:8" x14ac:dyDescent="0.25">
      <c r="A18" s="36" t="s">
        <v>2011</v>
      </c>
      <c r="B18" s="37" t="s">
        <v>2582</v>
      </c>
      <c r="C18" s="112" t="str">
        <f t="shared" si="0"/>
        <v>Decreased</v>
      </c>
      <c r="D18" s="64" t="s">
        <v>272</v>
      </c>
      <c r="E18" s="68">
        <v>-0.34336188276561003</v>
      </c>
      <c r="F18" s="68">
        <v>6.2190497126812898E-2</v>
      </c>
      <c r="G18" s="68">
        <v>3.7867427516406598E-8</v>
      </c>
      <c r="H18" s="69">
        <v>7.9220664585647999E-7</v>
      </c>
    </row>
    <row r="19" spans="1:8" x14ac:dyDescent="0.25">
      <c r="A19" s="36" t="s">
        <v>2011</v>
      </c>
      <c r="B19" s="37" t="s">
        <v>2585</v>
      </c>
      <c r="C19" s="112" t="str">
        <f t="shared" si="0"/>
        <v>Decreased</v>
      </c>
      <c r="D19" s="64" t="s">
        <v>272</v>
      </c>
      <c r="E19" s="68">
        <v>-0.30752004125052901</v>
      </c>
      <c r="F19" s="68">
        <v>5.7154006296060801E-2</v>
      </c>
      <c r="G19" s="68">
        <v>8.2563728168049395E-8</v>
      </c>
      <c r="H19" s="69">
        <v>1.6001154434531799E-6</v>
      </c>
    </row>
    <row r="20" spans="1:8" x14ac:dyDescent="0.25">
      <c r="A20" s="36" t="s">
        <v>2011</v>
      </c>
      <c r="B20" s="37" t="s">
        <v>2749</v>
      </c>
      <c r="C20" s="112" t="str">
        <f t="shared" si="0"/>
        <v>Increased</v>
      </c>
      <c r="D20" s="64" t="s">
        <v>272</v>
      </c>
      <c r="E20" s="68">
        <v>0.28447908998728999</v>
      </c>
      <c r="F20" s="68">
        <v>0.100521006766429</v>
      </c>
      <c r="G20" s="68">
        <v>4.7004636893251302E-3</v>
      </c>
      <c r="H20" s="69">
        <v>2.1032244751526999E-2</v>
      </c>
    </row>
    <row r="21" spans="1:8" x14ac:dyDescent="0.25">
      <c r="A21" s="36" t="s">
        <v>2011</v>
      </c>
      <c r="B21" s="37" t="s">
        <v>2598</v>
      </c>
      <c r="C21" s="112" t="str">
        <f t="shared" si="0"/>
        <v>Decreased</v>
      </c>
      <c r="D21" s="64" t="s">
        <v>272</v>
      </c>
      <c r="E21" s="68">
        <v>-0.36614026468954203</v>
      </c>
      <c r="F21" s="68">
        <v>7.3461658467783006E-2</v>
      </c>
      <c r="G21" s="68">
        <v>6.74072845187861E-7</v>
      </c>
      <c r="H21" s="69">
        <v>8.7991575121836905E-6</v>
      </c>
    </row>
    <row r="22" spans="1:8" x14ac:dyDescent="0.25">
      <c r="A22" s="36" t="s">
        <v>2011</v>
      </c>
      <c r="B22" s="37" t="s">
        <v>2589</v>
      </c>
      <c r="C22" s="112" t="str">
        <f t="shared" si="0"/>
        <v>Decreased</v>
      </c>
      <c r="D22" s="64" t="s">
        <v>272</v>
      </c>
      <c r="E22" s="68">
        <v>-0.25948434585763502</v>
      </c>
      <c r="F22" s="68">
        <v>0.119181788366995</v>
      </c>
      <c r="G22" s="68">
        <v>2.9591807417750599E-2</v>
      </c>
      <c r="H22" s="69">
        <v>9.7274213977808499E-2</v>
      </c>
    </row>
    <row r="23" spans="1:8" x14ac:dyDescent="0.25">
      <c r="A23" s="36" t="s">
        <v>2011</v>
      </c>
      <c r="B23" s="37" t="s">
        <v>2605</v>
      </c>
      <c r="C23" s="112" t="str">
        <f t="shared" si="0"/>
        <v>Decreased</v>
      </c>
      <c r="D23" s="64" t="s">
        <v>272</v>
      </c>
      <c r="E23" s="68">
        <v>-0.45825433275252803</v>
      </c>
      <c r="F23" s="68">
        <v>0.14973070146585901</v>
      </c>
      <c r="G23" s="68">
        <v>2.4363865948088099E-3</v>
      </c>
      <c r="H23" s="69">
        <v>1.2158839262244901E-2</v>
      </c>
    </row>
    <row r="24" spans="1:8" x14ac:dyDescent="0.25">
      <c r="A24" s="36" t="s">
        <v>2011</v>
      </c>
      <c r="B24" s="37" t="s">
        <v>2590</v>
      </c>
      <c r="C24" s="112" t="str">
        <f t="shared" si="0"/>
        <v>Decreased</v>
      </c>
      <c r="D24" s="64" t="s">
        <v>272</v>
      </c>
      <c r="E24" s="68">
        <v>-0.32628565325916797</v>
      </c>
      <c r="F24" s="68">
        <v>6.54559506097733E-2</v>
      </c>
      <c r="G24" s="68">
        <v>6.7180250259312502E-7</v>
      </c>
      <c r="H24" s="69">
        <v>8.7991575121836905E-6</v>
      </c>
    </row>
    <row r="25" spans="1:8" x14ac:dyDescent="0.25">
      <c r="A25" s="36" t="s">
        <v>2011</v>
      </c>
      <c r="B25" s="37" t="s">
        <v>2684</v>
      </c>
      <c r="C25" s="112" t="str">
        <f t="shared" si="0"/>
        <v>Decreased</v>
      </c>
      <c r="D25" s="64" t="s">
        <v>272</v>
      </c>
      <c r="E25" s="68">
        <v>-0.167726839893447</v>
      </c>
      <c r="F25" s="68">
        <v>4.8204144245137401E-2</v>
      </c>
      <c r="G25" s="68">
        <v>5.1269814136331105E-4</v>
      </c>
      <c r="H25" s="69">
        <v>3.1757126050327498E-3</v>
      </c>
    </row>
    <row r="26" spans="1:8" x14ac:dyDescent="0.25">
      <c r="A26" s="36" t="s">
        <v>2011</v>
      </c>
      <c r="B26" s="37" t="s">
        <v>2629</v>
      </c>
      <c r="C26" s="112" t="str">
        <f t="shared" si="0"/>
        <v>Decreased</v>
      </c>
      <c r="D26" s="64" t="s">
        <v>272</v>
      </c>
      <c r="E26" s="68">
        <v>-0.37424106078944303</v>
      </c>
      <c r="F26" s="68">
        <v>7.6733145963900698E-2</v>
      </c>
      <c r="G26" s="68">
        <v>1.15779435693533E-6</v>
      </c>
      <c r="H26" s="69">
        <v>1.4176249509917501E-5</v>
      </c>
    </row>
    <row r="27" spans="1:8" x14ac:dyDescent="0.25">
      <c r="A27" s="36" t="s">
        <v>2011</v>
      </c>
      <c r="B27" s="37" t="s">
        <v>2608</v>
      </c>
      <c r="C27" s="112" t="str">
        <f t="shared" si="0"/>
        <v>Decreased</v>
      </c>
      <c r="D27" s="64" t="s">
        <v>272</v>
      </c>
      <c r="E27" s="68">
        <v>-6.3023779341465802E-2</v>
      </c>
      <c r="F27" s="68">
        <v>2.25277941551419E-2</v>
      </c>
      <c r="G27" s="68">
        <v>5.1954772182145198E-3</v>
      </c>
      <c r="H27" s="69">
        <v>2.2826860267510001E-2</v>
      </c>
    </row>
    <row r="28" spans="1:8" x14ac:dyDescent="0.25">
      <c r="A28" s="36" t="s">
        <v>2011</v>
      </c>
      <c r="B28" s="37" t="s">
        <v>2575</v>
      </c>
      <c r="C28" s="112" t="str">
        <f t="shared" si="0"/>
        <v>Decreased</v>
      </c>
      <c r="D28" s="64" t="s">
        <v>272</v>
      </c>
      <c r="E28" s="68">
        <v>-0.38890218071083499</v>
      </c>
      <c r="F28" s="68">
        <v>6.3436168143005497E-2</v>
      </c>
      <c r="G28" s="68">
        <v>1.0436039026569E-9</v>
      </c>
      <c r="H28" s="69">
        <v>3.3987059056630301E-8</v>
      </c>
    </row>
    <row r="29" spans="1:8" x14ac:dyDescent="0.25">
      <c r="A29" s="36" t="s">
        <v>2011</v>
      </c>
      <c r="B29" s="37" t="s">
        <v>2652</v>
      </c>
      <c r="C29" s="112" t="str">
        <f t="shared" si="0"/>
        <v>Increased</v>
      </c>
      <c r="D29" s="64" t="s">
        <v>272</v>
      </c>
      <c r="E29" s="68">
        <v>0.354217838282124</v>
      </c>
      <c r="F29" s="68">
        <v>8.8351034233913897E-2</v>
      </c>
      <c r="G29" s="68">
        <v>6.3129107871566698E-5</v>
      </c>
      <c r="H29" s="69">
        <v>5.0744237090656304E-4</v>
      </c>
    </row>
    <row r="30" spans="1:8" x14ac:dyDescent="0.25">
      <c r="A30" s="36" t="s">
        <v>2011</v>
      </c>
      <c r="B30" s="37" t="s">
        <v>2631</v>
      </c>
      <c r="C30" s="112" t="str">
        <f t="shared" si="0"/>
        <v>Decreased</v>
      </c>
      <c r="D30" s="64" t="s">
        <v>272</v>
      </c>
      <c r="E30" s="68">
        <v>-0.22626274107500099</v>
      </c>
      <c r="F30" s="68">
        <v>9.9240676736259401E-2</v>
      </c>
      <c r="G30" s="68">
        <v>2.2761106091152301E-2</v>
      </c>
      <c r="H30" s="69">
        <v>7.7480963515032503E-2</v>
      </c>
    </row>
    <row r="31" spans="1:8" x14ac:dyDescent="0.25">
      <c r="A31" s="36" t="s">
        <v>2011</v>
      </c>
      <c r="B31" s="37" t="s">
        <v>3032</v>
      </c>
      <c r="C31" s="112" t="str">
        <f t="shared" si="0"/>
        <v>Increased</v>
      </c>
      <c r="D31" s="64" t="s">
        <v>272</v>
      </c>
      <c r="E31" s="68">
        <v>0.174584303524429</v>
      </c>
      <c r="F31" s="68">
        <v>7.76390284538655E-2</v>
      </c>
      <c r="G31" s="68">
        <v>2.4638391479421901E-2</v>
      </c>
      <c r="H31" s="69">
        <v>8.2888901686361802E-2</v>
      </c>
    </row>
    <row r="32" spans="1:8" x14ac:dyDescent="0.25">
      <c r="A32" s="36" t="s">
        <v>2011</v>
      </c>
      <c r="B32" s="37" t="s">
        <v>2600</v>
      </c>
      <c r="C32" s="112" t="str">
        <f t="shared" si="0"/>
        <v>Decreased</v>
      </c>
      <c r="D32" s="64" t="s">
        <v>272</v>
      </c>
      <c r="E32" s="68">
        <v>-0.26177794338069998</v>
      </c>
      <c r="F32" s="68">
        <v>4.4623504064353399E-2</v>
      </c>
      <c r="G32" s="68">
        <v>5.1649059892148197E-9</v>
      </c>
      <c r="H32" s="69">
        <v>1.43122263332716E-7</v>
      </c>
    </row>
    <row r="33" spans="1:8" x14ac:dyDescent="0.25">
      <c r="A33" s="36" t="s">
        <v>2011</v>
      </c>
      <c r="B33" s="37" t="s">
        <v>2628</v>
      </c>
      <c r="C33" s="112" t="str">
        <f t="shared" si="0"/>
        <v>Increased</v>
      </c>
      <c r="D33" s="64" t="s">
        <v>272</v>
      </c>
      <c r="E33" s="68">
        <v>0.33515905688440201</v>
      </c>
      <c r="F33" s="68">
        <v>9.7971882143343403E-2</v>
      </c>
      <c r="G33" s="68">
        <v>6.36109370882719E-4</v>
      </c>
      <c r="H33" s="69">
        <v>3.8219250223191E-3</v>
      </c>
    </row>
    <row r="34" spans="1:8" x14ac:dyDescent="0.25">
      <c r="A34" s="36" t="s">
        <v>2011</v>
      </c>
      <c r="B34" s="37" t="s">
        <v>2617</v>
      </c>
      <c r="C34" s="112" t="str">
        <f t="shared" si="0"/>
        <v>Decreased</v>
      </c>
      <c r="D34" s="64" t="s">
        <v>272</v>
      </c>
      <c r="E34" s="68">
        <v>-0.108554779679385</v>
      </c>
      <c r="F34" s="68">
        <v>3.5125872822789297E-2</v>
      </c>
      <c r="G34" s="68">
        <v>2.0248350588136402E-3</v>
      </c>
      <c r="H34" s="69">
        <v>1.0367024231429999E-2</v>
      </c>
    </row>
    <row r="35" spans="1:8" x14ac:dyDescent="0.25">
      <c r="A35" s="36" t="s">
        <v>2011</v>
      </c>
      <c r="B35" s="37" t="s">
        <v>2691</v>
      </c>
      <c r="C35" s="112" t="str">
        <f t="shared" si="0"/>
        <v>Decreased</v>
      </c>
      <c r="D35" s="64" t="s">
        <v>272</v>
      </c>
      <c r="E35" s="68">
        <v>-0.16276599069630601</v>
      </c>
      <c r="F35" s="68">
        <v>6.4607763189461806E-2</v>
      </c>
      <c r="G35" s="68">
        <v>1.1833449900935499E-2</v>
      </c>
      <c r="H35" s="69">
        <v>4.6610808275630002E-2</v>
      </c>
    </row>
    <row r="36" spans="1:8" x14ac:dyDescent="0.25">
      <c r="A36" s="36" t="s">
        <v>2011</v>
      </c>
      <c r="B36" s="37" t="s">
        <v>2615</v>
      </c>
      <c r="C36" s="112" t="str">
        <f t="shared" si="0"/>
        <v>Decreased</v>
      </c>
      <c r="D36" s="64" t="s">
        <v>272</v>
      </c>
      <c r="E36" s="68">
        <v>-0.175160634187777</v>
      </c>
      <c r="F36" s="68">
        <v>4.3276201148557E-2</v>
      </c>
      <c r="G36" s="68">
        <v>5.3648466564382898E-5</v>
      </c>
      <c r="H36" s="69">
        <v>4.40196119160742E-4</v>
      </c>
    </row>
    <row r="37" spans="1:8" x14ac:dyDescent="0.25">
      <c r="A37" s="36" t="s">
        <v>2011</v>
      </c>
      <c r="B37" s="37" t="s">
        <v>2594</v>
      </c>
      <c r="C37" s="112" t="str">
        <f t="shared" si="0"/>
        <v>Decreased</v>
      </c>
      <c r="D37" s="64" t="s">
        <v>272</v>
      </c>
      <c r="E37" s="68">
        <v>-0.26719271817343998</v>
      </c>
      <c r="F37" s="68">
        <v>5.31240033081656E-2</v>
      </c>
      <c r="G37" s="68">
        <v>5.3337781498478405E-7</v>
      </c>
      <c r="H37" s="69">
        <v>7.2795141291201798E-6</v>
      </c>
    </row>
    <row r="38" spans="1:8" x14ac:dyDescent="0.25">
      <c r="A38" s="36" t="s">
        <v>2011</v>
      </c>
      <c r="B38" s="37" t="s">
        <v>2638</v>
      </c>
      <c r="C38" s="112" t="str">
        <f t="shared" si="0"/>
        <v>Decreased</v>
      </c>
      <c r="D38" s="64" t="s">
        <v>272</v>
      </c>
      <c r="E38" s="68">
        <v>-0.38216905572721499</v>
      </c>
      <c r="F38" s="68">
        <v>0.122555083956745</v>
      </c>
      <c r="G38" s="68">
        <v>1.8494062836492799E-3</v>
      </c>
      <c r="H38" s="69">
        <v>9.6090040296843392E-3</v>
      </c>
    </row>
    <row r="39" spans="1:8" x14ac:dyDescent="0.25">
      <c r="A39" s="36" t="s">
        <v>2011</v>
      </c>
      <c r="B39" s="37" t="s">
        <v>2693</v>
      </c>
      <c r="C39" s="112" t="str">
        <f t="shared" si="0"/>
        <v>Decreased</v>
      </c>
      <c r="D39" s="64" t="s">
        <v>272</v>
      </c>
      <c r="E39" s="68">
        <v>-0.25082413389784403</v>
      </c>
      <c r="F39" s="68">
        <v>0.101383875615224</v>
      </c>
      <c r="G39" s="68">
        <v>1.35412699462245E-2</v>
      </c>
      <c r="H39" s="69">
        <v>5.1353598718611303E-2</v>
      </c>
    </row>
    <row r="40" spans="1:8" x14ac:dyDescent="0.25">
      <c r="A40" s="36" t="s">
        <v>2011</v>
      </c>
      <c r="B40" s="37" t="s">
        <v>2659</v>
      </c>
      <c r="C40" s="112" t="str">
        <f t="shared" si="0"/>
        <v>Increased</v>
      </c>
      <c r="D40" s="64" t="s">
        <v>272</v>
      </c>
      <c r="E40" s="68">
        <v>0.16375266933670199</v>
      </c>
      <c r="F40" s="68">
        <v>6.7316793282152801E-2</v>
      </c>
      <c r="G40" s="68">
        <v>1.50756325059103E-2</v>
      </c>
      <c r="H40" s="69">
        <v>5.6020916654110298E-2</v>
      </c>
    </row>
    <row r="41" spans="1:8" x14ac:dyDescent="0.25">
      <c r="A41" s="36" t="s">
        <v>2011</v>
      </c>
      <c r="B41" s="37" t="s">
        <v>2692</v>
      </c>
      <c r="C41" s="112" t="str">
        <f t="shared" si="0"/>
        <v>Decreased</v>
      </c>
      <c r="D41" s="64" t="s">
        <v>272</v>
      </c>
      <c r="E41" s="68">
        <v>-0.33793308309430597</v>
      </c>
      <c r="F41" s="68">
        <v>8.5336665009747001E-2</v>
      </c>
      <c r="G41" s="68">
        <v>7.7531712114057799E-5</v>
      </c>
      <c r="H41" s="69">
        <v>6.0774858205535603E-4</v>
      </c>
    </row>
    <row r="42" spans="1:8" x14ac:dyDescent="0.25">
      <c r="A42" s="36" t="s">
        <v>2011</v>
      </c>
      <c r="B42" s="37" t="s">
        <v>2578</v>
      </c>
      <c r="C42" s="112" t="str">
        <f t="shared" si="0"/>
        <v>Increased</v>
      </c>
      <c r="D42" s="64" t="s">
        <v>272</v>
      </c>
      <c r="E42" s="68">
        <v>0.16269676814480499</v>
      </c>
      <c r="F42" s="68">
        <v>2.35516852624022E-2</v>
      </c>
      <c r="G42" s="68">
        <v>6.49457715212783E-12</v>
      </c>
      <c r="H42" s="69">
        <v>3.2056826911830902E-10</v>
      </c>
    </row>
    <row r="43" spans="1:8" x14ac:dyDescent="0.25">
      <c r="A43" s="36" t="s">
        <v>2011</v>
      </c>
      <c r="B43" s="37" t="s">
        <v>2597</v>
      </c>
      <c r="C43" s="112" t="str">
        <f t="shared" si="0"/>
        <v>Decreased</v>
      </c>
      <c r="D43" s="64" t="s">
        <v>272</v>
      </c>
      <c r="E43" s="68">
        <v>-0.49599555638268999</v>
      </c>
      <c r="F43" s="68">
        <v>8.7357166197775907E-2</v>
      </c>
      <c r="G43" s="68">
        <v>1.62953377591217E-8</v>
      </c>
      <c r="H43" s="69">
        <v>3.8704490211327498E-7</v>
      </c>
    </row>
    <row r="44" spans="1:8" x14ac:dyDescent="0.25">
      <c r="A44" s="36" t="s">
        <v>2011</v>
      </c>
      <c r="B44" s="37" t="s">
        <v>2636</v>
      </c>
      <c r="C44" s="112" t="str">
        <f t="shared" si="0"/>
        <v>Increased</v>
      </c>
      <c r="D44" s="64" t="s">
        <v>272</v>
      </c>
      <c r="E44" s="68">
        <v>0.106154292705602</v>
      </c>
      <c r="F44" s="68">
        <v>2.9842384867712301E-2</v>
      </c>
      <c r="G44" s="68">
        <v>3.8321316600762099E-4</v>
      </c>
      <c r="H44" s="69">
        <v>2.44066611172999E-3</v>
      </c>
    </row>
    <row r="45" spans="1:8" x14ac:dyDescent="0.25">
      <c r="A45" s="36" t="s">
        <v>2011</v>
      </c>
      <c r="B45" s="37" t="s">
        <v>2768</v>
      </c>
      <c r="C45" s="112" t="str">
        <f t="shared" si="0"/>
        <v>Decreased</v>
      </c>
      <c r="D45" s="64" t="s">
        <v>272</v>
      </c>
      <c r="E45" s="68">
        <v>-6.4102025109120095E-2</v>
      </c>
      <c r="F45" s="68">
        <v>2.5301629028257999E-2</v>
      </c>
      <c r="G45" s="68">
        <v>1.1364958957863099E-2</v>
      </c>
      <c r="H45" s="69">
        <v>4.5046305329848699E-2</v>
      </c>
    </row>
    <row r="46" spans="1:8" x14ac:dyDescent="0.25">
      <c r="A46" s="36" t="s">
        <v>2011</v>
      </c>
      <c r="B46" s="37" t="s">
        <v>2669</v>
      </c>
      <c r="C46" s="112" t="str">
        <f t="shared" si="0"/>
        <v>Decreased</v>
      </c>
      <c r="D46" s="64" t="s">
        <v>272</v>
      </c>
      <c r="E46" s="68">
        <v>-8.7927830624862494E-2</v>
      </c>
      <c r="F46" s="68">
        <v>2.5824160125379102E-2</v>
      </c>
      <c r="G46" s="68">
        <v>6.7444953928781604E-4</v>
      </c>
      <c r="H46" s="69">
        <v>4.0199737634154901E-3</v>
      </c>
    </row>
    <row r="47" spans="1:8" x14ac:dyDescent="0.25">
      <c r="A47" s="36" t="s">
        <v>2011</v>
      </c>
      <c r="B47" s="37" t="s">
        <v>2607</v>
      </c>
      <c r="C47" s="112" t="str">
        <f t="shared" si="0"/>
        <v>Decreased</v>
      </c>
      <c r="D47" s="64" t="s">
        <v>272</v>
      </c>
      <c r="E47" s="68">
        <v>-0.12392833295533499</v>
      </c>
      <c r="F47" s="68">
        <v>2.6134153800196201E-2</v>
      </c>
      <c r="G47" s="68">
        <v>2.2588081079966098E-6</v>
      </c>
      <c r="H47" s="69">
        <v>2.58216757566069E-5</v>
      </c>
    </row>
    <row r="48" spans="1:8" x14ac:dyDescent="0.25">
      <c r="A48" s="36" t="s">
        <v>2011</v>
      </c>
      <c r="B48" s="37" t="s">
        <v>2640</v>
      </c>
      <c r="C48" s="112" t="str">
        <f t="shared" si="0"/>
        <v>Increased</v>
      </c>
      <c r="D48" s="64" t="s">
        <v>272</v>
      </c>
      <c r="E48" s="68">
        <v>0.101163845424565</v>
      </c>
      <c r="F48" s="68">
        <v>4.0544945254371197E-2</v>
      </c>
      <c r="G48" s="68">
        <v>1.2668538869508399E-2</v>
      </c>
      <c r="H48" s="69">
        <v>4.8990508822504802E-2</v>
      </c>
    </row>
    <row r="49" spans="1:8" x14ac:dyDescent="0.25">
      <c r="A49" s="36" t="s">
        <v>2011</v>
      </c>
      <c r="B49" s="37" t="s">
        <v>2670</v>
      </c>
      <c r="C49" s="112" t="str">
        <f t="shared" si="0"/>
        <v>Decreased</v>
      </c>
      <c r="D49" s="64" t="s">
        <v>272</v>
      </c>
      <c r="E49" s="68">
        <v>-8.7927830624862494E-2</v>
      </c>
      <c r="F49" s="68">
        <v>2.5824160125379102E-2</v>
      </c>
      <c r="G49" s="68">
        <v>6.7444953928781604E-4</v>
      </c>
      <c r="H49" s="69">
        <v>4.0199737634154901E-3</v>
      </c>
    </row>
    <row r="50" spans="1:8" x14ac:dyDescent="0.25">
      <c r="A50" s="36" t="s">
        <v>2011</v>
      </c>
      <c r="B50" s="37" t="s">
        <v>2677</v>
      </c>
      <c r="C50" s="112" t="str">
        <f t="shared" si="0"/>
        <v>Decreased</v>
      </c>
      <c r="D50" s="64" t="s">
        <v>272</v>
      </c>
      <c r="E50" s="68">
        <v>-0.283713491139097</v>
      </c>
      <c r="F50" s="68">
        <v>9.2559292931806106E-2</v>
      </c>
      <c r="G50" s="68">
        <v>2.21254900843548E-3</v>
      </c>
      <c r="H50" s="69">
        <v>1.12551406081283E-2</v>
      </c>
    </row>
    <row r="51" spans="1:8" x14ac:dyDescent="0.25">
      <c r="A51" s="36" t="s">
        <v>2011</v>
      </c>
      <c r="B51" s="37" t="s">
        <v>3063</v>
      </c>
      <c r="C51" s="112" t="str">
        <f t="shared" si="0"/>
        <v>Decreased</v>
      </c>
      <c r="D51" s="64" t="s">
        <v>272</v>
      </c>
      <c r="E51" s="68">
        <v>-0.322253648959473</v>
      </c>
      <c r="F51" s="68">
        <v>0.11461957133683399</v>
      </c>
      <c r="G51" s="68">
        <v>5.0668299260741498E-3</v>
      </c>
      <c r="H51" s="69">
        <v>2.23237318500254E-2</v>
      </c>
    </row>
    <row r="52" spans="1:8" x14ac:dyDescent="0.25">
      <c r="A52" s="36" t="s">
        <v>2011</v>
      </c>
      <c r="B52" s="37" t="s">
        <v>3064</v>
      </c>
      <c r="C52" s="112" t="str">
        <f t="shared" si="0"/>
        <v>Decreased</v>
      </c>
      <c r="D52" s="64" t="s">
        <v>272</v>
      </c>
      <c r="E52" s="68">
        <v>-9.7377411769322297E-2</v>
      </c>
      <c r="F52" s="68">
        <v>3.9899299668633599E-2</v>
      </c>
      <c r="G52" s="68">
        <v>1.4746134032012401E-2</v>
      </c>
      <c r="H52" s="69">
        <v>5.4997682889170098E-2</v>
      </c>
    </row>
    <row r="53" spans="1:8" x14ac:dyDescent="0.25">
      <c r="A53" s="36" t="s">
        <v>2011</v>
      </c>
      <c r="B53" s="37" t="s">
        <v>3070</v>
      </c>
      <c r="C53" s="112" t="str">
        <f t="shared" si="0"/>
        <v>Decreased</v>
      </c>
      <c r="D53" s="64" t="s">
        <v>272</v>
      </c>
      <c r="E53" s="68">
        <v>-0.304140039664694</v>
      </c>
      <c r="F53" s="68">
        <v>0.11630072956151</v>
      </c>
      <c r="G53" s="68">
        <v>9.0714556735083402E-3</v>
      </c>
      <c r="H53" s="69">
        <v>3.7313448532048002E-2</v>
      </c>
    </row>
    <row r="54" spans="1:8" x14ac:dyDescent="0.25">
      <c r="A54" s="36" t="s">
        <v>2011</v>
      </c>
      <c r="B54" s="37" t="s">
        <v>2674</v>
      </c>
      <c r="C54" s="112" t="str">
        <f t="shared" si="0"/>
        <v>Decreased</v>
      </c>
      <c r="D54" s="64" t="s">
        <v>272</v>
      </c>
      <c r="E54" s="68">
        <v>-0.27661767305614399</v>
      </c>
      <c r="F54" s="68">
        <v>8.6789817985975001E-2</v>
      </c>
      <c r="G54" s="68">
        <v>1.4682958428848801E-3</v>
      </c>
      <c r="H54" s="69">
        <v>7.8749517277985296E-3</v>
      </c>
    </row>
    <row r="55" spans="1:8" x14ac:dyDescent="0.25">
      <c r="A55" s="36" t="s">
        <v>2011</v>
      </c>
      <c r="B55" s="37" t="s">
        <v>3077</v>
      </c>
      <c r="C55" s="112" t="str">
        <f t="shared" si="0"/>
        <v>Increased</v>
      </c>
      <c r="D55" s="64" t="s">
        <v>272</v>
      </c>
      <c r="E55" s="68">
        <v>9.6684121127111194E-2</v>
      </c>
      <c r="F55" s="68">
        <v>4.1023512990244697E-2</v>
      </c>
      <c r="G55" s="68">
        <v>1.8524946027121701E-2</v>
      </c>
      <c r="H55" s="69">
        <v>6.6124637852742696E-2</v>
      </c>
    </row>
    <row r="56" spans="1:8" x14ac:dyDescent="0.25">
      <c r="A56" s="36" t="s">
        <v>2011</v>
      </c>
      <c r="B56" s="37" t="s">
        <v>2635</v>
      </c>
      <c r="C56" s="112" t="str">
        <f t="shared" si="0"/>
        <v>Increased</v>
      </c>
      <c r="D56" s="64" t="s">
        <v>272</v>
      </c>
      <c r="E56" s="68">
        <v>0.11670800421602499</v>
      </c>
      <c r="F56" s="68">
        <v>4.1098293058700303E-2</v>
      </c>
      <c r="G56" s="68">
        <v>4.5588069597578898E-3</v>
      </c>
      <c r="H56" s="69">
        <v>2.0514631318910501E-2</v>
      </c>
    </row>
    <row r="57" spans="1:8" x14ac:dyDescent="0.25">
      <c r="A57" s="36" t="s">
        <v>2011</v>
      </c>
      <c r="B57" s="37" t="s">
        <v>3083</v>
      </c>
      <c r="C57" s="112" t="str">
        <f t="shared" si="0"/>
        <v>Increased</v>
      </c>
      <c r="D57" s="64" t="s">
        <v>272</v>
      </c>
      <c r="E57" s="68">
        <v>7.3419390810175594E-2</v>
      </c>
      <c r="F57" s="68">
        <v>3.1863978172054497E-2</v>
      </c>
      <c r="G57" s="68">
        <v>2.13117220127996E-2</v>
      </c>
      <c r="H57" s="69">
        <v>7.3497521657678797E-2</v>
      </c>
    </row>
    <row r="58" spans="1:8" x14ac:dyDescent="0.25">
      <c r="A58" s="36" t="s">
        <v>2011</v>
      </c>
      <c r="B58" s="37" t="s">
        <v>2587</v>
      </c>
      <c r="C58" s="112" t="str">
        <f t="shared" si="0"/>
        <v>Decreased</v>
      </c>
      <c r="D58" s="64" t="s">
        <v>272</v>
      </c>
      <c r="E58" s="68">
        <v>-0.36145411510844699</v>
      </c>
      <c r="F58" s="68">
        <v>7.6708033071772E-2</v>
      </c>
      <c r="G58" s="68">
        <v>2.6133926957526702E-6</v>
      </c>
      <c r="H58" s="69">
        <v>2.8765531449068601E-5</v>
      </c>
    </row>
    <row r="59" spans="1:8" x14ac:dyDescent="0.25">
      <c r="A59" s="36" t="s">
        <v>2011</v>
      </c>
      <c r="B59" s="37" t="s">
        <v>2672</v>
      </c>
      <c r="C59" s="112" t="str">
        <f t="shared" si="0"/>
        <v>Decreased</v>
      </c>
      <c r="D59" s="64" t="s">
        <v>272</v>
      </c>
      <c r="E59" s="68">
        <v>-0.28897097752622702</v>
      </c>
      <c r="F59" s="68">
        <v>8.7785372070663503E-2</v>
      </c>
      <c r="G59" s="68">
        <v>1.01285698494175E-3</v>
      </c>
      <c r="H59" s="69">
        <v>5.6308110369157702E-3</v>
      </c>
    </row>
    <row r="60" spans="1:8" x14ac:dyDescent="0.25">
      <c r="A60" s="36" t="s">
        <v>2011</v>
      </c>
      <c r="B60" s="37" t="s">
        <v>3087</v>
      </c>
      <c r="C60" s="112" t="str">
        <f t="shared" si="0"/>
        <v>Decreased</v>
      </c>
      <c r="D60" s="64" t="s">
        <v>272</v>
      </c>
      <c r="E60" s="68">
        <v>-0.28822828743152001</v>
      </c>
      <c r="F60" s="68">
        <v>0.122937042842898</v>
      </c>
      <c r="G60" s="68">
        <v>1.9325484642352501E-2</v>
      </c>
      <c r="H60" s="69">
        <v>6.8440813884743795E-2</v>
      </c>
    </row>
    <row r="61" spans="1:8" x14ac:dyDescent="0.25">
      <c r="A61" s="36" t="s">
        <v>2011</v>
      </c>
      <c r="B61" s="37" t="s">
        <v>2641</v>
      </c>
      <c r="C61" s="112" t="str">
        <f t="shared" si="0"/>
        <v>Decreased</v>
      </c>
      <c r="D61" s="64" t="s">
        <v>272</v>
      </c>
      <c r="E61" s="68">
        <v>-0.40504266773766501</v>
      </c>
      <c r="F61" s="68">
        <v>0.140981862897956</v>
      </c>
      <c r="G61" s="68">
        <v>4.1666792629211601E-3</v>
      </c>
      <c r="H61" s="69">
        <v>1.91594465670567E-2</v>
      </c>
    </row>
    <row r="62" spans="1:8" x14ac:dyDescent="0.25">
      <c r="A62" s="36" t="s">
        <v>2011</v>
      </c>
      <c r="B62" s="37" t="s">
        <v>2657</v>
      </c>
      <c r="C62" s="112" t="str">
        <f t="shared" si="0"/>
        <v>Decreased</v>
      </c>
      <c r="D62" s="64" t="s">
        <v>272</v>
      </c>
      <c r="E62" s="68">
        <v>-9.4045214117208703E-2</v>
      </c>
      <c r="F62" s="68">
        <v>3.19313033146277E-2</v>
      </c>
      <c r="G62" s="68">
        <v>3.2626886971953502E-3</v>
      </c>
      <c r="H62" s="69">
        <v>1.5569235036918601E-2</v>
      </c>
    </row>
    <row r="63" spans="1:8" x14ac:dyDescent="0.25">
      <c r="A63" s="36" t="s">
        <v>2011</v>
      </c>
      <c r="B63" s="37" t="s">
        <v>2654</v>
      </c>
      <c r="C63" s="112" t="str">
        <f t="shared" si="0"/>
        <v>Decreased</v>
      </c>
      <c r="D63" s="64" t="s">
        <v>272</v>
      </c>
      <c r="E63" s="68">
        <v>-0.34796315282262802</v>
      </c>
      <c r="F63" s="68">
        <v>8.8197224829125398E-2</v>
      </c>
      <c r="G63" s="68">
        <v>8.2597443007963195E-5</v>
      </c>
      <c r="H63" s="69">
        <v>6.4192116956028698E-4</v>
      </c>
    </row>
    <row r="64" spans="1:8" x14ac:dyDescent="0.25">
      <c r="A64" s="36" t="s">
        <v>2011</v>
      </c>
      <c r="B64" s="37" t="s">
        <v>2698</v>
      </c>
      <c r="C64" s="112" t="str">
        <f t="shared" si="0"/>
        <v>Increased</v>
      </c>
      <c r="D64" s="64" t="s">
        <v>272</v>
      </c>
      <c r="E64" s="68">
        <v>0.95334084601448799</v>
      </c>
      <c r="F64" s="68">
        <v>0.37631854712643698</v>
      </c>
      <c r="G64" s="68">
        <v>1.2720659091412E-2</v>
      </c>
      <c r="H64" s="69">
        <v>4.91253815033868E-2</v>
      </c>
    </row>
    <row r="65" spans="1:8" x14ac:dyDescent="0.25">
      <c r="A65" s="36" t="s">
        <v>2011</v>
      </c>
      <c r="B65" s="37" t="s">
        <v>2592</v>
      </c>
      <c r="C65" s="112" t="str">
        <f t="shared" si="0"/>
        <v>Decreased</v>
      </c>
      <c r="D65" s="64" t="s">
        <v>272</v>
      </c>
      <c r="E65" s="68">
        <v>-0.32738879282022898</v>
      </c>
      <c r="F65" s="68">
        <v>0.111313442197138</v>
      </c>
      <c r="G65" s="68">
        <v>3.33014718285763E-3</v>
      </c>
      <c r="H65" s="69">
        <v>1.5832868203511302E-2</v>
      </c>
    </row>
    <row r="66" spans="1:8" x14ac:dyDescent="0.25">
      <c r="A66" s="36" t="s">
        <v>2011</v>
      </c>
      <c r="B66" s="37" t="s">
        <v>2687</v>
      </c>
      <c r="C66" s="112" t="str">
        <f t="shared" si="0"/>
        <v>Decreased</v>
      </c>
      <c r="D66" s="64" t="s">
        <v>272</v>
      </c>
      <c r="E66" s="68">
        <v>-0.17432003361641699</v>
      </c>
      <c r="F66" s="68">
        <v>7.0909398781338506E-2</v>
      </c>
      <c r="G66" s="68">
        <v>1.40395227465591E-2</v>
      </c>
      <c r="H66" s="69">
        <v>5.2987876172497297E-2</v>
      </c>
    </row>
    <row r="67" spans="1:8" x14ac:dyDescent="0.25">
      <c r="A67" s="36" t="s">
        <v>2011</v>
      </c>
      <c r="B67" s="37" t="s">
        <v>2679</v>
      </c>
      <c r="C67" s="112" t="str">
        <f t="shared" si="0"/>
        <v>Decreased</v>
      </c>
      <c r="D67" s="64" t="s">
        <v>272</v>
      </c>
      <c r="E67" s="68">
        <v>-0.17835847457676701</v>
      </c>
      <c r="F67" s="68">
        <v>7.54139916951969E-2</v>
      </c>
      <c r="G67" s="68">
        <v>1.8121219983352099E-2</v>
      </c>
      <c r="H67" s="69">
        <v>6.5012671551349294E-2</v>
      </c>
    </row>
    <row r="68" spans="1:8" x14ac:dyDescent="0.25">
      <c r="A68" s="36" t="s">
        <v>2011</v>
      </c>
      <c r="B68" s="37" t="s">
        <v>2625</v>
      </c>
      <c r="C68" s="112" t="str">
        <f t="shared" ref="C68:C131" si="1">IF(E68&lt;0,"Decreased","Increased")</f>
        <v>Decreased</v>
      </c>
      <c r="D68" s="64" t="s">
        <v>272</v>
      </c>
      <c r="E68" s="68">
        <v>-0.40788206644591501</v>
      </c>
      <c r="F68" s="68">
        <v>0.15783695229505301</v>
      </c>
      <c r="G68" s="68">
        <v>1.03477007608378E-2</v>
      </c>
      <c r="H68" s="69">
        <v>4.1694370795263398E-2</v>
      </c>
    </row>
    <row r="69" spans="1:8" x14ac:dyDescent="0.25">
      <c r="A69" s="36" t="s">
        <v>2011</v>
      </c>
      <c r="B69" s="37" t="s">
        <v>3104</v>
      </c>
      <c r="C69" s="112" t="str">
        <f t="shared" si="1"/>
        <v>Decreased</v>
      </c>
      <c r="D69" s="64" t="s">
        <v>272</v>
      </c>
      <c r="E69" s="68">
        <v>-0.204819933011719</v>
      </c>
      <c r="F69" s="68">
        <v>8.07692716554409E-2</v>
      </c>
      <c r="G69" s="68">
        <v>1.12901008913073E-2</v>
      </c>
      <c r="H69" s="69">
        <v>4.48621744850815E-2</v>
      </c>
    </row>
    <row r="70" spans="1:8" x14ac:dyDescent="0.25">
      <c r="A70" s="36" t="s">
        <v>2011</v>
      </c>
      <c r="B70" s="37" t="s">
        <v>2613</v>
      </c>
      <c r="C70" s="112" t="str">
        <f t="shared" si="1"/>
        <v>Increased</v>
      </c>
      <c r="D70" s="64" t="s">
        <v>272</v>
      </c>
      <c r="E70" s="68">
        <v>0.14346407129116301</v>
      </c>
      <c r="F70" s="68">
        <v>3.0316419460398598E-2</v>
      </c>
      <c r="G70" s="68">
        <v>2.3691941522757E-6</v>
      </c>
      <c r="H70" s="69">
        <v>2.6798995742066698E-5</v>
      </c>
    </row>
    <row r="71" spans="1:8" x14ac:dyDescent="0.25">
      <c r="A71" s="36" t="s">
        <v>2011</v>
      </c>
      <c r="B71" s="37" t="s">
        <v>2619</v>
      </c>
      <c r="C71" s="112" t="str">
        <f t="shared" si="1"/>
        <v>Decreased</v>
      </c>
      <c r="D71" s="64" t="s">
        <v>272</v>
      </c>
      <c r="E71" s="68">
        <v>-0.44894649492518202</v>
      </c>
      <c r="F71" s="68">
        <v>0.15865827026673199</v>
      </c>
      <c r="G71" s="68">
        <v>4.9384350132091696E-3</v>
      </c>
      <c r="H71" s="69">
        <v>2.1930335050007299E-2</v>
      </c>
    </row>
    <row r="72" spans="1:8" x14ac:dyDescent="0.25">
      <c r="A72" s="36" t="s">
        <v>2011</v>
      </c>
      <c r="B72" s="37" t="s">
        <v>2580</v>
      </c>
      <c r="C72" s="112" t="str">
        <f t="shared" si="1"/>
        <v>Decreased</v>
      </c>
      <c r="D72" s="64" t="s">
        <v>272</v>
      </c>
      <c r="E72" s="68">
        <v>-0.335399577937677</v>
      </c>
      <c r="F72" s="68">
        <v>6.6635817725091306E-2</v>
      </c>
      <c r="G72" s="68">
        <v>5.2376748638222899E-7</v>
      </c>
      <c r="H72" s="69">
        <v>7.2569363573748303E-6</v>
      </c>
    </row>
    <row r="73" spans="1:8" x14ac:dyDescent="0.25">
      <c r="A73" s="36" t="s">
        <v>2011</v>
      </c>
      <c r="B73" s="37" t="s">
        <v>2656</v>
      </c>
      <c r="C73" s="112" t="str">
        <f t="shared" si="1"/>
        <v>Increased</v>
      </c>
      <c r="D73" s="64" t="s">
        <v>272</v>
      </c>
      <c r="E73" s="68">
        <v>0.2048298194589</v>
      </c>
      <c r="F73" s="68">
        <v>7.4378453081181004E-2</v>
      </c>
      <c r="G73" s="68">
        <v>5.9403225583449498E-3</v>
      </c>
      <c r="H73" s="69">
        <v>2.58122131524233E-2</v>
      </c>
    </row>
    <row r="74" spans="1:8" x14ac:dyDescent="0.25">
      <c r="A74" s="36" t="s">
        <v>2011</v>
      </c>
      <c r="B74" s="37" t="s">
        <v>2796</v>
      </c>
      <c r="C74" s="112" t="str">
        <f t="shared" si="1"/>
        <v>Increased</v>
      </c>
      <c r="D74" s="64" t="s">
        <v>272</v>
      </c>
      <c r="E74" s="68">
        <v>0.18755643849477199</v>
      </c>
      <c r="F74" s="68">
        <v>6.1482235606442899E-2</v>
      </c>
      <c r="G74" s="68">
        <v>2.31271852680273E-3</v>
      </c>
      <c r="H74" s="69">
        <v>1.16047301039706E-2</v>
      </c>
    </row>
    <row r="75" spans="1:8" x14ac:dyDescent="0.25">
      <c r="A75" s="36" t="s">
        <v>2011</v>
      </c>
      <c r="B75" s="37" t="s">
        <v>2797</v>
      </c>
      <c r="C75" s="112" t="str">
        <f t="shared" si="1"/>
        <v>Increased</v>
      </c>
      <c r="D75" s="64" t="s">
        <v>272</v>
      </c>
      <c r="E75" s="68">
        <v>0.187542571121701</v>
      </c>
      <c r="F75" s="68">
        <v>6.1481934011228999E-2</v>
      </c>
      <c r="G75" s="68">
        <v>2.3143336389684901E-3</v>
      </c>
      <c r="H75" s="69">
        <v>1.16047301039706E-2</v>
      </c>
    </row>
    <row r="76" spans="1:8" x14ac:dyDescent="0.25">
      <c r="A76" s="36" t="s">
        <v>2011</v>
      </c>
      <c r="B76" s="37" t="s">
        <v>3115</v>
      </c>
      <c r="C76" s="112" t="str">
        <f t="shared" si="1"/>
        <v>Decreased</v>
      </c>
      <c r="D76" s="64" t="s">
        <v>272</v>
      </c>
      <c r="E76" s="68">
        <v>-0.196984044546577</v>
      </c>
      <c r="F76" s="68">
        <v>6.8813512706697305E-2</v>
      </c>
      <c r="G76" s="68">
        <v>4.24521055025042E-3</v>
      </c>
      <c r="H76" s="69">
        <v>1.9492180418955E-2</v>
      </c>
    </row>
    <row r="77" spans="1:8" x14ac:dyDescent="0.25">
      <c r="A77" s="36" t="s">
        <v>2011</v>
      </c>
      <c r="B77" s="37" t="s">
        <v>2696</v>
      </c>
      <c r="C77" s="112" t="str">
        <f t="shared" si="1"/>
        <v>Increased</v>
      </c>
      <c r="D77" s="64" t="s">
        <v>272</v>
      </c>
      <c r="E77" s="68">
        <v>0.15176524899387001</v>
      </c>
      <c r="F77" s="68">
        <v>6.5286087186851999E-2</v>
      </c>
      <c r="G77" s="68">
        <v>2.01892687982776E-2</v>
      </c>
      <c r="H77" s="69">
        <v>7.09431592144147E-2</v>
      </c>
    </row>
    <row r="78" spans="1:8" x14ac:dyDescent="0.25">
      <c r="A78" s="36" t="s">
        <v>2011</v>
      </c>
      <c r="B78" s="37" t="s">
        <v>3117</v>
      </c>
      <c r="C78" s="112" t="str">
        <f t="shared" si="1"/>
        <v>Decreased</v>
      </c>
      <c r="D78" s="64" t="s">
        <v>272</v>
      </c>
      <c r="E78" s="68">
        <v>-0.108500614765436</v>
      </c>
      <c r="F78" s="68">
        <v>4.0256148664478998E-2</v>
      </c>
      <c r="G78" s="68">
        <v>7.08972970943252E-3</v>
      </c>
      <c r="H78" s="69">
        <v>3.00623572511374E-2</v>
      </c>
    </row>
    <row r="79" spans="1:8" x14ac:dyDescent="0.25">
      <c r="A79" s="36" t="s">
        <v>2011</v>
      </c>
      <c r="B79" s="37" t="s">
        <v>2632</v>
      </c>
      <c r="C79" s="112" t="str">
        <f t="shared" si="1"/>
        <v>Increased</v>
      </c>
      <c r="D79" s="64" t="s">
        <v>272</v>
      </c>
      <c r="E79" s="68">
        <v>0.27551528198563202</v>
      </c>
      <c r="F79" s="68">
        <v>7.2731767026137206E-2</v>
      </c>
      <c r="G79" s="68">
        <v>1.5609455948888701E-4</v>
      </c>
      <c r="H79" s="69">
        <v>1.12324080506923E-3</v>
      </c>
    </row>
    <row r="80" spans="1:8" x14ac:dyDescent="0.25">
      <c r="A80" s="36" t="s">
        <v>2011</v>
      </c>
      <c r="B80" s="37" t="s">
        <v>2649</v>
      </c>
      <c r="C80" s="112" t="str">
        <f t="shared" si="1"/>
        <v>Decreased</v>
      </c>
      <c r="D80" s="64" t="s">
        <v>272</v>
      </c>
      <c r="E80" s="68">
        <v>-0.24801861546064299</v>
      </c>
      <c r="F80" s="68">
        <v>8.3174355182746407E-2</v>
      </c>
      <c r="G80" s="68">
        <v>2.89902857827417E-3</v>
      </c>
      <c r="H80" s="69">
        <v>1.4089278890412499E-2</v>
      </c>
    </row>
    <row r="81" spans="1:8" x14ac:dyDescent="0.25">
      <c r="A81" s="36" t="s">
        <v>2011</v>
      </c>
      <c r="B81" s="37" t="s">
        <v>2662</v>
      </c>
      <c r="C81" s="112" t="str">
        <f t="shared" si="1"/>
        <v>Decreased</v>
      </c>
      <c r="D81" s="64" t="s">
        <v>272</v>
      </c>
      <c r="E81" s="68">
        <v>-0.260827266143351</v>
      </c>
      <c r="F81" s="68">
        <v>6.5894649948445003E-2</v>
      </c>
      <c r="G81" s="68">
        <v>7.8026503494011798E-5</v>
      </c>
      <c r="H81" s="69">
        <v>6.10113179548473E-4</v>
      </c>
    </row>
    <row r="82" spans="1:8" x14ac:dyDescent="0.25">
      <c r="A82" s="36" t="s">
        <v>2011</v>
      </c>
      <c r="B82" s="37" t="s">
        <v>2604</v>
      </c>
      <c r="C82" s="112" t="str">
        <f t="shared" si="1"/>
        <v>Decreased</v>
      </c>
      <c r="D82" s="64" t="s">
        <v>272</v>
      </c>
      <c r="E82" s="68">
        <v>-0.39867355494471601</v>
      </c>
      <c r="F82" s="68">
        <v>8.9098805414348406E-2</v>
      </c>
      <c r="G82" s="68">
        <v>8.0729027378772402E-6</v>
      </c>
      <c r="H82" s="69">
        <v>7.8954488386855104E-5</v>
      </c>
    </row>
    <row r="83" spans="1:8" x14ac:dyDescent="0.25">
      <c r="A83" s="36" t="s">
        <v>2017</v>
      </c>
      <c r="B83" s="37" t="s">
        <v>2642</v>
      </c>
      <c r="C83" s="112" t="str">
        <f t="shared" si="1"/>
        <v>Decreased</v>
      </c>
      <c r="D83" s="64" t="s">
        <v>272</v>
      </c>
      <c r="E83" s="68">
        <v>-9.0654963301371197E-2</v>
      </c>
      <c r="F83" s="68">
        <v>1.95023874881344E-2</v>
      </c>
      <c r="G83" s="68">
        <v>3.5536460069473102E-6</v>
      </c>
      <c r="H83" s="69">
        <v>3.4648048567736297E-5</v>
      </c>
    </row>
    <row r="84" spans="1:8" x14ac:dyDescent="0.25">
      <c r="A84" s="36" t="s">
        <v>2017</v>
      </c>
      <c r="B84" s="37" t="s">
        <v>2611</v>
      </c>
      <c r="C84" s="112" t="str">
        <f t="shared" si="1"/>
        <v>Increased</v>
      </c>
      <c r="D84" s="64" t="s">
        <v>272</v>
      </c>
      <c r="E84" s="68">
        <v>0.131721949195855</v>
      </c>
      <c r="F84" s="68">
        <v>2.5881868494096599E-2</v>
      </c>
      <c r="G84" s="68">
        <v>3.9137409720971099E-7</v>
      </c>
      <c r="H84" s="69">
        <v>5.1736053025650098E-6</v>
      </c>
    </row>
    <row r="85" spans="1:8" x14ac:dyDescent="0.25">
      <c r="A85" s="36" t="s">
        <v>2017</v>
      </c>
      <c r="B85" s="37" t="s">
        <v>2612</v>
      </c>
      <c r="C85" s="112" t="str">
        <f t="shared" si="1"/>
        <v>Decreased</v>
      </c>
      <c r="D85" s="64" t="s">
        <v>272</v>
      </c>
      <c r="E85" s="68">
        <v>-0.316225000339586</v>
      </c>
      <c r="F85" s="68">
        <v>6.6424599236667201E-2</v>
      </c>
      <c r="G85" s="68">
        <v>2.0900904341626099E-6</v>
      </c>
      <c r="H85" s="69">
        <v>2.2306066491620501E-5</v>
      </c>
    </row>
    <row r="86" spans="1:8" x14ac:dyDescent="0.25">
      <c r="A86" s="36" t="s">
        <v>2017</v>
      </c>
      <c r="B86" s="37" t="s">
        <v>2737</v>
      </c>
      <c r="C86" s="112" t="str">
        <f t="shared" si="1"/>
        <v>Decreased</v>
      </c>
      <c r="D86" s="64" t="s">
        <v>272</v>
      </c>
      <c r="E86" s="68">
        <v>-4.8773336414923499E-2</v>
      </c>
      <c r="F86" s="68">
        <v>1.7905302614962901E-2</v>
      </c>
      <c r="G86" s="68">
        <v>6.5040293251413597E-3</v>
      </c>
      <c r="H86" s="69">
        <v>2.66142858006756E-2</v>
      </c>
    </row>
    <row r="87" spans="1:8" x14ac:dyDescent="0.25">
      <c r="A87" s="36" t="s">
        <v>2017</v>
      </c>
      <c r="B87" s="37" t="s">
        <v>2985</v>
      </c>
      <c r="C87" s="112" t="str">
        <f t="shared" si="1"/>
        <v>Increased</v>
      </c>
      <c r="D87" s="64" t="s">
        <v>272</v>
      </c>
      <c r="E87" s="68">
        <v>7.6699747177892005E-2</v>
      </c>
      <c r="F87" s="68">
        <v>3.05417573887421E-2</v>
      </c>
      <c r="G87" s="68">
        <v>1.21032618398937E-2</v>
      </c>
      <c r="H87" s="69">
        <v>4.5140736897549202E-2</v>
      </c>
    </row>
    <row r="88" spans="1:8" x14ac:dyDescent="0.25">
      <c r="A88" s="36" t="s">
        <v>2017</v>
      </c>
      <c r="B88" s="37" t="s">
        <v>2621</v>
      </c>
      <c r="C88" s="112" t="str">
        <f t="shared" si="1"/>
        <v>Increased</v>
      </c>
      <c r="D88" s="64" t="s">
        <v>272</v>
      </c>
      <c r="E88" s="68">
        <v>0.18032015948136301</v>
      </c>
      <c r="F88" s="68">
        <v>4.3465339561793701E-2</v>
      </c>
      <c r="G88" s="68">
        <v>3.4793320541993898E-5</v>
      </c>
      <c r="H88" s="69">
        <v>2.6873373983412902E-4</v>
      </c>
    </row>
    <row r="89" spans="1:8" x14ac:dyDescent="0.25">
      <c r="A89" s="36" t="s">
        <v>2017</v>
      </c>
      <c r="B89" s="37" t="s">
        <v>2630</v>
      </c>
      <c r="C89" s="112" t="str">
        <f t="shared" si="1"/>
        <v>Decreased</v>
      </c>
      <c r="D89" s="64" t="s">
        <v>272</v>
      </c>
      <c r="E89" s="68">
        <v>-8.9495913668732704E-2</v>
      </c>
      <c r="F89" s="68">
        <v>1.7456657083531099E-2</v>
      </c>
      <c r="G89" s="68">
        <v>3.2191081016338998E-7</v>
      </c>
      <c r="H89" s="69">
        <v>4.38325969528513E-6</v>
      </c>
    </row>
    <row r="90" spans="1:8" x14ac:dyDescent="0.25">
      <c r="A90" s="36" t="s">
        <v>2017</v>
      </c>
      <c r="B90" s="37" t="s">
        <v>2678</v>
      </c>
      <c r="C90" s="112" t="str">
        <f t="shared" si="1"/>
        <v>Decreased</v>
      </c>
      <c r="D90" s="64" t="s">
        <v>272</v>
      </c>
      <c r="E90" s="68">
        <v>-0.18891155955650099</v>
      </c>
      <c r="F90" s="68">
        <v>4.3240807312266698E-2</v>
      </c>
      <c r="G90" s="68">
        <v>1.31029000754997E-5</v>
      </c>
      <c r="H90" s="69">
        <v>1.1229317942497601E-4</v>
      </c>
    </row>
    <row r="91" spans="1:8" x14ac:dyDescent="0.25">
      <c r="A91" s="36" t="s">
        <v>2017</v>
      </c>
      <c r="B91" s="37" t="s">
        <v>2705</v>
      </c>
      <c r="C91" s="112" t="str">
        <f t="shared" si="1"/>
        <v>Decreased</v>
      </c>
      <c r="D91" s="64" t="s">
        <v>272</v>
      </c>
      <c r="E91" s="68">
        <v>-5.1622496745052301E-2</v>
      </c>
      <c r="F91" s="68">
        <v>2.3535736341862401E-2</v>
      </c>
      <c r="G91" s="68">
        <v>2.8390631739227599E-2</v>
      </c>
      <c r="H91" s="69">
        <v>9.0318233297301098E-2</v>
      </c>
    </row>
    <row r="92" spans="1:8" x14ac:dyDescent="0.25">
      <c r="A92" s="36" t="s">
        <v>2017</v>
      </c>
      <c r="B92" s="37" t="s">
        <v>2680</v>
      </c>
      <c r="C92" s="112" t="str">
        <f t="shared" si="1"/>
        <v>Increased</v>
      </c>
      <c r="D92" s="64" t="s">
        <v>272</v>
      </c>
      <c r="E92" s="68">
        <v>0.100001850528458</v>
      </c>
      <c r="F92" s="68">
        <v>3.4135920289454197E-2</v>
      </c>
      <c r="G92" s="68">
        <v>3.43159074050044E-3</v>
      </c>
      <c r="H92" s="69">
        <v>1.53764470201999E-2</v>
      </c>
    </row>
    <row r="93" spans="1:8" x14ac:dyDescent="0.25">
      <c r="A93" s="36" t="s">
        <v>2017</v>
      </c>
      <c r="B93" s="37" t="s">
        <v>2993</v>
      </c>
      <c r="C93" s="112" t="str">
        <f t="shared" si="1"/>
        <v>Decreased</v>
      </c>
      <c r="D93" s="64" t="s">
        <v>272</v>
      </c>
      <c r="E93" s="68">
        <v>-0.20690086597828</v>
      </c>
      <c r="F93" s="68">
        <v>9.4281656601393093E-2</v>
      </c>
      <c r="G93" s="68">
        <v>2.8320830659189101E-2</v>
      </c>
      <c r="H93" s="69">
        <v>9.0218401136891793E-2</v>
      </c>
    </row>
    <row r="94" spans="1:8" x14ac:dyDescent="0.25">
      <c r="A94" s="36" t="s">
        <v>2017</v>
      </c>
      <c r="B94" s="37" t="s">
        <v>2576</v>
      </c>
      <c r="C94" s="112" t="str">
        <f t="shared" si="1"/>
        <v>Increased</v>
      </c>
      <c r="D94" s="64" t="s">
        <v>272</v>
      </c>
      <c r="E94" s="68">
        <v>0.25438503983286798</v>
      </c>
      <c r="F94" s="68">
        <v>3.5875925004306398E-2</v>
      </c>
      <c r="G94" s="68">
        <v>1.81833064937465E-12</v>
      </c>
      <c r="H94" s="69">
        <v>7.18013315171813E-11</v>
      </c>
    </row>
    <row r="95" spans="1:8" x14ac:dyDescent="0.25">
      <c r="A95" s="36" t="s">
        <v>2017</v>
      </c>
      <c r="B95" s="37" t="s">
        <v>2577</v>
      </c>
      <c r="C95" s="112" t="str">
        <f t="shared" si="1"/>
        <v>Increased</v>
      </c>
      <c r="D95" s="64" t="s">
        <v>272</v>
      </c>
      <c r="E95" s="68">
        <v>0.26414162086140902</v>
      </c>
      <c r="F95" s="68">
        <v>3.6619220448567601E-2</v>
      </c>
      <c r="G95" s="68">
        <v>7.6065549009229097E-13</v>
      </c>
      <c r="H95" s="69">
        <v>3.0416591053184101E-11</v>
      </c>
    </row>
    <row r="96" spans="1:8" x14ac:dyDescent="0.25">
      <c r="A96" s="36" t="s">
        <v>2017</v>
      </c>
      <c r="B96" s="37" t="s">
        <v>2599</v>
      </c>
      <c r="C96" s="112" t="str">
        <f t="shared" si="1"/>
        <v>Increased</v>
      </c>
      <c r="D96" s="64" t="s">
        <v>272</v>
      </c>
      <c r="E96" s="68">
        <v>0.249415451926081</v>
      </c>
      <c r="F96" s="68">
        <v>3.9492950222483503E-2</v>
      </c>
      <c r="G96" s="68">
        <v>3.2810000570559898E-10</v>
      </c>
      <c r="H96" s="69">
        <v>9.4224356183998699E-9</v>
      </c>
    </row>
    <row r="97" spans="1:8" x14ac:dyDescent="0.25">
      <c r="A97" s="36" t="s">
        <v>2017</v>
      </c>
      <c r="B97" s="37" t="s">
        <v>2643</v>
      </c>
      <c r="C97" s="112" t="str">
        <f t="shared" si="1"/>
        <v>Decreased</v>
      </c>
      <c r="D97" s="64" t="s">
        <v>272</v>
      </c>
      <c r="E97" s="68">
        <v>-0.255443850962143</v>
      </c>
      <c r="F97" s="68">
        <v>6.8127538989092198E-2</v>
      </c>
      <c r="G97" s="68">
        <v>1.82190016890104E-4</v>
      </c>
      <c r="H97" s="69">
        <v>1.1769698637133701E-3</v>
      </c>
    </row>
    <row r="98" spans="1:8" x14ac:dyDescent="0.25">
      <c r="A98" s="36" t="s">
        <v>2017</v>
      </c>
      <c r="B98" s="37" t="s">
        <v>2579</v>
      </c>
      <c r="C98" s="112" t="str">
        <f t="shared" si="1"/>
        <v>Increased</v>
      </c>
      <c r="D98" s="64" t="s">
        <v>272</v>
      </c>
      <c r="E98" s="68">
        <v>0.23366397173454301</v>
      </c>
      <c r="F98" s="68">
        <v>3.6562904793591797E-2</v>
      </c>
      <c r="G98" s="68">
        <v>2.02940032935454E-10</v>
      </c>
      <c r="H98" s="69">
        <v>6.2851721965009797E-9</v>
      </c>
    </row>
    <row r="99" spans="1:8" x14ac:dyDescent="0.25">
      <c r="A99" s="36" t="s">
        <v>2017</v>
      </c>
      <c r="B99" s="37" t="s">
        <v>3002</v>
      </c>
      <c r="C99" s="112" t="str">
        <f t="shared" si="1"/>
        <v>Decreased</v>
      </c>
      <c r="D99" s="64" t="s">
        <v>272</v>
      </c>
      <c r="E99" s="68">
        <v>-0.378133042817831</v>
      </c>
      <c r="F99" s="68">
        <v>8.6207013279849198E-2</v>
      </c>
      <c r="G99" s="68">
        <v>1.24317725876337E-5</v>
      </c>
      <c r="H99" s="69">
        <v>1.0730046339982199E-4</v>
      </c>
    </row>
    <row r="100" spans="1:8" x14ac:dyDescent="0.25">
      <c r="A100" s="36" t="s">
        <v>2017</v>
      </c>
      <c r="B100" s="37" t="s">
        <v>2588</v>
      </c>
      <c r="C100" s="112" t="str">
        <f t="shared" si="1"/>
        <v>Decreased</v>
      </c>
      <c r="D100" s="64" t="s">
        <v>272</v>
      </c>
      <c r="E100" s="68">
        <v>-0.132753382810925</v>
      </c>
      <c r="F100" s="68">
        <v>2.7748347527904001E-2</v>
      </c>
      <c r="G100" s="68">
        <v>1.8366110810979801E-6</v>
      </c>
      <c r="H100" s="69">
        <v>2.0075620779199001E-5</v>
      </c>
    </row>
    <row r="101" spans="1:8" x14ac:dyDescent="0.25">
      <c r="A101" s="36" t="s">
        <v>2017</v>
      </c>
      <c r="B101" s="37" t="s">
        <v>2601</v>
      </c>
      <c r="C101" s="112" t="str">
        <f t="shared" si="1"/>
        <v>Decreased</v>
      </c>
      <c r="D101" s="64" t="s">
        <v>272</v>
      </c>
      <c r="E101" s="68">
        <v>-0.40504932747867201</v>
      </c>
      <c r="F101" s="68">
        <v>5.0977507376453603E-2</v>
      </c>
      <c r="G101" s="68">
        <v>3.1272335865241099E-15</v>
      </c>
      <c r="H101" s="69">
        <v>1.6464884833049401E-13</v>
      </c>
    </row>
    <row r="102" spans="1:8" x14ac:dyDescent="0.25">
      <c r="A102" s="36" t="s">
        <v>2017</v>
      </c>
      <c r="B102" s="37" t="s">
        <v>2683</v>
      </c>
      <c r="C102" s="112" t="str">
        <f t="shared" si="1"/>
        <v>Decreased</v>
      </c>
      <c r="D102" s="64" t="s">
        <v>272</v>
      </c>
      <c r="E102" s="68">
        <v>-0.23060726313076299</v>
      </c>
      <c r="F102" s="68">
        <v>5.1611937633464597E-2</v>
      </c>
      <c r="G102" s="68">
        <v>8.3129296980972102E-6</v>
      </c>
      <c r="H102" s="69">
        <v>7.3973365961377702E-5</v>
      </c>
    </row>
    <row r="103" spans="1:8" x14ac:dyDescent="0.25">
      <c r="A103" s="36" t="s">
        <v>2017</v>
      </c>
      <c r="B103" s="37" t="s">
        <v>3004</v>
      </c>
      <c r="C103" s="112" t="str">
        <f t="shared" si="1"/>
        <v>Increased</v>
      </c>
      <c r="D103" s="64" t="s">
        <v>272</v>
      </c>
      <c r="E103" s="68">
        <v>3.7376480544463297E-2</v>
      </c>
      <c r="F103" s="68">
        <v>1.7021335266513199E-2</v>
      </c>
      <c r="G103" s="68">
        <v>2.8211300821606802E-2</v>
      </c>
      <c r="H103" s="69">
        <v>9.0019696258036394E-2</v>
      </c>
    </row>
    <row r="104" spans="1:8" x14ac:dyDescent="0.25">
      <c r="A104" s="36" t="s">
        <v>2017</v>
      </c>
      <c r="B104" s="37" t="s">
        <v>2581</v>
      </c>
      <c r="C104" s="112" t="str">
        <f t="shared" si="1"/>
        <v>Decreased</v>
      </c>
      <c r="D104" s="64" t="s">
        <v>272</v>
      </c>
      <c r="E104" s="68">
        <v>-0.443054812590852</v>
      </c>
      <c r="F104" s="68">
        <v>8.2847507305427295E-2</v>
      </c>
      <c r="G104" s="68">
        <v>9.9647474987072803E-8</v>
      </c>
      <c r="H104" s="69">
        <v>1.65677038675875E-6</v>
      </c>
    </row>
    <row r="105" spans="1:8" x14ac:dyDescent="0.25">
      <c r="A105" s="36" t="s">
        <v>2017</v>
      </c>
      <c r="B105" s="37" t="s">
        <v>2582</v>
      </c>
      <c r="C105" s="112" t="str">
        <f t="shared" si="1"/>
        <v>Decreased</v>
      </c>
      <c r="D105" s="64" t="s">
        <v>272</v>
      </c>
      <c r="E105" s="68">
        <v>-0.42167418480205998</v>
      </c>
      <c r="F105" s="68">
        <v>5.0520696066844402E-2</v>
      </c>
      <c r="G105" s="68">
        <v>1.25982532932729E-16</v>
      </c>
      <c r="H105" s="69">
        <v>7.8035063045978493E-15</v>
      </c>
    </row>
    <row r="106" spans="1:8" x14ac:dyDescent="0.25">
      <c r="A106" s="36" t="s">
        <v>2017</v>
      </c>
      <c r="B106" s="37" t="s">
        <v>2585</v>
      </c>
      <c r="C106" s="112" t="str">
        <f t="shared" si="1"/>
        <v>Decreased</v>
      </c>
      <c r="D106" s="64" t="s">
        <v>272</v>
      </c>
      <c r="E106" s="68">
        <v>-0.38157665924631601</v>
      </c>
      <c r="F106" s="68">
        <v>4.64355119204274E-2</v>
      </c>
      <c r="G106" s="68">
        <v>3.6033094568903199E-16</v>
      </c>
      <c r="H106" s="69">
        <v>1.96256113350285E-14</v>
      </c>
    </row>
    <row r="107" spans="1:8" x14ac:dyDescent="0.25">
      <c r="A107" s="36" t="s">
        <v>2017</v>
      </c>
      <c r="B107" s="37" t="s">
        <v>2682</v>
      </c>
      <c r="C107" s="112" t="str">
        <f t="shared" si="1"/>
        <v>Decreased</v>
      </c>
      <c r="D107" s="64" t="s">
        <v>272</v>
      </c>
      <c r="E107" s="68">
        <v>-8.8012495719837505E-2</v>
      </c>
      <c r="F107" s="68">
        <v>2.2064511300186499E-2</v>
      </c>
      <c r="G107" s="68">
        <v>6.8670364179447495E-5</v>
      </c>
      <c r="H107" s="69">
        <v>4.9414505795643401E-4</v>
      </c>
    </row>
    <row r="108" spans="1:8" x14ac:dyDescent="0.25">
      <c r="A108" s="36" t="s">
        <v>2017</v>
      </c>
      <c r="B108" s="37" t="s">
        <v>2598</v>
      </c>
      <c r="C108" s="112" t="str">
        <f t="shared" si="1"/>
        <v>Decreased</v>
      </c>
      <c r="D108" s="64" t="s">
        <v>272</v>
      </c>
      <c r="E108" s="68">
        <v>-0.42018000528162602</v>
      </c>
      <c r="F108" s="68">
        <v>5.9995691305683899E-2</v>
      </c>
      <c r="G108" s="68">
        <v>3.3590468372638998E-12</v>
      </c>
      <c r="H108" s="69">
        <v>1.2940523120630101E-10</v>
      </c>
    </row>
    <row r="109" spans="1:8" x14ac:dyDescent="0.25">
      <c r="A109" s="36" t="s">
        <v>2017</v>
      </c>
      <c r="B109" s="37" t="s">
        <v>2589</v>
      </c>
      <c r="C109" s="112" t="str">
        <f t="shared" si="1"/>
        <v>Decreased</v>
      </c>
      <c r="D109" s="64" t="s">
        <v>272</v>
      </c>
      <c r="E109" s="68">
        <v>-0.54538992835071698</v>
      </c>
      <c r="F109" s="68">
        <v>9.7140187862447006E-2</v>
      </c>
      <c r="G109" s="68">
        <v>2.2736808980415098E-8</v>
      </c>
      <c r="H109" s="69">
        <v>4.4612161223063002E-7</v>
      </c>
    </row>
    <row r="110" spans="1:8" x14ac:dyDescent="0.25">
      <c r="A110" s="36" t="s">
        <v>2017</v>
      </c>
      <c r="B110" s="37" t="s">
        <v>2605</v>
      </c>
      <c r="C110" s="112" t="str">
        <f t="shared" si="1"/>
        <v>Decreased</v>
      </c>
      <c r="D110" s="64" t="s">
        <v>272</v>
      </c>
      <c r="E110" s="68">
        <v>-0.30130176382039198</v>
      </c>
      <c r="F110" s="68">
        <v>0.137215449595155</v>
      </c>
      <c r="G110" s="68">
        <v>2.8971023757068101E-2</v>
      </c>
      <c r="H110" s="69">
        <v>9.1154844669898497E-2</v>
      </c>
    </row>
    <row r="111" spans="1:8" x14ac:dyDescent="0.25">
      <c r="A111" s="36" t="s">
        <v>2017</v>
      </c>
      <c r="B111" s="37" t="s">
        <v>2591</v>
      </c>
      <c r="C111" s="112" t="str">
        <f t="shared" si="1"/>
        <v>Decreased</v>
      </c>
      <c r="D111" s="64" t="s">
        <v>272</v>
      </c>
      <c r="E111" s="68">
        <v>-0.24421032207759899</v>
      </c>
      <c r="F111" s="68">
        <v>5.8074166434946999E-2</v>
      </c>
      <c r="G111" s="68">
        <v>2.7347181399218801E-5</v>
      </c>
      <c r="H111" s="69">
        <v>2.19821236743339E-4</v>
      </c>
    </row>
    <row r="112" spans="1:8" x14ac:dyDescent="0.25">
      <c r="A112" s="36" t="s">
        <v>2017</v>
      </c>
      <c r="B112" s="37" t="s">
        <v>3016</v>
      </c>
      <c r="C112" s="112" t="str">
        <f t="shared" si="1"/>
        <v>Decreased</v>
      </c>
      <c r="D112" s="64" t="s">
        <v>272</v>
      </c>
      <c r="E112" s="68">
        <v>-0.27397187750547902</v>
      </c>
      <c r="F112" s="68">
        <v>0.117111305027487</v>
      </c>
      <c r="G112" s="68">
        <v>1.9633618673388E-2</v>
      </c>
      <c r="H112" s="69">
        <v>6.67627571466443E-2</v>
      </c>
    </row>
    <row r="113" spans="1:8" x14ac:dyDescent="0.25">
      <c r="A113" s="36" t="s">
        <v>2017</v>
      </c>
      <c r="B113" s="37" t="s">
        <v>2590</v>
      </c>
      <c r="C113" s="112" t="str">
        <f t="shared" si="1"/>
        <v>Decreased</v>
      </c>
      <c r="D113" s="64" t="s">
        <v>272</v>
      </c>
      <c r="E113" s="68">
        <v>-0.42241498279322898</v>
      </c>
      <c r="F113" s="68">
        <v>5.3179961056902002E-2</v>
      </c>
      <c r="G113" s="68">
        <v>3.2064395023824899E-15</v>
      </c>
      <c r="H113" s="69">
        <v>1.6605151455780799E-13</v>
      </c>
    </row>
    <row r="114" spans="1:8" x14ac:dyDescent="0.25">
      <c r="A114" s="36" t="s">
        <v>2017</v>
      </c>
      <c r="B114" s="37" t="s">
        <v>3019</v>
      </c>
      <c r="C114" s="112" t="str">
        <f t="shared" si="1"/>
        <v>Decreased</v>
      </c>
      <c r="D114" s="64" t="s">
        <v>272</v>
      </c>
      <c r="E114" s="68">
        <v>-0.173784940962663</v>
      </c>
      <c r="F114" s="68">
        <v>7.3379954721025098E-2</v>
      </c>
      <c r="G114" s="68">
        <v>1.7963624583755999E-2</v>
      </c>
      <c r="H114" s="69">
        <v>6.2086531794404001E-2</v>
      </c>
    </row>
    <row r="115" spans="1:8" x14ac:dyDescent="0.25">
      <c r="A115" s="36" t="s">
        <v>2017</v>
      </c>
      <c r="B115" s="37" t="s">
        <v>2606</v>
      </c>
      <c r="C115" s="112" t="str">
        <f t="shared" si="1"/>
        <v>Decreased</v>
      </c>
      <c r="D115" s="64" t="s">
        <v>272</v>
      </c>
      <c r="E115" s="68">
        <v>-0.25448804137734299</v>
      </c>
      <c r="F115" s="68">
        <v>5.657987176103E-2</v>
      </c>
      <c r="G115" s="68">
        <v>7.2431817055518703E-6</v>
      </c>
      <c r="H115" s="69">
        <v>6.5188635349966797E-5</v>
      </c>
    </row>
    <row r="116" spans="1:8" x14ac:dyDescent="0.25">
      <c r="A116" s="36" t="s">
        <v>2017</v>
      </c>
      <c r="B116" s="37" t="s">
        <v>2750</v>
      </c>
      <c r="C116" s="112" t="str">
        <f t="shared" si="1"/>
        <v>Decreased</v>
      </c>
      <c r="D116" s="64" t="s">
        <v>272</v>
      </c>
      <c r="E116" s="68">
        <v>-4.2538586527327699E-2</v>
      </c>
      <c r="F116" s="68">
        <v>1.8623993918366999E-2</v>
      </c>
      <c r="G116" s="68">
        <v>2.2466894032453201E-2</v>
      </c>
      <c r="H116" s="69">
        <v>7.4161879047564896E-2</v>
      </c>
    </row>
    <row r="117" spans="1:8" x14ac:dyDescent="0.25">
      <c r="A117" s="36" t="s">
        <v>2017</v>
      </c>
      <c r="B117" s="37" t="s">
        <v>2684</v>
      </c>
      <c r="C117" s="112" t="str">
        <f t="shared" si="1"/>
        <v>Decreased</v>
      </c>
      <c r="D117" s="64" t="s">
        <v>272</v>
      </c>
      <c r="E117" s="68">
        <v>-0.120890847165528</v>
      </c>
      <c r="F117" s="68">
        <v>3.94394060368531E-2</v>
      </c>
      <c r="G117" s="68">
        <v>2.2030470080056301E-3</v>
      </c>
      <c r="H117" s="69">
        <v>1.0544584088317901E-2</v>
      </c>
    </row>
    <row r="118" spans="1:8" x14ac:dyDescent="0.25">
      <c r="A118" s="36" t="s">
        <v>2017</v>
      </c>
      <c r="B118" s="37" t="s">
        <v>2646</v>
      </c>
      <c r="C118" s="112" t="str">
        <f t="shared" si="1"/>
        <v>Decreased</v>
      </c>
      <c r="D118" s="64" t="s">
        <v>272</v>
      </c>
      <c r="E118" s="68">
        <v>-1.14860710412851</v>
      </c>
      <c r="F118" s="68">
        <v>0.51929049861889798</v>
      </c>
      <c r="G118" s="68">
        <v>2.89517134030653E-2</v>
      </c>
      <c r="H118" s="69">
        <v>9.1154844669898497E-2</v>
      </c>
    </row>
    <row r="119" spans="1:8" x14ac:dyDescent="0.25">
      <c r="A119" s="36" t="s">
        <v>2017</v>
      </c>
      <c r="B119" s="37" t="s">
        <v>3026</v>
      </c>
      <c r="C119" s="112" t="str">
        <f t="shared" si="1"/>
        <v>Decreased</v>
      </c>
      <c r="D119" s="64" t="s">
        <v>272</v>
      </c>
      <c r="E119" s="68">
        <v>-0.307292353091209</v>
      </c>
      <c r="F119" s="68">
        <v>0.11542624157895801</v>
      </c>
      <c r="G119" s="68">
        <v>7.9122632484710902E-3</v>
      </c>
      <c r="H119" s="69">
        <v>3.1335584304133898E-2</v>
      </c>
    </row>
    <row r="120" spans="1:8" x14ac:dyDescent="0.25">
      <c r="A120" s="36" t="s">
        <v>2017</v>
      </c>
      <c r="B120" s="37" t="s">
        <v>2629</v>
      </c>
      <c r="C120" s="112" t="str">
        <f t="shared" si="1"/>
        <v>Decreased</v>
      </c>
      <c r="D120" s="64" t="s">
        <v>272</v>
      </c>
      <c r="E120" s="68">
        <v>-0.33235721439416599</v>
      </c>
      <c r="F120" s="68">
        <v>6.2980597106780806E-2</v>
      </c>
      <c r="G120" s="68">
        <v>1.44872266582298E-7</v>
      </c>
      <c r="H120" s="69">
        <v>2.2768730852411899E-6</v>
      </c>
    </row>
    <row r="121" spans="1:8" x14ac:dyDescent="0.25">
      <c r="A121" s="36" t="s">
        <v>2017</v>
      </c>
      <c r="B121" s="37" t="s">
        <v>2614</v>
      </c>
      <c r="C121" s="112" t="str">
        <f t="shared" si="1"/>
        <v>Decreased</v>
      </c>
      <c r="D121" s="64" t="s">
        <v>272</v>
      </c>
      <c r="E121" s="68">
        <v>-0.47571259709914399</v>
      </c>
      <c r="F121" s="68">
        <v>0.119719335810379</v>
      </c>
      <c r="G121" s="68">
        <v>7.3718336320262805E-5</v>
      </c>
      <c r="H121" s="69">
        <v>5.28064000988005E-4</v>
      </c>
    </row>
    <row r="122" spans="1:8" x14ac:dyDescent="0.25">
      <c r="A122" s="36" t="s">
        <v>2017</v>
      </c>
      <c r="B122" s="37" t="s">
        <v>2575</v>
      </c>
      <c r="C122" s="112" t="str">
        <f t="shared" si="1"/>
        <v>Decreased</v>
      </c>
      <c r="D122" s="64" t="s">
        <v>272</v>
      </c>
      <c r="E122" s="68">
        <v>-0.217775101052222</v>
      </c>
      <c r="F122" s="68">
        <v>5.2274164754551503E-2</v>
      </c>
      <c r="G122" s="68">
        <v>3.2257382831266003E-5</v>
      </c>
      <c r="H122" s="69">
        <v>2.51607586083875E-4</v>
      </c>
    </row>
    <row r="123" spans="1:8" x14ac:dyDescent="0.25">
      <c r="A123" s="36" t="s">
        <v>2017</v>
      </c>
      <c r="B123" s="37" t="s">
        <v>2631</v>
      </c>
      <c r="C123" s="112" t="str">
        <f t="shared" si="1"/>
        <v>Decreased</v>
      </c>
      <c r="D123" s="64" t="s">
        <v>272</v>
      </c>
      <c r="E123" s="68">
        <v>-0.25898985002668101</v>
      </c>
      <c r="F123" s="68">
        <v>8.3171935006486897E-2</v>
      </c>
      <c r="G123" s="68">
        <v>1.88369022107262E-3</v>
      </c>
      <c r="H123" s="69">
        <v>9.1547344744129407E-3</v>
      </c>
    </row>
    <row r="124" spans="1:8" x14ac:dyDescent="0.25">
      <c r="A124" s="36" t="s">
        <v>2017</v>
      </c>
      <c r="B124" s="37" t="s">
        <v>2633</v>
      </c>
      <c r="C124" s="112" t="str">
        <f t="shared" si="1"/>
        <v>Increased</v>
      </c>
      <c r="D124" s="64" t="s">
        <v>272</v>
      </c>
      <c r="E124" s="68">
        <v>0.23346649011867299</v>
      </c>
      <c r="F124" s="68">
        <v>5.63899960344275E-2</v>
      </c>
      <c r="G124" s="68">
        <v>3.6080482108264402E-5</v>
      </c>
      <c r="H124" s="69">
        <v>2.7664622082526098E-4</v>
      </c>
    </row>
    <row r="125" spans="1:8" x14ac:dyDescent="0.25">
      <c r="A125" s="36" t="s">
        <v>2017</v>
      </c>
      <c r="B125" s="37" t="s">
        <v>2615</v>
      </c>
      <c r="C125" s="112" t="str">
        <f t="shared" si="1"/>
        <v>Decreased</v>
      </c>
      <c r="D125" s="64" t="s">
        <v>272</v>
      </c>
      <c r="E125" s="68">
        <v>-0.20862623932657001</v>
      </c>
      <c r="F125" s="68">
        <v>3.5313196930001102E-2</v>
      </c>
      <c r="G125" s="68">
        <v>4.0345335600234699E-9</v>
      </c>
      <c r="H125" s="69">
        <v>9.5827755760256699E-8</v>
      </c>
    </row>
    <row r="126" spans="1:8" x14ac:dyDescent="0.25">
      <c r="A126" s="36" t="s">
        <v>2017</v>
      </c>
      <c r="B126" s="37" t="s">
        <v>2594</v>
      </c>
      <c r="C126" s="112" t="str">
        <f t="shared" si="1"/>
        <v>Decreased</v>
      </c>
      <c r="D126" s="64" t="s">
        <v>272</v>
      </c>
      <c r="E126" s="68">
        <v>-0.32489202440950099</v>
      </c>
      <c r="F126" s="68">
        <v>4.32349093036134E-2</v>
      </c>
      <c r="G126" s="68">
        <v>8.4123008707790604E-14</v>
      </c>
      <c r="H126" s="69">
        <v>3.7428814719424003E-12</v>
      </c>
    </row>
    <row r="127" spans="1:8" x14ac:dyDescent="0.25">
      <c r="A127" s="36" t="s">
        <v>2017</v>
      </c>
      <c r="B127" s="37" t="s">
        <v>2638</v>
      </c>
      <c r="C127" s="112" t="str">
        <f t="shared" si="1"/>
        <v>Decreased</v>
      </c>
      <c r="D127" s="64" t="s">
        <v>272</v>
      </c>
      <c r="E127" s="68">
        <v>-0.31665557535188299</v>
      </c>
      <c r="F127" s="68">
        <v>0.103731691753189</v>
      </c>
      <c r="G127" s="68">
        <v>2.3037844455841699E-3</v>
      </c>
      <c r="H127" s="69">
        <v>1.0894693208982601E-2</v>
      </c>
    </row>
    <row r="128" spans="1:8" x14ac:dyDescent="0.25">
      <c r="A128" s="36" t="s">
        <v>2017</v>
      </c>
      <c r="B128" s="37" t="s">
        <v>2693</v>
      </c>
      <c r="C128" s="112" t="str">
        <f t="shared" si="1"/>
        <v>Decreased</v>
      </c>
      <c r="D128" s="64" t="s">
        <v>272</v>
      </c>
      <c r="E128" s="68">
        <v>-0.18299201142444099</v>
      </c>
      <c r="F128" s="68">
        <v>8.5227135680992397E-2</v>
      </c>
      <c r="G128" s="68">
        <v>3.2046748714917403E-2</v>
      </c>
      <c r="H128" s="69">
        <v>9.8959608201782998E-2</v>
      </c>
    </row>
    <row r="129" spans="1:8" x14ac:dyDescent="0.25">
      <c r="A129" s="36" t="s">
        <v>2017</v>
      </c>
      <c r="B129" s="37" t="s">
        <v>2584</v>
      </c>
      <c r="C129" s="112" t="str">
        <f t="shared" si="1"/>
        <v>Decreased</v>
      </c>
      <c r="D129" s="64" t="s">
        <v>272</v>
      </c>
      <c r="E129" s="68">
        <v>-0.28949991469844499</v>
      </c>
      <c r="F129" s="68">
        <v>5.5498920217793998E-2</v>
      </c>
      <c r="G129" s="68">
        <v>2.02475347182241E-7</v>
      </c>
      <c r="H129" s="69">
        <v>3.0458077226128499E-6</v>
      </c>
    </row>
    <row r="130" spans="1:8" x14ac:dyDescent="0.25">
      <c r="A130" s="36" t="s">
        <v>2017</v>
      </c>
      <c r="B130" s="37" t="s">
        <v>2692</v>
      </c>
      <c r="C130" s="112" t="str">
        <f t="shared" si="1"/>
        <v>Decreased</v>
      </c>
      <c r="D130" s="64" t="s">
        <v>272</v>
      </c>
      <c r="E130" s="68">
        <v>-0.29929987354760501</v>
      </c>
      <c r="F130" s="68">
        <v>6.9877472679511998E-2</v>
      </c>
      <c r="G130" s="68">
        <v>1.9280536751850301E-5</v>
      </c>
      <c r="H130" s="69">
        <v>1.6070505435117501E-4</v>
      </c>
    </row>
    <row r="131" spans="1:8" x14ac:dyDescent="0.25">
      <c r="A131" s="36" t="s">
        <v>2017</v>
      </c>
      <c r="B131" s="37" t="s">
        <v>2578</v>
      </c>
      <c r="C131" s="112" t="str">
        <f t="shared" si="1"/>
        <v>Increased</v>
      </c>
      <c r="D131" s="64" t="s">
        <v>272</v>
      </c>
      <c r="E131" s="68">
        <v>0.130933094076221</v>
      </c>
      <c r="F131" s="68">
        <v>1.9310135770442601E-2</v>
      </c>
      <c r="G131" s="68">
        <v>1.5521993966086299E-11</v>
      </c>
      <c r="H131" s="69">
        <v>5.5094358358277099E-10</v>
      </c>
    </row>
    <row r="132" spans="1:8" x14ac:dyDescent="0.25">
      <c r="A132" s="36" t="s">
        <v>2017</v>
      </c>
      <c r="B132" s="37" t="s">
        <v>3058</v>
      </c>
      <c r="C132" s="112" t="str">
        <f t="shared" ref="C132:C195" si="2">IF(E132&lt;0,"Decreased","Increased")</f>
        <v>Increased</v>
      </c>
      <c r="D132" s="64" t="s">
        <v>272</v>
      </c>
      <c r="E132" s="68">
        <v>0.27654473452682499</v>
      </c>
      <c r="F132" s="68">
        <v>0.110353673037116</v>
      </c>
      <c r="G132" s="68">
        <v>1.2434302114538401E-2</v>
      </c>
      <c r="H132" s="69">
        <v>4.6103239882425803E-2</v>
      </c>
    </row>
    <row r="133" spans="1:8" x14ac:dyDescent="0.25">
      <c r="A133" s="36" t="s">
        <v>2017</v>
      </c>
      <c r="B133" s="37" t="s">
        <v>2667</v>
      </c>
      <c r="C133" s="112" t="str">
        <f t="shared" si="2"/>
        <v>Decreased</v>
      </c>
      <c r="D133" s="64" t="s">
        <v>272</v>
      </c>
      <c r="E133" s="68">
        <v>-0.17079698702853299</v>
      </c>
      <c r="F133" s="68">
        <v>7.9297235548205405E-2</v>
      </c>
      <c r="G133" s="68">
        <v>3.1402695624444997E-2</v>
      </c>
      <c r="H133" s="69">
        <v>9.7542886408674395E-2</v>
      </c>
    </row>
    <row r="134" spans="1:8" x14ac:dyDescent="0.25">
      <c r="A134" s="36" t="s">
        <v>2017</v>
      </c>
      <c r="B134" s="37" t="s">
        <v>2768</v>
      </c>
      <c r="C134" s="112" t="str">
        <f t="shared" si="2"/>
        <v>Decreased</v>
      </c>
      <c r="D134" s="64" t="s">
        <v>272</v>
      </c>
      <c r="E134" s="68">
        <v>-6.0431245688493597E-2</v>
      </c>
      <c r="F134" s="68">
        <v>2.0726184664949899E-2</v>
      </c>
      <c r="G134" s="68">
        <v>3.58670356058003E-3</v>
      </c>
      <c r="H134" s="69">
        <v>1.6026020576905699E-2</v>
      </c>
    </row>
    <row r="135" spans="1:8" x14ac:dyDescent="0.25">
      <c r="A135" s="36" t="s">
        <v>2017</v>
      </c>
      <c r="B135" s="37" t="s">
        <v>2669</v>
      </c>
      <c r="C135" s="112" t="str">
        <f t="shared" si="2"/>
        <v>Decreased</v>
      </c>
      <c r="D135" s="64" t="s">
        <v>272</v>
      </c>
      <c r="E135" s="68">
        <v>-7.4141674840119895E-2</v>
      </c>
      <c r="F135" s="68">
        <v>2.1161282513971001E-2</v>
      </c>
      <c r="G135" s="68">
        <v>4.6856985548811102E-4</v>
      </c>
      <c r="H135" s="69">
        <v>2.7110113067526399E-3</v>
      </c>
    </row>
    <row r="136" spans="1:8" x14ac:dyDescent="0.25">
      <c r="A136" s="36" t="s">
        <v>2017</v>
      </c>
      <c r="B136" s="37" t="s">
        <v>3060</v>
      </c>
      <c r="C136" s="112" t="str">
        <f t="shared" si="2"/>
        <v>Increased</v>
      </c>
      <c r="D136" s="64" t="s">
        <v>272</v>
      </c>
      <c r="E136" s="68">
        <v>5.8140019463084301E-2</v>
      </c>
      <c r="F136" s="68">
        <v>2.1467745192308301E-2</v>
      </c>
      <c r="G136" s="68">
        <v>6.8189602813669998E-3</v>
      </c>
      <c r="H136" s="69">
        <v>2.7616789139536399E-2</v>
      </c>
    </row>
    <row r="137" spans="1:8" x14ac:dyDescent="0.25">
      <c r="A137" s="36" t="s">
        <v>2017</v>
      </c>
      <c r="B137" s="37" t="s">
        <v>2637</v>
      </c>
      <c r="C137" s="112" t="str">
        <f t="shared" si="2"/>
        <v>Increased</v>
      </c>
      <c r="D137" s="64" t="s">
        <v>272</v>
      </c>
      <c r="E137" s="68">
        <v>0.138942690725055</v>
      </c>
      <c r="F137" s="68">
        <v>2.7912206805039599E-2</v>
      </c>
      <c r="G137" s="68">
        <v>6.9550280177641597E-7</v>
      </c>
      <c r="H137" s="69">
        <v>8.3223232985291706E-6</v>
      </c>
    </row>
    <row r="138" spans="1:8" x14ac:dyDescent="0.25">
      <c r="A138" s="36" t="s">
        <v>2017</v>
      </c>
      <c r="B138" s="37" t="s">
        <v>3061</v>
      </c>
      <c r="C138" s="112" t="str">
        <f t="shared" si="2"/>
        <v>Increased</v>
      </c>
      <c r="D138" s="64" t="s">
        <v>272</v>
      </c>
      <c r="E138" s="68">
        <v>8.0852632004891498E-2</v>
      </c>
      <c r="F138" s="68">
        <v>3.0395112420070002E-2</v>
      </c>
      <c r="G138" s="68">
        <v>7.8724402822440802E-3</v>
      </c>
      <c r="H138" s="69">
        <v>3.12425111201119E-2</v>
      </c>
    </row>
    <row r="139" spans="1:8" x14ac:dyDescent="0.25">
      <c r="A139" s="36" t="s">
        <v>2017</v>
      </c>
      <c r="B139" s="37" t="s">
        <v>2704</v>
      </c>
      <c r="C139" s="112" t="str">
        <f t="shared" si="2"/>
        <v>Increased</v>
      </c>
      <c r="D139" s="64" t="s">
        <v>272</v>
      </c>
      <c r="E139" s="68">
        <v>7.2396263340753303E-2</v>
      </c>
      <c r="F139" s="68">
        <v>2.4986457870822099E-2</v>
      </c>
      <c r="G139" s="68">
        <v>3.8015583493154698E-3</v>
      </c>
      <c r="H139" s="69">
        <v>1.67959759797029E-2</v>
      </c>
    </row>
    <row r="140" spans="1:8" x14ac:dyDescent="0.25">
      <c r="A140" s="36" t="s">
        <v>2017</v>
      </c>
      <c r="B140" s="37" t="s">
        <v>2653</v>
      </c>
      <c r="C140" s="112" t="str">
        <f t="shared" si="2"/>
        <v>Decreased</v>
      </c>
      <c r="D140" s="64" t="s">
        <v>272</v>
      </c>
      <c r="E140" s="68">
        <v>-0.23563473231014301</v>
      </c>
      <c r="F140" s="68">
        <v>6.3417401116792199E-2</v>
      </c>
      <c r="G140" s="68">
        <v>2.08080421710937E-4</v>
      </c>
      <c r="H140" s="69">
        <v>1.3225876301506E-3</v>
      </c>
    </row>
    <row r="141" spans="1:8" x14ac:dyDescent="0.25">
      <c r="A141" s="36" t="s">
        <v>2017</v>
      </c>
      <c r="B141" s="37" t="s">
        <v>2607</v>
      </c>
      <c r="C141" s="112" t="str">
        <f t="shared" si="2"/>
        <v>Decreased</v>
      </c>
      <c r="D141" s="64" t="s">
        <v>272</v>
      </c>
      <c r="E141" s="68">
        <v>-0.116189704513219</v>
      </c>
      <c r="F141" s="68">
        <v>2.13911404294066E-2</v>
      </c>
      <c r="G141" s="68">
        <v>6.2316835481818901E-8</v>
      </c>
      <c r="H141" s="69">
        <v>1.10594878251161E-6</v>
      </c>
    </row>
    <row r="142" spans="1:8" x14ac:dyDescent="0.25">
      <c r="A142" s="36" t="s">
        <v>2017</v>
      </c>
      <c r="B142" s="37" t="s">
        <v>2670</v>
      </c>
      <c r="C142" s="112" t="str">
        <f t="shared" si="2"/>
        <v>Decreased</v>
      </c>
      <c r="D142" s="64" t="s">
        <v>272</v>
      </c>
      <c r="E142" s="68">
        <v>-7.4141674840119895E-2</v>
      </c>
      <c r="F142" s="68">
        <v>2.1161282513971001E-2</v>
      </c>
      <c r="G142" s="68">
        <v>4.6856985548811102E-4</v>
      </c>
      <c r="H142" s="69">
        <v>2.7110113067526399E-3</v>
      </c>
    </row>
    <row r="143" spans="1:8" x14ac:dyDescent="0.25">
      <c r="A143" s="36" t="s">
        <v>2017</v>
      </c>
      <c r="B143" s="37" t="s">
        <v>2677</v>
      </c>
      <c r="C143" s="112" t="str">
        <f t="shared" si="2"/>
        <v>Decreased</v>
      </c>
      <c r="D143" s="64" t="s">
        <v>272</v>
      </c>
      <c r="E143" s="68">
        <v>-0.20471834669115599</v>
      </c>
      <c r="F143" s="68">
        <v>7.8153956877297301E-2</v>
      </c>
      <c r="G143" s="68">
        <v>8.8933425805841192E-3</v>
      </c>
      <c r="H143" s="69">
        <v>3.4344827887610299E-2</v>
      </c>
    </row>
    <row r="144" spans="1:8" x14ac:dyDescent="0.25">
      <c r="A144" s="36" t="s">
        <v>2017</v>
      </c>
      <c r="B144" s="37" t="s">
        <v>3063</v>
      </c>
      <c r="C144" s="112" t="str">
        <f t="shared" si="2"/>
        <v>Decreased</v>
      </c>
      <c r="D144" s="64" t="s">
        <v>272</v>
      </c>
      <c r="E144" s="68">
        <v>-0.23801829840647001</v>
      </c>
      <c r="F144" s="68">
        <v>9.2664162766235805E-2</v>
      </c>
      <c r="G144" s="68">
        <v>1.04136412547867E-2</v>
      </c>
      <c r="H144" s="69">
        <v>3.9682379642788097E-2</v>
      </c>
    </row>
    <row r="145" spans="1:8" x14ac:dyDescent="0.25">
      <c r="A145" s="36" t="s">
        <v>2017</v>
      </c>
      <c r="B145" s="37" t="s">
        <v>2586</v>
      </c>
      <c r="C145" s="112" t="str">
        <f t="shared" si="2"/>
        <v>Increased</v>
      </c>
      <c r="D145" s="64" t="s">
        <v>272</v>
      </c>
      <c r="E145" s="68">
        <v>0.21933180250067999</v>
      </c>
      <c r="F145" s="68">
        <v>3.7391809573537799E-2</v>
      </c>
      <c r="G145" s="68">
        <v>5.1836104688288701E-9</v>
      </c>
      <c r="H145" s="69">
        <v>1.18659604862539E-7</v>
      </c>
    </row>
    <row r="146" spans="1:8" x14ac:dyDescent="0.25">
      <c r="A146" s="36" t="s">
        <v>2017</v>
      </c>
      <c r="B146" s="37" t="s">
        <v>3065</v>
      </c>
      <c r="C146" s="112" t="str">
        <f t="shared" si="2"/>
        <v>Increased</v>
      </c>
      <c r="D146" s="64" t="s">
        <v>272</v>
      </c>
      <c r="E146" s="68">
        <v>6.3586989716265502E-2</v>
      </c>
      <c r="F146" s="68">
        <v>1.97661814302885E-2</v>
      </c>
      <c r="G146" s="68">
        <v>1.3153514342835501E-3</v>
      </c>
      <c r="H146" s="69">
        <v>6.6696551860380999E-3</v>
      </c>
    </row>
    <row r="147" spans="1:8" x14ac:dyDescent="0.25">
      <c r="A147" s="36" t="s">
        <v>2017</v>
      </c>
      <c r="B147" s="37" t="s">
        <v>3066</v>
      </c>
      <c r="C147" s="112" t="str">
        <f t="shared" si="2"/>
        <v>Decreased</v>
      </c>
      <c r="D147" s="64" t="s">
        <v>272</v>
      </c>
      <c r="E147" s="68">
        <v>-4.9237184935792398E-2</v>
      </c>
      <c r="F147" s="68">
        <v>1.9612786178317701E-2</v>
      </c>
      <c r="G147" s="68">
        <v>1.21321445866842E-2</v>
      </c>
      <c r="H147" s="69">
        <v>4.5145977704166097E-2</v>
      </c>
    </row>
    <row r="148" spans="1:8" x14ac:dyDescent="0.25">
      <c r="A148" s="36" t="s">
        <v>2017</v>
      </c>
      <c r="B148" s="37" t="s">
        <v>2772</v>
      </c>
      <c r="C148" s="112" t="str">
        <f t="shared" si="2"/>
        <v>Decreased</v>
      </c>
      <c r="D148" s="64" t="s">
        <v>272</v>
      </c>
      <c r="E148" s="68">
        <v>-4.5471671866776101E-2</v>
      </c>
      <c r="F148" s="68">
        <v>1.88334162079693E-2</v>
      </c>
      <c r="G148" s="68">
        <v>1.5845810395356701E-2</v>
      </c>
      <c r="H148" s="69">
        <v>5.5867092677379299E-2</v>
      </c>
    </row>
    <row r="149" spans="1:8" x14ac:dyDescent="0.25">
      <c r="A149" s="36" t="s">
        <v>2017</v>
      </c>
      <c r="B149" s="37" t="s">
        <v>2583</v>
      </c>
      <c r="C149" s="112" t="str">
        <f t="shared" si="2"/>
        <v>Increased</v>
      </c>
      <c r="D149" s="64" t="s">
        <v>272</v>
      </c>
      <c r="E149" s="68">
        <v>0.26869061369603803</v>
      </c>
      <c r="F149" s="68">
        <v>4.2381125127656703E-2</v>
      </c>
      <c r="G149" s="68">
        <v>2.8091973170702599E-10</v>
      </c>
      <c r="H149" s="69">
        <v>8.3719380420990203E-9</v>
      </c>
    </row>
    <row r="150" spans="1:8" x14ac:dyDescent="0.25">
      <c r="A150" s="36" t="s">
        <v>2017</v>
      </c>
      <c r="B150" s="37" t="s">
        <v>2650</v>
      </c>
      <c r="C150" s="112" t="str">
        <f t="shared" si="2"/>
        <v>Increased</v>
      </c>
      <c r="D150" s="64" t="s">
        <v>272</v>
      </c>
      <c r="E150" s="68">
        <v>8.9901843766583903E-2</v>
      </c>
      <c r="F150" s="68">
        <v>3.11797118078346E-2</v>
      </c>
      <c r="G150" s="68">
        <v>3.9749453067574204E-3</v>
      </c>
      <c r="H150" s="69">
        <v>1.7343718541500901E-2</v>
      </c>
    </row>
    <row r="151" spans="1:8" x14ac:dyDescent="0.25">
      <c r="A151" s="36" t="s">
        <v>2017</v>
      </c>
      <c r="B151" s="37" t="s">
        <v>3070</v>
      </c>
      <c r="C151" s="112" t="str">
        <f t="shared" si="2"/>
        <v>Decreased</v>
      </c>
      <c r="D151" s="64" t="s">
        <v>272</v>
      </c>
      <c r="E151" s="68">
        <v>-0.32162766758797001</v>
      </c>
      <c r="F151" s="68">
        <v>9.7886814813571796E-2</v>
      </c>
      <c r="G151" s="68">
        <v>1.0572527267385301E-3</v>
      </c>
      <c r="H151" s="69">
        <v>5.6003217398504102E-3</v>
      </c>
    </row>
    <row r="152" spans="1:8" x14ac:dyDescent="0.25">
      <c r="A152" s="36" t="s">
        <v>2017</v>
      </c>
      <c r="B152" s="37" t="s">
        <v>2610</v>
      </c>
      <c r="C152" s="112" t="str">
        <f t="shared" si="2"/>
        <v>Decreased</v>
      </c>
      <c r="D152" s="64" t="s">
        <v>272</v>
      </c>
      <c r="E152" s="68">
        <v>-0.314011317021679</v>
      </c>
      <c r="F152" s="68">
        <v>6.5634408116153398E-2</v>
      </c>
      <c r="G152" s="68">
        <v>1.86186886883013E-6</v>
      </c>
      <c r="H152" s="69">
        <v>2.02118342152385E-5</v>
      </c>
    </row>
    <row r="153" spans="1:8" x14ac:dyDescent="0.25">
      <c r="A153" s="36" t="s">
        <v>2017</v>
      </c>
      <c r="B153" s="37" t="s">
        <v>3071</v>
      </c>
      <c r="C153" s="112" t="str">
        <f t="shared" si="2"/>
        <v>Decreased</v>
      </c>
      <c r="D153" s="64" t="s">
        <v>272</v>
      </c>
      <c r="E153" s="68">
        <v>-0.20777557960408</v>
      </c>
      <c r="F153" s="68">
        <v>7.8457014358918706E-2</v>
      </c>
      <c r="G153" s="68">
        <v>8.1595570226660301E-3</v>
      </c>
      <c r="H153" s="69">
        <v>3.2099677004485697E-2</v>
      </c>
    </row>
    <row r="154" spans="1:8" x14ac:dyDescent="0.25">
      <c r="A154" s="36" t="s">
        <v>2017</v>
      </c>
      <c r="B154" s="37" t="s">
        <v>3072</v>
      </c>
      <c r="C154" s="112" t="str">
        <f t="shared" si="2"/>
        <v>Decreased</v>
      </c>
      <c r="D154" s="64" t="s">
        <v>272</v>
      </c>
      <c r="E154" s="68">
        <v>-0.148022959197422</v>
      </c>
      <c r="F154" s="68">
        <v>6.8763438059439505E-2</v>
      </c>
      <c r="G154" s="68">
        <v>3.14649928235924E-2</v>
      </c>
      <c r="H154" s="69">
        <v>9.76403853926604E-2</v>
      </c>
    </row>
    <row r="155" spans="1:8" x14ac:dyDescent="0.25">
      <c r="A155" s="36" t="s">
        <v>2017</v>
      </c>
      <c r="B155" s="37" t="s">
        <v>3073</v>
      </c>
      <c r="C155" s="112" t="str">
        <f t="shared" si="2"/>
        <v>Increased</v>
      </c>
      <c r="D155" s="64" t="s">
        <v>272</v>
      </c>
      <c r="E155" s="68">
        <v>6.0566495503957499E-2</v>
      </c>
      <c r="F155" s="68">
        <v>2.6446315103590998E-2</v>
      </c>
      <c r="G155" s="68">
        <v>2.21106563869399E-2</v>
      </c>
      <c r="H155" s="69">
        <v>7.34464390392673E-2</v>
      </c>
    </row>
    <row r="156" spans="1:8" x14ac:dyDescent="0.25">
      <c r="A156" s="36" t="s">
        <v>2017</v>
      </c>
      <c r="B156" s="37" t="s">
        <v>3083</v>
      </c>
      <c r="C156" s="112" t="str">
        <f t="shared" si="2"/>
        <v>Increased</v>
      </c>
      <c r="D156" s="64" t="s">
        <v>272</v>
      </c>
      <c r="E156" s="68">
        <v>9.5917520256452601E-2</v>
      </c>
      <c r="F156" s="68">
        <v>2.60636786772134E-2</v>
      </c>
      <c r="G156" s="68">
        <v>2.39015671214163E-4</v>
      </c>
      <c r="H156" s="69">
        <v>1.5070868370569701E-3</v>
      </c>
    </row>
    <row r="157" spans="1:8" x14ac:dyDescent="0.25">
      <c r="A157" s="36" t="s">
        <v>2017</v>
      </c>
      <c r="B157" s="37" t="s">
        <v>2661</v>
      </c>
      <c r="C157" s="112" t="str">
        <f t="shared" si="2"/>
        <v>Decreased</v>
      </c>
      <c r="D157" s="64" t="s">
        <v>272</v>
      </c>
      <c r="E157" s="68">
        <v>-0.16562867723493699</v>
      </c>
      <c r="F157" s="68">
        <v>5.6865886008041898E-2</v>
      </c>
      <c r="G157" s="68">
        <v>3.6232401075928398E-3</v>
      </c>
      <c r="H157" s="69">
        <v>1.6120866901247598E-2</v>
      </c>
    </row>
    <row r="158" spans="1:8" x14ac:dyDescent="0.25">
      <c r="A158" s="36" t="s">
        <v>2017</v>
      </c>
      <c r="B158" s="37" t="s">
        <v>2587</v>
      </c>
      <c r="C158" s="112" t="str">
        <f t="shared" si="2"/>
        <v>Decreased</v>
      </c>
      <c r="D158" s="64" t="s">
        <v>272</v>
      </c>
      <c r="E158" s="68">
        <v>-0.46988189954762999</v>
      </c>
      <c r="F158" s="68">
        <v>6.2359755642174497E-2</v>
      </c>
      <c r="G158" s="68">
        <v>7.2250498486037796E-14</v>
      </c>
      <c r="H158" s="69">
        <v>3.2605617816770502E-12</v>
      </c>
    </row>
    <row r="159" spans="1:8" x14ac:dyDescent="0.25">
      <c r="A159" s="36" t="s">
        <v>2017</v>
      </c>
      <c r="B159" s="37" t="s">
        <v>2672</v>
      </c>
      <c r="C159" s="112" t="str">
        <f t="shared" si="2"/>
        <v>Decreased</v>
      </c>
      <c r="D159" s="64" t="s">
        <v>272</v>
      </c>
      <c r="E159" s="68">
        <v>-0.29916022959312</v>
      </c>
      <c r="F159" s="68">
        <v>7.2030885092649904E-2</v>
      </c>
      <c r="G159" s="68">
        <v>3.4161871573537098E-5</v>
      </c>
      <c r="H159" s="69">
        <v>2.6450331446275398E-4</v>
      </c>
    </row>
    <row r="160" spans="1:8" x14ac:dyDescent="0.25">
      <c r="A160" s="36" t="s">
        <v>2017</v>
      </c>
      <c r="B160" s="37" t="s">
        <v>2699</v>
      </c>
      <c r="C160" s="112" t="str">
        <f t="shared" si="2"/>
        <v>Increased</v>
      </c>
      <c r="D160" s="64" t="s">
        <v>272</v>
      </c>
      <c r="E160" s="68">
        <v>3.80365357820346E-2</v>
      </c>
      <c r="F160" s="68">
        <v>1.61871212078093E-2</v>
      </c>
      <c r="G160" s="68">
        <v>1.8875818144235699E-2</v>
      </c>
      <c r="H160" s="69">
        <v>6.4533235408701997E-2</v>
      </c>
    </row>
    <row r="161" spans="1:8" x14ac:dyDescent="0.25">
      <c r="A161" s="36" t="s">
        <v>2017</v>
      </c>
      <c r="B161" s="37" t="s">
        <v>3087</v>
      </c>
      <c r="C161" s="112" t="str">
        <f t="shared" si="2"/>
        <v>Decreased</v>
      </c>
      <c r="D161" s="64" t="s">
        <v>272</v>
      </c>
      <c r="E161" s="68">
        <v>-0.22152770183536799</v>
      </c>
      <c r="F161" s="68">
        <v>0.102157837243433</v>
      </c>
      <c r="G161" s="68">
        <v>3.04522700449322E-2</v>
      </c>
      <c r="H161" s="69">
        <v>9.5058024774645103E-2</v>
      </c>
    </row>
    <row r="162" spans="1:8" x14ac:dyDescent="0.25">
      <c r="A162" s="36" t="s">
        <v>2017</v>
      </c>
      <c r="B162" s="37" t="s">
        <v>2641</v>
      </c>
      <c r="C162" s="112" t="str">
        <f t="shared" si="2"/>
        <v>Decreased</v>
      </c>
      <c r="D162" s="64" t="s">
        <v>272</v>
      </c>
      <c r="E162" s="68">
        <v>-0.381338209248898</v>
      </c>
      <c r="F162" s="68">
        <v>0.11818782143510401</v>
      </c>
      <c r="G162" s="68">
        <v>1.3007140886282099E-3</v>
      </c>
      <c r="H162" s="69">
        <v>6.6233965864945198E-3</v>
      </c>
    </row>
    <row r="163" spans="1:8" x14ac:dyDescent="0.25">
      <c r="A163" s="36" t="s">
        <v>2017</v>
      </c>
      <c r="B163" s="37" t="s">
        <v>2657</v>
      </c>
      <c r="C163" s="112" t="str">
        <f t="shared" si="2"/>
        <v>Decreased</v>
      </c>
      <c r="D163" s="64" t="s">
        <v>272</v>
      </c>
      <c r="E163" s="68">
        <v>-9.4231322540203805E-2</v>
      </c>
      <c r="F163" s="68">
        <v>2.6143105992775601E-2</v>
      </c>
      <c r="G163" s="68">
        <v>3.2013402703175701E-4</v>
      </c>
      <c r="H163" s="69">
        <v>1.94768444360187E-3</v>
      </c>
    </row>
    <row r="164" spans="1:8" x14ac:dyDescent="0.25">
      <c r="A164" s="36" t="s">
        <v>2017</v>
      </c>
      <c r="B164" s="37" t="s">
        <v>2592</v>
      </c>
      <c r="C164" s="112" t="str">
        <f t="shared" si="2"/>
        <v>Decreased</v>
      </c>
      <c r="D164" s="64" t="s">
        <v>272</v>
      </c>
      <c r="E164" s="68">
        <v>-0.34334838540971901</v>
      </c>
      <c r="F164" s="68">
        <v>9.9040934156447796E-2</v>
      </c>
      <c r="G164" s="68">
        <v>5.4467500826571298E-4</v>
      </c>
      <c r="H164" s="69">
        <v>3.11144367289582E-3</v>
      </c>
    </row>
    <row r="165" spans="1:8" x14ac:dyDescent="0.25">
      <c r="A165" s="36" t="s">
        <v>2017</v>
      </c>
      <c r="B165" s="37" t="s">
        <v>2694</v>
      </c>
      <c r="C165" s="112" t="str">
        <f t="shared" si="2"/>
        <v>Increased</v>
      </c>
      <c r="D165" s="64" t="s">
        <v>272</v>
      </c>
      <c r="E165" s="68">
        <v>9.5118753262378203E-2</v>
      </c>
      <c r="F165" s="68">
        <v>3.1049195141923201E-2</v>
      </c>
      <c r="G165" s="68">
        <v>2.2156314110090901E-3</v>
      </c>
      <c r="H165" s="69">
        <v>1.05727788933198E-2</v>
      </c>
    </row>
    <row r="166" spans="1:8" x14ac:dyDescent="0.25">
      <c r="A166" s="36" t="s">
        <v>2017</v>
      </c>
      <c r="B166" s="37" t="s">
        <v>2648</v>
      </c>
      <c r="C166" s="112" t="str">
        <f t="shared" si="2"/>
        <v>Increased</v>
      </c>
      <c r="D166" s="64" t="s">
        <v>272</v>
      </c>
      <c r="E166" s="68">
        <v>7.8313579558417806E-2</v>
      </c>
      <c r="F166" s="68">
        <v>2.0645533068277998E-2</v>
      </c>
      <c r="G166" s="68">
        <v>1.5290798052613799E-4</v>
      </c>
      <c r="H166" s="69">
        <v>1.0147821648782999E-3</v>
      </c>
    </row>
    <row r="167" spans="1:8" x14ac:dyDescent="0.25">
      <c r="A167" s="36" t="s">
        <v>2017</v>
      </c>
      <c r="B167" s="37" t="s">
        <v>2695</v>
      </c>
      <c r="C167" s="112" t="str">
        <f t="shared" si="2"/>
        <v>Increased</v>
      </c>
      <c r="D167" s="64" t="s">
        <v>272</v>
      </c>
      <c r="E167" s="68">
        <v>9.5118753262378203E-2</v>
      </c>
      <c r="F167" s="68">
        <v>3.1049195141923201E-2</v>
      </c>
      <c r="G167" s="68">
        <v>2.2156314110090901E-3</v>
      </c>
      <c r="H167" s="69">
        <v>1.05727788933198E-2</v>
      </c>
    </row>
    <row r="168" spans="1:8" x14ac:dyDescent="0.25">
      <c r="A168" s="36" t="s">
        <v>2017</v>
      </c>
      <c r="B168" s="37" t="s">
        <v>3096</v>
      </c>
      <c r="C168" s="112" t="str">
        <f t="shared" si="2"/>
        <v>Increased</v>
      </c>
      <c r="D168" s="64" t="s">
        <v>272</v>
      </c>
      <c r="E168" s="68">
        <v>6.0149661394663698E-2</v>
      </c>
      <c r="F168" s="68">
        <v>2.2040655236432598E-2</v>
      </c>
      <c r="G168" s="68">
        <v>6.4051908137048299E-3</v>
      </c>
      <c r="H168" s="69">
        <v>2.6243836291171899E-2</v>
      </c>
    </row>
    <row r="169" spans="1:8" x14ac:dyDescent="0.25">
      <c r="A169" s="36" t="s">
        <v>2017</v>
      </c>
      <c r="B169" s="37" t="s">
        <v>3097</v>
      </c>
      <c r="C169" s="112" t="str">
        <f t="shared" si="2"/>
        <v>Decreased</v>
      </c>
      <c r="D169" s="64" t="s">
        <v>272</v>
      </c>
      <c r="E169" s="68">
        <v>-0.13144757245536301</v>
      </c>
      <c r="F169" s="68">
        <v>3.5285520333922897E-2</v>
      </c>
      <c r="G169" s="68">
        <v>2.00288656713516E-4</v>
      </c>
      <c r="H169" s="69">
        <v>1.2782057910262501E-3</v>
      </c>
    </row>
    <row r="170" spans="1:8" x14ac:dyDescent="0.25">
      <c r="A170" s="36" t="s">
        <v>2017</v>
      </c>
      <c r="B170" s="37" t="s">
        <v>2595</v>
      </c>
      <c r="C170" s="112" t="str">
        <f t="shared" si="2"/>
        <v>Increased</v>
      </c>
      <c r="D170" s="64" t="s">
        <v>272</v>
      </c>
      <c r="E170" s="68">
        <v>0.216383076057268</v>
      </c>
      <c r="F170" s="68">
        <v>4.05116710530707E-2</v>
      </c>
      <c r="G170" s="68">
        <v>1.02332825246916E-7</v>
      </c>
      <c r="H170" s="69">
        <v>1.6749709583161101E-6</v>
      </c>
    </row>
    <row r="171" spans="1:8" x14ac:dyDescent="0.25">
      <c r="A171" s="36" t="s">
        <v>2017</v>
      </c>
      <c r="B171" s="37" t="s">
        <v>2686</v>
      </c>
      <c r="C171" s="112" t="str">
        <f t="shared" si="2"/>
        <v>Increased</v>
      </c>
      <c r="D171" s="64" t="s">
        <v>272</v>
      </c>
      <c r="E171" s="68">
        <v>0.124460069399719</v>
      </c>
      <c r="F171" s="68">
        <v>4.0699959226275097E-2</v>
      </c>
      <c r="G171" s="68">
        <v>2.2565900157215102E-3</v>
      </c>
      <c r="H171" s="69">
        <v>1.0703555344841201E-2</v>
      </c>
    </row>
    <row r="172" spans="1:8" x14ac:dyDescent="0.25">
      <c r="A172" s="36" t="s">
        <v>2017</v>
      </c>
      <c r="B172" s="37" t="s">
        <v>2702</v>
      </c>
      <c r="C172" s="112" t="str">
        <f t="shared" si="2"/>
        <v>Decreased</v>
      </c>
      <c r="D172" s="64" t="s">
        <v>272</v>
      </c>
      <c r="E172" s="68">
        <v>-0.17563416540972601</v>
      </c>
      <c r="F172" s="68">
        <v>7.4198915181291306E-2</v>
      </c>
      <c r="G172" s="68">
        <v>1.8036991953775901E-2</v>
      </c>
      <c r="H172" s="69">
        <v>6.2271975499429699E-2</v>
      </c>
    </row>
    <row r="173" spans="1:8" x14ac:dyDescent="0.25">
      <c r="A173" s="36" t="s">
        <v>2017</v>
      </c>
      <c r="B173" s="37" t="s">
        <v>2676</v>
      </c>
      <c r="C173" s="112" t="str">
        <f t="shared" si="2"/>
        <v>Increased</v>
      </c>
      <c r="D173" s="64" t="s">
        <v>272</v>
      </c>
      <c r="E173" s="68">
        <v>9.1498091714591098E-2</v>
      </c>
      <c r="F173" s="68">
        <v>2.7751959773808999E-2</v>
      </c>
      <c r="G173" s="68">
        <v>9.9359615713181994E-4</v>
      </c>
      <c r="H173" s="69">
        <v>5.32273304171347E-3</v>
      </c>
    </row>
    <row r="174" spans="1:8" x14ac:dyDescent="0.25">
      <c r="A174" s="36" t="s">
        <v>2017</v>
      </c>
      <c r="B174" s="37" t="s">
        <v>2596</v>
      </c>
      <c r="C174" s="112" t="str">
        <f t="shared" si="2"/>
        <v>Decreased</v>
      </c>
      <c r="D174" s="64" t="s">
        <v>272</v>
      </c>
      <c r="E174" s="68">
        <v>-0.332978374707395</v>
      </c>
      <c r="F174" s="68">
        <v>0.107582601296243</v>
      </c>
      <c r="G174" s="68">
        <v>2.0012620795562398E-3</v>
      </c>
      <c r="H174" s="69">
        <v>9.6518884111727495E-3</v>
      </c>
    </row>
    <row r="175" spans="1:8" x14ac:dyDescent="0.25">
      <c r="A175" s="36" t="s">
        <v>2017</v>
      </c>
      <c r="B175" s="37" t="s">
        <v>2660</v>
      </c>
      <c r="C175" s="112" t="str">
        <f t="shared" si="2"/>
        <v>Decreased</v>
      </c>
      <c r="D175" s="64" t="s">
        <v>272</v>
      </c>
      <c r="E175" s="68">
        <v>-0.131114217827453</v>
      </c>
      <c r="F175" s="68">
        <v>5.6750278544441701E-2</v>
      </c>
      <c r="G175" s="68">
        <v>2.0965686404984502E-2</v>
      </c>
      <c r="H175" s="69">
        <v>7.0458088673772304E-2</v>
      </c>
    </row>
    <row r="176" spans="1:8" x14ac:dyDescent="0.25">
      <c r="A176" s="36" t="s">
        <v>2017</v>
      </c>
      <c r="B176" s="37" t="s">
        <v>2613</v>
      </c>
      <c r="C176" s="112" t="str">
        <f t="shared" si="2"/>
        <v>Increased</v>
      </c>
      <c r="D176" s="64" t="s">
        <v>272</v>
      </c>
      <c r="E176" s="68">
        <v>7.2145609195512397E-2</v>
      </c>
      <c r="F176" s="68">
        <v>2.49291743819125E-2</v>
      </c>
      <c r="G176" s="68">
        <v>3.84275931090088E-3</v>
      </c>
      <c r="H176" s="69">
        <v>1.6883555859716098E-2</v>
      </c>
    </row>
    <row r="177" spans="1:8" x14ac:dyDescent="0.25">
      <c r="A177" s="36" t="s">
        <v>2017</v>
      </c>
      <c r="B177" s="37" t="s">
        <v>2603</v>
      </c>
      <c r="C177" s="112" t="str">
        <f t="shared" si="2"/>
        <v>Decreased</v>
      </c>
      <c r="D177" s="64" t="s">
        <v>272</v>
      </c>
      <c r="E177" s="68">
        <v>-0.336720133249376</v>
      </c>
      <c r="F177" s="68">
        <v>8.0558593085388597E-2</v>
      </c>
      <c r="G177" s="68">
        <v>3.0628201486762102E-5</v>
      </c>
      <c r="H177" s="69">
        <v>2.4008557939623199E-4</v>
      </c>
    </row>
    <row r="178" spans="1:8" x14ac:dyDescent="0.25">
      <c r="A178" s="36" t="s">
        <v>2017</v>
      </c>
      <c r="B178" s="37" t="s">
        <v>2787</v>
      </c>
      <c r="C178" s="112" t="str">
        <f t="shared" si="2"/>
        <v>Decreased</v>
      </c>
      <c r="D178" s="64" t="s">
        <v>272</v>
      </c>
      <c r="E178" s="68">
        <v>-0.22078416560988701</v>
      </c>
      <c r="F178" s="68">
        <v>6.0254592828358801E-2</v>
      </c>
      <c r="G178" s="68">
        <v>2.5449097115534599E-4</v>
      </c>
      <c r="H178" s="69">
        <v>1.58567451258331E-3</v>
      </c>
    </row>
    <row r="179" spans="1:8" x14ac:dyDescent="0.25">
      <c r="A179" s="36" t="s">
        <v>2017</v>
      </c>
      <c r="B179" s="37" t="s">
        <v>2681</v>
      </c>
      <c r="C179" s="112" t="str">
        <f t="shared" si="2"/>
        <v>Decreased</v>
      </c>
      <c r="D179" s="64" t="s">
        <v>272</v>
      </c>
      <c r="E179" s="68">
        <v>-0.12628613635729799</v>
      </c>
      <c r="F179" s="68">
        <v>3.5039965828009598E-2</v>
      </c>
      <c r="G179" s="68">
        <v>3.2060649277396998E-4</v>
      </c>
      <c r="H179" s="69">
        <v>1.94768444360187E-3</v>
      </c>
    </row>
    <row r="180" spans="1:8" x14ac:dyDescent="0.25">
      <c r="A180" s="36" t="s">
        <v>2017</v>
      </c>
      <c r="B180" s="37" t="s">
        <v>2580</v>
      </c>
      <c r="C180" s="112" t="str">
        <f t="shared" si="2"/>
        <v>Decreased</v>
      </c>
      <c r="D180" s="64" t="s">
        <v>272</v>
      </c>
      <c r="E180" s="68">
        <v>-0.44489198024394899</v>
      </c>
      <c r="F180" s="68">
        <v>5.4120594311876602E-2</v>
      </c>
      <c r="G180" s="68">
        <v>3.5389868865960402E-16</v>
      </c>
      <c r="H180" s="69">
        <v>1.9613437850450701E-14</v>
      </c>
    </row>
    <row r="181" spans="1:8" x14ac:dyDescent="0.25">
      <c r="A181" s="36" t="s">
        <v>2017</v>
      </c>
      <c r="B181" s="37" t="s">
        <v>2795</v>
      </c>
      <c r="C181" s="112" t="str">
        <f t="shared" si="2"/>
        <v>Decreased</v>
      </c>
      <c r="D181" s="64" t="s">
        <v>272</v>
      </c>
      <c r="E181" s="68">
        <v>-0.246424274663817</v>
      </c>
      <c r="F181" s="68">
        <v>9.2019212236270895E-2</v>
      </c>
      <c r="G181" s="68">
        <v>7.5841074242798201E-3</v>
      </c>
      <c r="H181" s="69">
        <v>3.0288489700758502E-2</v>
      </c>
    </row>
    <row r="182" spans="1:8" x14ac:dyDescent="0.25">
      <c r="A182" s="36" t="s">
        <v>2017</v>
      </c>
      <c r="B182" s="37" t="s">
        <v>2796</v>
      </c>
      <c r="C182" s="112" t="str">
        <f t="shared" si="2"/>
        <v>Increased</v>
      </c>
      <c r="D182" s="64" t="s">
        <v>272</v>
      </c>
      <c r="E182" s="68">
        <v>0.145263446237334</v>
      </c>
      <c r="F182" s="68">
        <v>5.0440038506772901E-2</v>
      </c>
      <c r="G182" s="68">
        <v>4.0182332792141401E-3</v>
      </c>
      <c r="H182" s="69">
        <v>1.7455822136034398E-2</v>
      </c>
    </row>
    <row r="183" spans="1:8" x14ac:dyDescent="0.25">
      <c r="A183" s="36" t="s">
        <v>2017</v>
      </c>
      <c r="B183" s="37" t="s">
        <v>2797</v>
      </c>
      <c r="C183" s="112" t="str">
        <f t="shared" si="2"/>
        <v>Increased</v>
      </c>
      <c r="D183" s="64" t="s">
        <v>272</v>
      </c>
      <c r="E183" s="68">
        <v>0.145244857360847</v>
      </c>
      <c r="F183" s="68">
        <v>5.0439800217642501E-2</v>
      </c>
      <c r="G183" s="68">
        <v>4.0227409037774699E-3</v>
      </c>
      <c r="H183" s="69">
        <v>1.7455822136034398E-2</v>
      </c>
    </row>
    <row r="184" spans="1:8" x14ac:dyDescent="0.25">
      <c r="A184" s="36" t="s">
        <v>2017</v>
      </c>
      <c r="B184" s="37" t="s">
        <v>2623</v>
      </c>
      <c r="C184" s="112" t="str">
        <f t="shared" si="2"/>
        <v>Decreased</v>
      </c>
      <c r="D184" s="64" t="s">
        <v>272</v>
      </c>
      <c r="E184" s="68">
        <v>-0.30032054927389001</v>
      </c>
      <c r="F184" s="68">
        <v>8.5052946154274306E-2</v>
      </c>
      <c r="G184" s="68">
        <v>4.3342705882995697E-4</v>
      </c>
      <c r="H184" s="69">
        <v>2.53554829415525E-3</v>
      </c>
    </row>
    <row r="185" spans="1:8" x14ac:dyDescent="0.25">
      <c r="A185" s="36" t="s">
        <v>2017</v>
      </c>
      <c r="B185" s="37" t="s">
        <v>2671</v>
      </c>
      <c r="C185" s="112" t="str">
        <f t="shared" si="2"/>
        <v>Decreased</v>
      </c>
      <c r="D185" s="64" t="s">
        <v>272</v>
      </c>
      <c r="E185" s="68">
        <v>-0.25630992077223502</v>
      </c>
      <c r="F185" s="68">
        <v>6.7500826165024994E-2</v>
      </c>
      <c r="G185" s="68">
        <v>1.5159681340726699E-4</v>
      </c>
      <c r="H185" s="69">
        <v>1.00819859695486E-3</v>
      </c>
    </row>
    <row r="186" spans="1:8" x14ac:dyDescent="0.25">
      <c r="A186" s="36" t="s">
        <v>2017</v>
      </c>
      <c r="B186" s="37" t="s">
        <v>2627</v>
      </c>
      <c r="C186" s="112" t="str">
        <f t="shared" si="2"/>
        <v>Decreased</v>
      </c>
      <c r="D186" s="64" t="s">
        <v>272</v>
      </c>
      <c r="E186" s="68">
        <v>-0.203998788510935</v>
      </c>
      <c r="F186" s="68">
        <v>3.6506557061833998E-2</v>
      </c>
      <c r="G186" s="68">
        <v>2.5966150902939501E-8</v>
      </c>
      <c r="H186" s="69">
        <v>5.0633994260732005E-7</v>
      </c>
    </row>
    <row r="187" spans="1:8" x14ac:dyDescent="0.25">
      <c r="A187" s="36" t="s">
        <v>2017</v>
      </c>
      <c r="B187" s="37" t="s">
        <v>2799</v>
      </c>
      <c r="C187" s="112" t="str">
        <f t="shared" si="2"/>
        <v>Increased</v>
      </c>
      <c r="D187" s="64" t="s">
        <v>272</v>
      </c>
      <c r="E187" s="68">
        <v>0.131383396783116</v>
      </c>
      <c r="F187" s="68">
        <v>4.0234214823322401E-2</v>
      </c>
      <c r="G187" s="68">
        <v>1.1104849589108701E-3</v>
      </c>
      <c r="H187" s="69">
        <v>5.8051538216264704E-3</v>
      </c>
    </row>
    <row r="188" spans="1:8" x14ac:dyDescent="0.25">
      <c r="A188" s="36" t="s">
        <v>2017</v>
      </c>
      <c r="B188" s="37" t="s">
        <v>2800</v>
      </c>
      <c r="C188" s="112" t="str">
        <f t="shared" si="2"/>
        <v>Decreased</v>
      </c>
      <c r="D188" s="64" t="s">
        <v>272</v>
      </c>
      <c r="E188" s="68">
        <v>-0.15498299878885199</v>
      </c>
      <c r="F188" s="68">
        <v>4.75369857055448E-2</v>
      </c>
      <c r="G188" s="68">
        <v>1.1312326349874899E-3</v>
      </c>
      <c r="H188" s="69">
        <v>5.8679210080878402E-3</v>
      </c>
    </row>
    <row r="189" spans="1:8" x14ac:dyDescent="0.25">
      <c r="A189" s="36" t="s">
        <v>2017</v>
      </c>
      <c r="B189" s="37" t="s">
        <v>2618</v>
      </c>
      <c r="C189" s="112" t="str">
        <f t="shared" si="2"/>
        <v>Increased</v>
      </c>
      <c r="D189" s="64" t="s">
        <v>272</v>
      </c>
      <c r="E189" s="68">
        <v>0.109937181350878</v>
      </c>
      <c r="F189" s="68">
        <v>3.5036115536171197E-2</v>
      </c>
      <c r="G189" s="68">
        <v>1.7257641225680599E-3</v>
      </c>
      <c r="H189" s="69">
        <v>8.4261033434196095E-3</v>
      </c>
    </row>
    <row r="190" spans="1:8" x14ac:dyDescent="0.25">
      <c r="A190" s="36" t="s">
        <v>2017</v>
      </c>
      <c r="B190" s="37" t="s">
        <v>2649</v>
      </c>
      <c r="C190" s="112" t="str">
        <f t="shared" si="2"/>
        <v>Decreased</v>
      </c>
      <c r="D190" s="64" t="s">
        <v>272</v>
      </c>
      <c r="E190" s="68">
        <v>-0.32163076714303701</v>
      </c>
      <c r="F190" s="68">
        <v>6.8336849251559001E-2</v>
      </c>
      <c r="G190" s="68">
        <v>2.6915406294723999E-6</v>
      </c>
      <c r="H190" s="69">
        <v>2.7339475397116801E-5</v>
      </c>
    </row>
    <row r="191" spans="1:8" x14ac:dyDescent="0.25">
      <c r="A191" s="36" t="s">
        <v>2017</v>
      </c>
      <c r="B191" s="37" t="s">
        <v>2593</v>
      </c>
      <c r="C191" s="112" t="str">
        <f t="shared" si="2"/>
        <v>Increased</v>
      </c>
      <c r="D191" s="64" t="s">
        <v>272</v>
      </c>
      <c r="E191" s="68">
        <v>0.24927509598154701</v>
      </c>
      <c r="F191" s="68">
        <v>3.3239252659494303E-2</v>
      </c>
      <c r="G191" s="68">
        <v>9.4141389402738798E-14</v>
      </c>
      <c r="H191" s="69">
        <v>4.1304534600451703E-12</v>
      </c>
    </row>
    <row r="192" spans="1:8" x14ac:dyDescent="0.25">
      <c r="A192" s="36" t="s">
        <v>2017</v>
      </c>
      <c r="B192" s="37" t="s">
        <v>2662</v>
      </c>
      <c r="C192" s="112" t="str">
        <f t="shared" si="2"/>
        <v>Decreased</v>
      </c>
      <c r="D192" s="64" t="s">
        <v>272</v>
      </c>
      <c r="E192" s="68">
        <v>-0.22769234057598201</v>
      </c>
      <c r="F192" s="68">
        <v>5.3992674732432001E-2</v>
      </c>
      <c r="G192" s="68">
        <v>2.58029097106565E-5</v>
      </c>
      <c r="H192" s="69">
        <v>2.09003568656318E-4</v>
      </c>
    </row>
    <row r="193" spans="1:8" x14ac:dyDescent="0.25">
      <c r="A193" s="36" t="s">
        <v>2017</v>
      </c>
      <c r="B193" s="37" t="s">
        <v>2604</v>
      </c>
      <c r="C193" s="112" t="str">
        <f t="shared" si="2"/>
        <v>Decreased</v>
      </c>
      <c r="D193" s="64" t="s">
        <v>272</v>
      </c>
      <c r="E193" s="68">
        <v>-0.50477950212773504</v>
      </c>
      <c r="F193" s="68">
        <v>7.2697226828288303E-2</v>
      </c>
      <c r="G193" s="68">
        <v>5.0936571222424899E-12</v>
      </c>
      <c r="H193" s="69">
        <v>1.91557891061476E-10</v>
      </c>
    </row>
    <row r="194" spans="1:8" x14ac:dyDescent="0.25">
      <c r="A194" s="36" t="s">
        <v>2017</v>
      </c>
      <c r="B194" s="37" t="s">
        <v>3123</v>
      </c>
      <c r="C194" s="112" t="str">
        <f t="shared" si="2"/>
        <v>Increased</v>
      </c>
      <c r="D194" s="64" t="s">
        <v>272</v>
      </c>
      <c r="E194" s="68">
        <v>3.7376480544463297E-2</v>
      </c>
      <c r="F194" s="68">
        <v>1.7021335266513199E-2</v>
      </c>
      <c r="G194" s="68">
        <v>2.8211300821606802E-2</v>
      </c>
      <c r="H194" s="69">
        <v>9.0019696258036394E-2</v>
      </c>
    </row>
    <row r="195" spans="1:8" x14ac:dyDescent="0.25">
      <c r="A195" s="36" t="s">
        <v>105</v>
      </c>
      <c r="B195" s="37" t="s">
        <v>2612</v>
      </c>
      <c r="C195" s="112" t="str">
        <f t="shared" si="2"/>
        <v>Decreased</v>
      </c>
      <c r="D195" s="64" t="s">
        <v>272</v>
      </c>
      <c r="E195" s="68">
        <v>-0.17369651960311899</v>
      </c>
      <c r="F195" s="68">
        <v>6.8650807829544594E-2</v>
      </c>
      <c r="G195" s="68">
        <v>1.14895053936502E-2</v>
      </c>
      <c r="H195" s="69">
        <v>4.90477669439741E-2</v>
      </c>
    </row>
    <row r="196" spans="1:8" x14ac:dyDescent="0.25">
      <c r="A196" s="36" t="s">
        <v>105</v>
      </c>
      <c r="B196" s="37" t="s">
        <v>2680</v>
      </c>
      <c r="C196" s="112" t="str">
        <f t="shared" ref="C196:C258" si="3">IF(E196&lt;0,"Decreased","Increased")</f>
        <v>Increased</v>
      </c>
      <c r="D196" s="64" t="s">
        <v>272</v>
      </c>
      <c r="E196" s="68">
        <v>8.2679050594940698E-2</v>
      </c>
      <c r="F196" s="68">
        <v>3.5109275070672498E-2</v>
      </c>
      <c r="G196" s="68">
        <v>1.8619250606323499E-2</v>
      </c>
      <c r="H196" s="69">
        <v>7.2169586092485999E-2</v>
      </c>
    </row>
    <row r="197" spans="1:8" x14ac:dyDescent="0.25">
      <c r="A197" s="36" t="s">
        <v>105</v>
      </c>
      <c r="B197" s="37" t="s">
        <v>2643</v>
      </c>
      <c r="C197" s="112" t="str">
        <f t="shared" si="3"/>
        <v>Decreased</v>
      </c>
      <c r="D197" s="64" t="s">
        <v>272</v>
      </c>
      <c r="E197" s="68">
        <v>-0.169072478249157</v>
      </c>
      <c r="F197" s="68">
        <v>6.9901996151332704E-2</v>
      </c>
      <c r="G197" s="68">
        <v>1.56639054296841E-2</v>
      </c>
      <c r="H197" s="69">
        <v>6.3438816990220595E-2</v>
      </c>
    </row>
    <row r="198" spans="1:8" x14ac:dyDescent="0.25">
      <c r="A198" s="36" t="s">
        <v>105</v>
      </c>
      <c r="B198" s="37" t="s">
        <v>2746</v>
      </c>
      <c r="C198" s="112" t="str">
        <f t="shared" si="3"/>
        <v>Decreased</v>
      </c>
      <c r="D198" s="64" t="s">
        <v>272</v>
      </c>
      <c r="E198" s="68">
        <v>-0.19693982734808499</v>
      </c>
      <c r="F198" s="68">
        <v>6.3277352993813901E-2</v>
      </c>
      <c r="G198" s="68">
        <v>1.8812860342254001E-3</v>
      </c>
      <c r="H198" s="69">
        <v>1.0518553242686799E-2</v>
      </c>
    </row>
    <row r="199" spans="1:8" x14ac:dyDescent="0.25">
      <c r="A199" s="36" t="s">
        <v>105</v>
      </c>
      <c r="B199" s="37" t="s">
        <v>2683</v>
      </c>
      <c r="C199" s="112" t="str">
        <f t="shared" si="3"/>
        <v>Decreased</v>
      </c>
      <c r="D199" s="64" t="s">
        <v>272</v>
      </c>
      <c r="E199" s="68">
        <v>-0.15277350557816499</v>
      </c>
      <c r="F199" s="68">
        <v>5.3207949295563203E-2</v>
      </c>
      <c r="G199" s="68">
        <v>4.1296060883496896E-3</v>
      </c>
      <c r="H199" s="69">
        <v>2.04794750912035E-2</v>
      </c>
    </row>
    <row r="200" spans="1:8" x14ac:dyDescent="0.25">
      <c r="A200" s="36" t="s">
        <v>105</v>
      </c>
      <c r="B200" s="37" t="s">
        <v>3008</v>
      </c>
      <c r="C200" s="112" t="str">
        <f t="shared" si="3"/>
        <v>Increased</v>
      </c>
      <c r="D200" s="64" t="s">
        <v>272</v>
      </c>
      <c r="E200" s="68">
        <v>6.5600548372595893E-2</v>
      </c>
      <c r="F200" s="68">
        <v>2.73029515476329E-2</v>
      </c>
      <c r="G200" s="68">
        <v>1.6361523507694299E-2</v>
      </c>
      <c r="H200" s="69">
        <v>6.5342670999755006E-2</v>
      </c>
    </row>
    <row r="201" spans="1:8" x14ac:dyDescent="0.25">
      <c r="A201" s="36" t="s">
        <v>105</v>
      </c>
      <c r="B201" s="37" t="s">
        <v>2598</v>
      </c>
      <c r="C201" s="112" t="str">
        <f t="shared" si="3"/>
        <v>Increased</v>
      </c>
      <c r="D201" s="64" t="s">
        <v>272</v>
      </c>
      <c r="E201" s="68">
        <v>0.14021592989718301</v>
      </c>
      <c r="F201" s="68">
        <v>6.2303102551932298E-2</v>
      </c>
      <c r="G201" s="68">
        <v>2.4518653401237801E-2</v>
      </c>
      <c r="H201" s="69">
        <v>9.0081975342200193E-2</v>
      </c>
    </row>
    <row r="202" spans="1:8" x14ac:dyDescent="0.25">
      <c r="A202" s="36" t="s">
        <v>105</v>
      </c>
      <c r="B202" s="37" t="s">
        <v>2646</v>
      </c>
      <c r="C202" s="112" t="str">
        <f t="shared" si="3"/>
        <v>Decreased</v>
      </c>
      <c r="D202" s="64" t="s">
        <v>272</v>
      </c>
      <c r="E202" s="68">
        <v>-1.6341843980648201</v>
      </c>
      <c r="F202" s="68">
        <v>0.54877471020729096</v>
      </c>
      <c r="G202" s="68">
        <v>3.5404583101435599E-3</v>
      </c>
      <c r="H202" s="69">
        <v>1.8126917020653999E-2</v>
      </c>
    </row>
    <row r="203" spans="1:8" x14ac:dyDescent="0.25">
      <c r="A203" s="36" t="s">
        <v>105</v>
      </c>
      <c r="B203" s="37" t="s">
        <v>2575</v>
      </c>
      <c r="C203" s="112" t="str">
        <f t="shared" si="3"/>
        <v>Decreased</v>
      </c>
      <c r="D203" s="64" t="s">
        <v>272</v>
      </c>
      <c r="E203" s="68">
        <v>-0.142348283059575</v>
      </c>
      <c r="F203" s="68">
        <v>5.38556343727047E-2</v>
      </c>
      <c r="G203" s="68">
        <v>8.2752967110227196E-3</v>
      </c>
      <c r="H203" s="69">
        <v>3.6933410486918498E-2</v>
      </c>
    </row>
    <row r="204" spans="1:8" x14ac:dyDescent="0.25">
      <c r="A204" s="36" t="s">
        <v>105</v>
      </c>
      <c r="B204" s="37" t="s">
        <v>2691</v>
      </c>
      <c r="C204" s="112" t="str">
        <f t="shared" si="3"/>
        <v>Increased</v>
      </c>
      <c r="D204" s="64" t="s">
        <v>272</v>
      </c>
      <c r="E204" s="68">
        <v>0.205820002857666</v>
      </c>
      <c r="F204" s="68">
        <v>5.4418961670989398E-2</v>
      </c>
      <c r="G204" s="68">
        <v>1.59877873531824E-4</v>
      </c>
      <c r="H204" s="69">
        <v>1.2258597147743501E-3</v>
      </c>
    </row>
    <row r="205" spans="1:8" x14ac:dyDescent="0.25">
      <c r="A205" s="36" t="s">
        <v>105</v>
      </c>
      <c r="B205" s="37" t="s">
        <v>2610</v>
      </c>
      <c r="C205" s="112" t="str">
        <f t="shared" si="3"/>
        <v>Decreased</v>
      </c>
      <c r="D205" s="64" t="s">
        <v>272</v>
      </c>
      <c r="E205" s="68">
        <v>-0.17176014345275101</v>
      </c>
      <c r="F205" s="68">
        <v>6.7838311560415004E-2</v>
      </c>
      <c r="G205" s="68">
        <v>1.14322320496071E-2</v>
      </c>
      <c r="H205" s="69">
        <v>4.88693112918928E-2</v>
      </c>
    </row>
    <row r="206" spans="1:8" x14ac:dyDescent="0.25">
      <c r="A206" s="36" t="s">
        <v>105</v>
      </c>
      <c r="B206" s="37" t="s">
        <v>2634</v>
      </c>
      <c r="C206" s="112" t="str">
        <f t="shared" si="3"/>
        <v>Decreased</v>
      </c>
      <c r="D206" s="64" t="s">
        <v>272</v>
      </c>
      <c r="E206" s="68">
        <v>-1.6691664501008201</v>
      </c>
      <c r="F206" s="68">
        <v>0.44156711245223101</v>
      </c>
      <c r="G206" s="68">
        <v>2.7826197768928698E-4</v>
      </c>
      <c r="H206" s="69">
        <v>1.9842654345834298E-3</v>
      </c>
    </row>
    <row r="207" spans="1:8" x14ac:dyDescent="0.25">
      <c r="A207" s="36" t="s">
        <v>105</v>
      </c>
      <c r="B207" s="37" t="s">
        <v>2592</v>
      </c>
      <c r="C207" s="112" t="str">
        <f t="shared" si="3"/>
        <v>Decreased</v>
      </c>
      <c r="D207" s="64" t="s">
        <v>272</v>
      </c>
      <c r="E207" s="68">
        <v>-0.230614617922097</v>
      </c>
      <c r="F207" s="68">
        <v>9.9644457418228194E-2</v>
      </c>
      <c r="G207" s="68">
        <v>2.0808359294516299E-2</v>
      </c>
      <c r="H207" s="69">
        <v>7.8540512185362094E-2</v>
      </c>
    </row>
    <row r="208" spans="1:8" x14ac:dyDescent="0.25">
      <c r="A208" s="36" t="s">
        <v>105</v>
      </c>
      <c r="B208" s="37" t="s">
        <v>3097</v>
      </c>
      <c r="C208" s="112" t="str">
        <f t="shared" si="3"/>
        <v>Decreased</v>
      </c>
      <c r="D208" s="64" t="s">
        <v>272</v>
      </c>
      <c r="E208" s="68">
        <v>-0.105398907213214</v>
      </c>
      <c r="F208" s="68">
        <v>3.6314511756329403E-2</v>
      </c>
      <c r="G208" s="68">
        <v>3.74202649427507E-3</v>
      </c>
      <c r="H208" s="69">
        <v>1.89136987126639E-2</v>
      </c>
    </row>
    <row r="209" spans="1:8" x14ac:dyDescent="0.25">
      <c r="A209" s="36" t="s">
        <v>105</v>
      </c>
      <c r="B209" s="37" t="s">
        <v>2593</v>
      </c>
      <c r="C209" s="112" t="str">
        <f t="shared" si="3"/>
        <v>Increased</v>
      </c>
      <c r="D209" s="64" t="s">
        <v>272</v>
      </c>
      <c r="E209" s="68">
        <v>0.112235770464808</v>
      </c>
      <c r="F209" s="68">
        <v>3.45312436963977E-2</v>
      </c>
      <c r="G209" s="68">
        <v>1.1712540601156E-3</v>
      </c>
      <c r="H209" s="69">
        <v>7.0745536824191099E-3</v>
      </c>
    </row>
    <row r="210" spans="1:8" x14ac:dyDescent="0.25">
      <c r="A210" s="36" t="s">
        <v>105</v>
      </c>
      <c r="B210" s="37" t="s">
        <v>2662</v>
      </c>
      <c r="C210" s="112" t="str">
        <f t="shared" si="3"/>
        <v>Increased</v>
      </c>
      <c r="D210" s="64" t="s">
        <v>272</v>
      </c>
      <c r="E210" s="68">
        <v>0.12891933007706399</v>
      </c>
      <c r="F210" s="68">
        <v>5.5651934097047301E-2</v>
      </c>
      <c r="G210" s="68">
        <v>2.0625709443702001E-2</v>
      </c>
      <c r="H210" s="69">
        <v>7.8219227050005502E-2</v>
      </c>
    </row>
    <row r="211" spans="1:8" x14ac:dyDescent="0.25">
      <c r="A211" s="36" t="s">
        <v>2015</v>
      </c>
      <c r="B211" s="37" t="s">
        <v>2612</v>
      </c>
      <c r="C211" s="112" t="str">
        <f t="shared" si="3"/>
        <v>Increased</v>
      </c>
      <c r="D211" s="64" t="s">
        <v>272</v>
      </c>
      <c r="E211" s="68">
        <v>0.218957504138066</v>
      </c>
      <c r="F211" s="68">
        <v>9.6091871445386196E-2</v>
      </c>
      <c r="G211" s="68">
        <v>2.2810528136911701E-2</v>
      </c>
      <c r="H211" s="69">
        <v>8.2352523868004499E-2</v>
      </c>
    </row>
    <row r="212" spans="1:8" x14ac:dyDescent="0.25">
      <c r="A212" s="36" t="s">
        <v>2015</v>
      </c>
      <c r="B212" s="37" t="s">
        <v>2746</v>
      </c>
      <c r="C212" s="112" t="str">
        <f t="shared" si="3"/>
        <v>Increased</v>
      </c>
      <c r="D212" s="64" t="s">
        <v>272</v>
      </c>
      <c r="E212" s="68">
        <v>0.20475525255625099</v>
      </c>
      <c r="F212" s="68">
        <v>8.8367751206222797E-2</v>
      </c>
      <c r="G212" s="68">
        <v>2.05954740216968E-2</v>
      </c>
      <c r="H212" s="69">
        <v>7.6005960788014304E-2</v>
      </c>
    </row>
    <row r="213" spans="1:8" x14ac:dyDescent="0.25">
      <c r="A213" s="36" t="s">
        <v>2015</v>
      </c>
      <c r="B213" s="37" t="s">
        <v>3008</v>
      </c>
      <c r="C213" s="112" t="str">
        <f t="shared" si="3"/>
        <v>Decreased</v>
      </c>
      <c r="D213" s="64" t="s">
        <v>272</v>
      </c>
      <c r="E213" s="68">
        <v>-9.6820802275566095E-2</v>
      </c>
      <c r="F213" s="68">
        <v>3.81471645444178E-2</v>
      </c>
      <c r="G213" s="68">
        <v>1.1217991501943801E-2</v>
      </c>
      <c r="H213" s="69">
        <v>4.65671946841529E-2</v>
      </c>
    </row>
    <row r="214" spans="1:8" x14ac:dyDescent="0.25">
      <c r="A214" s="36" t="s">
        <v>2015</v>
      </c>
      <c r="B214" s="37" t="s">
        <v>2646</v>
      </c>
      <c r="C214" s="112" t="str">
        <f t="shared" si="3"/>
        <v>Increased</v>
      </c>
      <c r="D214" s="64" t="s">
        <v>272</v>
      </c>
      <c r="E214" s="68">
        <v>1.89802640126676</v>
      </c>
      <c r="F214" s="68">
        <v>0.72200380552483001</v>
      </c>
      <c r="G214" s="68">
        <v>9.7385954074927696E-3</v>
      </c>
      <c r="H214" s="69">
        <v>4.1073728828130401E-2</v>
      </c>
    </row>
    <row r="215" spans="1:8" x14ac:dyDescent="0.25">
      <c r="A215" s="36" t="s">
        <v>2015</v>
      </c>
      <c r="B215" s="37" t="s">
        <v>2575</v>
      </c>
      <c r="C215" s="112" t="str">
        <f t="shared" si="3"/>
        <v>Increased</v>
      </c>
      <c r="D215" s="64" t="s">
        <v>272</v>
      </c>
      <c r="E215" s="68">
        <v>0.169147113706243</v>
      </c>
      <c r="F215" s="68">
        <v>7.5474626995250302E-2</v>
      </c>
      <c r="G215" s="68">
        <v>2.5123367090447098E-2</v>
      </c>
      <c r="H215" s="69">
        <v>8.8973897577043104E-2</v>
      </c>
    </row>
    <row r="216" spans="1:8" x14ac:dyDescent="0.25">
      <c r="A216" s="36" t="s">
        <v>2015</v>
      </c>
      <c r="B216" s="37" t="s">
        <v>3032</v>
      </c>
      <c r="C216" s="112" t="str">
        <f t="shared" si="3"/>
        <v>Increased</v>
      </c>
      <c r="D216" s="64" t="s">
        <v>272</v>
      </c>
      <c r="E216" s="68">
        <v>0.20967422480107101</v>
      </c>
      <c r="F216" s="68">
        <v>9.1057950548220204E-2</v>
      </c>
      <c r="G216" s="68">
        <v>2.13974336250519E-2</v>
      </c>
      <c r="H216" s="69">
        <v>7.8234366691596099E-2</v>
      </c>
    </row>
    <row r="217" spans="1:8" x14ac:dyDescent="0.25">
      <c r="A217" s="36" t="s">
        <v>2015</v>
      </c>
      <c r="B217" s="37" t="s">
        <v>2691</v>
      </c>
      <c r="C217" s="112" t="str">
        <f t="shared" si="3"/>
        <v>Decreased</v>
      </c>
      <c r="D217" s="64" t="s">
        <v>272</v>
      </c>
      <c r="E217" s="68">
        <v>-0.22013825878334001</v>
      </c>
      <c r="F217" s="68">
        <v>7.5975672179068296E-2</v>
      </c>
      <c r="G217" s="68">
        <v>3.80105587293453E-3</v>
      </c>
      <c r="H217" s="69">
        <v>1.8304169973475899E-2</v>
      </c>
    </row>
    <row r="218" spans="1:8" x14ac:dyDescent="0.25">
      <c r="A218" s="36" t="s">
        <v>2015</v>
      </c>
      <c r="B218" s="37" t="s">
        <v>2610</v>
      </c>
      <c r="C218" s="112" t="str">
        <f t="shared" si="3"/>
        <v>Increased</v>
      </c>
      <c r="D218" s="64" t="s">
        <v>272</v>
      </c>
      <c r="E218" s="68">
        <v>0.21721328386915301</v>
      </c>
      <c r="F218" s="68">
        <v>9.4953731831126306E-2</v>
      </c>
      <c r="G218" s="68">
        <v>2.22826571525826E-2</v>
      </c>
      <c r="H218" s="69">
        <v>8.1002202468364204E-2</v>
      </c>
    </row>
    <row r="219" spans="1:8" x14ac:dyDescent="0.25">
      <c r="A219" s="36" t="s">
        <v>2015</v>
      </c>
      <c r="B219" s="37" t="s">
        <v>3072</v>
      </c>
      <c r="C219" s="112" t="str">
        <f t="shared" si="3"/>
        <v>Increased</v>
      </c>
      <c r="D219" s="64" t="s">
        <v>272</v>
      </c>
      <c r="E219" s="68">
        <v>0.22505713608057301</v>
      </c>
      <c r="F219" s="68">
        <v>9.9745192839768501E-2</v>
      </c>
      <c r="G219" s="68">
        <v>2.41570173828713E-2</v>
      </c>
      <c r="H219" s="69">
        <v>8.6525485379336103E-2</v>
      </c>
    </row>
    <row r="220" spans="1:8" x14ac:dyDescent="0.25">
      <c r="A220" s="36" t="s">
        <v>2015</v>
      </c>
      <c r="B220" s="37" t="s">
        <v>2634</v>
      </c>
      <c r="C220" s="112" t="str">
        <f t="shared" si="3"/>
        <v>Increased</v>
      </c>
      <c r="D220" s="64" t="s">
        <v>272</v>
      </c>
      <c r="E220" s="68">
        <v>2.1359361944133699</v>
      </c>
      <c r="F220" s="68">
        <v>0.61220163045829301</v>
      </c>
      <c r="G220" s="68">
        <v>7.46093984921344E-4</v>
      </c>
      <c r="H220" s="69">
        <v>4.4979215617681799E-3</v>
      </c>
    </row>
    <row r="221" spans="1:8" x14ac:dyDescent="0.25">
      <c r="A221" s="36" t="s">
        <v>2015</v>
      </c>
      <c r="B221" s="37" t="s">
        <v>2699</v>
      </c>
      <c r="C221" s="112" t="str">
        <f t="shared" si="3"/>
        <v>Decreased</v>
      </c>
      <c r="D221" s="64" t="s">
        <v>272</v>
      </c>
      <c r="E221" s="68">
        <v>-5.6789361162589098E-2</v>
      </c>
      <c r="F221" s="68">
        <v>2.32456414702625E-2</v>
      </c>
      <c r="G221" s="68">
        <v>1.4647436690583399E-2</v>
      </c>
      <c r="H221" s="69">
        <v>5.8056778551509203E-2</v>
      </c>
    </row>
    <row r="222" spans="1:8" x14ac:dyDescent="0.25">
      <c r="A222" s="36" t="s">
        <v>2015</v>
      </c>
      <c r="B222" s="37" t="s">
        <v>3097</v>
      </c>
      <c r="C222" s="112" t="str">
        <f t="shared" si="3"/>
        <v>Increased</v>
      </c>
      <c r="D222" s="64" t="s">
        <v>272</v>
      </c>
      <c r="E222" s="68">
        <v>0.17248809609062801</v>
      </c>
      <c r="F222" s="68">
        <v>5.0827356294843203E-2</v>
      </c>
      <c r="G222" s="68">
        <v>7.0264842610072605E-4</v>
      </c>
      <c r="H222" s="69">
        <v>4.2603961191021002E-3</v>
      </c>
    </row>
    <row r="223" spans="1:8" x14ac:dyDescent="0.25">
      <c r="A223" s="36" t="s">
        <v>2015</v>
      </c>
      <c r="B223" s="37" t="s">
        <v>2781</v>
      </c>
      <c r="C223" s="112" t="str">
        <f t="shared" si="3"/>
        <v>Increased</v>
      </c>
      <c r="D223" s="64" t="s">
        <v>272</v>
      </c>
      <c r="E223" s="68">
        <v>0.21863462321223501</v>
      </c>
      <c r="F223" s="68">
        <v>7.0721285042310705E-2</v>
      </c>
      <c r="G223" s="68">
        <v>2.0178357196680699E-3</v>
      </c>
      <c r="H223" s="69">
        <v>1.07131815771957E-2</v>
      </c>
    </row>
    <row r="224" spans="1:8" x14ac:dyDescent="0.25">
      <c r="A224" s="36" t="s">
        <v>2015</v>
      </c>
      <c r="B224" s="37" t="s">
        <v>2625</v>
      </c>
      <c r="C224" s="112" t="str">
        <f t="shared" si="3"/>
        <v>Decreased</v>
      </c>
      <c r="D224" s="64" t="s">
        <v>272</v>
      </c>
      <c r="E224" s="68">
        <v>-0.51096345337309501</v>
      </c>
      <c r="F224" s="68">
        <v>0.200566732489839</v>
      </c>
      <c r="G224" s="68">
        <v>1.1466419944591201E-2</v>
      </c>
      <c r="H224" s="69">
        <v>4.7473683623805302E-2</v>
      </c>
    </row>
    <row r="225" spans="1:8" x14ac:dyDescent="0.25">
      <c r="A225" s="36" t="s">
        <v>2015</v>
      </c>
      <c r="B225" s="37" t="s">
        <v>2783</v>
      </c>
      <c r="C225" s="112" t="str">
        <f t="shared" si="3"/>
        <v>Increased</v>
      </c>
      <c r="D225" s="64" t="s">
        <v>272</v>
      </c>
      <c r="E225" s="68">
        <v>0.29221527761015098</v>
      </c>
      <c r="F225" s="68">
        <v>0.13181020056194301</v>
      </c>
      <c r="G225" s="68">
        <v>2.67540812315907E-2</v>
      </c>
      <c r="H225" s="69">
        <v>9.3756360178589196E-2</v>
      </c>
    </row>
    <row r="226" spans="1:8" x14ac:dyDescent="0.25">
      <c r="A226" s="36" t="s">
        <v>2015</v>
      </c>
      <c r="B226" s="37" t="s">
        <v>2593</v>
      </c>
      <c r="C226" s="112" t="str">
        <f t="shared" si="3"/>
        <v>Decreased</v>
      </c>
      <c r="D226" s="64" t="s">
        <v>272</v>
      </c>
      <c r="E226" s="68">
        <v>-0.15193361477348699</v>
      </c>
      <c r="F226" s="68">
        <v>4.82615827048044E-2</v>
      </c>
      <c r="G226" s="68">
        <v>1.6663558527231601E-3</v>
      </c>
      <c r="H226" s="69">
        <v>9.0915684607123497E-3</v>
      </c>
    </row>
    <row r="227" spans="1:8" x14ac:dyDescent="0.25">
      <c r="A227" s="36" t="s">
        <v>113</v>
      </c>
      <c r="B227" s="37" t="s">
        <v>2611</v>
      </c>
      <c r="C227" s="112" t="str">
        <f t="shared" si="3"/>
        <v>Decreased</v>
      </c>
      <c r="D227" s="64" t="s">
        <v>272</v>
      </c>
      <c r="E227" s="68">
        <v>-8.2927745303640901E-2</v>
      </c>
      <c r="F227" s="68">
        <v>3.4373635672561298E-2</v>
      </c>
      <c r="G227" s="68">
        <v>1.5927323942258299E-2</v>
      </c>
      <c r="H227" s="69">
        <v>6.06925416620284E-2</v>
      </c>
    </row>
    <row r="228" spans="1:8" x14ac:dyDescent="0.25">
      <c r="A228" s="36" t="s">
        <v>113</v>
      </c>
      <c r="B228" s="37" t="s">
        <v>2630</v>
      </c>
      <c r="C228" s="112" t="str">
        <f t="shared" si="3"/>
        <v>Increased</v>
      </c>
      <c r="D228" s="64" t="s">
        <v>272</v>
      </c>
      <c r="E228" s="68">
        <v>6.0640074455008498E-2</v>
      </c>
      <c r="F228" s="68">
        <v>2.3172646068927698E-2</v>
      </c>
      <c r="G228" s="68">
        <v>8.93760528647068E-3</v>
      </c>
      <c r="H228" s="69">
        <v>3.7595066710999797E-2</v>
      </c>
    </row>
    <row r="229" spans="1:8" x14ac:dyDescent="0.25">
      <c r="A229" s="36" t="s">
        <v>113</v>
      </c>
      <c r="B229" s="37" t="s">
        <v>2678</v>
      </c>
      <c r="C229" s="112" t="str">
        <f t="shared" si="3"/>
        <v>Increased</v>
      </c>
      <c r="D229" s="64" t="s">
        <v>272</v>
      </c>
      <c r="E229" s="68">
        <v>0.14485288836731</v>
      </c>
      <c r="F229" s="68">
        <v>5.72966636996751E-2</v>
      </c>
      <c r="G229" s="68">
        <v>1.15405894646671E-2</v>
      </c>
      <c r="H229" s="69">
        <v>4.69198482868513E-2</v>
      </c>
    </row>
    <row r="230" spans="1:8" x14ac:dyDescent="0.25">
      <c r="A230" s="36" t="s">
        <v>113</v>
      </c>
      <c r="B230" s="37" t="s">
        <v>2576</v>
      </c>
      <c r="C230" s="112" t="str">
        <f t="shared" si="3"/>
        <v>Decreased</v>
      </c>
      <c r="D230" s="64" t="s">
        <v>272</v>
      </c>
      <c r="E230" s="68">
        <v>-0.109581896824498</v>
      </c>
      <c r="F230" s="68">
        <v>4.7851484357722303E-2</v>
      </c>
      <c r="G230" s="68">
        <v>2.2118109829624599E-2</v>
      </c>
      <c r="H230" s="69">
        <v>7.8155602854344697E-2</v>
      </c>
    </row>
    <row r="231" spans="1:8" x14ac:dyDescent="0.25">
      <c r="A231" s="36" t="s">
        <v>113</v>
      </c>
      <c r="B231" s="37" t="s">
        <v>2577</v>
      </c>
      <c r="C231" s="112" t="str">
        <f t="shared" si="3"/>
        <v>Decreased</v>
      </c>
      <c r="D231" s="64" t="s">
        <v>272</v>
      </c>
      <c r="E231" s="68">
        <v>-0.129161807583416</v>
      </c>
      <c r="F231" s="68">
        <v>4.8868161756233902E-2</v>
      </c>
      <c r="G231" s="68">
        <v>8.2772205454408193E-3</v>
      </c>
      <c r="H231" s="69">
        <v>3.5239541378770299E-2</v>
      </c>
    </row>
    <row r="232" spans="1:8" x14ac:dyDescent="0.25">
      <c r="A232" s="36" t="s">
        <v>113</v>
      </c>
      <c r="B232" s="37" t="s">
        <v>3003</v>
      </c>
      <c r="C232" s="112" t="str">
        <f t="shared" si="3"/>
        <v>Decreased</v>
      </c>
      <c r="D232" s="64" t="s">
        <v>272</v>
      </c>
      <c r="E232" s="68">
        <v>-0.29609070413043398</v>
      </c>
      <c r="F232" s="68">
        <v>0.114973288563967</v>
      </c>
      <c r="G232" s="68">
        <v>1.00997634600831E-2</v>
      </c>
      <c r="H232" s="69">
        <v>4.1815403368810698E-2</v>
      </c>
    </row>
    <row r="233" spans="1:8" x14ac:dyDescent="0.25">
      <c r="A233" s="36" t="s">
        <v>113</v>
      </c>
      <c r="B233" s="37" t="s">
        <v>2588</v>
      </c>
      <c r="C233" s="112" t="str">
        <f t="shared" si="3"/>
        <v>Increased</v>
      </c>
      <c r="D233" s="64" t="s">
        <v>272</v>
      </c>
      <c r="E233" s="68">
        <v>9.7639749327961503E-2</v>
      </c>
      <c r="F233" s="68">
        <v>3.6815649230917603E-2</v>
      </c>
      <c r="G233" s="68">
        <v>8.0590535198225895E-3</v>
      </c>
      <c r="H233" s="69">
        <v>3.4357017637138401E-2</v>
      </c>
    </row>
    <row r="234" spans="1:8" x14ac:dyDescent="0.25">
      <c r="A234" s="36" t="s">
        <v>113</v>
      </c>
      <c r="B234" s="37" t="s">
        <v>2601</v>
      </c>
      <c r="C234" s="112" t="str">
        <f t="shared" si="3"/>
        <v>Increased</v>
      </c>
      <c r="D234" s="64" t="s">
        <v>272</v>
      </c>
      <c r="E234" s="68">
        <v>0.26325741312158102</v>
      </c>
      <c r="F234" s="68">
        <v>6.8130575849902605E-2</v>
      </c>
      <c r="G234" s="68">
        <v>1.1493546368853499E-4</v>
      </c>
      <c r="H234" s="69">
        <v>8.6447888045733704E-4</v>
      </c>
    </row>
    <row r="235" spans="1:8" x14ac:dyDescent="0.25">
      <c r="A235" s="36" t="s">
        <v>113</v>
      </c>
      <c r="B235" s="37" t="s">
        <v>2683</v>
      </c>
      <c r="C235" s="112" t="str">
        <f t="shared" si="3"/>
        <v>Increased</v>
      </c>
      <c r="D235" s="64" t="s">
        <v>272</v>
      </c>
      <c r="E235" s="68">
        <v>0.290725260937236</v>
      </c>
      <c r="F235" s="68">
        <v>6.8225845251513303E-2</v>
      </c>
      <c r="G235" s="68">
        <v>2.12336084073685E-5</v>
      </c>
      <c r="H235" s="69">
        <v>1.9330538604863699E-4</v>
      </c>
    </row>
    <row r="236" spans="1:8" x14ac:dyDescent="0.25">
      <c r="A236" s="36" t="s">
        <v>113</v>
      </c>
      <c r="B236" s="37" t="s">
        <v>2582</v>
      </c>
      <c r="C236" s="112" t="str">
        <f t="shared" si="3"/>
        <v>Increased</v>
      </c>
      <c r="D236" s="64" t="s">
        <v>272</v>
      </c>
      <c r="E236" s="68">
        <v>0.24727801169272501</v>
      </c>
      <c r="F236" s="68">
        <v>6.7647486127066003E-2</v>
      </c>
      <c r="G236" s="68">
        <v>2.63121368836405E-4</v>
      </c>
      <c r="H236" s="69">
        <v>1.7535873505363001E-3</v>
      </c>
    </row>
    <row r="237" spans="1:8" x14ac:dyDescent="0.25">
      <c r="A237" s="36" t="s">
        <v>113</v>
      </c>
      <c r="B237" s="37" t="s">
        <v>2585</v>
      </c>
      <c r="C237" s="112" t="str">
        <f t="shared" si="3"/>
        <v>Increased</v>
      </c>
      <c r="D237" s="64" t="s">
        <v>272</v>
      </c>
      <c r="E237" s="68">
        <v>0.23654859062417899</v>
      </c>
      <c r="F237" s="68">
        <v>6.2129885072326099E-2</v>
      </c>
      <c r="G237" s="68">
        <v>1.44521494206598E-4</v>
      </c>
      <c r="H237" s="69">
        <v>1.0471178903638601E-3</v>
      </c>
    </row>
    <row r="238" spans="1:8" x14ac:dyDescent="0.25">
      <c r="A238" s="36" t="s">
        <v>113</v>
      </c>
      <c r="B238" s="37" t="s">
        <v>2598</v>
      </c>
      <c r="C238" s="112" t="str">
        <f t="shared" si="3"/>
        <v>Increased</v>
      </c>
      <c r="D238" s="64" t="s">
        <v>272</v>
      </c>
      <c r="E238" s="68">
        <v>0.22757828986917</v>
      </c>
      <c r="F238" s="68">
        <v>8.0131976761244006E-2</v>
      </c>
      <c r="G238" s="68">
        <v>4.5546882750238599E-3</v>
      </c>
      <c r="H238" s="69">
        <v>2.1284408669823E-2</v>
      </c>
    </row>
    <row r="239" spans="1:8" x14ac:dyDescent="0.25">
      <c r="A239" s="36" t="s">
        <v>113</v>
      </c>
      <c r="B239" s="37" t="s">
        <v>3013</v>
      </c>
      <c r="C239" s="112" t="str">
        <f t="shared" si="3"/>
        <v>Decreased</v>
      </c>
      <c r="D239" s="64" t="s">
        <v>272</v>
      </c>
      <c r="E239" s="68">
        <v>-0.23094229414362</v>
      </c>
      <c r="F239" s="68">
        <v>8.6765924371224004E-2</v>
      </c>
      <c r="G239" s="68">
        <v>7.8351481941487892E-3</v>
      </c>
      <c r="H239" s="69">
        <v>3.3583762748054302E-2</v>
      </c>
    </row>
    <row r="240" spans="1:8" x14ac:dyDescent="0.25">
      <c r="A240" s="36" t="s">
        <v>113</v>
      </c>
      <c r="B240" s="37" t="s">
        <v>2590</v>
      </c>
      <c r="C240" s="112" t="str">
        <f t="shared" si="3"/>
        <v>Increased</v>
      </c>
      <c r="D240" s="64" t="s">
        <v>272</v>
      </c>
      <c r="E240" s="68">
        <v>0.278328563453967</v>
      </c>
      <c r="F240" s="68">
        <v>7.0968105590666006E-2</v>
      </c>
      <c r="G240" s="68">
        <v>9.0723233136580399E-5</v>
      </c>
      <c r="H240" s="69">
        <v>7.0764121846532695E-4</v>
      </c>
    </row>
    <row r="241" spans="1:8" x14ac:dyDescent="0.25">
      <c r="A241" s="36" t="s">
        <v>113</v>
      </c>
      <c r="B241" s="37" t="s">
        <v>2691</v>
      </c>
      <c r="C241" s="112" t="str">
        <f t="shared" si="3"/>
        <v>Decreased</v>
      </c>
      <c r="D241" s="64" t="s">
        <v>272</v>
      </c>
      <c r="E241" s="68">
        <v>-0.166002735979631</v>
      </c>
      <c r="F241" s="68">
        <v>7.0459754290740501E-2</v>
      </c>
      <c r="G241" s="68">
        <v>1.8565599748459401E-2</v>
      </c>
      <c r="H241" s="69">
        <v>6.8917426093282205E-2</v>
      </c>
    </row>
    <row r="242" spans="1:8" x14ac:dyDescent="0.25">
      <c r="A242" s="36" t="s">
        <v>113</v>
      </c>
      <c r="B242" s="37" t="s">
        <v>2594</v>
      </c>
      <c r="C242" s="112" t="str">
        <f t="shared" si="3"/>
        <v>Increased</v>
      </c>
      <c r="D242" s="64" t="s">
        <v>272</v>
      </c>
      <c r="E242" s="68">
        <v>0.19151136564243201</v>
      </c>
      <c r="F242" s="68">
        <v>5.7747225994045498E-2</v>
      </c>
      <c r="G242" s="68">
        <v>9.27536766427656E-4</v>
      </c>
      <c r="H242" s="69">
        <v>5.3081316035234897E-3</v>
      </c>
    </row>
    <row r="243" spans="1:8" x14ac:dyDescent="0.25">
      <c r="A243" s="36" t="s">
        <v>113</v>
      </c>
      <c r="B243" s="37" t="s">
        <v>2578</v>
      </c>
      <c r="C243" s="112" t="str">
        <f t="shared" si="3"/>
        <v>Decreased</v>
      </c>
      <c r="D243" s="64" t="s">
        <v>272</v>
      </c>
      <c r="E243" s="68">
        <v>-6.6243945191958295E-2</v>
      </c>
      <c r="F243" s="68">
        <v>2.5762073946348999E-2</v>
      </c>
      <c r="G243" s="68">
        <v>1.01980517124342E-2</v>
      </c>
      <c r="H243" s="69">
        <v>4.2167075077983902E-2</v>
      </c>
    </row>
    <row r="244" spans="1:8" x14ac:dyDescent="0.25">
      <c r="A244" s="36" t="s">
        <v>113</v>
      </c>
      <c r="B244" s="37" t="s">
        <v>2767</v>
      </c>
      <c r="C244" s="112" t="str">
        <f t="shared" si="3"/>
        <v>Decreased</v>
      </c>
      <c r="D244" s="64" t="s">
        <v>272</v>
      </c>
      <c r="E244" s="68">
        <v>-0.26469153001865797</v>
      </c>
      <c r="F244" s="68">
        <v>0.110306270043662</v>
      </c>
      <c r="G244" s="68">
        <v>1.65407382419888E-2</v>
      </c>
      <c r="H244" s="69">
        <v>6.2727721616377602E-2</v>
      </c>
    </row>
    <row r="245" spans="1:8" x14ac:dyDescent="0.25">
      <c r="A245" s="36" t="s">
        <v>113</v>
      </c>
      <c r="B245" s="37" t="s">
        <v>3058</v>
      </c>
      <c r="C245" s="112" t="str">
        <f t="shared" si="3"/>
        <v>Decreased</v>
      </c>
      <c r="D245" s="64" t="s">
        <v>272</v>
      </c>
      <c r="E245" s="68">
        <v>-0.42080873086645698</v>
      </c>
      <c r="F245" s="68">
        <v>0.15072443278164399</v>
      </c>
      <c r="G245" s="68">
        <v>5.3811200770966204E-3</v>
      </c>
      <c r="H245" s="69">
        <v>2.4390535848213199E-2</v>
      </c>
    </row>
    <row r="246" spans="1:8" x14ac:dyDescent="0.25">
      <c r="A246" s="36" t="s">
        <v>113</v>
      </c>
      <c r="B246" s="37" t="s">
        <v>2637</v>
      </c>
      <c r="C246" s="112" t="str">
        <f t="shared" si="3"/>
        <v>Decreased</v>
      </c>
      <c r="D246" s="64" t="s">
        <v>272</v>
      </c>
      <c r="E246" s="68">
        <v>-0.10955988241234001</v>
      </c>
      <c r="F246" s="68">
        <v>3.7034448216701502E-2</v>
      </c>
      <c r="G246" s="68">
        <v>3.12785356922721E-3</v>
      </c>
      <c r="H246" s="69">
        <v>1.54630507436444E-2</v>
      </c>
    </row>
    <row r="247" spans="1:8" x14ac:dyDescent="0.25">
      <c r="A247" s="36" t="s">
        <v>113</v>
      </c>
      <c r="B247" s="37" t="s">
        <v>3065</v>
      </c>
      <c r="C247" s="112" t="str">
        <f t="shared" si="3"/>
        <v>Decreased</v>
      </c>
      <c r="D247" s="64" t="s">
        <v>272</v>
      </c>
      <c r="E247" s="68">
        <v>-6.8318476325349403E-2</v>
      </c>
      <c r="F247" s="68">
        <v>2.6148624309153899E-2</v>
      </c>
      <c r="G247" s="68">
        <v>9.0473316856719502E-3</v>
      </c>
      <c r="H247" s="69">
        <v>3.7952129132356897E-2</v>
      </c>
    </row>
    <row r="248" spans="1:8" x14ac:dyDescent="0.25">
      <c r="A248" s="36" t="s">
        <v>113</v>
      </c>
      <c r="B248" s="37" t="s">
        <v>2616</v>
      </c>
      <c r="C248" s="112" t="str">
        <f t="shared" si="3"/>
        <v>Increased</v>
      </c>
      <c r="D248" s="64" t="s">
        <v>272</v>
      </c>
      <c r="E248" s="68">
        <v>0.36213189722537398</v>
      </c>
      <c r="F248" s="68">
        <v>0.14308655954698901</v>
      </c>
      <c r="G248" s="68">
        <v>1.1643886328029599E-2</v>
      </c>
      <c r="H248" s="69">
        <v>4.7218275879647699E-2</v>
      </c>
    </row>
    <row r="249" spans="1:8" x14ac:dyDescent="0.25">
      <c r="A249" s="36" t="s">
        <v>113</v>
      </c>
      <c r="B249" s="37" t="s">
        <v>2587</v>
      </c>
      <c r="C249" s="112" t="str">
        <f t="shared" si="3"/>
        <v>Increased</v>
      </c>
      <c r="D249" s="64" t="s">
        <v>272</v>
      </c>
      <c r="E249" s="68">
        <v>0.18910628388988199</v>
      </c>
      <c r="F249" s="68">
        <v>8.3435501982713003E-2</v>
      </c>
      <c r="G249" s="68">
        <v>2.3522764130952199E-2</v>
      </c>
      <c r="H249" s="69">
        <v>8.2748788295855094E-2</v>
      </c>
    </row>
    <row r="250" spans="1:8" x14ac:dyDescent="0.25">
      <c r="A250" s="36" t="s">
        <v>113</v>
      </c>
      <c r="B250" s="37" t="s">
        <v>2657</v>
      </c>
      <c r="C250" s="112" t="str">
        <f t="shared" si="3"/>
        <v>Increased</v>
      </c>
      <c r="D250" s="64" t="s">
        <v>272</v>
      </c>
      <c r="E250" s="68">
        <v>8.9242144240281596E-2</v>
      </c>
      <c r="F250" s="68">
        <v>3.4607818819667499E-2</v>
      </c>
      <c r="G250" s="68">
        <v>9.9858841399521007E-3</v>
      </c>
      <c r="H250" s="69">
        <v>4.13981732258644E-2</v>
      </c>
    </row>
    <row r="251" spans="1:8" x14ac:dyDescent="0.25">
      <c r="A251" s="36" t="s">
        <v>113</v>
      </c>
      <c r="B251" s="37" t="s">
        <v>3097</v>
      </c>
      <c r="C251" s="112" t="str">
        <f t="shared" si="3"/>
        <v>Increased</v>
      </c>
      <c r="D251" s="64" t="s">
        <v>272</v>
      </c>
      <c r="E251" s="68">
        <v>0.162575482617173</v>
      </c>
      <c r="F251" s="68">
        <v>4.66109673900406E-2</v>
      </c>
      <c r="G251" s="68">
        <v>4.9684825885717998E-4</v>
      </c>
      <c r="H251" s="69">
        <v>3.0957468436485802E-3</v>
      </c>
    </row>
    <row r="252" spans="1:8" x14ac:dyDescent="0.25">
      <c r="A252" s="36" t="s">
        <v>113</v>
      </c>
      <c r="B252" s="37" t="s">
        <v>2596</v>
      </c>
      <c r="C252" s="112" t="str">
        <f t="shared" si="3"/>
        <v>Increased</v>
      </c>
      <c r="D252" s="64" t="s">
        <v>272</v>
      </c>
      <c r="E252" s="68">
        <v>0.34260012367474302</v>
      </c>
      <c r="F252" s="68">
        <v>0.137674637394963</v>
      </c>
      <c r="G252" s="68">
        <v>1.2929211889847299E-2</v>
      </c>
      <c r="H252" s="69">
        <v>5.1246399447964497E-2</v>
      </c>
    </row>
    <row r="253" spans="1:8" x14ac:dyDescent="0.25">
      <c r="A253" s="36" t="s">
        <v>113</v>
      </c>
      <c r="B253" s="37" t="s">
        <v>2580</v>
      </c>
      <c r="C253" s="112" t="str">
        <f t="shared" si="3"/>
        <v>Increased</v>
      </c>
      <c r="D253" s="64" t="s">
        <v>272</v>
      </c>
      <c r="E253" s="68">
        <v>0.27448270827133803</v>
      </c>
      <c r="F253" s="68">
        <v>7.2274549853670697E-2</v>
      </c>
      <c r="G253" s="68">
        <v>1.50211323499713E-4</v>
      </c>
      <c r="H253" s="69">
        <v>1.0833734496246499E-3</v>
      </c>
    </row>
    <row r="254" spans="1:8" x14ac:dyDescent="0.25">
      <c r="A254" s="36" t="s">
        <v>113</v>
      </c>
      <c r="B254" s="37" t="s">
        <v>2627</v>
      </c>
      <c r="C254" s="112" t="str">
        <f t="shared" si="3"/>
        <v>Increased</v>
      </c>
      <c r="D254" s="64" t="s">
        <v>272</v>
      </c>
      <c r="E254" s="68">
        <v>0.16187935133796699</v>
      </c>
      <c r="F254" s="68">
        <v>4.8483635327291601E-2</v>
      </c>
      <c r="G254" s="68">
        <v>8.5602360099922004E-4</v>
      </c>
      <c r="H254" s="69">
        <v>4.9800710047081696E-3</v>
      </c>
    </row>
    <row r="255" spans="1:8" x14ac:dyDescent="0.25">
      <c r="A255" s="36" t="s">
        <v>113</v>
      </c>
      <c r="B255" s="37" t="s">
        <v>2799</v>
      </c>
      <c r="C255" s="112" t="str">
        <f t="shared" si="3"/>
        <v>Decreased</v>
      </c>
      <c r="D255" s="64" t="s">
        <v>272</v>
      </c>
      <c r="E255" s="68">
        <v>-0.15039925964348599</v>
      </c>
      <c r="F255" s="68">
        <v>5.3214988692067998E-2</v>
      </c>
      <c r="G255" s="68">
        <v>4.7542545597504399E-3</v>
      </c>
      <c r="H255" s="69">
        <v>2.2077025298312101E-2</v>
      </c>
    </row>
    <row r="256" spans="1:8" x14ac:dyDescent="0.25">
      <c r="A256" s="36" t="s">
        <v>113</v>
      </c>
      <c r="B256" s="37" t="s">
        <v>2800</v>
      </c>
      <c r="C256" s="112" t="str">
        <f t="shared" si="3"/>
        <v>Increased</v>
      </c>
      <c r="D256" s="64" t="s">
        <v>272</v>
      </c>
      <c r="E256" s="68">
        <v>0.16905873421874601</v>
      </c>
      <c r="F256" s="68">
        <v>6.23409085355651E-2</v>
      </c>
      <c r="G256" s="68">
        <v>6.74660705650495E-3</v>
      </c>
      <c r="H256" s="69">
        <v>2.9477913819500899E-2</v>
      </c>
    </row>
    <row r="257" spans="1:8" x14ac:dyDescent="0.25">
      <c r="A257" s="36" t="s">
        <v>113</v>
      </c>
      <c r="B257" s="37" t="s">
        <v>2593</v>
      </c>
      <c r="C257" s="112" t="str">
        <f t="shared" si="3"/>
        <v>Decreased</v>
      </c>
      <c r="D257" s="64" t="s">
        <v>272</v>
      </c>
      <c r="E257" s="68">
        <v>-0.18945078907537899</v>
      </c>
      <c r="F257" s="68">
        <v>4.4328653319320697E-2</v>
      </c>
      <c r="G257" s="68">
        <v>2.00810252055266E-5</v>
      </c>
      <c r="H257" s="69">
        <v>1.8387234383843E-4</v>
      </c>
    </row>
    <row r="258" spans="1:8" x14ac:dyDescent="0.25">
      <c r="A258" s="39" t="s">
        <v>113</v>
      </c>
      <c r="B258" s="40" t="s">
        <v>2604</v>
      </c>
      <c r="C258" s="95" t="str">
        <f t="shared" si="3"/>
        <v>Increased</v>
      </c>
      <c r="D258" s="65" t="s">
        <v>272</v>
      </c>
      <c r="E258" s="72">
        <v>0.26068128007276398</v>
      </c>
      <c r="F258" s="72">
        <v>9.7097410868560705E-2</v>
      </c>
      <c r="G258" s="72">
        <v>7.3163580180443596E-3</v>
      </c>
      <c r="H258" s="73">
        <v>3.1574282758199602E-2</v>
      </c>
    </row>
  </sheetData>
  <conditionalFormatting sqref="C1:C258">
    <cfRule type="cellIs" dxfId="49" priority="5" operator="equal">
      <formula>"Decreased"</formula>
    </cfRule>
    <cfRule type="cellIs" dxfId="48" priority="6" operator="equal">
      <formula>"Increased"</formula>
    </cfRule>
  </conditionalFormatting>
  <conditionalFormatting sqref="C2">
    <cfRule type="cellIs" dxfId="47" priority="3" operator="equal">
      <formula>"Decreased"</formula>
    </cfRule>
    <cfRule type="cellIs" dxfId="46" priority="4" operator="equal">
      <formula>"Increased"</formula>
    </cfRule>
  </conditionalFormatting>
  <conditionalFormatting sqref="G3:H3">
    <cfRule type="cellIs" dxfId="45" priority="2" operator="lessThan">
      <formula>0.0001</formula>
    </cfRule>
  </conditionalFormatting>
  <conditionalFormatting sqref="G3:H258">
    <cfRule type="cellIs" dxfId="44" priority="1" operator="lessThan">
      <formula>0.001</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082EF-C6DD-4988-A08E-4259CA553C46}">
  <dimension ref="A1:H115"/>
  <sheetViews>
    <sheetView workbookViewId="0">
      <selection activeCell="I32" sqref="I32"/>
    </sheetView>
  </sheetViews>
  <sheetFormatPr defaultRowHeight="15" x14ac:dyDescent="0.25"/>
  <cols>
    <col min="1" max="1" width="45.140625" customWidth="1"/>
    <col min="2" max="2" width="40" bestFit="1" customWidth="1"/>
    <col min="3" max="3" width="10.28515625" style="117" bestFit="1" customWidth="1"/>
    <col min="4" max="4" width="19.42578125" style="117" bestFit="1" customWidth="1"/>
    <col min="5" max="5" width="12.7109375" style="117" bestFit="1" customWidth="1"/>
    <col min="6" max="6" width="13.85546875" style="117" bestFit="1" customWidth="1"/>
    <col min="7" max="8" width="12" style="117" bestFit="1" customWidth="1"/>
  </cols>
  <sheetData>
    <row r="1" spans="1:8" ht="18.75" x14ac:dyDescent="0.3">
      <c r="A1" s="96" t="s">
        <v>4900</v>
      </c>
    </row>
    <row r="2" spans="1:8" x14ac:dyDescent="0.25">
      <c r="A2" s="97" t="s">
        <v>84</v>
      </c>
      <c r="B2" s="150" t="s">
        <v>265</v>
      </c>
      <c r="C2" s="76" t="s">
        <v>269</v>
      </c>
      <c r="D2" s="67" t="s">
        <v>4188</v>
      </c>
      <c r="E2" s="66" t="s">
        <v>3314</v>
      </c>
      <c r="F2" s="66" t="s">
        <v>267</v>
      </c>
      <c r="G2" s="66" t="s">
        <v>268</v>
      </c>
      <c r="H2" s="67" t="s">
        <v>4172</v>
      </c>
    </row>
    <row r="3" spans="1:8" x14ac:dyDescent="0.25">
      <c r="A3" s="36" t="s">
        <v>4883</v>
      </c>
      <c r="B3" s="37" t="s">
        <v>2707</v>
      </c>
      <c r="C3" s="112" t="str">
        <f>IF(E3&lt;0,"Decreased","Increased")</f>
        <v>Decreased</v>
      </c>
      <c r="D3" s="64" t="s">
        <v>272</v>
      </c>
      <c r="E3" s="62">
        <v>-0.992547638134754</v>
      </c>
      <c r="F3" s="62">
        <v>0.22406172982195999</v>
      </c>
      <c r="G3" s="70">
        <v>1.01424580331393E-5</v>
      </c>
      <c r="H3" s="64">
        <v>3.47379187635021E-4</v>
      </c>
    </row>
    <row r="4" spans="1:8" x14ac:dyDescent="0.25">
      <c r="A4" s="36" t="s">
        <v>4883</v>
      </c>
      <c r="B4" s="37" t="s">
        <v>2814</v>
      </c>
      <c r="C4" s="112" t="str">
        <f t="shared" ref="C4:C67" si="0">IF(E4&lt;0,"Decreased","Increased")</f>
        <v>Decreased</v>
      </c>
      <c r="D4" s="64" t="s">
        <v>272</v>
      </c>
      <c r="E4" s="62">
        <v>-1.6560180532220199</v>
      </c>
      <c r="F4" s="62">
        <v>0.47835396509221201</v>
      </c>
      <c r="G4" s="62">
        <v>6.4379495083511805E-4</v>
      </c>
      <c r="H4" s="64">
        <v>1.1132027256673199E-2</v>
      </c>
    </row>
    <row r="5" spans="1:8" x14ac:dyDescent="0.25">
      <c r="A5" s="36" t="s">
        <v>4883</v>
      </c>
      <c r="B5" s="37" t="s">
        <v>2821</v>
      </c>
      <c r="C5" s="112" t="str">
        <f t="shared" si="0"/>
        <v>Decreased</v>
      </c>
      <c r="D5" s="64" t="s">
        <v>272</v>
      </c>
      <c r="E5" s="62">
        <v>-0.36928917697512897</v>
      </c>
      <c r="F5" s="62">
        <v>0.122842360539292</v>
      </c>
      <c r="G5" s="62">
        <v>2.6824489906893002E-3</v>
      </c>
      <c r="H5" s="64">
        <v>3.4164800542684302E-2</v>
      </c>
    </row>
    <row r="6" spans="1:8" x14ac:dyDescent="0.25">
      <c r="A6" s="36" t="s">
        <v>4883</v>
      </c>
      <c r="B6" s="37" t="s">
        <v>2710</v>
      </c>
      <c r="C6" s="112" t="str">
        <f t="shared" si="0"/>
        <v>Decreased</v>
      </c>
      <c r="D6" s="64" t="s">
        <v>272</v>
      </c>
      <c r="E6" s="62">
        <v>-0.93272313091044801</v>
      </c>
      <c r="F6" s="62">
        <v>0.35664638675770499</v>
      </c>
      <c r="G6" s="62">
        <v>9.1193511134703906E-3</v>
      </c>
      <c r="H6" s="64">
        <v>8.2444489000460697E-2</v>
      </c>
    </row>
    <row r="7" spans="1:8" x14ac:dyDescent="0.25">
      <c r="A7" s="36" t="s">
        <v>4883</v>
      </c>
      <c r="B7" s="37" t="s">
        <v>2836</v>
      </c>
      <c r="C7" s="112" t="str">
        <f t="shared" si="0"/>
        <v>Increased</v>
      </c>
      <c r="D7" s="64" t="s">
        <v>272</v>
      </c>
      <c r="E7" s="62">
        <v>0.65765575453048297</v>
      </c>
      <c r="F7" s="62">
        <v>0.21847638412956699</v>
      </c>
      <c r="G7" s="62">
        <v>2.6856103739336299E-3</v>
      </c>
      <c r="H7" s="64">
        <v>3.4164800542684302E-2</v>
      </c>
    </row>
    <row r="8" spans="1:8" x14ac:dyDescent="0.25">
      <c r="A8" s="36" t="s">
        <v>4883</v>
      </c>
      <c r="B8" s="37" t="s">
        <v>2837</v>
      </c>
      <c r="C8" s="112" t="str">
        <f t="shared" si="0"/>
        <v>Increased</v>
      </c>
      <c r="D8" s="64" t="s">
        <v>272</v>
      </c>
      <c r="E8" s="62">
        <v>1.19916696012513</v>
      </c>
      <c r="F8" s="62">
        <v>0.41575745298656203</v>
      </c>
      <c r="G8" s="62">
        <v>4.1445490396624296E-3</v>
      </c>
      <c r="H8" s="64">
        <v>4.6044538617434599E-2</v>
      </c>
    </row>
    <row r="9" spans="1:8" x14ac:dyDescent="0.25">
      <c r="A9" s="36" t="s">
        <v>4883</v>
      </c>
      <c r="B9" s="37" t="s">
        <v>2844</v>
      </c>
      <c r="C9" s="112" t="str">
        <f t="shared" si="0"/>
        <v>Increased</v>
      </c>
      <c r="D9" s="64" t="s">
        <v>272</v>
      </c>
      <c r="E9" s="62">
        <v>0.42574666151921498</v>
      </c>
      <c r="F9" s="62">
        <v>0.158401153353397</v>
      </c>
      <c r="G9" s="62">
        <v>7.2699114512239397E-3</v>
      </c>
      <c r="H9" s="64">
        <v>7.0368001601249203E-2</v>
      </c>
    </row>
    <row r="10" spans="1:8" x14ac:dyDescent="0.25">
      <c r="A10" s="36" t="s">
        <v>4883</v>
      </c>
      <c r="B10" s="37" t="s">
        <v>2846</v>
      </c>
      <c r="C10" s="112" t="str">
        <f t="shared" si="0"/>
        <v>Increased</v>
      </c>
      <c r="D10" s="64" t="s">
        <v>272</v>
      </c>
      <c r="E10" s="62">
        <v>0.43125490715639397</v>
      </c>
      <c r="F10" s="62">
        <v>0.156116117118166</v>
      </c>
      <c r="G10" s="62">
        <v>5.79062575845961E-3</v>
      </c>
      <c r="H10" s="64">
        <v>5.9017321623633198E-2</v>
      </c>
    </row>
    <row r="11" spans="1:8" x14ac:dyDescent="0.25">
      <c r="A11" s="36" t="s">
        <v>4883</v>
      </c>
      <c r="B11" s="37" t="s">
        <v>2848</v>
      </c>
      <c r="C11" s="112" t="str">
        <f t="shared" si="0"/>
        <v>Decreased</v>
      </c>
      <c r="D11" s="64" t="s">
        <v>272</v>
      </c>
      <c r="E11" s="62">
        <v>-0.48722752414445503</v>
      </c>
      <c r="F11" s="62">
        <v>0.16990435635628701</v>
      </c>
      <c r="G11" s="62">
        <v>4.1882174374084204E-3</v>
      </c>
      <c r="H11" s="64">
        <v>4.6044538617434599E-2</v>
      </c>
    </row>
    <row r="12" spans="1:8" x14ac:dyDescent="0.25">
      <c r="A12" s="36" t="s">
        <v>4883</v>
      </c>
      <c r="B12" s="37" t="s">
        <v>2858</v>
      </c>
      <c r="C12" s="112" t="str">
        <f t="shared" si="0"/>
        <v>Increased</v>
      </c>
      <c r="D12" s="64" t="s">
        <v>272</v>
      </c>
      <c r="E12" s="62">
        <v>0.64713227842505905</v>
      </c>
      <c r="F12" s="62">
        <v>0.19714657620309201</v>
      </c>
      <c r="G12" s="62">
        <v>1.0662947562364599E-3</v>
      </c>
      <c r="H12" s="64">
        <v>1.6805937706700299E-2</v>
      </c>
    </row>
    <row r="13" spans="1:8" x14ac:dyDescent="0.25">
      <c r="A13" s="36" t="s">
        <v>4883</v>
      </c>
      <c r="B13" s="37" t="s">
        <v>2714</v>
      </c>
      <c r="C13" s="112" t="str">
        <f t="shared" si="0"/>
        <v>Decreased</v>
      </c>
      <c r="D13" s="64" t="s">
        <v>272</v>
      </c>
      <c r="E13" s="62">
        <v>-0.57701070724938897</v>
      </c>
      <c r="F13" s="62">
        <v>0.19446075540136001</v>
      </c>
      <c r="G13" s="62">
        <v>3.0423911311462E-3</v>
      </c>
      <c r="H13" s="64">
        <v>3.7197706962093902E-2</v>
      </c>
    </row>
    <row r="14" spans="1:8" x14ac:dyDescent="0.25">
      <c r="A14" s="36" t="s">
        <v>4883</v>
      </c>
      <c r="B14" s="37" t="s">
        <v>2865</v>
      </c>
      <c r="C14" s="112" t="str">
        <f t="shared" si="0"/>
        <v>Decreased</v>
      </c>
      <c r="D14" s="64" t="s">
        <v>272</v>
      </c>
      <c r="E14" s="62">
        <v>-1.3231485958236799</v>
      </c>
      <c r="F14" s="62">
        <v>0.35301637330668501</v>
      </c>
      <c r="G14" s="62">
        <v>2.0261324070314601E-4</v>
      </c>
      <c r="H14" s="64">
        <v>4.6263356627218302E-3</v>
      </c>
    </row>
    <row r="15" spans="1:8" x14ac:dyDescent="0.25">
      <c r="A15" s="36" t="s">
        <v>4883</v>
      </c>
      <c r="B15" s="37" t="s">
        <v>2718</v>
      </c>
      <c r="C15" s="112" t="str">
        <f t="shared" si="0"/>
        <v>Increased</v>
      </c>
      <c r="D15" s="64" t="s">
        <v>272</v>
      </c>
      <c r="E15" s="62">
        <v>0.37522770945176198</v>
      </c>
      <c r="F15" s="62">
        <v>0.13894447112611499</v>
      </c>
      <c r="G15" s="62">
        <v>7.0812150548543304E-3</v>
      </c>
      <c r="H15" s="64">
        <v>6.8916087501068604E-2</v>
      </c>
    </row>
    <row r="16" spans="1:8" x14ac:dyDescent="0.25">
      <c r="A16" s="36" t="s">
        <v>4883</v>
      </c>
      <c r="B16" s="37" t="s">
        <v>2886</v>
      </c>
      <c r="C16" s="112" t="str">
        <f t="shared" si="0"/>
        <v>Decreased</v>
      </c>
      <c r="D16" s="64" t="s">
        <v>272</v>
      </c>
      <c r="E16" s="62">
        <v>-0.743005650479723</v>
      </c>
      <c r="F16" s="62">
        <v>0.27104317991500299</v>
      </c>
      <c r="G16" s="62">
        <v>6.5479652847080603E-3</v>
      </c>
      <c r="H16" s="64">
        <v>6.4788478733694796E-2</v>
      </c>
    </row>
    <row r="17" spans="1:8" x14ac:dyDescent="0.25">
      <c r="A17" s="36" t="s">
        <v>4883</v>
      </c>
      <c r="B17" s="37" t="s">
        <v>2895</v>
      </c>
      <c r="C17" s="112" t="str">
        <f t="shared" si="0"/>
        <v>Increased</v>
      </c>
      <c r="D17" s="64" t="s">
        <v>272</v>
      </c>
      <c r="E17" s="62">
        <v>0.41659087006111001</v>
      </c>
      <c r="F17" s="62">
        <v>0.13467464218627101</v>
      </c>
      <c r="G17" s="62">
        <v>2.01280817445311E-3</v>
      </c>
      <c r="H17" s="64">
        <v>2.6953468862413399E-2</v>
      </c>
    </row>
    <row r="18" spans="1:8" x14ac:dyDescent="0.25">
      <c r="A18" s="36" t="s">
        <v>4883</v>
      </c>
      <c r="B18" s="37" t="s">
        <v>2896</v>
      </c>
      <c r="C18" s="112" t="str">
        <f t="shared" si="0"/>
        <v>Decreased</v>
      </c>
      <c r="D18" s="64" t="s">
        <v>272</v>
      </c>
      <c r="E18" s="62">
        <v>-0.56939795954010697</v>
      </c>
      <c r="F18" s="62">
        <v>0.15200254347994399</v>
      </c>
      <c r="G18" s="62">
        <v>1.9001639917559901E-4</v>
      </c>
      <c r="H18" s="64">
        <v>4.3950546354771802E-3</v>
      </c>
    </row>
    <row r="19" spans="1:8" x14ac:dyDescent="0.25">
      <c r="A19" s="36" t="s">
        <v>4883</v>
      </c>
      <c r="B19" s="37" t="s">
        <v>2898</v>
      </c>
      <c r="C19" s="112" t="str">
        <f t="shared" si="0"/>
        <v>Decreased</v>
      </c>
      <c r="D19" s="64" t="s">
        <v>272</v>
      </c>
      <c r="E19" s="62">
        <v>-0.73397297494394897</v>
      </c>
      <c r="F19" s="62">
        <v>0.156635019151945</v>
      </c>
      <c r="G19" s="70">
        <v>2.9853248000741999E-6</v>
      </c>
      <c r="H19" s="64">
        <v>1.2659198735552699E-4</v>
      </c>
    </row>
    <row r="20" spans="1:8" x14ac:dyDescent="0.25">
      <c r="A20" s="36" t="s">
        <v>4883</v>
      </c>
      <c r="B20" s="37" t="s">
        <v>2905</v>
      </c>
      <c r="C20" s="112" t="str">
        <f t="shared" si="0"/>
        <v>Decreased</v>
      </c>
      <c r="D20" s="64" t="s">
        <v>272</v>
      </c>
      <c r="E20" s="62">
        <v>-2.3092594780823998</v>
      </c>
      <c r="F20" s="62">
        <v>0.70149422134391104</v>
      </c>
      <c r="G20" s="62">
        <v>1.1213389227194301E-3</v>
      </c>
      <c r="H20" s="64">
        <v>1.7518461590906202E-2</v>
      </c>
    </row>
    <row r="21" spans="1:8" x14ac:dyDescent="0.25">
      <c r="A21" s="36" t="s">
        <v>4883</v>
      </c>
      <c r="B21" s="37" t="s">
        <v>2721</v>
      </c>
      <c r="C21" s="112" t="str">
        <f t="shared" si="0"/>
        <v>Decreased</v>
      </c>
      <c r="D21" s="64" t="s">
        <v>272</v>
      </c>
      <c r="E21" s="62">
        <v>-0.43860902555102699</v>
      </c>
      <c r="F21" s="62">
        <v>0.15850016305962999</v>
      </c>
      <c r="G21" s="62">
        <v>5.7580421403593297E-3</v>
      </c>
      <c r="H21" s="64">
        <v>5.9017321623633198E-2</v>
      </c>
    </row>
    <row r="22" spans="1:8" x14ac:dyDescent="0.25">
      <c r="A22" s="36" t="s">
        <v>4883</v>
      </c>
      <c r="B22" s="37" t="s">
        <v>2722</v>
      </c>
      <c r="C22" s="112" t="str">
        <f t="shared" si="0"/>
        <v>Increased</v>
      </c>
      <c r="D22" s="64" t="s">
        <v>272</v>
      </c>
      <c r="E22" s="62">
        <v>0.95454824697370499</v>
      </c>
      <c r="F22" s="62">
        <v>0.154442449207916</v>
      </c>
      <c r="G22" s="70">
        <v>8.23414879941506E-10</v>
      </c>
      <c r="H22" s="71">
        <v>8.1472327843101204E-8</v>
      </c>
    </row>
    <row r="23" spans="1:8" x14ac:dyDescent="0.25">
      <c r="A23" s="36" t="s">
        <v>4883</v>
      </c>
      <c r="B23" s="37" t="s">
        <v>2922</v>
      </c>
      <c r="C23" s="112" t="str">
        <f t="shared" si="0"/>
        <v>Increased</v>
      </c>
      <c r="D23" s="64" t="s">
        <v>272</v>
      </c>
      <c r="E23" s="62">
        <v>0.62739114748223801</v>
      </c>
      <c r="F23" s="62">
        <v>0.20152161795753401</v>
      </c>
      <c r="G23" s="62">
        <v>1.92261699193488E-3</v>
      </c>
      <c r="H23" s="64">
        <v>2.61387852109621E-2</v>
      </c>
    </row>
    <row r="24" spans="1:8" x14ac:dyDescent="0.25">
      <c r="A24" s="36" t="s">
        <v>4883</v>
      </c>
      <c r="B24" s="37" t="s">
        <v>2723</v>
      </c>
      <c r="C24" s="112" t="str">
        <f t="shared" si="0"/>
        <v>Increased</v>
      </c>
      <c r="D24" s="64" t="s">
        <v>272</v>
      </c>
      <c r="E24" s="62">
        <v>0.29695774592859903</v>
      </c>
      <c r="F24" s="62">
        <v>9.2628388028856395E-2</v>
      </c>
      <c r="G24" s="62">
        <v>1.36713987791067E-3</v>
      </c>
      <c r="H24" s="64">
        <v>2.02906343546576E-2</v>
      </c>
    </row>
    <row r="25" spans="1:8" x14ac:dyDescent="0.25">
      <c r="A25" s="36" t="s">
        <v>4883</v>
      </c>
      <c r="B25" s="37" t="s">
        <v>2927</v>
      </c>
      <c r="C25" s="112" t="str">
        <f t="shared" si="0"/>
        <v>Increased</v>
      </c>
      <c r="D25" s="64" t="s">
        <v>272</v>
      </c>
      <c r="E25" s="62">
        <v>0.38044495764478498</v>
      </c>
      <c r="F25" s="62">
        <v>0.106050313049635</v>
      </c>
      <c r="G25" s="62">
        <v>3.4174714669419698E-4</v>
      </c>
      <c r="H25" s="64">
        <v>6.5037624212072598E-3</v>
      </c>
    </row>
    <row r="26" spans="1:8" x14ac:dyDescent="0.25">
      <c r="A26" s="36" t="s">
        <v>4883</v>
      </c>
      <c r="B26" s="37" t="s">
        <v>2946</v>
      </c>
      <c r="C26" s="112" t="str">
        <f t="shared" si="0"/>
        <v>Decreased</v>
      </c>
      <c r="D26" s="64" t="s">
        <v>272</v>
      </c>
      <c r="E26" s="62">
        <v>-0.68210169773057205</v>
      </c>
      <c r="F26" s="62">
        <v>0.212248527283939</v>
      </c>
      <c r="G26" s="62">
        <v>1.36426914313174E-3</v>
      </c>
      <c r="H26" s="64">
        <v>2.02906343546576E-2</v>
      </c>
    </row>
    <row r="27" spans="1:8" x14ac:dyDescent="0.25">
      <c r="A27" s="36" t="s">
        <v>4883</v>
      </c>
      <c r="B27" s="37" t="s">
        <v>2947</v>
      </c>
      <c r="C27" s="112" t="str">
        <f t="shared" si="0"/>
        <v>Decreased</v>
      </c>
      <c r="D27" s="64" t="s">
        <v>272</v>
      </c>
      <c r="E27" s="62">
        <v>-2.08583688597201</v>
      </c>
      <c r="F27" s="62">
        <v>0.74627539369259399</v>
      </c>
      <c r="G27" s="62">
        <v>7.5451910431962397E-3</v>
      </c>
      <c r="H27" s="64">
        <v>7.2247232515766202E-2</v>
      </c>
    </row>
    <row r="28" spans="1:8" x14ac:dyDescent="0.25">
      <c r="A28" s="36" t="s">
        <v>4883</v>
      </c>
      <c r="B28" s="37" t="s">
        <v>2729</v>
      </c>
      <c r="C28" s="112" t="str">
        <f t="shared" si="0"/>
        <v>Decreased</v>
      </c>
      <c r="D28" s="64" t="s">
        <v>272</v>
      </c>
      <c r="E28" s="62">
        <v>-1.1432514227679</v>
      </c>
      <c r="F28" s="62">
        <v>0.21695793116751499</v>
      </c>
      <c r="G28" s="70">
        <v>1.5606336025500101E-7</v>
      </c>
      <c r="H28" s="71">
        <v>8.4226922610350304E-6</v>
      </c>
    </row>
    <row r="29" spans="1:8" x14ac:dyDescent="0.25">
      <c r="A29" s="36" t="s">
        <v>4895</v>
      </c>
      <c r="B29" s="37" t="s">
        <v>2707</v>
      </c>
      <c r="C29" s="112" t="str">
        <f t="shared" si="0"/>
        <v>Decreased</v>
      </c>
      <c r="D29" s="64" t="s">
        <v>272</v>
      </c>
      <c r="E29" s="62">
        <v>-0.87076088248974004</v>
      </c>
      <c r="F29" s="62">
        <v>0.208762862949604</v>
      </c>
      <c r="G29" s="70">
        <v>3.2122956174741003E-5</v>
      </c>
      <c r="H29" s="64">
        <v>9.8639629219334098E-4</v>
      </c>
    </row>
    <row r="30" spans="1:8" x14ac:dyDescent="0.25">
      <c r="A30" s="36" t="s">
        <v>4895</v>
      </c>
      <c r="B30" s="37" t="s">
        <v>2814</v>
      </c>
      <c r="C30" s="112" t="str">
        <f t="shared" si="0"/>
        <v>Decreased</v>
      </c>
      <c r="D30" s="64" t="s">
        <v>272</v>
      </c>
      <c r="E30" s="62">
        <v>-1.25920163637476</v>
      </c>
      <c r="F30" s="62">
        <v>0.46152324603881401</v>
      </c>
      <c r="G30" s="62">
        <v>6.8769575154900599E-3</v>
      </c>
      <c r="H30" s="64">
        <v>6.6928204016873202E-2</v>
      </c>
    </row>
    <row r="31" spans="1:8" x14ac:dyDescent="0.25">
      <c r="A31" s="36" t="s">
        <v>4895</v>
      </c>
      <c r="B31" s="37" t="s">
        <v>2821</v>
      </c>
      <c r="C31" s="112" t="str">
        <f t="shared" si="0"/>
        <v>Decreased</v>
      </c>
      <c r="D31" s="64" t="s">
        <v>272</v>
      </c>
      <c r="E31" s="62">
        <v>-0.33872155661331799</v>
      </c>
      <c r="F31" s="62">
        <v>0.11850871931205199</v>
      </c>
      <c r="G31" s="62">
        <v>4.3102599808053201E-3</v>
      </c>
      <c r="H31" s="64">
        <v>4.7978581411339198E-2</v>
      </c>
    </row>
    <row r="32" spans="1:8" x14ac:dyDescent="0.25">
      <c r="A32" s="36" t="s">
        <v>4895</v>
      </c>
      <c r="B32" s="37" t="s">
        <v>2830</v>
      </c>
      <c r="C32" s="112" t="str">
        <f t="shared" si="0"/>
        <v>Increased</v>
      </c>
      <c r="D32" s="64" t="s">
        <v>272</v>
      </c>
      <c r="E32" s="62">
        <v>0.65172775312495101</v>
      </c>
      <c r="F32" s="62">
        <v>0.24990786042513699</v>
      </c>
      <c r="G32" s="62">
        <v>9.2508382427763398E-3</v>
      </c>
      <c r="H32" s="64">
        <v>8.4059912808085002E-2</v>
      </c>
    </row>
    <row r="33" spans="1:8" x14ac:dyDescent="0.25">
      <c r="A33" s="36" t="s">
        <v>4895</v>
      </c>
      <c r="B33" s="37" t="s">
        <v>2710</v>
      </c>
      <c r="C33" s="112" t="str">
        <f t="shared" si="0"/>
        <v>Decreased</v>
      </c>
      <c r="D33" s="64" t="s">
        <v>272</v>
      </c>
      <c r="E33" s="62">
        <v>-1.00507757662468</v>
      </c>
      <c r="F33" s="62">
        <v>0.35389039257758698</v>
      </c>
      <c r="G33" s="62">
        <v>4.6489189205572703E-3</v>
      </c>
      <c r="H33" s="64">
        <v>5.0486125594588302E-2</v>
      </c>
    </row>
    <row r="34" spans="1:8" x14ac:dyDescent="0.25">
      <c r="A34" s="36" t="s">
        <v>4895</v>
      </c>
      <c r="B34" s="37" t="s">
        <v>2836</v>
      </c>
      <c r="C34" s="112" t="str">
        <f t="shared" si="0"/>
        <v>Increased</v>
      </c>
      <c r="D34" s="64" t="s">
        <v>272</v>
      </c>
      <c r="E34" s="62">
        <v>0.79508118311293996</v>
      </c>
      <c r="F34" s="62">
        <v>0.20562293056800099</v>
      </c>
      <c r="G34" s="62">
        <v>1.184705682881E-4</v>
      </c>
      <c r="H34" s="64">
        <v>3.14919525553889E-3</v>
      </c>
    </row>
    <row r="35" spans="1:8" x14ac:dyDescent="0.25">
      <c r="A35" s="36" t="s">
        <v>4895</v>
      </c>
      <c r="B35" s="37" t="s">
        <v>2844</v>
      </c>
      <c r="C35" s="112" t="str">
        <f t="shared" si="0"/>
        <v>Increased</v>
      </c>
      <c r="D35" s="64" t="s">
        <v>272</v>
      </c>
      <c r="E35" s="62">
        <v>0.43566042607205302</v>
      </c>
      <c r="F35" s="62">
        <v>0.15296687294410299</v>
      </c>
      <c r="G35" s="62">
        <v>4.4565179423781799E-3</v>
      </c>
      <c r="H35" s="64">
        <v>4.9298499722829403E-2</v>
      </c>
    </row>
    <row r="36" spans="1:8" x14ac:dyDescent="0.25">
      <c r="A36" s="36" t="s">
        <v>4895</v>
      </c>
      <c r="B36" s="37" t="s">
        <v>2846</v>
      </c>
      <c r="C36" s="112" t="str">
        <f t="shared" si="0"/>
        <v>Increased</v>
      </c>
      <c r="D36" s="64" t="s">
        <v>272</v>
      </c>
      <c r="E36" s="62">
        <v>0.41273929264416698</v>
      </c>
      <c r="F36" s="62">
        <v>0.150956693028899</v>
      </c>
      <c r="G36" s="62">
        <v>6.3094609304087702E-3</v>
      </c>
      <c r="H36" s="64">
        <v>6.3212792374552407E-2</v>
      </c>
    </row>
    <row r="37" spans="1:8" x14ac:dyDescent="0.25">
      <c r="A37" s="36" t="s">
        <v>4895</v>
      </c>
      <c r="B37" s="37" t="s">
        <v>2848</v>
      </c>
      <c r="C37" s="112" t="str">
        <f t="shared" si="0"/>
        <v>Decreased</v>
      </c>
      <c r="D37" s="64" t="s">
        <v>272</v>
      </c>
      <c r="E37" s="62">
        <v>-0.55385477562415897</v>
      </c>
      <c r="F37" s="62">
        <v>0.16411127113561699</v>
      </c>
      <c r="G37" s="62">
        <v>7.5576451506223898E-4</v>
      </c>
      <c r="H37" s="64">
        <v>1.2726489006390901E-2</v>
      </c>
    </row>
    <row r="38" spans="1:8" x14ac:dyDescent="0.25">
      <c r="A38" s="36" t="s">
        <v>4895</v>
      </c>
      <c r="B38" s="37" t="s">
        <v>2857</v>
      </c>
      <c r="C38" s="112" t="str">
        <f t="shared" si="0"/>
        <v>Increased</v>
      </c>
      <c r="D38" s="64" t="s">
        <v>272</v>
      </c>
      <c r="E38" s="62">
        <v>0.41742832533562002</v>
      </c>
      <c r="F38" s="62">
        <v>0.152010789542149</v>
      </c>
      <c r="G38" s="62">
        <v>6.1584112383452003E-3</v>
      </c>
      <c r="H38" s="64">
        <v>6.2675030945673199E-2</v>
      </c>
    </row>
    <row r="39" spans="1:8" x14ac:dyDescent="0.25">
      <c r="A39" s="36" t="s">
        <v>4895</v>
      </c>
      <c r="B39" s="37" t="s">
        <v>2858</v>
      </c>
      <c r="C39" s="112" t="str">
        <f t="shared" si="0"/>
        <v>Increased</v>
      </c>
      <c r="D39" s="64" t="s">
        <v>272</v>
      </c>
      <c r="E39" s="62">
        <v>0.64047086145027599</v>
      </c>
      <c r="F39" s="62">
        <v>0.19074822983359799</v>
      </c>
      <c r="G39" s="62">
        <v>8.1707918785084996E-4</v>
      </c>
      <c r="H39" s="64">
        <v>1.3600168537965999E-2</v>
      </c>
    </row>
    <row r="40" spans="1:8" x14ac:dyDescent="0.25">
      <c r="A40" s="36" t="s">
        <v>4895</v>
      </c>
      <c r="B40" s="37" t="s">
        <v>2714</v>
      </c>
      <c r="C40" s="112" t="str">
        <f t="shared" si="0"/>
        <v>Decreased</v>
      </c>
      <c r="D40" s="64" t="s">
        <v>272</v>
      </c>
      <c r="E40" s="62">
        <v>-0.63798903786563099</v>
      </c>
      <c r="F40" s="62">
        <v>0.188805804630366</v>
      </c>
      <c r="G40" s="62">
        <v>7.4197465400403697E-4</v>
      </c>
      <c r="H40" s="64">
        <v>1.2726489006390901E-2</v>
      </c>
    </row>
    <row r="41" spans="1:8" x14ac:dyDescent="0.25">
      <c r="A41" s="36" t="s">
        <v>4895</v>
      </c>
      <c r="B41" s="37" t="s">
        <v>2863</v>
      </c>
      <c r="C41" s="112" t="str">
        <f t="shared" si="0"/>
        <v>Decreased</v>
      </c>
      <c r="D41" s="64" t="s">
        <v>272</v>
      </c>
      <c r="E41" s="62">
        <v>-0.67900285955673501</v>
      </c>
      <c r="F41" s="62">
        <v>0.22956440640349801</v>
      </c>
      <c r="G41" s="62">
        <v>3.1534856506428002E-3</v>
      </c>
      <c r="H41" s="64">
        <v>3.9832325842516503E-2</v>
      </c>
    </row>
    <row r="42" spans="1:8" x14ac:dyDescent="0.25">
      <c r="A42" s="36" t="s">
        <v>4895</v>
      </c>
      <c r="B42" s="37" t="s">
        <v>2865</v>
      </c>
      <c r="C42" s="112" t="str">
        <f t="shared" si="0"/>
        <v>Decreased</v>
      </c>
      <c r="D42" s="64" t="s">
        <v>272</v>
      </c>
      <c r="E42" s="62">
        <v>-1.4199750844539301</v>
      </c>
      <c r="F42" s="62">
        <v>0.33223948770839101</v>
      </c>
      <c r="G42" s="70">
        <v>2.36920192498011E-5</v>
      </c>
      <c r="H42" s="64">
        <v>7.5349082649814E-4</v>
      </c>
    </row>
    <row r="43" spans="1:8" x14ac:dyDescent="0.25">
      <c r="A43" s="36" t="s">
        <v>4895</v>
      </c>
      <c r="B43" s="37" t="s">
        <v>2718</v>
      </c>
      <c r="C43" s="112" t="str">
        <f t="shared" si="0"/>
        <v>Increased</v>
      </c>
      <c r="D43" s="64" t="s">
        <v>272</v>
      </c>
      <c r="E43" s="62">
        <v>0.49014150088540498</v>
      </c>
      <c r="F43" s="62">
        <v>0.13489984948073699</v>
      </c>
      <c r="G43" s="62">
        <v>2.99151503916699E-4</v>
      </c>
      <c r="H43" s="64">
        <v>6.4191425117547003E-3</v>
      </c>
    </row>
    <row r="44" spans="1:8" x14ac:dyDescent="0.25">
      <c r="A44" s="36" t="s">
        <v>4895</v>
      </c>
      <c r="B44" s="37" t="s">
        <v>2895</v>
      </c>
      <c r="C44" s="112" t="str">
        <f t="shared" si="0"/>
        <v>Increased</v>
      </c>
      <c r="D44" s="64" t="s">
        <v>272</v>
      </c>
      <c r="E44" s="62">
        <v>0.40454487726286997</v>
      </c>
      <c r="F44" s="62">
        <v>0.13050756971095301</v>
      </c>
      <c r="G44" s="62">
        <v>1.9696275320448802E-3</v>
      </c>
      <c r="H44" s="64">
        <v>2.7405520582593199E-2</v>
      </c>
    </row>
    <row r="45" spans="1:8" x14ac:dyDescent="0.25">
      <c r="A45" s="36" t="s">
        <v>4895</v>
      </c>
      <c r="B45" s="37" t="s">
        <v>2898</v>
      </c>
      <c r="C45" s="112" t="str">
        <f t="shared" si="0"/>
        <v>Decreased</v>
      </c>
      <c r="D45" s="64" t="s">
        <v>272</v>
      </c>
      <c r="E45" s="62">
        <v>-0.55953339846291805</v>
      </c>
      <c r="F45" s="62">
        <v>0.15129904441115399</v>
      </c>
      <c r="G45" s="62">
        <v>2.2329691523529201E-4</v>
      </c>
      <c r="H45" s="64">
        <v>5.2327869215007296E-3</v>
      </c>
    </row>
    <row r="46" spans="1:8" x14ac:dyDescent="0.25">
      <c r="A46" s="36" t="s">
        <v>4895</v>
      </c>
      <c r="B46" s="37" t="s">
        <v>2904</v>
      </c>
      <c r="C46" s="112" t="str">
        <f t="shared" si="0"/>
        <v>Increased</v>
      </c>
      <c r="D46" s="64" t="s">
        <v>272</v>
      </c>
      <c r="E46" s="62">
        <v>0.28147725282367098</v>
      </c>
      <c r="F46" s="62">
        <v>9.5873667080584701E-2</v>
      </c>
      <c r="G46" s="62">
        <v>3.3859245129032899E-3</v>
      </c>
      <c r="H46" s="64">
        <v>4.1877302482505298E-2</v>
      </c>
    </row>
    <row r="47" spans="1:8" x14ac:dyDescent="0.25">
      <c r="A47" s="36" t="s">
        <v>4895</v>
      </c>
      <c r="B47" s="37" t="s">
        <v>2905</v>
      </c>
      <c r="C47" s="112" t="str">
        <f t="shared" si="0"/>
        <v>Decreased</v>
      </c>
      <c r="D47" s="64" t="s">
        <v>272</v>
      </c>
      <c r="E47" s="62">
        <v>-2.3092594780823998</v>
      </c>
      <c r="F47" s="62">
        <v>0.70149422134391104</v>
      </c>
      <c r="G47" s="62">
        <v>1.1213389227194301E-3</v>
      </c>
      <c r="H47" s="64">
        <v>1.72164191496837E-2</v>
      </c>
    </row>
    <row r="48" spans="1:8" x14ac:dyDescent="0.25">
      <c r="A48" s="36" t="s">
        <v>4895</v>
      </c>
      <c r="B48" s="37" t="s">
        <v>2722</v>
      </c>
      <c r="C48" s="112" t="str">
        <f t="shared" si="0"/>
        <v>Increased</v>
      </c>
      <c r="D48" s="64" t="s">
        <v>272</v>
      </c>
      <c r="E48" s="62">
        <v>0.91122679993205302</v>
      </c>
      <c r="F48" s="62">
        <v>0.14995311269849901</v>
      </c>
      <c r="G48" s="70">
        <v>1.5562252888059301E-9</v>
      </c>
      <c r="H48" s="71">
        <v>1.53979846631298E-7</v>
      </c>
    </row>
    <row r="49" spans="1:8" x14ac:dyDescent="0.25">
      <c r="A49" s="36" t="s">
        <v>4895</v>
      </c>
      <c r="B49" s="37" t="s">
        <v>2922</v>
      </c>
      <c r="C49" s="112" t="str">
        <f t="shared" si="0"/>
        <v>Increased</v>
      </c>
      <c r="D49" s="64" t="s">
        <v>272</v>
      </c>
      <c r="E49" s="62">
        <v>0.56417554405804904</v>
      </c>
      <c r="F49" s="62">
        <v>0.19412282463135899</v>
      </c>
      <c r="G49" s="62">
        <v>3.7684250298778399E-3</v>
      </c>
      <c r="H49" s="64">
        <v>4.3581590767613199E-2</v>
      </c>
    </row>
    <row r="50" spans="1:8" x14ac:dyDescent="0.25">
      <c r="A50" s="36" t="s">
        <v>4895</v>
      </c>
      <c r="B50" s="37" t="s">
        <v>2723</v>
      </c>
      <c r="C50" s="112" t="str">
        <f t="shared" si="0"/>
        <v>Increased</v>
      </c>
      <c r="D50" s="64" t="s">
        <v>272</v>
      </c>
      <c r="E50" s="62">
        <v>0.264335149678181</v>
      </c>
      <c r="F50" s="62">
        <v>8.9245636530574296E-2</v>
      </c>
      <c r="G50" s="62">
        <v>3.09284788301784E-3</v>
      </c>
      <c r="H50" s="64">
        <v>3.96050339533357E-2</v>
      </c>
    </row>
    <row r="51" spans="1:8" x14ac:dyDescent="0.25">
      <c r="A51" s="36" t="s">
        <v>4895</v>
      </c>
      <c r="B51" s="37" t="s">
        <v>2927</v>
      </c>
      <c r="C51" s="112" t="str">
        <f t="shared" si="0"/>
        <v>Increased</v>
      </c>
      <c r="D51" s="64" t="s">
        <v>272</v>
      </c>
      <c r="E51" s="62">
        <v>0.37512904561424099</v>
      </c>
      <c r="F51" s="62">
        <v>0.102270140280496</v>
      </c>
      <c r="G51" s="62">
        <v>2.5060900773284198E-4</v>
      </c>
      <c r="H51" s="64">
        <v>5.7222390098998904E-3</v>
      </c>
    </row>
    <row r="52" spans="1:8" x14ac:dyDescent="0.25">
      <c r="A52" s="36" t="s">
        <v>4895</v>
      </c>
      <c r="B52" s="37" t="s">
        <v>2729</v>
      </c>
      <c r="C52" s="112" t="str">
        <f t="shared" si="0"/>
        <v>Decreased</v>
      </c>
      <c r="D52" s="64" t="s">
        <v>272</v>
      </c>
      <c r="E52" s="62">
        <v>-1.04487643101335</v>
      </c>
      <c r="F52" s="62">
        <v>0.209545173850122</v>
      </c>
      <c r="G52" s="70">
        <v>6.8422066130239398E-7</v>
      </c>
      <c r="H52" s="71">
        <v>3.48170570794161E-5</v>
      </c>
    </row>
    <row r="53" spans="1:8" x14ac:dyDescent="0.25">
      <c r="A53" s="36" t="s">
        <v>4896</v>
      </c>
      <c r="B53" s="37" t="s">
        <v>2707</v>
      </c>
      <c r="C53" s="112" t="str">
        <f t="shared" si="0"/>
        <v>Decreased</v>
      </c>
      <c r="D53" s="64" t="s">
        <v>272</v>
      </c>
      <c r="E53" s="62">
        <v>-0.65583496108620398</v>
      </c>
      <c r="F53" s="62">
        <v>0.195639755059549</v>
      </c>
      <c r="G53" s="62">
        <v>8.2224934733368096E-4</v>
      </c>
      <c r="H53" s="64">
        <v>1.3510537441051599E-2</v>
      </c>
    </row>
    <row r="54" spans="1:8" x14ac:dyDescent="0.25">
      <c r="A54" s="36" t="s">
        <v>4896</v>
      </c>
      <c r="B54" s="37" t="s">
        <v>2821</v>
      </c>
      <c r="C54" s="112" t="str">
        <f t="shared" si="0"/>
        <v>Decreased</v>
      </c>
      <c r="D54" s="64" t="s">
        <v>272</v>
      </c>
      <c r="E54" s="62">
        <v>-0.56336434938564495</v>
      </c>
      <c r="F54" s="62">
        <v>0.114687317673295</v>
      </c>
      <c r="G54" s="70">
        <v>9.8352799315799895E-7</v>
      </c>
      <c r="H54" s="71">
        <v>4.70255293026129E-5</v>
      </c>
    </row>
    <row r="55" spans="1:8" x14ac:dyDescent="0.25">
      <c r="A55" s="36" t="s">
        <v>4896</v>
      </c>
      <c r="B55" s="37" t="s">
        <v>2836</v>
      </c>
      <c r="C55" s="112" t="str">
        <f t="shared" si="0"/>
        <v>Increased</v>
      </c>
      <c r="D55" s="64" t="s">
        <v>272</v>
      </c>
      <c r="E55" s="62">
        <v>0.73193300019232699</v>
      </c>
      <c r="F55" s="62">
        <v>0.201304640181168</v>
      </c>
      <c r="G55" s="62">
        <v>2.9309883237325397E-4</v>
      </c>
      <c r="H55" s="64">
        <v>5.8467215531213404E-3</v>
      </c>
    </row>
    <row r="56" spans="1:8" x14ac:dyDescent="0.25">
      <c r="A56" s="36" t="s">
        <v>4896</v>
      </c>
      <c r="B56" s="37" t="s">
        <v>2837</v>
      </c>
      <c r="C56" s="112" t="str">
        <f t="shared" si="0"/>
        <v>Increased</v>
      </c>
      <c r="D56" s="64" t="s">
        <v>272</v>
      </c>
      <c r="E56" s="62">
        <v>1.3599643987314201</v>
      </c>
      <c r="F56" s="62">
        <v>0.37140553781031199</v>
      </c>
      <c r="G56" s="62">
        <v>2.8578564982877601E-4</v>
      </c>
      <c r="H56" s="64">
        <v>5.8467215531213404E-3</v>
      </c>
    </row>
    <row r="57" spans="1:8" x14ac:dyDescent="0.25">
      <c r="A57" s="36" t="s">
        <v>4896</v>
      </c>
      <c r="B57" s="37" t="s">
        <v>2844</v>
      </c>
      <c r="C57" s="112" t="str">
        <f t="shared" si="0"/>
        <v>Increased</v>
      </c>
      <c r="D57" s="64" t="s">
        <v>272</v>
      </c>
      <c r="E57" s="62">
        <v>0.61534021552193696</v>
      </c>
      <c r="F57" s="62">
        <v>0.14807086497843999</v>
      </c>
      <c r="G57" s="70">
        <v>3.41973338115693E-5</v>
      </c>
      <c r="H57" s="64">
        <v>9.64668109544666E-4</v>
      </c>
    </row>
    <row r="58" spans="1:8" x14ac:dyDescent="0.25">
      <c r="A58" s="36" t="s">
        <v>4896</v>
      </c>
      <c r="B58" s="37" t="s">
        <v>2846</v>
      </c>
      <c r="C58" s="112" t="str">
        <f t="shared" si="0"/>
        <v>Increased</v>
      </c>
      <c r="D58" s="64" t="s">
        <v>272</v>
      </c>
      <c r="E58" s="62">
        <v>0.43140752144029498</v>
      </c>
      <c r="F58" s="62">
        <v>0.14844840670343601</v>
      </c>
      <c r="G58" s="62">
        <v>3.6999834198483302E-3</v>
      </c>
      <c r="H58" s="64">
        <v>4.5701174516885303E-2</v>
      </c>
    </row>
    <row r="59" spans="1:8" x14ac:dyDescent="0.25">
      <c r="A59" s="36" t="s">
        <v>4896</v>
      </c>
      <c r="B59" s="37" t="s">
        <v>2857</v>
      </c>
      <c r="C59" s="112" t="str">
        <f t="shared" si="0"/>
        <v>Increased</v>
      </c>
      <c r="D59" s="64" t="s">
        <v>272</v>
      </c>
      <c r="E59" s="62">
        <v>0.62619489404731898</v>
      </c>
      <c r="F59" s="62">
        <v>0.14702798260483099</v>
      </c>
      <c r="G59" s="70">
        <v>2.2806815169589001E-5</v>
      </c>
      <c r="H59" s="64">
        <v>6.9232213506328596E-4</v>
      </c>
    </row>
    <row r="60" spans="1:8" x14ac:dyDescent="0.25">
      <c r="A60" s="36" t="s">
        <v>4896</v>
      </c>
      <c r="B60" s="37" t="s">
        <v>2858</v>
      </c>
      <c r="C60" s="112" t="str">
        <f t="shared" si="0"/>
        <v>Increased</v>
      </c>
      <c r="D60" s="64" t="s">
        <v>272</v>
      </c>
      <c r="E60" s="62">
        <v>0.68262694081694097</v>
      </c>
      <c r="F60" s="62">
        <v>0.183717781243771</v>
      </c>
      <c r="G60" s="62">
        <v>2.1448015760005301E-4</v>
      </c>
      <c r="H60" s="64">
        <v>4.6281200272493403E-3</v>
      </c>
    </row>
    <row r="61" spans="1:8" x14ac:dyDescent="0.25">
      <c r="A61" s="36" t="s">
        <v>4896</v>
      </c>
      <c r="B61" s="37" t="s">
        <v>2715</v>
      </c>
      <c r="C61" s="112" t="str">
        <f t="shared" si="0"/>
        <v>Decreased</v>
      </c>
      <c r="D61" s="64" t="s">
        <v>272</v>
      </c>
      <c r="E61" s="62">
        <v>-0.57163603217675996</v>
      </c>
      <c r="F61" s="62">
        <v>0.19110438604055499</v>
      </c>
      <c r="G61" s="62">
        <v>2.8178665710008599E-3</v>
      </c>
      <c r="H61" s="64">
        <v>3.6048564490446702E-2</v>
      </c>
    </row>
    <row r="62" spans="1:8" x14ac:dyDescent="0.25">
      <c r="A62" s="36" t="s">
        <v>4896</v>
      </c>
      <c r="B62" s="37" t="s">
        <v>2865</v>
      </c>
      <c r="C62" s="112" t="str">
        <f t="shared" si="0"/>
        <v>Decreased</v>
      </c>
      <c r="D62" s="64" t="s">
        <v>272</v>
      </c>
      <c r="E62" s="62">
        <v>-1.3641599075166499</v>
      </c>
      <c r="F62" s="62">
        <v>0.32799916503411702</v>
      </c>
      <c r="G62" s="70">
        <v>3.8632102513266497E-5</v>
      </c>
      <c r="H62" s="64">
        <v>1.03325931890241E-3</v>
      </c>
    </row>
    <row r="63" spans="1:8" x14ac:dyDescent="0.25">
      <c r="A63" s="36" t="s">
        <v>4896</v>
      </c>
      <c r="B63" s="37" t="s">
        <v>2882</v>
      </c>
      <c r="C63" s="112" t="str">
        <f t="shared" si="0"/>
        <v>Increased</v>
      </c>
      <c r="D63" s="64" t="s">
        <v>272</v>
      </c>
      <c r="E63" s="62">
        <v>1.1314668546790001</v>
      </c>
      <c r="F63" s="62">
        <v>0.43242539420506299</v>
      </c>
      <c r="G63" s="62">
        <v>1.1181688044495401E-2</v>
      </c>
      <c r="H63" s="64">
        <v>9.6745909602373406E-2</v>
      </c>
    </row>
    <row r="64" spans="1:8" x14ac:dyDescent="0.25">
      <c r="A64" s="36" t="s">
        <v>4896</v>
      </c>
      <c r="B64" s="37" t="s">
        <v>2895</v>
      </c>
      <c r="C64" s="112" t="str">
        <f t="shared" si="0"/>
        <v>Increased</v>
      </c>
      <c r="D64" s="64" t="s">
        <v>272</v>
      </c>
      <c r="E64" s="62">
        <v>0.36832889093121701</v>
      </c>
      <c r="F64" s="62">
        <v>0.12851357145241701</v>
      </c>
      <c r="G64" s="62">
        <v>4.2091400822969697E-3</v>
      </c>
      <c r="H64" s="64">
        <v>4.9271698610417497E-2</v>
      </c>
    </row>
    <row r="65" spans="1:8" x14ac:dyDescent="0.25">
      <c r="A65" s="36" t="s">
        <v>4896</v>
      </c>
      <c r="B65" s="37" t="s">
        <v>2896</v>
      </c>
      <c r="C65" s="112" t="str">
        <f t="shared" si="0"/>
        <v>Decreased</v>
      </c>
      <c r="D65" s="64" t="s">
        <v>272</v>
      </c>
      <c r="E65" s="62">
        <v>-0.73866963724754797</v>
      </c>
      <c r="F65" s="62">
        <v>0.140415583391719</v>
      </c>
      <c r="G65" s="70">
        <v>1.7581059627398099E-7</v>
      </c>
      <c r="H65" s="71">
        <v>1.0157315416990299E-5</v>
      </c>
    </row>
    <row r="66" spans="1:8" x14ac:dyDescent="0.25">
      <c r="A66" s="36" t="s">
        <v>4896</v>
      </c>
      <c r="B66" s="37" t="s">
        <v>2898</v>
      </c>
      <c r="C66" s="112" t="str">
        <f t="shared" si="0"/>
        <v>Decreased</v>
      </c>
      <c r="D66" s="64" t="s">
        <v>272</v>
      </c>
      <c r="E66" s="62">
        <v>-0.403011124642073</v>
      </c>
      <c r="F66" s="62">
        <v>0.148372653454519</v>
      </c>
      <c r="G66" s="62">
        <v>6.6632072020148198E-3</v>
      </c>
      <c r="H66" s="64">
        <v>6.6669296641388501E-2</v>
      </c>
    </row>
    <row r="67" spans="1:8" x14ac:dyDescent="0.25">
      <c r="A67" s="36" t="s">
        <v>4896</v>
      </c>
      <c r="B67" s="37" t="s">
        <v>2720</v>
      </c>
      <c r="C67" s="112" t="str">
        <f t="shared" si="0"/>
        <v>Decreased</v>
      </c>
      <c r="D67" s="64" t="s">
        <v>272</v>
      </c>
      <c r="E67" s="62">
        <v>-0.34528019038723301</v>
      </c>
      <c r="F67" s="62">
        <v>0.11423408621523599</v>
      </c>
      <c r="G67" s="62">
        <v>2.5479637214997001E-3</v>
      </c>
      <c r="H67" s="64">
        <v>3.3068137863811402E-2</v>
      </c>
    </row>
    <row r="68" spans="1:8" x14ac:dyDescent="0.25">
      <c r="A68" s="36" t="s">
        <v>4896</v>
      </c>
      <c r="B68" s="37" t="s">
        <v>2905</v>
      </c>
      <c r="C68" s="112" t="str">
        <f t="shared" ref="C68:C115" si="1">IF(E68&lt;0,"Decreased","Increased")</f>
        <v>Decreased</v>
      </c>
      <c r="D68" s="64" t="s">
        <v>272</v>
      </c>
      <c r="E68" s="62">
        <v>-2.3438363412612602</v>
      </c>
      <c r="F68" s="62">
        <v>0.64821495341228397</v>
      </c>
      <c r="G68" s="62">
        <v>3.5434798299783301E-4</v>
      </c>
      <c r="H68" s="64">
        <v>6.8240563177324699E-3</v>
      </c>
    </row>
    <row r="69" spans="1:8" x14ac:dyDescent="0.25">
      <c r="A69" s="36" t="s">
        <v>4896</v>
      </c>
      <c r="B69" s="37" t="s">
        <v>2721</v>
      </c>
      <c r="C69" s="112" t="str">
        <f t="shared" si="1"/>
        <v>Decreased</v>
      </c>
      <c r="D69" s="64" t="s">
        <v>272</v>
      </c>
      <c r="E69" s="62">
        <v>-0.39250300213626699</v>
      </c>
      <c r="F69" s="62">
        <v>0.14133295934388501</v>
      </c>
      <c r="G69" s="62">
        <v>5.5867924422137397E-3</v>
      </c>
      <c r="H69" s="64">
        <v>5.88585015529694E-2</v>
      </c>
    </row>
    <row r="70" spans="1:8" x14ac:dyDescent="0.25">
      <c r="A70" s="36" t="s">
        <v>4896</v>
      </c>
      <c r="B70" s="37" t="s">
        <v>2909</v>
      </c>
      <c r="C70" s="112" t="str">
        <f t="shared" si="1"/>
        <v>Decreased</v>
      </c>
      <c r="D70" s="64" t="s">
        <v>272</v>
      </c>
      <c r="E70" s="62">
        <v>-0.356953971669146</v>
      </c>
      <c r="F70" s="62">
        <v>0.13623279254783699</v>
      </c>
      <c r="G70" s="62">
        <v>8.8864327842917493E-3</v>
      </c>
      <c r="H70" s="64">
        <v>8.2119616714667706E-2</v>
      </c>
    </row>
    <row r="71" spans="1:8" x14ac:dyDescent="0.25">
      <c r="A71" s="36" t="s">
        <v>4896</v>
      </c>
      <c r="B71" s="37" t="s">
        <v>2911</v>
      </c>
      <c r="C71" s="112" t="str">
        <f t="shared" si="1"/>
        <v>Decreased</v>
      </c>
      <c r="D71" s="64" t="s">
        <v>272</v>
      </c>
      <c r="E71" s="62">
        <v>-0.82007826022244901</v>
      </c>
      <c r="F71" s="62">
        <v>0.21143715643328001</v>
      </c>
      <c r="G71" s="62">
        <v>1.20210325177566E-4</v>
      </c>
      <c r="H71" s="64">
        <v>2.8706225652402801E-3</v>
      </c>
    </row>
    <row r="72" spans="1:8" x14ac:dyDescent="0.25">
      <c r="A72" s="36" t="s">
        <v>4896</v>
      </c>
      <c r="B72" s="37" t="s">
        <v>2917</v>
      </c>
      <c r="C72" s="112" t="str">
        <f t="shared" si="1"/>
        <v>Decreased</v>
      </c>
      <c r="D72" s="64" t="s">
        <v>272</v>
      </c>
      <c r="E72" s="62">
        <v>-0.49282898245818801</v>
      </c>
      <c r="F72" s="62">
        <v>0.190218503803534</v>
      </c>
      <c r="G72" s="62">
        <v>9.9159738469923493E-3</v>
      </c>
      <c r="H72" s="64">
        <v>8.9023373682386803E-2</v>
      </c>
    </row>
    <row r="73" spans="1:8" x14ac:dyDescent="0.25">
      <c r="A73" s="36" t="s">
        <v>4896</v>
      </c>
      <c r="B73" s="37" t="s">
        <v>2918</v>
      </c>
      <c r="C73" s="112" t="str">
        <f t="shared" si="1"/>
        <v>Increased</v>
      </c>
      <c r="D73" s="64" t="s">
        <v>272</v>
      </c>
      <c r="E73" s="62">
        <v>0.28092734614391901</v>
      </c>
      <c r="F73" s="62">
        <v>0.103093185272205</v>
      </c>
      <c r="G73" s="62">
        <v>6.49084126523567E-3</v>
      </c>
      <c r="H73" s="64">
        <v>6.5309532056388106E-2</v>
      </c>
    </row>
    <row r="74" spans="1:8" x14ac:dyDescent="0.25">
      <c r="A74" s="36" t="s">
        <v>4896</v>
      </c>
      <c r="B74" s="37" t="s">
        <v>2722</v>
      </c>
      <c r="C74" s="112" t="str">
        <f t="shared" si="1"/>
        <v>Increased</v>
      </c>
      <c r="D74" s="64" t="s">
        <v>272</v>
      </c>
      <c r="E74" s="62">
        <v>0.80313228221168698</v>
      </c>
      <c r="F74" s="62">
        <v>0.14955684923049301</v>
      </c>
      <c r="G74" s="70">
        <v>9.12372583248143E-8</v>
      </c>
      <c r="H74" s="71">
        <v>5.8359260592765199E-6</v>
      </c>
    </row>
    <row r="75" spans="1:8" x14ac:dyDescent="0.25">
      <c r="A75" s="36" t="s">
        <v>4896</v>
      </c>
      <c r="B75" s="37" t="s">
        <v>2922</v>
      </c>
      <c r="C75" s="112" t="str">
        <f t="shared" si="1"/>
        <v>Increased</v>
      </c>
      <c r="D75" s="64" t="s">
        <v>272</v>
      </c>
      <c r="E75" s="62">
        <v>0.59004153960567396</v>
      </c>
      <c r="F75" s="62">
        <v>0.19363592425659301</v>
      </c>
      <c r="G75" s="62">
        <v>2.3934778625362202E-3</v>
      </c>
      <c r="H75" s="64">
        <v>3.1753472976313799E-2</v>
      </c>
    </row>
    <row r="76" spans="1:8" x14ac:dyDescent="0.25">
      <c r="A76" s="36" t="s">
        <v>4896</v>
      </c>
      <c r="B76" s="37" t="s">
        <v>2946</v>
      </c>
      <c r="C76" s="112" t="str">
        <f t="shared" si="1"/>
        <v>Decreased</v>
      </c>
      <c r="D76" s="64" t="s">
        <v>272</v>
      </c>
      <c r="E76" s="62">
        <v>-0.564236402323404</v>
      </c>
      <c r="F76" s="62">
        <v>0.19722665223389499</v>
      </c>
      <c r="G76" s="62">
        <v>4.3379981130216398E-3</v>
      </c>
      <c r="H76" s="64">
        <v>4.9579099638556702E-2</v>
      </c>
    </row>
    <row r="77" spans="1:8" x14ac:dyDescent="0.25">
      <c r="A77" s="36" t="s">
        <v>4896</v>
      </c>
      <c r="B77" s="37" t="s">
        <v>2729</v>
      </c>
      <c r="C77" s="112" t="str">
        <f t="shared" si="1"/>
        <v>Decreased</v>
      </c>
      <c r="D77" s="64" t="s">
        <v>272</v>
      </c>
      <c r="E77" s="62">
        <v>-0.67871201088560296</v>
      </c>
      <c r="F77" s="62">
        <v>0.20222291791723099</v>
      </c>
      <c r="G77" s="62">
        <v>8.0914612455325503E-4</v>
      </c>
      <c r="H77" s="64">
        <v>1.3418339898841501E-2</v>
      </c>
    </row>
    <row r="78" spans="1:8" x14ac:dyDescent="0.25">
      <c r="A78" s="36" t="s">
        <v>4897</v>
      </c>
      <c r="B78" s="37" t="s">
        <v>3456</v>
      </c>
      <c r="C78" s="112" t="str">
        <f t="shared" si="1"/>
        <v>Decreased</v>
      </c>
      <c r="D78" s="64" t="s">
        <v>272</v>
      </c>
      <c r="E78" s="62">
        <v>-0.94939603906484205</v>
      </c>
      <c r="F78" s="62">
        <v>0.28127291962252399</v>
      </c>
      <c r="G78" s="62">
        <v>1.0896506290439499E-3</v>
      </c>
      <c r="H78" s="64">
        <v>1.5916044434068199E-2</v>
      </c>
    </row>
    <row r="79" spans="1:8" x14ac:dyDescent="0.25">
      <c r="A79" s="36" t="s">
        <v>4897</v>
      </c>
      <c r="B79" s="37" t="s">
        <v>2707</v>
      </c>
      <c r="C79" s="112" t="str">
        <f t="shared" si="1"/>
        <v>Decreased</v>
      </c>
      <c r="D79" s="64" t="s">
        <v>272</v>
      </c>
      <c r="E79" s="62">
        <v>-1.2217837755961101</v>
      </c>
      <c r="F79" s="62">
        <v>0.19468138971628601</v>
      </c>
      <c r="G79" s="70">
        <v>4.5869493863001399E-10</v>
      </c>
      <c r="H79" s="71">
        <v>4.5410798924371301E-8</v>
      </c>
    </row>
    <row r="80" spans="1:8" x14ac:dyDescent="0.25">
      <c r="A80" s="36" t="s">
        <v>4897</v>
      </c>
      <c r="B80" s="37" t="s">
        <v>2814</v>
      </c>
      <c r="C80" s="112" t="str">
        <f t="shared" si="1"/>
        <v>Decreased</v>
      </c>
      <c r="D80" s="64" t="s">
        <v>272</v>
      </c>
      <c r="E80" s="62">
        <v>-1.5223520825474</v>
      </c>
      <c r="F80" s="62">
        <v>0.414413625800786</v>
      </c>
      <c r="G80" s="62">
        <v>3.0018389371493998E-4</v>
      </c>
      <c r="H80" s="64">
        <v>5.7499519554515804E-3</v>
      </c>
    </row>
    <row r="81" spans="1:8" x14ac:dyDescent="0.25">
      <c r="A81" s="36" t="s">
        <v>4897</v>
      </c>
      <c r="B81" s="37" t="s">
        <v>2821</v>
      </c>
      <c r="C81" s="112" t="str">
        <f t="shared" si="1"/>
        <v>Decreased</v>
      </c>
      <c r="D81" s="64" t="s">
        <v>272</v>
      </c>
      <c r="E81" s="62">
        <v>-0.38288675739274902</v>
      </c>
      <c r="F81" s="62">
        <v>0.113960333722709</v>
      </c>
      <c r="G81" s="62">
        <v>7.9644920835945595E-4</v>
      </c>
      <c r="H81" s="64">
        <v>1.26720757972906E-2</v>
      </c>
    </row>
    <row r="82" spans="1:8" x14ac:dyDescent="0.25">
      <c r="A82" s="36" t="s">
        <v>4897</v>
      </c>
      <c r="B82" s="37" t="s">
        <v>2823</v>
      </c>
      <c r="C82" s="112" t="str">
        <f t="shared" si="1"/>
        <v>Increased</v>
      </c>
      <c r="D82" s="64" t="s">
        <v>272</v>
      </c>
      <c r="E82" s="62">
        <v>1.3355034640182799</v>
      </c>
      <c r="F82" s="62">
        <v>0.44373827427400497</v>
      </c>
      <c r="G82" s="62">
        <v>3.20920219060417E-3</v>
      </c>
      <c r="H82" s="64">
        <v>3.8881306361802703E-2</v>
      </c>
    </row>
    <row r="83" spans="1:8" x14ac:dyDescent="0.25">
      <c r="A83" s="36" t="s">
        <v>4897</v>
      </c>
      <c r="B83" s="37" t="s">
        <v>2826</v>
      </c>
      <c r="C83" s="112" t="str">
        <f t="shared" si="1"/>
        <v>Decreased</v>
      </c>
      <c r="D83" s="64" t="s">
        <v>272</v>
      </c>
      <c r="E83" s="62">
        <v>-0.59982218396199705</v>
      </c>
      <c r="F83" s="62">
        <v>0.17370337203825001</v>
      </c>
      <c r="G83" s="62">
        <v>6.0615254714448097E-4</v>
      </c>
      <c r="H83" s="64">
        <v>1.01902248963346E-2</v>
      </c>
    </row>
    <row r="84" spans="1:8" x14ac:dyDescent="0.25">
      <c r="A84" s="36" t="s">
        <v>4897</v>
      </c>
      <c r="B84" s="37" t="s">
        <v>2710</v>
      </c>
      <c r="C84" s="112" t="str">
        <f t="shared" si="1"/>
        <v>Decreased</v>
      </c>
      <c r="D84" s="64" t="s">
        <v>272</v>
      </c>
      <c r="E84" s="62">
        <v>-1.13974507931158</v>
      </c>
      <c r="F84" s="62">
        <v>0.350365861601865</v>
      </c>
      <c r="G84" s="62">
        <v>1.1999895135483499E-3</v>
      </c>
      <c r="H84" s="64">
        <v>1.72450105898641E-2</v>
      </c>
    </row>
    <row r="85" spans="1:8" x14ac:dyDescent="0.25">
      <c r="A85" s="36" t="s">
        <v>4897</v>
      </c>
      <c r="B85" s="37" t="s">
        <v>2844</v>
      </c>
      <c r="C85" s="112" t="str">
        <f t="shared" si="1"/>
        <v>Increased</v>
      </c>
      <c r="D85" s="64" t="s">
        <v>272</v>
      </c>
      <c r="E85" s="62">
        <v>0.40317717595144797</v>
      </c>
      <c r="F85" s="62">
        <v>0.146337479299046</v>
      </c>
      <c r="G85" s="62">
        <v>5.9356772671840096E-3</v>
      </c>
      <c r="H85" s="64">
        <v>5.8438546354264702E-2</v>
      </c>
    </row>
    <row r="86" spans="1:8" x14ac:dyDescent="0.25">
      <c r="A86" s="36" t="s">
        <v>4897</v>
      </c>
      <c r="B86" s="37" t="s">
        <v>2846</v>
      </c>
      <c r="C86" s="112" t="str">
        <f t="shared" si="1"/>
        <v>Increased</v>
      </c>
      <c r="D86" s="64" t="s">
        <v>272</v>
      </c>
      <c r="E86" s="62">
        <v>0.41469528356847102</v>
      </c>
      <c r="F86" s="62">
        <v>0.14751711946256499</v>
      </c>
      <c r="G86" s="62">
        <v>4.9845893414314103E-3</v>
      </c>
      <c r="H86" s="64">
        <v>5.3162249402437599E-2</v>
      </c>
    </row>
    <row r="87" spans="1:8" x14ac:dyDescent="0.25">
      <c r="A87" s="36" t="s">
        <v>4897</v>
      </c>
      <c r="B87" s="37" t="s">
        <v>2711</v>
      </c>
      <c r="C87" s="112" t="str">
        <f t="shared" si="1"/>
        <v>Increased</v>
      </c>
      <c r="D87" s="64" t="s">
        <v>272</v>
      </c>
      <c r="E87" s="62">
        <v>0.70062896472130598</v>
      </c>
      <c r="F87" s="62">
        <v>0.20950752889645699</v>
      </c>
      <c r="G87" s="62">
        <v>8.6596451011409701E-4</v>
      </c>
      <c r="H87" s="64">
        <v>1.3262514744283299E-2</v>
      </c>
    </row>
    <row r="88" spans="1:8" x14ac:dyDescent="0.25">
      <c r="A88" s="36" t="s">
        <v>4897</v>
      </c>
      <c r="B88" s="37" t="s">
        <v>2858</v>
      </c>
      <c r="C88" s="112" t="str">
        <f t="shared" si="1"/>
        <v>Increased</v>
      </c>
      <c r="D88" s="64" t="s">
        <v>272</v>
      </c>
      <c r="E88" s="62">
        <v>0.68479497282774704</v>
      </c>
      <c r="F88" s="62">
        <v>0.182223008542305</v>
      </c>
      <c r="G88" s="62">
        <v>1.8167155050986301E-4</v>
      </c>
      <c r="H88" s="64">
        <v>3.9480329635192104E-3</v>
      </c>
    </row>
    <row r="89" spans="1:8" x14ac:dyDescent="0.25">
      <c r="A89" s="36" t="s">
        <v>4897</v>
      </c>
      <c r="B89" s="37" t="s">
        <v>2714</v>
      </c>
      <c r="C89" s="112" t="str">
        <f t="shared" si="1"/>
        <v>Decreased</v>
      </c>
      <c r="D89" s="64" t="s">
        <v>272</v>
      </c>
      <c r="E89" s="62">
        <v>-0.47092995536189902</v>
      </c>
      <c r="F89" s="62">
        <v>0.183880806131688</v>
      </c>
      <c r="G89" s="62">
        <v>1.05118094206255E-2</v>
      </c>
      <c r="H89" s="64">
        <v>9.0492968055819703E-2</v>
      </c>
    </row>
    <row r="90" spans="1:8" x14ac:dyDescent="0.25">
      <c r="A90" s="36" t="s">
        <v>4897</v>
      </c>
      <c r="B90" s="37" t="s">
        <v>2865</v>
      </c>
      <c r="C90" s="112" t="str">
        <f t="shared" si="1"/>
        <v>Decreased</v>
      </c>
      <c r="D90" s="64" t="s">
        <v>272</v>
      </c>
      <c r="E90" s="62">
        <v>-0.82923791665516799</v>
      </c>
      <c r="F90" s="62">
        <v>0.32809393749711602</v>
      </c>
      <c r="G90" s="62">
        <v>1.1848761090551999E-2</v>
      </c>
      <c r="H90" s="64">
        <v>9.7301807665270607E-2</v>
      </c>
    </row>
    <row r="91" spans="1:8" x14ac:dyDescent="0.25">
      <c r="A91" s="36" t="s">
        <v>4897</v>
      </c>
      <c r="B91" s="37" t="s">
        <v>2886</v>
      </c>
      <c r="C91" s="112" t="str">
        <f t="shared" si="1"/>
        <v>Decreased</v>
      </c>
      <c r="D91" s="64" t="s">
        <v>272</v>
      </c>
      <c r="E91" s="62">
        <v>-0.76849854469159296</v>
      </c>
      <c r="F91" s="62">
        <v>0.25754215625649102</v>
      </c>
      <c r="G91" s="62">
        <v>3.1181970299090601E-3</v>
      </c>
      <c r="H91" s="64">
        <v>3.8761128509279603E-2</v>
      </c>
    </row>
    <row r="92" spans="1:8" x14ac:dyDescent="0.25">
      <c r="A92" s="36" t="s">
        <v>4897</v>
      </c>
      <c r="B92" s="37" t="s">
        <v>2892</v>
      </c>
      <c r="C92" s="112" t="str">
        <f t="shared" si="1"/>
        <v>Decreased</v>
      </c>
      <c r="D92" s="64" t="s">
        <v>272</v>
      </c>
      <c r="E92" s="62">
        <v>-0.49502739645206101</v>
      </c>
      <c r="F92" s="62">
        <v>0.18801824079145499</v>
      </c>
      <c r="G92" s="62">
        <v>8.9657650741687307E-3</v>
      </c>
      <c r="H92" s="64">
        <v>7.9884966810843394E-2</v>
      </c>
    </row>
    <row r="93" spans="1:8" x14ac:dyDescent="0.25">
      <c r="A93" s="36" t="s">
        <v>4897</v>
      </c>
      <c r="B93" s="37" t="s">
        <v>2895</v>
      </c>
      <c r="C93" s="112" t="str">
        <f t="shared" si="1"/>
        <v>Increased</v>
      </c>
      <c r="D93" s="64" t="s">
        <v>272</v>
      </c>
      <c r="E93" s="62">
        <v>0.34751940341197102</v>
      </c>
      <c r="F93" s="62">
        <v>0.127628371041939</v>
      </c>
      <c r="G93" s="62">
        <v>6.5398460979862799E-3</v>
      </c>
      <c r="H93" s="64">
        <v>6.2994625657359707E-2</v>
      </c>
    </row>
    <row r="94" spans="1:8" x14ac:dyDescent="0.25">
      <c r="A94" s="36" t="s">
        <v>4897</v>
      </c>
      <c r="B94" s="37" t="s">
        <v>2896</v>
      </c>
      <c r="C94" s="112" t="str">
        <f t="shared" si="1"/>
        <v>Decreased</v>
      </c>
      <c r="D94" s="64" t="s">
        <v>272</v>
      </c>
      <c r="E94" s="62">
        <v>-0.73845004804590397</v>
      </c>
      <c r="F94" s="62">
        <v>0.13789844704981599</v>
      </c>
      <c r="G94" s="70">
        <v>1.06246467193619E-7</v>
      </c>
      <c r="H94" s="71">
        <v>5.1170595821359003E-6</v>
      </c>
    </row>
    <row r="95" spans="1:8" x14ac:dyDescent="0.25">
      <c r="A95" s="36" t="s">
        <v>4897</v>
      </c>
      <c r="B95" s="37" t="s">
        <v>2898</v>
      </c>
      <c r="C95" s="112" t="str">
        <f t="shared" si="1"/>
        <v>Decreased</v>
      </c>
      <c r="D95" s="64" t="s">
        <v>272</v>
      </c>
      <c r="E95" s="62">
        <v>-0.93843860082178099</v>
      </c>
      <c r="F95" s="62">
        <v>0.14523223591376799</v>
      </c>
      <c r="G95" s="70">
        <v>1.31219151588141E-10</v>
      </c>
      <c r="H95" s="71">
        <v>1.37548545958863E-8</v>
      </c>
    </row>
    <row r="96" spans="1:8" x14ac:dyDescent="0.25">
      <c r="A96" s="36" t="s">
        <v>4897</v>
      </c>
      <c r="B96" s="37" t="s">
        <v>2905</v>
      </c>
      <c r="C96" s="112" t="str">
        <f t="shared" si="1"/>
        <v>Decreased</v>
      </c>
      <c r="D96" s="64" t="s">
        <v>272</v>
      </c>
      <c r="E96" s="62">
        <v>-1.97917919002109</v>
      </c>
      <c r="F96" s="62">
        <v>0.65443662530395197</v>
      </c>
      <c r="G96" s="62">
        <v>2.7212291352358498E-3</v>
      </c>
      <c r="H96" s="64">
        <v>3.46373594213591E-2</v>
      </c>
    </row>
    <row r="97" spans="1:8" x14ac:dyDescent="0.25">
      <c r="A97" s="36" t="s">
        <v>4897</v>
      </c>
      <c r="B97" s="37" t="s">
        <v>2907</v>
      </c>
      <c r="C97" s="112" t="str">
        <f t="shared" si="1"/>
        <v>Decreased</v>
      </c>
      <c r="D97" s="64" t="s">
        <v>272</v>
      </c>
      <c r="E97" s="62">
        <v>-0.35984875186191101</v>
      </c>
      <c r="F97" s="62">
        <v>0.12853634783926701</v>
      </c>
      <c r="G97" s="62">
        <v>5.1909267093289196E-3</v>
      </c>
      <c r="H97" s="64">
        <v>5.3162249402437599E-2</v>
      </c>
    </row>
    <row r="98" spans="1:8" x14ac:dyDescent="0.25">
      <c r="A98" s="36" t="s">
        <v>4897</v>
      </c>
      <c r="B98" s="37" t="s">
        <v>2721</v>
      </c>
      <c r="C98" s="112" t="str">
        <f t="shared" si="1"/>
        <v>Decreased</v>
      </c>
      <c r="D98" s="64" t="s">
        <v>272</v>
      </c>
      <c r="E98" s="62">
        <v>-0.52847885139460105</v>
      </c>
      <c r="F98" s="62">
        <v>0.14172954335825999</v>
      </c>
      <c r="G98" s="62">
        <v>2.0326557851686701E-4</v>
      </c>
      <c r="H98" s="64">
        <v>4.2118518711285599E-3</v>
      </c>
    </row>
    <row r="99" spans="1:8" x14ac:dyDescent="0.25">
      <c r="A99" s="36" t="s">
        <v>4897</v>
      </c>
      <c r="B99" s="37" t="s">
        <v>2909</v>
      </c>
      <c r="C99" s="112" t="str">
        <f t="shared" si="1"/>
        <v>Decreased</v>
      </c>
      <c r="D99" s="64" t="s">
        <v>272</v>
      </c>
      <c r="E99" s="62">
        <v>-0.57130827972125997</v>
      </c>
      <c r="F99" s="62">
        <v>0.133373499685357</v>
      </c>
      <c r="G99" s="70">
        <v>1.9690431293690699E-5</v>
      </c>
      <c r="H99" s="64">
        <v>6.3796997391557802E-4</v>
      </c>
    </row>
    <row r="100" spans="1:8" x14ac:dyDescent="0.25">
      <c r="A100" s="36" t="s">
        <v>4897</v>
      </c>
      <c r="B100" s="37" t="s">
        <v>2917</v>
      </c>
      <c r="C100" s="112" t="str">
        <f t="shared" si="1"/>
        <v>Decreased</v>
      </c>
      <c r="D100" s="64" t="s">
        <v>272</v>
      </c>
      <c r="E100" s="62">
        <v>-0.58948463920977501</v>
      </c>
      <c r="F100" s="62">
        <v>0.187865279132237</v>
      </c>
      <c r="G100" s="62">
        <v>1.8253974961161201E-3</v>
      </c>
      <c r="H100" s="64">
        <v>2.4830979679991899E-2</v>
      </c>
    </row>
    <row r="101" spans="1:8" x14ac:dyDescent="0.25">
      <c r="A101" s="36" t="s">
        <v>4897</v>
      </c>
      <c r="B101" s="37" t="s">
        <v>2920</v>
      </c>
      <c r="C101" s="112" t="str">
        <f t="shared" si="1"/>
        <v>Decreased</v>
      </c>
      <c r="D101" s="64" t="s">
        <v>272</v>
      </c>
      <c r="E101" s="62">
        <v>-0.35529003574517598</v>
      </c>
      <c r="F101" s="62">
        <v>0.135543194617431</v>
      </c>
      <c r="G101" s="62">
        <v>8.84129597920978E-3</v>
      </c>
      <c r="H101" s="64">
        <v>7.9571663812887994E-2</v>
      </c>
    </row>
    <row r="102" spans="1:8" x14ac:dyDescent="0.25">
      <c r="A102" s="36" t="s">
        <v>4897</v>
      </c>
      <c r="B102" s="37" t="s">
        <v>2722</v>
      </c>
      <c r="C102" s="112" t="str">
        <f t="shared" si="1"/>
        <v>Increased</v>
      </c>
      <c r="D102" s="64" t="s">
        <v>272</v>
      </c>
      <c r="E102" s="62">
        <v>0.69012252813978203</v>
      </c>
      <c r="F102" s="62">
        <v>0.14906104707740001</v>
      </c>
      <c r="G102" s="70">
        <v>3.9798282458573103E-6</v>
      </c>
      <c r="H102" s="64">
        <v>1.5089476455569601E-4</v>
      </c>
    </row>
    <row r="103" spans="1:8" x14ac:dyDescent="0.25">
      <c r="A103" s="36" t="s">
        <v>4897</v>
      </c>
      <c r="B103" s="37" t="s">
        <v>2922</v>
      </c>
      <c r="C103" s="112" t="str">
        <f t="shared" si="1"/>
        <v>Increased</v>
      </c>
      <c r="D103" s="64" t="s">
        <v>272</v>
      </c>
      <c r="E103" s="62">
        <v>0.628508454053333</v>
      </c>
      <c r="F103" s="62">
        <v>0.190969180094087</v>
      </c>
      <c r="G103" s="62">
        <v>1.0458223816254501E-3</v>
      </c>
      <c r="H103" s="64">
        <v>1.55304623671379E-2</v>
      </c>
    </row>
    <row r="104" spans="1:8" x14ac:dyDescent="0.25">
      <c r="A104" s="36" t="s">
        <v>4897</v>
      </c>
      <c r="B104" s="37" t="s">
        <v>2723</v>
      </c>
      <c r="C104" s="112" t="str">
        <f t="shared" si="1"/>
        <v>Increased</v>
      </c>
      <c r="D104" s="64" t="s">
        <v>272</v>
      </c>
      <c r="E104" s="62">
        <v>0.37425343754047502</v>
      </c>
      <c r="F104" s="62">
        <v>8.6903632561745298E-2</v>
      </c>
      <c r="G104" s="70">
        <v>1.73670480424446E-5</v>
      </c>
      <c r="H104" s="64">
        <v>5.7311258540067105E-4</v>
      </c>
    </row>
    <row r="105" spans="1:8" x14ac:dyDescent="0.25">
      <c r="A105" s="36" t="s">
        <v>4897</v>
      </c>
      <c r="B105" s="37" t="s">
        <v>2927</v>
      </c>
      <c r="C105" s="112" t="str">
        <f t="shared" si="1"/>
        <v>Increased</v>
      </c>
      <c r="D105" s="64" t="s">
        <v>272</v>
      </c>
      <c r="E105" s="62">
        <v>0.39020599069259299</v>
      </c>
      <c r="F105" s="62">
        <v>9.9660980917218506E-2</v>
      </c>
      <c r="G105" s="70">
        <v>9.3202721757912097E-5</v>
      </c>
      <c r="H105" s="64">
        <v>2.3392570446845E-3</v>
      </c>
    </row>
    <row r="106" spans="1:8" x14ac:dyDescent="0.25">
      <c r="A106" s="36" t="s">
        <v>4897</v>
      </c>
      <c r="B106" s="37" t="s">
        <v>2928</v>
      </c>
      <c r="C106" s="112" t="str">
        <f t="shared" si="1"/>
        <v>Decreased</v>
      </c>
      <c r="D106" s="64" t="s">
        <v>272</v>
      </c>
      <c r="E106" s="62">
        <v>-0.43649056244670298</v>
      </c>
      <c r="F106" s="62">
        <v>0.17367736673367301</v>
      </c>
      <c r="G106" s="62">
        <v>1.21011505093948E-2</v>
      </c>
      <c r="H106" s="64">
        <v>9.8466895925760703E-2</v>
      </c>
    </row>
    <row r="107" spans="1:8" x14ac:dyDescent="0.25">
      <c r="A107" s="36" t="s">
        <v>4897</v>
      </c>
      <c r="B107" s="37" t="s">
        <v>2938</v>
      </c>
      <c r="C107" s="112" t="str">
        <f t="shared" si="1"/>
        <v>Decreased</v>
      </c>
      <c r="D107" s="64" t="s">
        <v>272</v>
      </c>
      <c r="E107" s="62">
        <v>-1.0179501036084899</v>
      </c>
      <c r="F107" s="62">
        <v>0.26346657084069702</v>
      </c>
      <c r="G107" s="62">
        <v>1.26210372398555E-4</v>
      </c>
      <c r="H107" s="64">
        <v>2.9987584481896701E-3</v>
      </c>
    </row>
    <row r="108" spans="1:8" x14ac:dyDescent="0.25">
      <c r="A108" s="36" t="s">
        <v>4897</v>
      </c>
      <c r="B108" s="37" t="s">
        <v>2946</v>
      </c>
      <c r="C108" s="112" t="str">
        <f t="shared" si="1"/>
        <v>Decreased</v>
      </c>
      <c r="D108" s="64" t="s">
        <v>272</v>
      </c>
      <c r="E108" s="62">
        <v>-0.58530027688763397</v>
      </c>
      <c r="F108" s="62">
        <v>0.19296011516578501</v>
      </c>
      <c r="G108" s="62">
        <v>2.4993985021328899E-3</v>
      </c>
      <c r="H108" s="64">
        <v>3.2510424312414701E-2</v>
      </c>
    </row>
    <row r="109" spans="1:8" x14ac:dyDescent="0.25">
      <c r="A109" s="36" t="s">
        <v>4897</v>
      </c>
      <c r="B109" s="37" t="s">
        <v>2961</v>
      </c>
      <c r="C109" s="112" t="str">
        <f t="shared" si="1"/>
        <v>Increased</v>
      </c>
      <c r="D109" s="64" t="s">
        <v>272</v>
      </c>
      <c r="E109" s="62">
        <v>0.43375364607637101</v>
      </c>
      <c r="F109" s="62">
        <v>0.128095720847722</v>
      </c>
      <c r="G109" s="62">
        <v>7.2561370027321003E-4</v>
      </c>
      <c r="H109" s="64">
        <v>1.1754941944426001E-2</v>
      </c>
    </row>
    <row r="110" spans="1:8" x14ac:dyDescent="0.25">
      <c r="A110" s="36" t="s">
        <v>4897</v>
      </c>
      <c r="B110" s="37" t="s">
        <v>2729</v>
      </c>
      <c r="C110" s="112" t="str">
        <f t="shared" si="1"/>
        <v>Decreased</v>
      </c>
      <c r="D110" s="64" t="s">
        <v>272</v>
      </c>
      <c r="E110" s="62">
        <v>-1.23725995422306</v>
      </c>
      <c r="F110" s="62">
        <v>0.19845733066761301</v>
      </c>
      <c r="G110" s="70">
        <v>5.8338842327856301E-10</v>
      </c>
      <c r="H110" s="71">
        <v>5.45759861411483E-8</v>
      </c>
    </row>
    <row r="111" spans="1:8" x14ac:dyDescent="0.25">
      <c r="A111" s="36" t="s">
        <v>4890</v>
      </c>
      <c r="B111" s="37" t="s">
        <v>2823</v>
      </c>
      <c r="C111" s="112" t="str">
        <f t="shared" si="1"/>
        <v>Decreased</v>
      </c>
      <c r="D111" s="64" t="s">
        <v>272</v>
      </c>
      <c r="E111" s="62">
        <v>-1.95898240834586</v>
      </c>
      <c r="F111" s="62">
        <v>0.68737524045113396</v>
      </c>
      <c r="G111" s="62">
        <v>5.17605155436149E-3</v>
      </c>
      <c r="H111" s="64">
        <v>5.7788322417048503E-2</v>
      </c>
    </row>
    <row r="112" spans="1:8" x14ac:dyDescent="0.25">
      <c r="A112" s="36" t="s">
        <v>4890</v>
      </c>
      <c r="B112" s="37" t="s">
        <v>2836</v>
      </c>
      <c r="C112" s="112" t="str">
        <f t="shared" si="1"/>
        <v>Decreased</v>
      </c>
      <c r="D112" s="64" t="s">
        <v>272</v>
      </c>
      <c r="E112" s="62">
        <v>-1.0032261497532999</v>
      </c>
      <c r="F112" s="62">
        <v>0.284656512122889</v>
      </c>
      <c r="G112" s="62">
        <v>4.4649903882483901E-4</v>
      </c>
      <c r="H112" s="64">
        <v>8.2907821524949108E-3</v>
      </c>
    </row>
    <row r="113" spans="1:8" x14ac:dyDescent="0.25">
      <c r="A113" s="36" t="s">
        <v>4890</v>
      </c>
      <c r="B113" s="37" t="s">
        <v>2844</v>
      </c>
      <c r="C113" s="112" t="str">
        <f t="shared" si="1"/>
        <v>Decreased</v>
      </c>
      <c r="D113" s="64" t="s">
        <v>272</v>
      </c>
      <c r="E113" s="62">
        <v>-0.57877907815877205</v>
      </c>
      <c r="F113" s="62">
        <v>0.210141657147428</v>
      </c>
      <c r="G113" s="62">
        <v>5.9516926662760202E-3</v>
      </c>
      <c r="H113" s="64">
        <v>6.4409729222766193E-2</v>
      </c>
    </row>
    <row r="114" spans="1:8" x14ac:dyDescent="0.25">
      <c r="A114" s="36" t="s">
        <v>4890</v>
      </c>
      <c r="B114" s="37" t="s">
        <v>2718</v>
      </c>
      <c r="C114" s="112" t="str">
        <f t="shared" si="1"/>
        <v>Decreased</v>
      </c>
      <c r="D114" s="64" t="s">
        <v>272</v>
      </c>
      <c r="E114" s="62">
        <v>-0.73278963929581098</v>
      </c>
      <c r="F114" s="62">
        <v>0.206871654242307</v>
      </c>
      <c r="G114" s="62">
        <v>4.2171343390093899E-4</v>
      </c>
      <c r="H114" s="64">
        <v>8.1482658328935198E-3</v>
      </c>
    </row>
    <row r="115" spans="1:8" x14ac:dyDescent="0.25">
      <c r="A115" s="36" t="s">
        <v>4890</v>
      </c>
      <c r="B115" s="40" t="s">
        <v>2904</v>
      </c>
      <c r="C115" s="95" t="str">
        <f t="shared" si="1"/>
        <v>Decreased</v>
      </c>
      <c r="D115" s="65" t="s">
        <v>272</v>
      </c>
      <c r="E115" s="63">
        <v>-0.45674344271122302</v>
      </c>
      <c r="F115" s="63">
        <v>0.143548326695985</v>
      </c>
      <c r="G115" s="63">
        <v>1.4992850629641601E-3</v>
      </c>
      <c r="H115" s="65">
        <v>2.27293601712724E-2</v>
      </c>
    </row>
  </sheetData>
  <conditionalFormatting sqref="C2">
    <cfRule type="cellIs" dxfId="43" priority="5" operator="equal">
      <formula>"Decreased"</formula>
    </cfRule>
    <cfRule type="cellIs" dxfId="42" priority="6" operator="equal">
      <formula>"Increased"</formula>
    </cfRule>
  </conditionalFormatting>
  <conditionalFormatting sqref="C2">
    <cfRule type="cellIs" dxfId="41" priority="3" operator="equal">
      <formula>"Decreased"</formula>
    </cfRule>
    <cfRule type="cellIs" dxfId="40" priority="4" operator="equal">
      <formula>"Increased"</formula>
    </cfRule>
  </conditionalFormatting>
  <conditionalFormatting sqref="C3:C115">
    <cfRule type="cellIs" dxfId="39" priority="1" operator="equal">
      <formula>"Decreased"</formula>
    </cfRule>
    <cfRule type="cellIs" dxfId="38" priority="2" operator="equal">
      <formula>"Increased"</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798BF-79C7-412C-8531-F4222C6CAFD5}">
  <dimension ref="A1:H354"/>
  <sheetViews>
    <sheetView workbookViewId="0">
      <selection activeCell="I32" sqref="I32"/>
    </sheetView>
  </sheetViews>
  <sheetFormatPr defaultRowHeight="15" x14ac:dyDescent="0.25"/>
  <cols>
    <col min="1" max="1" width="47.28515625" customWidth="1"/>
    <col min="2" max="2" width="115.140625" bestFit="1" customWidth="1"/>
    <col min="3" max="3" width="10.28515625" style="61" bestFit="1" customWidth="1"/>
    <col min="4" max="4" width="19.42578125" style="61" bestFit="1" customWidth="1"/>
    <col min="5" max="5" width="12.7109375" style="61" bestFit="1" customWidth="1"/>
    <col min="6" max="6" width="13.85546875" style="61" bestFit="1" customWidth="1"/>
    <col min="7" max="8" width="12" style="61" bestFit="1" customWidth="1"/>
  </cols>
  <sheetData>
    <row r="1" spans="1:8" ht="18.75" x14ac:dyDescent="0.3">
      <c r="A1" s="96" t="s">
        <v>4894</v>
      </c>
    </row>
    <row r="2" spans="1:8" x14ac:dyDescent="0.25">
      <c r="A2" s="97" t="s">
        <v>84</v>
      </c>
      <c r="B2" s="150" t="s">
        <v>841</v>
      </c>
      <c r="C2" s="76" t="s">
        <v>269</v>
      </c>
      <c r="D2" s="67" t="s">
        <v>4188</v>
      </c>
      <c r="E2" s="66" t="s">
        <v>3314</v>
      </c>
      <c r="F2" s="66" t="s">
        <v>267</v>
      </c>
      <c r="G2" s="66" t="s">
        <v>268</v>
      </c>
      <c r="H2" s="67" t="s">
        <v>4172</v>
      </c>
    </row>
    <row r="3" spans="1:8" x14ac:dyDescent="0.25">
      <c r="A3" s="36" t="s">
        <v>4898</v>
      </c>
      <c r="B3" s="37" t="s">
        <v>2642</v>
      </c>
      <c r="C3" s="112" t="str">
        <f>IF(E3&lt;0,"Decreased","Increased")</f>
        <v>Decreased</v>
      </c>
      <c r="D3" s="64" t="s">
        <v>272</v>
      </c>
      <c r="E3" s="62">
        <v>-6.4580577345439802E-2</v>
      </c>
      <c r="F3" s="62">
        <v>2.07940676492612E-2</v>
      </c>
      <c r="G3" s="62">
        <v>1.9236103179595099E-3</v>
      </c>
      <c r="H3" s="64" t="s">
        <v>4172</v>
      </c>
    </row>
    <row r="4" spans="1:8" x14ac:dyDescent="0.25">
      <c r="A4" s="36" t="s">
        <v>4898</v>
      </c>
      <c r="B4" s="37" t="s">
        <v>2611</v>
      </c>
      <c r="C4" s="112" t="str">
        <f t="shared" ref="C4:C67" si="0">IF(E4&lt;0,"Decreased","Increased")</f>
        <v>Increased</v>
      </c>
      <c r="D4" s="64" t="s">
        <v>272</v>
      </c>
      <c r="E4" s="62">
        <v>0.112721244100214</v>
      </c>
      <c r="F4" s="62">
        <v>2.75805659383162E-2</v>
      </c>
      <c r="G4" s="70">
        <v>4.5351597040276301E-5</v>
      </c>
      <c r="H4" s="64">
        <v>9.6513747178927998E-3</v>
      </c>
    </row>
    <row r="5" spans="1:8" x14ac:dyDescent="0.25">
      <c r="A5" s="36" t="s">
        <v>4898</v>
      </c>
      <c r="B5" s="37" t="s">
        <v>2612</v>
      </c>
      <c r="C5" s="112" t="str">
        <f t="shared" si="0"/>
        <v>Decreased</v>
      </c>
      <c r="D5" s="64" t="s">
        <v>272</v>
      </c>
      <c r="E5" s="62">
        <v>-0.24575030226453301</v>
      </c>
      <c r="F5" s="62">
        <v>7.2871789556809105E-2</v>
      </c>
      <c r="G5" s="62">
        <v>7.6166313144934998E-4</v>
      </c>
      <c r="H5" s="64">
        <v>3.5461805705503199E-4</v>
      </c>
    </row>
    <row r="6" spans="1:8" x14ac:dyDescent="0.25">
      <c r="A6" s="36" t="s">
        <v>4898</v>
      </c>
      <c r="B6" s="37" t="s">
        <v>2644</v>
      </c>
      <c r="C6" s="112" t="str">
        <f t="shared" si="0"/>
        <v>Increased</v>
      </c>
      <c r="D6" s="64" t="s">
        <v>272</v>
      </c>
      <c r="E6" s="62">
        <v>0.188215777864122</v>
      </c>
      <c r="F6" s="62">
        <v>7.5250094467337797E-2</v>
      </c>
      <c r="G6" s="62">
        <v>1.24547380283405E-2</v>
      </c>
      <c r="H6" s="64">
        <v>4.3987090169076704E-3</v>
      </c>
    </row>
    <row r="7" spans="1:8" x14ac:dyDescent="0.25">
      <c r="A7" s="36" t="s">
        <v>4898</v>
      </c>
      <c r="B7" s="37" t="s">
        <v>2985</v>
      </c>
      <c r="C7" s="112" t="str">
        <f t="shared" si="0"/>
        <v>Increased</v>
      </c>
      <c r="D7" s="64" t="s">
        <v>272</v>
      </c>
      <c r="E7" s="62">
        <v>7.1001076882647202E-2</v>
      </c>
      <c r="F7" s="62">
        <v>3.2487420820307103E-2</v>
      </c>
      <c r="G7" s="62">
        <v>2.8963110950480299E-2</v>
      </c>
      <c r="H7" s="64">
        <v>4.7062819894171902E-2</v>
      </c>
    </row>
    <row r="8" spans="1:8" x14ac:dyDescent="0.25">
      <c r="A8" s="36" t="s">
        <v>4898</v>
      </c>
      <c r="B8" s="37" t="s">
        <v>2621</v>
      </c>
      <c r="C8" s="112" t="str">
        <f t="shared" si="0"/>
        <v>Increased</v>
      </c>
      <c r="D8" s="64" t="s">
        <v>272</v>
      </c>
      <c r="E8" s="62">
        <v>0.143776376094362</v>
      </c>
      <c r="F8" s="62">
        <v>4.6209084290731499E-2</v>
      </c>
      <c r="G8" s="62">
        <v>1.8870275627778199E-3</v>
      </c>
      <c r="H8" s="64">
        <v>9.23253960570809E-2</v>
      </c>
    </row>
    <row r="9" spans="1:8" x14ac:dyDescent="0.25">
      <c r="A9" s="36" t="s">
        <v>4898</v>
      </c>
      <c r="B9" s="37" t="s">
        <v>2630</v>
      </c>
      <c r="C9" s="112" t="str">
        <f t="shared" si="0"/>
        <v>Decreased</v>
      </c>
      <c r="D9" s="64" t="s">
        <v>272</v>
      </c>
      <c r="E9" s="62">
        <v>-5.8912831040783702E-2</v>
      </c>
      <c r="F9" s="62">
        <v>1.8631859904513701E-2</v>
      </c>
      <c r="G9" s="62">
        <v>1.5896723202996001E-3</v>
      </c>
      <c r="H9" s="64">
        <v>9.5684110285957098E-3</v>
      </c>
    </row>
    <row r="10" spans="1:8" x14ac:dyDescent="0.25">
      <c r="A10" s="36" t="s">
        <v>4898</v>
      </c>
      <c r="B10" s="37" t="s">
        <v>2678</v>
      </c>
      <c r="C10" s="112" t="str">
        <f t="shared" si="0"/>
        <v>Decreased</v>
      </c>
      <c r="D10" s="64" t="s">
        <v>272</v>
      </c>
      <c r="E10" s="62">
        <v>-0.122899492977172</v>
      </c>
      <c r="F10" s="62">
        <v>4.60892399221507E-2</v>
      </c>
      <c r="G10" s="62">
        <v>7.7223859779274699E-3</v>
      </c>
      <c r="H10" s="64">
        <v>8.2505410602990506E-3</v>
      </c>
    </row>
    <row r="11" spans="1:8" x14ac:dyDescent="0.25">
      <c r="A11" s="36" t="s">
        <v>4898</v>
      </c>
      <c r="B11" s="37" t="s">
        <v>2705</v>
      </c>
      <c r="C11" s="112" t="str">
        <f t="shared" si="0"/>
        <v>Decreased</v>
      </c>
      <c r="D11" s="64" t="s">
        <v>272</v>
      </c>
      <c r="E11" s="62">
        <v>-6.4414593925415806E-2</v>
      </c>
      <c r="F11" s="62">
        <v>2.5015106447428201E-2</v>
      </c>
      <c r="G11" s="62">
        <v>1.00913133018329E-2</v>
      </c>
      <c r="H11" s="64">
        <v>3.1315811687128201E-2</v>
      </c>
    </row>
    <row r="12" spans="1:8" x14ac:dyDescent="0.25">
      <c r="A12" s="36" t="s">
        <v>4898</v>
      </c>
      <c r="B12" s="37" t="s">
        <v>2680</v>
      </c>
      <c r="C12" s="112" t="str">
        <f t="shared" si="0"/>
        <v>Increased</v>
      </c>
      <c r="D12" s="64" t="s">
        <v>272</v>
      </c>
      <c r="E12" s="62">
        <v>0.100209959649075</v>
      </c>
      <c r="F12" s="62">
        <v>3.6305636818482701E-2</v>
      </c>
      <c r="G12" s="62">
        <v>5.8273683746816497E-3</v>
      </c>
      <c r="H12" s="64">
        <v>3.9162725700847903E-2</v>
      </c>
    </row>
    <row r="13" spans="1:8" x14ac:dyDescent="0.25">
      <c r="A13" s="36" t="s">
        <v>4898</v>
      </c>
      <c r="B13" s="37" t="s">
        <v>2576</v>
      </c>
      <c r="C13" s="112" t="str">
        <f t="shared" si="0"/>
        <v>Increased</v>
      </c>
      <c r="D13" s="64" t="s">
        <v>272</v>
      </c>
      <c r="E13" s="62">
        <v>0.20376639425979701</v>
      </c>
      <c r="F13" s="62">
        <v>3.8356761106582801E-2</v>
      </c>
      <c r="G13" s="70">
        <v>1.1969416282381701E-7</v>
      </c>
      <c r="H13" s="64">
        <v>2.4577645788543798E-2</v>
      </c>
    </row>
    <row r="14" spans="1:8" x14ac:dyDescent="0.25">
      <c r="A14" s="36" t="s">
        <v>4898</v>
      </c>
      <c r="B14" s="37" t="s">
        <v>2577</v>
      </c>
      <c r="C14" s="112" t="str">
        <f t="shared" si="0"/>
        <v>Increased</v>
      </c>
      <c r="D14" s="64" t="s">
        <v>272</v>
      </c>
      <c r="E14" s="62">
        <v>0.207753696519862</v>
      </c>
      <c r="F14" s="62">
        <v>3.9135086585740698E-2</v>
      </c>
      <c r="G14" s="70">
        <v>1.2215543100168401E-7</v>
      </c>
      <c r="H14" s="71">
        <v>1.9900729492654599E-6</v>
      </c>
    </row>
    <row r="15" spans="1:8" x14ac:dyDescent="0.25">
      <c r="A15" s="36" t="s">
        <v>4898</v>
      </c>
      <c r="B15" s="37" t="s">
        <v>2599</v>
      </c>
      <c r="C15" s="112" t="str">
        <f t="shared" si="0"/>
        <v>Increased</v>
      </c>
      <c r="D15" s="64" t="s">
        <v>272</v>
      </c>
      <c r="E15" s="62">
        <v>0.13233613196497601</v>
      </c>
      <c r="F15" s="62">
        <v>4.2268785117614803E-2</v>
      </c>
      <c r="G15" s="62">
        <v>1.7672576938443799E-3</v>
      </c>
      <c r="H15" s="71">
        <v>2.0203612907556001E-6</v>
      </c>
    </row>
    <row r="16" spans="1:8" x14ac:dyDescent="0.25">
      <c r="A16" s="36" t="s">
        <v>4898</v>
      </c>
      <c r="B16" s="37" t="s">
        <v>2643</v>
      </c>
      <c r="C16" s="112" t="str">
        <f t="shared" si="0"/>
        <v>Decreased</v>
      </c>
      <c r="D16" s="64" t="s">
        <v>272</v>
      </c>
      <c r="E16" s="62">
        <v>-0.20150035597712501</v>
      </c>
      <c r="F16" s="62">
        <v>7.2940860760087295E-2</v>
      </c>
      <c r="G16" s="62">
        <v>5.7878764326743902E-3</v>
      </c>
      <c r="H16" s="64">
        <v>8.9755097344925896E-3</v>
      </c>
    </row>
    <row r="17" spans="1:8" x14ac:dyDescent="0.25">
      <c r="A17" s="36" t="s">
        <v>4898</v>
      </c>
      <c r="B17" s="37" t="s">
        <v>2579</v>
      </c>
      <c r="C17" s="112" t="str">
        <f t="shared" si="0"/>
        <v>Increased</v>
      </c>
      <c r="D17" s="64" t="s">
        <v>272</v>
      </c>
      <c r="E17" s="62">
        <v>0.182267386771403</v>
      </c>
      <c r="F17" s="62">
        <v>3.9031516484583903E-2</v>
      </c>
      <c r="G17" s="70">
        <v>3.2071641362564899E-6</v>
      </c>
      <c r="H17" s="64">
        <v>2.45180490724352E-2</v>
      </c>
    </row>
    <row r="18" spans="1:8" x14ac:dyDescent="0.25">
      <c r="A18" s="36" t="s">
        <v>4898</v>
      </c>
      <c r="B18" s="37" t="s">
        <v>3002</v>
      </c>
      <c r="C18" s="112" t="str">
        <f t="shared" si="0"/>
        <v>Decreased</v>
      </c>
      <c r="D18" s="64" t="s">
        <v>272</v>
      </c>
      <c r="E18" s="62">
        <v>-0.313463553203854</v>
      </c>
      <c r="F18" s="62">
        <v>9.1770590414917197E-2</v>
      </c>
      <c r="G18" s="62">
        <v>6.5517104337337105E-4</v>
      </c>
      <c r="H18" s="71">
        <v>3.2712175056358997E-5</v>
      </c>
    </row>
    <row r="19" spans="1:8" x14ac:dyDescent="0.25">
      <c r="A19" s="36" t="s">
        <v>4898</v>
      </c>
      <c r="B19" s="37" t="s">
        <v>2588</v>
      </c>
      <c r="C19" s="112" t="str">
        <f t="shared" si="0"/>
        <v>Decreased</v>
      </c>
      <c r="D19" s="64" t="s">
        <v>272</v>
      </c>
      <c r="E19" s="62">
        <v>-0.12124358169801901</v>
      </c>
      <c r="F19" s="62">
        <v>2.95475780678769E-2</v>
      </c>
      <c r="G19" s="70">
        <v>4.2284574202222103E-5</v>
      </c>
      <c r="H19" s="64">
        <v>3.8256660369990398E-3</v>
      </c>
    </row>
    <row r="20" spans="1:8" x14ac:dyDescent="0.25">
      <c r="A20" s="36" t="s">
        <v>4898</v>
      </c>
      <c r="B20" s="37" t="s">
        <v>2601</v>
      </c>
      <c r="C20" s="112" t="str">
        <f t="shared" si="0"/>
        <v>Decreased</v>
      </c>
      <c r="D20" s="64" t="s">
        <v>272</v>
      </c>
      <c r="E20" s="62">
        <v>-0.296351770406314</v>
      </c>
      <c r="F20" s="62">
        <v>5.4670801371561398E-2</v>
      </c>
      <c r="G20" s="70">
        <v>6.6224810249506205E-8</v>
      </c>
      <c r="H20" s="64">
        <v>3.3477937319503602E-4</v>
      </c>
    </row>
    <row r="21" spans="1:8" x14ac:dyDescent="0.25">
      <c r="A21" s="36" t="s">
        <v>4898</v>
      </c>
      <c r="B21" s="37" t="s">
        <v>2683</v>
      </c>
      <c r="C21" s="112" t="str">
        <f t="shared" si="0"/>
        <v>Decreased</v>
      </c>
      <c r="D21" s="64" t="s">
        <v>272</v>
      </c>
      <c r="E21" s="62">
        <v>-0.17562759995552299</v>
      </c>
      <c r="F21" s="62">
        <v>5.5001687619814103E-2</v>
      </c>
      <c r="G21" s="62">
        <v>1.42830244782163E-3</v>
      </c>
      <c r="H21" s="71">
        <v>1.2023228481505201E-6</v>
      </c>
    </row>
    <row r="22" spans="1:8" x14ac:dyDescent="0.25">
      <c r="A22" s="36" t="s">
        <v>4898</v>
      </c>
      <c r="B22" s="37" t="s">
        <v>2581</v>
      </c>
      <c r="C22" s="112" t="str">
        <f t="shared" si="0"/>
        <v>Decreased</v>
      </c>
      <c r="D22" s="64" t="s">
        <v>272</v>
      </c>
      <c r="E22" s="62">
        <v>-0.39801555606715699</v>
      </c>
      <c r="F22" s="62">
        <v>8.8275786386009802E-2</v>
      </c>
      <c r="G22" s="70">
        <v>6.9143189250271203E-6</v>
      </c>
      <c r="H22" s="64">
        <v>7.5200123877808903E-3</v>
      </c>
    </row>
    <row r="23" spans="1:8" x14ac:dyDescent="0.25">
      <c r="A23" s="36" t="s">
        <v>4898</v>
      </c>
      <c r="B23" s="37" t="s">
        <v>2582</v>
      </c>
      <c r="C23" s="112" t="str">
        <f t="shared" si="0"/>
        <v>Decreased</v>
      </c>
      <c r="D23" s="64" t="s">
        <v>272</v>
      </c>
      <c r="E23" s="62">
        <v>-0.29682408092417101</v>
      </c>
      <c r="F23" s="62">
        <v>5.4255953465626901E-2</v>
      </c>
      <c r="G23" s="70">
        <v>5.0159704749195598E-8</v>
      </c>
      <c r="H23" s="71">
        <v>6.4242157306354899E-5</v>
      </c>
    </row>
    <row r="24" spans="1:8" x14ac:dyDescent="0.25">
      <c r="A24" s="36" t="s">
        <v>4898</v>
      </c>
      <c r="B24" s="37" t="s">
        <v>2585</v>
      </c>
      <c r="C24" s="112" t="str">
        <f t="shared" si="0"/>
        <v>Decreased</v>
      </c>
      <c r="D24" s="64" t="s">
        <v>272</v>
      </c>
      <c r="E24" s="62">
        <v>-0.26980236784932199</v>
      </c>
      <c r="F24" s="62">
        <v>4.9851539851685903E-2</v>
      </c>
      <c r="G24" s="70">
        <v>6.9417876897476598E-8</v>
      </c>
      <c r="H24" s="71">
        <v>9.6033034728914508E-7</v>
      </c>
    </row>
    <row r="25" spans="1:8" x14ac:dyDescent="0.25">
      <c r="A25" s="36" t="s">
        <v>4898</v>
      </c>
      <c r="B25" s="37" t="s">
        <v>2682</v>
      </c>
      <c r="C25" s="112" t="str">
        <f t="shared" si="0"/>
        <v>Decreased</v>
      </c>
      <c r="D25" s="64" t="s">
        <v>272</v>
      </c>
      <c r="E25" s="62">
        <v>-5.8203116943956197E-2</v>
      </c>
      <c r="F25" s="62">
        <v>2.3516196839889401E-2</v>
      </c>
      <c r="G25" s="62">
        <v>1.3401447238836701E-2</v>
      </c>
      <c r="H25" s="71">
        <v>1.2389326164922501E-6</v>
      </c>
    </row>
    <row r="26" spans="1:8" x14ac:dyDescent="0.25">
      <c r="A26" s="36" t="s">
        <v>4898</v>
      </c>
      <c r="B26" s="37" t="s">
        <v>3008</v>
      </c>
      <c r="C26" s="112" t="str">
        <f t="shared" si="0"/>
        <v>Increased</v>
      </c>
      <c r="D26" s="64" t="s">
        <v>272</v>
      </c>
      <c r="E26" s="62">
        <v>6.5992181534228603E-2</v>
      </c>
      <c r="F26" s="62">
        <v>2.8249376298460999E-2</v>
      </c>
      <c r="G26" s="62">
        <v>1.9582182559294E-2</v>
      </c>
      <c r="H26" s="64">
        <v>5.0160156193702898E-2</v>
      </c>
    </row>
    <row r="27" spans="1:8" x14ac:dyDescent="0.25">
      <c r="A27" s="36" t="s">
        <v>4898</v>
      </c>
      <c r="B27" s="37" t="s">
        <v>2598</v>
      </c>
      <c r="C27" s="112" t="str">
        <f t="shared" si="0"/>
        <v>Decreased</v>
      </c>
      <c r="D27" s="64" t="s">
        <v>272</v>
      </c>
      <c r="E27" s="62">
        <v>-0.14391586020511801</v>
      </c>
      <c r="F27" s="62">
        <v>6.4470535968132806E-2</v>
      </c>
      <c r="G27" s="62">
        <v>2.5703196596638E-2</v>
      </c>
      <c r="H27" s="64">
        <v>6.7829073141238705E-2</v>
      </c>
    </row>
    <row r="28" spans="1:8" x14ac:dyDescent="0.25">
      <c r="A28" s="36" t="s">
        <v>4898</v>
      </c>
      <c r="B28" s="37" t="s">
        <v>2589</v>
      </c>
      <c r="C28" s="112" t="str">
        <f t="shared" si="0"/>
        <v>Decreased</v>
      </c>
      <c r="D28" s="64" t="s">
        <v>272</v>
      </c>
      <c r="E28" s="62">
        <v>-0.52581427369926004</v>
      </c>
      <c r="F28" s="62">
        <v>0.104836999310677</v>
      </c>
      <c r="G28" s="70">
        <v>5.7997328498428005E-7</v>
      </c>
      <c r="H28" s="64">
        <v>8.4667776901751202E-2</v>
      </c>
    </row>
    <row r="29" spans="1:8" x14ac:dyDescent="0.25">
      <c r="A29" s="36" t="s">
        <v>4898</v>
      </c>
      <c r="B29" s="37" t="s">
        <v>2591</v>
      </c>
      <c r="C29" s="112" t="str">
        <f t="shared" si="0"/>
        <v>Decreased</v>
      </c>
      <c r="D29" s="64" t="s">
        <v>272</v>
      </c>
      <c r="E29" s="62">
        <v>-0.194241420475013</v>
      </c>
      <c r="F29" s="62">
        <v>6.3552957115062494E-2</v>
      </c>
      <c r="G29" s="62">
        <v>2.2726251778482399E-3</v>
      </c>
      <c r="H29" s="71">
        <v>7.3579743263668296E-6</v>
      </c>
    </row>
    <row r="30" spans="1:8" x14ac:dyDescent="0.25">
      <c r="A30" s="36" t="s">
        <v>4898</v>
      </c>
      <c r="B30" s="37" t="s">
        <v>2590</v>
      </c>
      <c r="C30" s="112" t="str">
        <f t="shared" si="0"/>
        <v>Decreased</v>
      </c>
      <c r="D30" s="64" t="s">
        <v>272</v>
      </c>
      <c r="E30" s="62">
        <v>-0.29745123841486398</v>
      </c>
      <c r="F30" s="62">
        <v>5.7061707463735102E-2</v>
      </c>
      <c r="G30" s="70">
        <v>2.0452465612932701E-7</v>
      </c>
      <c r="H30" s="64">
        <v>1.10331539078525E-2</v>
      </c>
    </row>
    <row r="31" spans="1:8" x14ac:dyDescent="0.25">
      <c r="A31" s="36" t="s">
        <v>4898</v>
      </c>
      <c r="B31" s="37" t="s">
        <v>2646</v>
      </c>
      <c r="C31" s="112" t="str">
        <f t="shared" si="0"/>
        <v>Decreased</v>
      </c>
      <c r="D31" s="64" t="s">
        <v>272</v>
      </c>
      <c r="E31" s="62">
        <v>-2.0349769050316402</v>
      </c>
      <c r="F31" s="62">
        <v>0.58902085114598102</v>
      </c>
      <c r="G31" s="62">
        <v>7.7196210805442202E-4</v>
      </c>
      <c r="H31" s="71">
        <v>2.99117309589141E-6</v>
      </c>
    </row>
    <row r="32" spans="1:8" x14ac:dyDescent="0.25">
      <c r="A32" s="36" t="s">
        <v>4898</v>
      </c>
      <c r="B32" s="37" t="s">
        <v>2752</v>
      </c>
      <c r="C32" s="112" t="str">
        <f t="shared" si="0"/>
        <v>Decreased</v>
      </c>
      <c r="D32" s="64" t="s">
        <v>272</v>
      </c>
      <c r="E32" s="62">
        <v>-0.14485908817398899</v>
      </c>
      <c r="F32" s="62">
        <v>5.4070436183838201E-2</v>
      </c>
      <c r="G32" s="62">
        <v>7.4402450169316096E-3</v>
      </c>
      <c r="H32" s="64">
        <v>4.4338696351707597E-3</v>
      </c>
    </row>
    <row r="33" spans="1:8" x14ac:dyDescent="0.25">
      <c r="A33" s="36" t="s">
        <v>4898</v>
      </c>
      <c r="B33" s="37" t="s">
        <v>2655</v>
      </c>
      <c r="C33" s="112" t="str">
        <f t="shared" si="0"/>
        <v>Decreased</v>
      </c>
      <c r="D33" s="64" t="s">
        <v>272</v>
      </c>
      <c r="E33" s="62">
        <v>-0.38304946579667498</v>
      </c>
      <c r="F33" s="62">
        <v>0.147367017328358</v>
      </c>
      <c r="G33" s="62">
        <v>9.8652803568772002E-3</v>
      </c>
      <c r="H33" s="64">
        <v>3.0366581406313899E-2</v>
      </c>
    </row>
    <row r="34" spans="1:8" x14ac:dyDescent="0.25">
      <c r="A34" s="36" t="s">
        <v>4898</v>
      </c>
      <c r="B34" s="37" t="s">
        <v>2629</v>
      </c>
      <c r="C34" s="112" t="str">
        <f t="shared" si="0"/>
        <v>Decreased</v>
      </c>
      <c r="D34" s="64" t="s">
        <v>272</v>
      </c>
      <c r="E34" s="62">
        <v>-0.216765565900743</v>
      </c>
      <c r="F34" s="62">
        <v>6.7544046088885007E-2</v>
      </c>
      <c r="G34" s="62">
        <v>1.35110195416236E-3</v>
      </c>
      <c r="H34" s="64">
        <v>3.8522151603677501E-2</v>
      </c>
    </row>
    <row r="35" spans="1:8" x14ac:dyDescent="0.25">
      <c r="A35" s="36" t="s">
        <v>4898</v>
      </c>
      <c r="B35" s="37" t="s">
        <v>2614</v>
      </c>
      <c r="C35" s="112" t="str">
        <f t="shared" si="0"/>
        <v>Decreased</v>
      </c>
      <c r="D35" s="64" t="s">
        <v>272</v>
      </c>
      <c r="E35" s="62">
        <v>-0.48084474585694797</v>
      </c>
      <c r="F35" s="62">
        <v>0.12858118844882799</v>
      </c>
      <c r="G35" s="62">
        <v>1.9031105839939299E-4</v>
      </c>
      <c r="H35" s="64">
        <v>7.1854058471361596E-3</v>
      </c>
    </row>
    <row r="36" spans="1:8" x14ac:dyDescent="0.25">
      <c r="A36" s="36" t="s">
        <v>4898</v>
      </c>
      <c r="B36" s="37" t="s">
        <v>2575</v>
      </c>
      <c r="C36" s="112" t="str">
        <f t="shared" si="0"/>
        <v>Decreased</v>
      </c>
      <c r="D36" s="64" t="s">
        <v>272</v>
      </c>
      <c r="E36" s="62">
        <v>-0.209624644889634</v>
      </c>
      <c r="F36" s="62">
        <v>5.5660808443401502E-2</v>
      </c>
      <c r="G36" s="62">
        <v>1.7039206673169499E-4</v>
      </c>
      <c r="H36" s="64">
        <v>1.2737132065332201E-3</v>
      </c>
    </row>
    <row r="37" spans="1:8" x14ac:dyDescent="0.25">
      <c r="A37" s="36" t="s">
        <v>4898</v>
      </c>
      <c r="B37" s="37" t="s">
        <v>2652</v>
      </c>
      <c r="C37" s="112" t="str">
        <f t="shared" si="0"/>
        <v>Increased</v>
      </c>
      <c r="D37" s="64" t="s">
        <v>272</v>
      </c>
      <c r="E37" s="62">
        <v>0.18268115845098701</v>
      </c>
      <c r="F37" s="62">
        <v>7.7779618118732394E-2</v>
      </c>
      <c r="G37" s="62">
        <v>1.8934591162979599E-2</v>
      </c>
      <c r="H37" s="64">
        <v>1.14525221022431E-3</v>
      </c>
    </row>
    <row r="38" spans="1:8" x14ac:dyDescent="0.25">
      <c r="A38" s="36" t="s">
        <v>4898</v>
      </c>
      <c r="B38" s="37" t="s">
        <v>2631</v>
      </c>
      <c r="C38" s="112" t="str">
        <f t="shared" si="0"/>
        <v>Decreased</v>
      </c>
      <c r="D38" s="64" t="s">
        <v>272</v>
      </c>
      <c r="E38" s="62">
        <v>-0.32581883948026702</v>
      </c>
      <c r="F38" s="62">
        <v>8.9830982489977604E-2</v>
      </c>
      <c r="G38" s="62">
        <v>2.9700560249336301E-4</v>
      </c>
      <c r="H38" s="64">
        <v>6.6313052642852005E-2</v>
      </c>
    </row>
    <row r="39" spans="1:8" x14ac:dyDescent="0.25">
      <c r="A39" s="36" t="s">
        <v>4898</v>
      </c>
      <c r="B39" s="37" t="s">
        <v>2691</v>
      </c>
      <c r="C39" s="112" t="str">
        <f t="shared" si="0"/>
        <v>Increased</v>
      </c>
      <c r="D39" s="64" t="s">
        <v>272</v>
      </c>
      <c r="E39" s="62">
        <v>0.224432410190923</v>
      </c>
      <c r="F39" s="62">
        <v>5.6136399358496902E-2</v>
      </c>
      <c r="G39" s="70">
        <v>6.6114628095869299E-5</v>
      </c>
      <c r="H39" s="64">
        <v>1.91477693525823E-3</v>
      </c>
    </row>
    <row r="40" spans="1:8" x14ac:dyDescent="0.25">
      <c r="A40" s="36" t="s">
        <v>4898</v>
      </c>
      <c r="B40" s="37" t="s">
        <v>2633</v>
      </c>
      <c r="C40" s="112" t="str">
        <f t="shared" si="0"/>
        <v>Increased</v>
      </c>
      <c r="D40" s="64" t="s">
        <v>272</v>
      </c>
      <c r="E40" s="62">
        <v>0.18032420916512701</v>
      </c>
      <c r="F40" s="62">
        <v>6.0071175390687098E-2</v>
      </c>
      <c r="G40" s="62">
        <v>2.71537211830999E-3</v>
      </c>
      <c r="H40" s="64">
        <v>5.0570486720302895E-4</v>
      </c>
    </row>
    <row r="41" spans="1:8" x14ac:dyDescent="0.25">
      <c r="A41" s="36" t="s">
        <v>4898</v>
      </c>
      <c r="B41" s="37" t="s">
        <v>2615</v>
      </c>
      <c r="C41" s="112" t="str">
        <f t="shared" si="0"/>
        <v>Decreased</v>
      </c>
      <c r="D41" s="64" t="s">
        <v>272</v>
      </c>
      <c r="E41" s="62">
        <v>-0.168361922903915</v>
      </c>
      <c r="F41" s="62">
        <v>3.76816461062498E-2</v>
      </c>
      <c r="G41" s="70">
        <v>8.3162119460106006E-6</v>
      </c>
      <c r="H41" s="64">
        <v>1.2899038378558301E-2</v>
      </c>
    </row>
    <row r="42" spans="1:8" x14ac:dyDescent="0.25">
      <c r="A42" s="36" t="s">
        <v>4898</v>
      </c>
      <c r="B42" s="37" t="s">
        <v>2594</v>
      </c>
      <c r="C42" s="112" t="str">
        <f t="shared" si="0"/>
        <v>Decreased</v>
      </c>
      <c r="D42" s="64" t="s">
        <v>272</v>
      </c>
      <c r="E42" s="62">
        <v>-0.23168074446848899</v>
      </c>
      <c r="F42" s="62">
        <v>4.6343500949492501E-2</v>
      </c>
      <c r="G42" s="70">
        <v>6.2354984659274902E-7</v>
      </c>
      <c r="H42" s="71">
        <v>7.5708684545958195E-5</v>
      </c>
    </row>
    <row r="43" spans="1:8" x14ac:dyDescent="0.25">
      <c r="A43" s="36" t="s">
        <v>4898</v>
      </c>
      <c r="B43" s="37" t="s">
        <v>2638</v>
      </c>
      <c r="C43" s="112" t="str">
        <f t="shared" si="0"/>
        <v>Decreased</v>
      </c>
      <c r="D43" s="64" t="s">
        <v>272</v>
      </c>
      <c r="E43" s="62">
        <v>-0.36684272812672603</v>
      </c>
      <c r="F43" s="62">
        <v>0.112072972060078</v>
      </c>
      <c r="G43" s="62">
        <v>1.0846780014690501E-3</v>
      </c>
      <c r="H43" s="71">
        <v>7.7857468987608494E-6</v>
      </c>
    </row>
    <row r="44" spans="1:8" x14ac:dyDescent="0.25">
      <c r="A44" s="36" t="s">
        <v>4898</v>
      </c>
      <c r="B44" s="37" t="s">
        <v>2584</v>
      </c>
      <c r="C44" s="112" t="str">
        <f t="shared" si="0"/>
        <v>Decreased</v>
      </c>
      <c r="D44" s="64" t="s">
        <v>272</v>
      </c>
      <c r="E44" s="62">
        <v>-0.23124666753530701</v>
      </c>
      <c r="F44" s="62">
        <v>6.00262186886295E-2</v>
      </c>
      <c r="G44" s="62">
        <v>1.20842913232362E-4</v>
      </c>
      <c r="H44" s="64">
        <v>5.9384710687014203E-3</v>
      </c>
    </row>
    <row r="45" spans="1:8" x14ac:dyDescent="0.25">
      <c r="A45" s="36" t="s">
        <v>4898</v>
      </c>
      <c r="B45" s="37" t="s">
        <v>2692</v>
      </c>
      <c r="C45" s="112" t="str">
        <f t="shared" si="0"/>
        <v>Decreased</v>
      </c>
      <c r="D45" s="64" t="s">
        <v>272</v>
      </c>
      <c r="E45" s="62">
        <v>-0.19532969418659499</v>
      </c>
      <c r="F45" s="62">
        <v>7.4431166244657093E-2</v>
      </c>
      <c r="G45" s="62">
        <v>8.7477579172403602E-3</v>
      </c>
      <c r="H45" s="64">
        <v>8.5401065525958204E-4</v>
      </c>
    </row>
    <row r="46" spans="1:8" x14ac:dyDescent="0.25">
      <c r="A46" s="36" t="s">
        <v>4898</v>
      </c>
      <c r="B46" s="37" t="s">
        <v>2578</v>
      </c>
      <c r="C46" s="112" t="str">
        <f t="shared" si="0"/>
        <v>Increased</v>
      </c>
      <c r="D46" s="64" t="s">
        <v>272</v>
      </c>
      <c r="E46" s="62">
        <v>0.114735809554879</v>
      </c>
      <c r="F46" s="62">
        <v>2.0605027759397501E-2</v>
      </c>
      <c r="G46" s="70">
        <v>2.90248003166547E-8</v>
      </c>
      <c r="H46" s="64">
        <v>3.4759958818317303E-2</v>
      </c>
    </row>
    <row r="47" spans="1:8" x14ac:dyDescent="0.25">
      <c r="A47" s="36" t="s">
        <v>4898</v>
      </c>
      <c r="B47" s="37" t="s">
        <v>2636</v>
      </c>
      <c r="C47" s="112" t="str">
        <f t="shared" si="0"/>
        <v>Increased</v>
      </c>
      <c r="D47" s="64" t="s">
        <v>272</v>
      </c>
      <c r="E47" s="62">
        <v>6.05752736080159E-2</v>
      </c>
      <c r="F47" s="62">
        <v>2.60514073299957E-2</v>
      </c>
      <c r="G47" s="62">
        <v>2.0155325538998198E-2</v>
      </c>
      <c r="H47" s="71">
        <v>5.7305840125195201E-7</v>
      </c>
    </row>
    <row r="48" spans="1:8" x14ac:dyDescent="0.25">
      <c r="A48" s="36" t="s">
        <v>4898</v>
      </c>
      <c r="B48" s="37" t="s">
        <v>2701</v>
      </c>
      <c r="C48" s="112" t="str">
        <f t="shared" si="0"/>
        <v>Decreased</v>
      </c>
      <c r="D48" s="64" t="s">
        <v>272</v>
      </c>
      <c r="E48" s="62">
        <v>-0.169754415943801</v>
      </c>
      <c r="F48" s="62">
        <v>7.5507424487848696E-2</v>
      </c>
      <c r="G48" s="62">
        <v>2.46702085839536E-2</v>
      </c>
      <c r="H48" s="64">
        <v>6.9207253671408106E-2</v>
      </c>
    </row>
    <row r="49" spans="1:8" x14ac:dyDescent="0.25">
      <c r="A49" s="36" t="s">
        <v>4898</v>
      </c>
      <c r="B49" s="37" t="s">
        <v>2669</v>
      </c>
      <c r="C49" s="112" t="str">
        <f t="shared" si="0"/>
        <v>Decreased</v>
      </c>
      <c r="D49" s="64" t="s">
        <v>272</v>
      </c>
      <c r="E49" s="62">
        <v>-5.4716372474196799E-2</v>
      </c>
      <c r="F49" s="62">
        <v>2.25353306379148E-2</v>
      </c>
      <c r="G49" s="62">
        <v>1.52650378340305E-2</v>
      </c>
      <c r="H49" s="64">
        <v>8.1690973707242695E-2</v>
      </c>
    </row>
    <row r="50" spans="1:8" x14ac:dyDescent="0.25">
      <c r="A50" s="36" t="s">
        <v>4898</v>
      </c>
      <c r="B50" s="37" t="s">
        <v>3060</v>
      </c>
      <c r="C50" s="112" t="str">
        <f t="shared" si="0"/>
        <v>Increased</v>
      </c>
      <c r="D50" s="64" t="s">
        <v>272</v>
      </c>
      <c r="E50" s="62">
        <v>5.88260172399808E-2</v>
      </c>
      <c r="F50" s="62">
        <v>2.28308056099506E-2</v>
      </c>
      <c r="G50" s="62">
        <v>1.00454746521588E-2</v>
      </c>
      <c r="H50" s="64">
        <v>5.54916622758371E-2</v>
      </c>
    </row>
    <row r="51" spans="1:8" x14ac:dyDescent="0.25">
      <c r="A51" s="36" t="s">
        <v>4898</v>
      </c>
      <c r="B51" s="37" t="s">
        <v>2637</v>
      </c>
      <c r="C51" s="112" t="str">
        <f t="shared" si="0"/>
        <v>Increased</v>
      </c>
      <c r="D51" s="64" t="s">
        <v>272</v>
      </c>
      <c r="E51" s="62">
        <v>0.104834960876852</v>
      </c>
      <c r="F51" s="62">
        <v>2.9766629210697299E-2</v>
      </c>
      <c r="G51" s="62">
        <v>4.3764821386042298E-4</v>
      </c>
      <c r="H51" s="64">
        <v>3.9080855204642197E-2</v>
      </c>
    </row>
    <row r="52" spans="1:8" x14ac:dyDescent="0.25">
      <c r="A52" s="36" t="s">
        <v>4898</v>
      </c>
      <c r="B52" s="37" t="s">
        <v>2653</v>
      </c>
      <c r="C52" s="112" t="str">
        <f t="shared" si="0"/>
        <v>Decreased</v>
      </c>
      <c r="D52" s="64" t="s">
        <v>272</v>
      </c>
      <c r="E52" s="62">
        <v>-0.15824897409211899</v>
      </c>
      <c r="F52" s="62">
        <v>6.7655693927765895E-2</v>
      </c>
      <c r="G52" s="62">
        <v>1.9428298118572399E-2</v>
      </c>
      <c r="H52" s="64">
        <v>2.67932307671526E-3</v>
      </c>
    </row>
    <row r="53" spans="1:8" x14ac:dyDescent="0.25">
      <c r="A53" s="36" t="s">
        <v>4898</v>
      </c>
      <c r="B53" s="37" t="s">
        <v>2607</v>
      </c>
      <c r="C53" s="112" t="str">
        <f t="shared" si="0"/>
        <v>Decreased</v>
      </c>
      <c r="D53" s="64" t="s">
        <v>272</v>
      </c>
      <c r="E53" s="62">
        <v>-8.2033472864336404E-2</v>
      </c>
      <c r="F53" s="62">
        <v>2.2832759911493701E-2</v>
      </c>
      <c r="G53" s="62">
        <v>3.3470321148990198E-4</v>
      </c>
      <c r="H53" s="64">
        <v>6.7592504137191894E-2</v>
      </c>
    </row>
    <row r="54" spans="1:8" x14ac:dyDescent="0.25">
      <c r="A54" s="36" t="s">
        <v>4898</v>
      </c>
      <c r="B54" s="37" t="s">
        <v>2670</v>
      </c>
      <c r="C54" s="112" t="str">
        <f t="shared" si="0"/>
        <v>Decreased</v>
      </c>
      <c r="D54" s="64" t="s">
        <v>272</v>
      </c>
      <c r="E54" s="62">
        <v>-5.4716372474196799E-2</v>
      </c>
      <c r="F54" s="62">
        <v>2.25353306379148E-2</v>
      </c>
      <c r="G54" s="62">
        <v>1.52650378340305E-2</v>
      </c>
      <c r="H54" s="64">
        <v>2.127419406633E-3</v>
      </c>
    </row>
    <row r="55" spans="1:8" x14ac:dyDescent="0.25">
      <c r="A55" s="36" t="s">
        <v>4898</v>
      </c>
      <c r="B55" s="37" t="s">
        <v>2677</v>
      </c>
      <c r="C55" s="112" t="str">
        <f t="shared" si="0"/>
        <v>Decreased</v>
      </c>
      <c r="D55" s="64" t="s">
        <v>272</v>
      </c>
      <c r="E55" s="62">
        <v>-0.231702598497457</v>
      </c>
      <c r="F55" s="62">
        <v>8.3877688546543497E-2</v>
      </c>
      <c r="G55" s="62">
        <v>5.8054766401334302E-3</v>
      </c>
      <c r="H55" s="64">
        <v>5.54916622758371E-2</v>
      </c>
    </row>
    <row r="56" spans="1:8" x14ac:dyDescent="0.25">
      <c r="A56" s="36" t="s">
        <v>4898</v>
      </c>
      <c r="B56" s="37" t="s">
        <v>3063</v>
      </c>
      <c r="C56" s="112" t="str">
        <f t="shared" si="0"/>
        <v>Decreased</v>
      </c>
      <c r="D56" s="64" t="s">
        <v>272</v>
      </c>
      <c r="E56" s="62">
        <v>-0.22443830402479301</v>
      </c>
      <c r="F56" s="62">
        <v>9.6112332803479306E-2</v>
      </c>
      <c r="G56" s="62">
        <v>1.9812028211547799E-2</v>
      </c>
      <c r="H56" s="64">
        <v>2.45180490724352E-2</v>
      </c>
    </row>
    <row r="57" spans="1:8" x14ac:dyDescent="0.25">
      <c r="A57" s="36" t="s">
        <v>4898</v>
      </c>
      <c r="B57" s="37" t="s">
        <v>2586</v>
      </c>
      <c r="C57" s="112" t="str">
        <f t="shared" si="0"/>
        <v>Increased</v>
      </c>
      <c r="D57" s="64" t="s">
        <v>272</v>
      </c>
      <c r="E57" s="62">
        <v>0.14169568997259499</v>
      </c>
      <c r="F57" s="62">
        <v>3.99610531777869E-2</v>
      </c>
      <c r="G57" s="62">
        <v>3.9995806386839398E-4</v>
      </c>
      <c r="H57" s="64">
        <v>6.8325542707728504E-2</v>
      </c>
    </row>
    <row r="58" spans="1:8" x14ac:dyDescent="0.25">
      <c r="A58" s="36" t="s">
        <v>4898</v>
      </c>
      <c r="B58" s="37" t="s">
        <v>3065</v>
      </c>
      <c r="C58" s="112" t="str">
        <f t="shared" si="0"/>
        <v>Increased</v>
      </c>
      <c r="D58" s="64" t="s">
        <v>272</v>
      </c>
      <c r="E58" s="62">
        <v>8.5555904793263804E-2</v>
      </c>
      <c r="F58" s="62">
        <v>2.0986461258087102E-2</v>
      </c>
      <c r="G58" s="70">
        <v>4.7382774087303298E-5</v>
      </c>
      <c r="H58" s="64">
        <v>2.4773873014907002E-3</v>
      </c>
    </row>
    <row r="59" spans="1:8" x14ac:dyDescent="0.25">
      <c r="A59" s="36" t="s">
        <v>4898</v>
      </c>
      <c r="B59" s="37" t="s">
        <v>2583</v>
      </c>
      <c r="C59" s="112" t="str">
        <f t="shared" si="0"/>
        <v>Increased</v>
      </c>
      <c r="D59" s="64" t="s">
        <v>272</v>
      </c>
      <c r="E59" s="62">
        <v>0.186055412891238</v>
      </c>
      <c r="F59" s="62">
        <v>4.5278239632686401E-2</v>
      </c>
      <c r="G59" s="70">
        <v>4.12422375263563E-5</v>
      </c>
      <c r="H59" s="64">
        <v>3.6958563788096497E-4</v>
      </c>
    </row>
    <row r="60" spans="1:8" x14ac:dyDescent="0.25">
      <c r="A60" s="36" t="s">
        <v>4898</v>
      </c>
      <c r="B60" s="37" t="s">
        <v>2650</v>
      </c>
      <c r="C60" s="112" t="str">
        <f t="shared" si="0"/>
        <v>Increased</v>
      </c>
      <c r="D60" s="64" t="s">
        <v>272</v>
      </c>
      <c r="E60" s="62">
        <v>7.7833344169901703E-2</v>
      </c>
      <c r="F60" s="62">
        <v>3.3176113005664802E-2</v>
      </c>
      <c r="G60" s="62">
        <v>1.9065609609570999E-2</v>
      </c>
      <c r="H60" s="64">
        <v>3.2900057663070599E-4</v>
      </c>
    </row>
    <row r="61" spans="1:8" x14ac:dyDescent="0.25">
      <c r="A61" s="36" t="s">
        <v>4898</v>
      </c>
      <c r="B61" s="37" t="s">
        <v>2610</v>
      </c>
      <c r="C61" s="112" t="str">
        <f t="shared" si="0"/>
        <v>Decreased</v>
      </c>
      <c r="D61" s="64" t="s">
        <v>272</v>
      </c>
      <c r="E61" s="62">
        <v>-0.24366671890549299</v>
      </c>
      <c r="F61" s="62">
        <v>7.2007913844077107E-2</v>
      </c>
      <c r="G61" s="62">
        <v>7.3060838225528797E-4</v>
      </c>
      <c r="H61" s="64">
        <v>6.6697963185642195E-2</v>
      </c>
    </row>
    <row r="62" spans="1:8" x14ac:dyDescent="0.25">
      <c r="A62" s="36" t="s">
        <v>4898</v>
      </c>
      <c r="B62" s="37" t="s">
        <v>3071</v>
      </c>
      <c r="C62" s="112" t="str">
        <f t="shared" si="0"/>
        <v>Decreased</v>
      </c>
      <c r="D62" s="64" t="s">
        <v>272</v>
      </c>
      <c r="E62" s="62">
        <v>-0.183050175446001</v>
      </c>
      <c r="F62" s="62">
        <v>8.4775940989550894E-2</v>
      </c>
      <c r="G62" s="62">
        <v>3.0961734022699298E-2</v>
      </c>
      <c r="H62" s="64">
        <v>4.2348474854026702E-3</v>
      </c>
    </row>
    <row r="63" spans="1:8" x14ac:dyDescent="0.25">
      <c r="A63" s="36" t="s">
        <v>4898</v>
      </c>
      <c r="B63" s="37" t="s">
        <v>3072</v>
      </c>
      <c r="C63" s="112" t="str">
        <f t="shared" si="0"/>
        <v>Decreased</v>
      </c>
      <c r="D63" s="64" t="s">
        <v>272</v>
      </c>
      <c r="E63" s="62">
        <v>-0.19513304142865801</v>
      </c>
      <c r="F63" s="62">
        <v>7.3502365551784701E-2</v>
      </c>
      <c r="G63" s="62">
        <v>7.9981544701451003E-3</v>
      </c>
      <c r="H63" s="64">
        <v>9.7418444001700202E-2</v>
      </c>
    </row>
    <row r="64" spans="1:8" x14ac:dyDescent="0.25">
      <c r="A64" s="36" t="s">
        <v>4898</v>
      </c>
      <c r="B64" s="37" t="s">
        <v>3073</v>
      </c>
      <c r="C64" s="112" t="str">
        <f t="shared" si="0"/>
        <v>Increased</v>
      </c>
      <c r="D64" s="64" t="s">
        <v>272</v>
      </c>
      <c r="E64" s="62">
        <v>6.9074119224350305E-2</v>
      </c>
      <c r="F64" s="62">
        <v>2.81155245102939E-2</v>
      </c>
      <c r="G64" s="62">
        <v>1.40988574121072E-2</v>
      </c>
      <c r="H64" s="64">
        <v>3.2268416310585399E-2</v>
      </c>
    </row>
    <row r="65" spans="1:8" x14ac:dyDescent="0.25">
      <c r="A65" s="36" t="s">
        <v>4898</v>
      </c>
      <c r="B65" s="37" t="s">
        <v>2616</v>
      </c>
      <c r="C65" s="112" t="str">
        <f t="shared" si="0"/>
        <v>Decreased</v>
      </c>
      <c r="D65" s="64" t="s">
        <v>272</v>
      </c>
      <c r="E65" s="62">
        <v>-0.31102159238706001</v>
      </c>
      <c r="F65" s="62">
        <v>0.13988979595288001</v>
      </c>
      <c r="G65" s="62">
        <v>2.6581235087102799E-2</v>
      </c>
      <c r="H65" s="64">
        <v>5.2152565064223201E-2</v>
      </c>
    </row>
    <row r="66" spans="1:8" x14ac:dyDescent="0.25">
      <c r="A66" s="36" t="s">
        <v>4898</v>
      </c>
      <c r="B66" s="37" t="s">
        <v>2634</v>
      </c>
      <c r="C66" s="112" t="str">
        <f t="shared" si="0"/>
        <v>Decreased</v>
      </c>
      <c r="D66" s="64" t="s">
        <v>272</v>
      </c>
      <c r="E66" s="62">
        <v>-1.41843168286979</v>
      </c>
      <c r="F66" s="62">
        <v>0.498398544254472</v>
      </c>
      <c r="G66" s="62">
        <v>5.4584774081785203E-3</v>
      </c>
      <c r="H66" s="64">
        <v>8.6567135711502902E-2</v>
      </c>
    </row>
    <row r="67" spans="1:8" x14ac:dyDescent="0.25">
      <c r="A67" s="36" t="s">
        <v>4898</v>
      </c>
      <c r="B67" s="37" t="s">
        <v>2587</v>
      </c>
      <c r="C67" s="112" t="str">
        <f t="shared" si="0"/>
        <v>Decreased</v>
      </c>
      <c r="D67" s="64" t="s">
        <v>272</v>
      </c>
      <c r="E67" s="62">
        <v>-0.39160828411804299</v>
      </c>
      <c r="F67" s="62">
        <v>6.6654516917743406E-2</v>
      </c>
      <c r="G67" s="70">
        <v>4.9020313752905004E-9</v>
      </c>
      <c r="H67" s="64">
        <v>2.3270351055919E-2</v>
      </c>
    </row>
    <row r="68" spans="1:8" x14ac:dyDescent="0.25">
      <c r="A68" s="36" t="s">
        <v>4898</v>
      </c>
      <c r="B68" s="37" t="s">
        <v>2672</v>
      </c>
      <c r="C68" s="112" t="str">
        <f t="shared" ref="C68:C131" si="1">IF(E68&lt;0,"Decreased","Increased")</f>
        <v>Decreased</v>
      </c>
      <c r="D68" s="64" t="s">
        <v>272</v>
      </c>
      <c r="E68" s="62">
        <v>-0.20738076730801799</v>
      </c>
      <c r="F68" s="62">
        <v>7.6801348802764693E-2</v>
      </c>
      <c r="G68" s="62">
        <v>6.9877319259150699E-3</v>
      </c>
      <c r="H68" s="71">
        <v>1.15563560556289E-7</v>
      </c>
    </row>
    <row r="69" spans="1:8" x14ac:dyDescent="0.25">
      <c r="A69" s="36" t="s">
        <v>4898</v>
      </c>
      <c r="B69" s="37" t="s">
        <v>2657</v>
      </c>
      <c r="C69" s="112" t="str">
        <f t="shared" si="1"/>
        <v>Decreased</v>
      </c>
      <c r="D69" s="64" t="s">
        <v>272</v>
      </c>
      <c r="E69" s="62">
        <v>-0.109938559972568</v>
      </c>
      <c r="F69" s="62">
        <v>2.77808199742361E-2</v>
      </c>
      <c r="G69" s="70">
        <v>7.8311177960625202E-5</v>
      </c>
      <c r="H69" s="64">
        <v>2.8705130239227199E-2</v>
      </c>
    </row>
    <row r="70" spans="1:8" x14ac:dyDescent="0.25">
      <c r="A70" s="36" t="s">
        <v>4898</v>
      </c>
      <c r="B70" s="37" t="s">
        <v>2592</v>
      </c>
      <c r="C70" s="112" t="str">
        <f t="shared" si="1"/>
        <v>Decreased</v>
      </c>
      <c r="D70" s="64" t="s">
        <v>272</v>
      </c>
      <c r="E70" s="62">
        <v>-0.39940748909482299</v>
      </c>
      <c r="F70" s="62">
        <v>0.11372858720734701</v>
      </c>
      <c r="G70" s="62">
        <v>4.6068288590623999E-4</v>
      </c>
      <c r="H70" s="64">
        <v>5.9467550763849799E-4</v>
      </c>
    </row>
    <row r="71" spans="1:8" x14ac:dyDescent="0.25">
      <c r="A71" s="36" t="s">
        <v>4898</v>
      </c>
      <c r="B71" s="37" t="s">
        <v>2648</v>
      </c>
      <c r="C71" s="112" t="str">
        <f t="shared" si="1"/>
        <v>Increased</v>
      </c>
      <c r="D71" s="64" t="s">
        <v>272</v>
      </c>
      <c r="E71" s="62">
        <v>6.52793930288985E-2</v>
      </c>
      <c r="F71" s="62">
        <v>2.1981818715157201E-2</v>
      </c>
      <c r="G71" s="62">
        <v>3.0148083805674802E-3</v>
      </c>
      <c r="H71" s="64">
        <v>2.8040409182616801E-3</v>
      </c>
    </row>
    <row r="72" spans="1:8" x14ac:dyDescent="0.25">
      <c r="A72" s="36" t="s">
        <v>4898</v>
      </c>
      <c r="B72" s="37" t="s">
        <v>3097</v>
      </c>
      <c r="C72" s="112" t="str">
        <f t="shared" si="1"/>
        <v>Decreased</v>
      </c>
      <c r="D72" s="64" t="s">
        <v>272</v>
      </c>
      <c r="E72" s="62">
        <v>-9.5060287583544498E-2</v>
      </c>
      <c r="F72" s="62">
        <v>3.7552985710118801E-2</v>
      </c>
      <c r="G72" s="62">
        <v>1.1434701033087301E-2</v>
      </c>
      <c r="H72" s="64">
        <v>1.4026185087205699E-2</v>
      </c>
    </row>
    <row r="73" spans="1:8" x14ac:dyDescent="0.25">
      <c r="A73" s="36" t="s">
        <v>4898</v>
      </c>
      <c r="B73" s="37" t="s">
        <v>2595</v>
      </c>
      <c r="C73" s="112" t="str">
        <f t="shared" si="1"/>
        <v>Increased</v>
      </c>
      <c r="D73" s="64" t="s">
        <v>272</v>
      </c>
      <c r="E73" s="62">
        <v>0.155054702590183</v>
      </c>
      <c r="F73" s="62">
        <v>4.3213261621257798E-2</v>
      </c>
      <c r="G73" s="62">
        <v>3.4071956470967297E-4</v>
      </c>
      <c r="H73" s="64">
        <v>4.3731501892884897E-2</v>
      </c>
    </row>
    <row r="74" spans="1:8" x14ac:dyDescent="0.25">
      <c r="A74" s="36" t="s">
        <v>4898</v>
      </c>
      <c r="B74" s="37" t="s">
        <v>2702</v>
      </c>
      <c r="C74" s="112" t="str">
        <f t="shared" si="1"/>
        <v>Decreased</v>
      </c>
      <c r="D74" s="64" t="s">
        <v>272</v>
      </c>
      <c r="E74" s="62">
        <v>-0.23341044237154199</v>
      </c>
      <c r="F74" s="62">
        <v>7.8768678329956501E-2</v>
      </c>
      <c r="G74" s="62">
        <v>3.0850117397879799E-3</v>
      </c>
      <c r="H74" s="64">
        <v>2.16131145565835E-3</v>
      </c>
    </row>
    <row r="75" spans="1:8" x14ac:dyDescent="0.25">
      <c r="A75" s="36" t="s">
        <v>4898</v>
      </c>
      <c r="B75" s="37" t="s">
        <v>2596</v>
      </c>
      <c r="C75" s="112" t="str">
        <f t="shared" si="1"/>
        <v>Decreased</v>
      </c>
      <c r="D75" s="64" t="s">
        <v>272</v>
      </c>
      <c r="E75" s="62">
        <v>-0.259283381388561</v>
      </c>
      <c r="F75" s="62">
        <v>0.119126899380557</v>
      </c>
      <c r="G75" s="62">
        <v>2.9659955854954002E-2</v>
      </c>
      <c r="H75" s="64">
        <v>1.42687439033532E-2</v>
      </c>
    </row>
    <row r="76" spans="1:8" x14ac:dyDescent="0.25">
      <c r="A76" s="36" t="s">
        <v>4898</v>
      </c>
      <c r="B76" s="37" t="s">
        <v>2781</v>
      </c>
      <c r="C76" s="112" t="str">
        <f t="shared" si="1"/>
        <v>Decreased</v>
      </c>
      <c r="D76" s="64" t="s">
        <v>272</v>
      </c>
      <c r="E76" s="62">
        <v>-0.12416330057170399</v>
      </c>
      <c r="F76" s="62">
        <v>5.2198748022620402E-2</v>
      </c>
      <c r="G76" s="62">
        <v>1.7465024509996999E-2</v>
      </c>
      <c r="H76" s="64">
        <v>9.4356294608055905E-2</v>
      </c>
    </row>
    <row r="77" spans="1:8" x14ac:dyDescent="0.25">
      <c r="A77" s="36" t="s">
        <v>4898</v>
      </c>
      <c r="B77" s="37" t="s">
        <v>2613</v>
      </c>
      <c r="C77" s="112" t="str">
        <f t="shared" si="1"/>
        <v>Increased</v>
      </c>
      <c r="D77" s="64" t="s">
        <v>272</v>
      </c>
      <c r="E77" s="62">
        <v>8.1401632742015895E-2</v>
      </c>
      <c r="F77" s="62">
        <v>2.6500940462441301E-2</v>
      </c>
      <c r="G77" s="62">
        <v>2.1561841689527301E-3</v>
      </c>
      <c r="H77" s="64">
        <v>6.2060756385917397E-2</v>
      </c>
    </row>
    <row r="78" spans="1:8" x14ac:dyDescent="0.25">
      <c r="A78" s="36" t="s">
        <v>4898</v>
      </c>
      <c r="B78" s="37" t="s">
        <v>2603</v>
      </c>
      <c r="C78" s="112" t="str">
        <f t="shared" si="1"/>
        <v>Decreased</v>
      </c>
      <c r="D78" s="64" t="s">
        <v>272</v>
      </c>
      <c r="E78" s="62">
        <v>-0.27292776406761798</v>
      </c>
      <c r="F78" s="62">
        <v>8.6125024226494998E-2</v>
      </c>
      <c r="G78" s="62">
        <v>1.55647907040642E-3</v>
      </c>
      <c r="H78" s="64">
        <v>1.06096351864824E-2</v>
      </c>
    </row>
    <row r="79" spans="1:8" x14ac:dyDescent="0.25">
      <c r="A79" s="36" t="s">
        <v>4898</v>
      </c>
      <c r="B79" s="37" t="s">
        <v>2580</v>
      </c>
      <c r="C79" s="112" t="str">
        <f t="shared" si="1"/>
        <v>Decreased</v>
      </c>
      <c r="D79" s="64" t="s">
        <v>272</v>
      </c>
      <c r="E79" s="62">
        <v>-0.32060020421514401</v>
      </c>
      <c r="F79" s="62">
        <v>5.8111650782321E-2</v>
      </c>
      <c r="G79" s="70">
        <v>3.8815847278897101E-8</v>
      </c>
      <c r="H79" s="64">
        <v>8.1003581275352395E-3</v>
      </c>
    </row>
    <row r="80" spans="1:8" x14ac:dyDescent="0.25">
      <c r="A80" s="36" t="s">
        <v>4898</v>
      </c>
      <c r="B80" s="37" t="s">
        <v>2623</v>
      </c>
      <c r="C80" s="112" t="str">
        <f t="shared" si="1"/>
        <v>Decreased</v>
      </c>
      <c r="D80" s="64" t="s">
        <v>272</v>
      </c>
      <c r="E80" s="62">
        <v>-0.25209989444393299</v>
      </c>
      <c r="F80" s="62">
        <v>9.6137296837655206E-2</v>
      </c>
      <c r="G80" s="62">
        <v>8.8705636820188595E-3</v>
      </c>
      <c r="H80" s="71">
        <v>7.5690902193849304E-7</v>
      </c>
    </row>
    <row r="81" spans="1:8" x14ac:dyDescent="0.25">
      <c r="A81" s="36" t="s">
        <v>4898</v>
      </c>
      <c r="B81" s="37" t="s">
        <v>2627</v>
      </c>
      <c r="C81" s="112" t="str">
        <f t="shared" si="1"/>
        <v>Decreased</v>
      </c>
      <c r="D81" s="64" t="s">
        <v>272</v>
      </c>
      <c r="E81" s="62">
        <v>-0.118590748616043</v>
      </c>
      <c r="F81" s="62">
        <v>3.9020540160179099E-2</v>
      </c>
      <c r="G81" s="62">
        <v>2.4015296997645301E-3</v>
      </c>
      <c r="H81" s="64">
        <v>3.5115426906638603E-2</v>
      </c>
    </row>
    <row r="82" spans="1:8" x14ac:dyDescent="0.25">
      <c r="A82" s="36" t="s">
        <v>4898</v>
      </c>
      <c r="B82" s="37" t="s">
        <v>2800</v>
      </c>
      <c r="C82" s="112" t="str">
        <f t="shared" si="1"/>
        <v>Decreased</v>
      </c>
      <c r="D82" s="64" t="s">
        <v>272</v>
      </c>
      <c r="E82" s="62">
        <v>-0.14452986546530699</v>
      </c>
      <c r="F82" s="62">
        <v>5.0664650668396399E-2</v>
      </c>
      <c r="G82" s="62">
        <v>4.3785090918798796E-3</v>
      </c>
      <c r="H82" s="64">
        <v>1.1529532403580799E-2</v>
      </c>
    </row>
    <row r="83" spans="1:8" x14ac:dyDescent="0.25">
      <c r="A83" s="36" t="s">
        <v>4898</v>
      </c>
      <c r="B83" s="37" t="s">
        <v>2618</v>
      </c>
      <c r="C83" s="112" t="str">
        <f t="shared" si="1"/>
        <v>Increased</v>
      </c>
      <c r="D83" s="64" t="s">
        <v>272</v>
      </c>
      <c r="E83" s="62">
        <v>8.9228533597497495E-2</v>
      </c>
      <c r="F83" s="62">
        <v>3.72910613772778E-2</v>
      </c>
      <c r="G83" s="62">
        <v>1.6809882867754401E-2</v>
      </c>
      <c r="H83" s="64">
        <v>1.9264220363855899E-2</v>
      </c>
    </row>
    <row r="84" spans="1:8" x14ac:dyDescent="0.25">
      <c r="A84" s="36" t="s">
        <v>4898</v>
      </c>
      <c r="B84" s="37" t="s">
        <v>2649</v>
      </c>
      <c r="C84" s="112" t="str">
        <f t="shared" si="1"/>
        <v>Decreased</v>
      </c>
      <c r="D84" s="64" t="s">
        <v>272</v>
      </c>
      <c r="E84" s="62">
        <v>-0.20008410313161001</v>
      </c>
      <c r="F84" s="62">
        <v>7.2951998794202902E-2</v>
      </c>
      <c r="G84" s="62">
        <v>6.1481131110512803E-3</v>
      </c>
      <c r="H84" s="64">
        <v>6.0133341827591703E-2</v>
      </c>
    </row>
    <row r="85" spans="1:8" x14ac:dyDescent="0.25">
      <c r="A85" s="36" t="s">
        <v>4898</v>
      </c>
      <c r="B85" s="37" t="s">
        <v>2593</v>
      </c>
      <c r="C85" s="112" t="str">
        <f t="shared" si="1"/>
        <v>Increased</v>
      </c>
      <c r="D85" s="64" t="s">
        <v>272</v>
      </c>
      <c r="E85" s="62">
        <v>0.193141945299658</v>
      </c>
      <c r="F85" s="62">
        <v>3.55658998944492E-2</v>
      </c>
      <c r="G85" s="70">
        <v>6.2706329528687904E-8</v>
      </c>
      <c r="H85" s="64">
        <v>2.5690329785464299E-2</v>
      </c>
    </row>
    <row r="86" spans="1:8" x14ac:dyDescent="0.25">
      <c r="A86" s="36" t="s">
        <v>4898</v>
      </c>
      <c r="B86" s="37" t="s">
        <v>2604</v>
      </c>
      <c r="C86" s="112" t="str">
        <f t="shared" si="1"/>
        <v>Decreased</v>
      </c>
      <c r="D86" s="64" t="s">
        <v>272</v>
      </c>
      <c r="E86" s="62">
        <v>-0.21098339241931499</v>
      </c>
      <c r="F86" s="62">
        <v>7.80605261422046E-2</v>
      </c>
      <c r="G86" s="62">
        <v>6.9314538541582604E-3</v>
      </c>
      <c r="H86" s="71">
        <v>1.15168194756468E-6</v>
      </c>
    </row>
    <row r="87" spans="1:8" x14ac:dyDescent="0.25">
      <c r="A87" s="36" t="s">
        <v>4895</v>
      </c>
      <c r="B87" s="37" t="s">
        <v>2642</v>
      </c>
      <c r="C87" s="112" t="str">
        <f t="shared" si="1"/>
        <v>Decreased</v>
      </c>
      <c r="D87" s="64" t="s">
        <v>272</v>
      </c>
      <c r="E87" s="62">
        <v>-5.3002482254848202E-2</v>
      </c>
      <c r="F87" s="62">
        <v>2.0044814041002099E-2</v>
      </c>
      <c r="G87" s="62">
        <v>8.2496374598900295E-3</v>
      </c>
      <c r="H87" s="64">
        <v>2.8511019173549399E-2</v>
      </c>
    </row>
    <row r="88" spans="1:8" x14ac:dyDescent="0.25">
      <c r="A88" s="36" t="s">
        <v>4895</v>
      </c>
      <c r="B88" s="37" t="s">
        <v>2611</v>
      </c>
      <c r="C88" s="112" t="str">
        <f t="shared" si="1"/>
        <v>Increased</v>
      </c>
      <c r="D88" s="64" t="s">
        <v>272</v>
      </c>
      <c r="E88" s="62">
        <v>0.12143214714565401</v>
      </c>
      <c r="F88" s="62">
        <v>2.6542874382210001E-2</v>
      </c>
      <c r="G88" s="70">
        <v>5.0422318030034797E-6</v>
      </c>
      <c r="H88" s="64">
        <v>3.27394531856691E-2</v>
      </c>
    </row>
    <row r="89" spans="1:8" x14ac:dyDescent="0.25">
      <c r="A89" s="36" t="s">
        <v>4895</v>
      </c>
      <c r="B89" s="37" t="s">
        <v>2612</v>
      </c>
      <c r="C89" s="112" t="str">
        <f t="shared" si="1"/>
        <v>Decreased</v>
      </c>
      <c r="D89" s="64" t="s">
        <v>272</v>
      </c>
      <c r="E89" s="62">
        <v>-0.372267051544872</v>
      </c>
      <c r="F89" s="62">
        <v>6.9284427260190601E-2</v>
      </c>
      <c r="G89" s="70">
        <v>8.7922518125712101E-8</v>
      </c>
      <c r="H89" s="71">
        <v>4.7977139354481999E-5</v>
      </c>
    </row>
    <row r="90" spans="1:8" x14ac:dyDescent="0.25">
      <c r="A90" s="36" t="s">
        <v>4895</v>
      </c>
      <c r="B90" s="37" t="s">
        <v>2985</v>
      </c>
      <c r="C90" s="112" t="str">
        <f t="shared" si="1"/>
        <v>Increased</v>
      </c>
      <c r="D90" s="64" t="s">
        <v>272</v>
      </c>
      <c r="E90" s="62">
        <v>9.0226002585142503E-2</v>
      </c>
      <c r="F90" s="62">
        <v>3.1269976614655699E-2</v>
      </c>
      <c r="G90" s="62">
        <v>3.9493375272928403E-3</v>
      </c>
      <c r="H90" s="71">
        <v>1.5260837074677199E-6</v>
      </c>
    </row>
    <row r="91" spans="1:8" x14ac:dyDescent="0.25">
      <c r="A91" s="36" t="s">
        <v>4895</v>
      </c>
      <c r="B91" s="37" t="s">
        <v>2621</v>
      </c>
      <c r="C91" s="112" t="str">
        <f t="shared" si="1"/>
        <v>Increased</v>
      </c>
      <c r="D91" s="64" t="s">
        <v>272</v>
      </c>
      <c r="E91" s="62">
        <v>0.15612096296281699</v>
      </c>
      <c r="F91" s="62">
        <v>4.4496809673051502E-2</v>
      </c>
      <c r="G91" s="62">
        <v>4.6003055054421801E-4</v>
      </c>
      <c r="H91" s="64">
        <v>1.76361871089965E-2</v>
      </c>
    </row>
    <row r="92" spans="1:8" x14ac:dyDescent="0.25">
      <c r="A92" s="36" t="s">
        <v>4895</v>
      </c>
      <c r="B92" s="37" t="s">
        <v>2630</v>
      </c>
      <c r="C92" s="112" t="str">
        <f t="shared" si="1"/>
        <v>Decreased</v>
      </c>
      <c r="D92" s="64" t="s">
        <v>272</v>
      </c>
      <c r="E92" s="62">
        <v>-5.0109469567460901E-2</v>
      </c>
      <c r="F92" s="62">
        <v>1.7958625082612999E-2</v>
      </c>
      <c r="G92" s="62">
        <v>5.3141166904883E-3</v>
      </c>
      <c r="H92" s="64">
        <v>2.7946855945561199E-3</v>
      </c>
    </row>
    <row r="93" spans="1:8" x14ac:dyDescent="0.25">
      <c r="A93" s="36" t="s">
        <v>4895</v>
      </c>
      <c r="B93" s="37" t="s">
        <v>2678</v>
      </c>
      <c r="C93" s="112" t="str">
        <f t="shared" si="1"/>
        <v>Decreased</v>
      </c>
      <c r="D93" s="64" t="s">
        <v>272</v>
      </c>
      <c r="E93" s="62">
        <v>-0.166762442292793</v>
      </c>
      <c r="F93" s="62">
        <v>4.4330060232828497E-2</v>
      </c>
      <c r="G93" s="62">
        <v>1.7331170047881099E-4</v>
      </c>
      <c r="H93" s="64">
        <v>2.2353255160123198E-2</v>
      </c>
    </row>
    <row r="94" spans="1:8" x14ac:dyDescent="0.25">
      <c r="A94" s="36" t="s">
        <v>4895</v>
      </c>
      <c r="B94" s="37" t="s">
        <v>2705</v>
      </c>
      <c r="C94" s="112" t="str">
        <f t="shared" si="1"/>
        <v>Decreased</v>
      </c>
      <c r="D94" s="64" t="s">
        <v>272</v>
      </c>
      <c r="E94" s="62">
        <v>-5.3459554598069101E-2</v>
      </c>
      <c r="F94" s="62">
        <v>2.4107879832076899E-2</v>
      </c>
      <c r="G94" s="62">
        <v>2.6695045690529801E-2</v>
      </c>
      <c r="H94" s="64">
        <v>1.17487481075657E-3</v>
      </c>
    </row>
    <row r="95" spans="1:8" x14ac:dyDescent="0.25">
      <c r="A95" s="36" t="s">
        <v>4895</v>
      </c>
      <c r="B95" s="37" t="s">
        <v>2680</v>
      </c>
      <c r="C95" s="112" t="str">
        <f t="shared" si="1"/>
        <v>Increased</v>
      </c>
      <c r="D95" s="64" t="s">
        <v>272</v>
      </c>
      <c r="E95" s="62">
        <v>0.119811845955574</v>
      </c>
      <c r="F95" s="62">
        <v>3.4940243154176598E-2</v>
      </c>
      <c r="G95" s="62">
        <v>6.17429872799865E-4</v>
      </c>
      <c r="H95" s="64">
        <v>8.8303297734433003E-2</v>
      </c>
    </row>
    <row r="96" spans="1:8" x14ac:dyDescent="0.25">
      <c r="A96" s="36" t="s">
        <v>4895</v>
      </c>
      <c r="B96" s="37" t="s">
        <v>2576</v>
      </c>
      <c r="C96" s="112" t="str">
        <f t="shared" si="1"/>
        <v>Increased</v>
      </c>
      <c r="D96" s="64" t="s">
        <v>272</v>
      </c>
      <c r="E96" s="62">
        <v>0.22058989423053399</v>
      </c>
      <c r="F96" s="62">
        <v>3.6875705006111099E-2</v>
      </c>
      <c r="G96" s="70">
        <v>2.5864053264860801E-9</v>
      </c>
      <c r="H96" s="64">
        <v>3.57227283548493E-3</v>
      </c>
    </row>
    <row r="97" spans="1:8" x14ac:dyDescent="0.25">
      <c r="A97" s="36" t="s">
        <v>4895</v>
      </c>
      <c r="B97" s="37" t="s">
        <v>2577</v>
      </c>
      <c r="C97" s="112" t="str">
        <f t="shared" si="1"/>
        <v>Increased</v>
      </c>
      <c r="D97" s="64" t="s">
        <v>272</v>
      </c>
      <c r="E97" s="62">
        <v>0.22954815080244401</v>
      </c>
      <c r="F97" s="62">
        <v>3.7623012859088603E-2</v>
      </c>
      <c r="G97" s="70">
        <v>1.25036198679584E-9</v>
      </c>
      <c r="H97" s="71">
        <v>6.6426458750971704E-8</v>
      </c>
    </row>
    <row r="98" spans="1:8" x14ac:dyDescent="0.25">
      <c r="A98" s="36" t="s">
        <v>4895</v>
      </c>
      <c r="B98" s="37" t="s">
        <v>2599</v>
      </c>
      <c r="C98" s="112" t="str">
        <f t="shared" si="1"/>
        <v>Increased</v>
      </c>
      <c r="D98" s="64" t="s">
        <v>272</v>
      </c>
      <c r="E98" s="62">
        <v>0.161601308856093</v>
      </c>
      <c r="F98" s="62">
        <v>4.0663180053563501E-2</v>
      </c>
      <c r="G98" s="70">
        <v>7.3028934326955207E-5</v>
      </c>
      <c r="H98" s="71">
        <v>3.4050806174897099E-8</v>
      </c>
    </row>
    <row r="99" spans="1:8" x14ac:dyDescent="0.25">
      <c r="A99" s="36" t="s">
        <v>4895</v>
      </c>
      <c r="B99" s="37" t="s">
        <v>2643</v>
      </c>
      <c r="C99" s="112" t="str">
        <f t="shared" si="1"/>
        <v>Decreased</v>
      </c>
      <c r="D99" s="64" t="s">
        <v>272</v>
      </c>
      <c r="E99" s="62">
        <v>-0.25439606220576699</v>
      </c>
      <c r="F99" s="62">
        <v>7.0112886606218103E-2</v>
      </c>
      <c r="G99" s="62">
        <v>2.9231138904192402E-4</v>
      </c>
      <c r="H99" s="64">
        <v>5.5456347004531603E-4</v>
      </c>
    </row>
    <row r="100" spans="1:8" x14ac:dyDescent="0.25">
      <c r="A100" s="36" t="s">
        <v>4895</v>
      </c>
      <c r="B100" s="37" t="s">
        <v>2579</v>
      </c>
      <c r="C100" s="112" t="str">
        <f t="shared" si="1"/>
        <v>Increased</v>
      </c>
      <c r="D100" s="64" t="s">
        <v>272</v>
      </c>
      <c r="E100" s="62">
        <v>0.20327416968350401</v>
      </c>
      <c r="F100" s="62">
        <v>3.7536691113580198E-2</v>
      </c>
      <c r="G100" s="70">
        <v>6.8197206863398595E-8</v>
      </c>
      <c r="H100" s="64">
        <v>1.86925440887335E-3</v>
      </c>
    </row>
    <row r="101" spans="1:8" x14ac:dyDescent="0.25">
      <c r="A101" s="36" t="s">
        <v>4895</v>
      </c>
      <c r="B101" s="37" t="s">
        <v>3002</v>
      </c>
      <c r="C101" s="112" t="str">
        <f t="shared" si="1"/>
        <v>Decreased</v>
      </c>
      <c r="D101" s="64" t="s">
        <v>272</v>
      </c>
      <c r="E101" s="62">
        <v>-0.31583527924450699</v>
      </c>
      <c r="F101" s="62">
        <v>8.8362271508146101E-2</v>
      </c>
      <c r="G101" s="62">
        <v>3.6362227040324301E-4</v>
      </c>
      <c r="H101" s="71">
        <v>1.23105700846558E-6</v>
      </c>
    </row>
    <row r="102" spans="1:8" x14ac:dyDescent="0.25">
      <c r="A102" s="36" t="s">
        <v>4895</v>
      </c>
      <c r="B102" s="37" t="s">
        <v>2746</v>
      </c>
      <c r="C102" s="112" t="str">
        <f t="shared" si="1"/>
        <v>Decreased</v>
      </c>
      <c r="D102" s="64" t="s">
        <v>272</v>
      </c>
      <c r="E102" s="62">
        <v>-0.184626006905005</v>
      </c>
      <c r="F102" s="62">
        <v>6.3010743483885495E-2</v>
      </c>
      <c r="G102" s="62">
        <v>3.4255590469635701E-3</v>
      </c>
      <c r="H102" s="64">
        <v>2.2701240162131299E-3</v>
      </c>
    </row>
    <row r="103" spans="1:8" x14ac:dyDescent="0.25">
      <c r="A103" s="36" t="s">
        <v>4895</v>
      </c>
      <c r="B103" s="37" t="s">
        <v>2588</v>
      </c>
      <c r="C103" s="112" t="str">
        <f t="shared" si="1"/>
        <v>Decreased</v>
      </c>
      <c r="D103" s="64" t="s">
        <v>272</v>
      </c>
      <c r="E103" s="62">
        <v>-8.9259094057964103E-2</v>
      </c>
      <c r="F103" s="62">
        <v>2.8511936895346399E-2</v>
      </c>
      <c r="G103" s="62">
        <v>1.7686562483123401E-3</v>
      </c>
      <c r="H103" s="64">
        <v>1.56604066995049E-2</v>
      </c>
    </row>
    <row r="104" spans="1:8" x14ac:dyDescent="0.25">
      <c r="A104" s="36" t="s">
        <v>4895</v>
      </c>
      <c r="B104" s="37" t="s">
        <v>2601</v>
      </c>
      <c r="C104" s="112" t="str">
        <f t="shared" si="1"/>
        <v>Decreased</v>
      </c>
      <c r="D104" s="64" t="s">
        <v>272</v>
      </c>
      <c r="E104" s="62">
        <v>-0.29678708207756999</v>
      </c>
      <c r="F104" s="62">
        <v>5.2629613845901098E-2</v>
      </c>
      <c r="G104" s="70">
        <v>1.9403264315245099E-8</v>
      </c>
      <c r="H104" s="64">
        <v>9.0155249571264705E-3</v>
      </c>
    </row>
    <row r="105" spans="1:8" x14ac:dyDescent="0.25">
      <c r="A105" s="36" t="s">
        <v>4895</v>
      </c>
      <c r="B105" s="37" t="s">
        <v>2683</v>
      </c>
      <c r="C105" s="112" t="str">
        <f t="shared" si="1"/>
        <v>Decreased</v>
      </c>
      <c r="D105" s="64" t="s">
        <v>272</v>
      </c>
      <c r="E105" s="62">
        <v>-0.20885027063949599</v>
      </c>
      <c r="F105" s="62">
        <v>5.29187086775064E-2</v>
      </c>
      <c r="G105" s="70">
        <v>8.1877383478486503E-5</v>
      </c>
      <c r="H105" s="71">
        <v>4.0062033968535501E-7</v>
      </c>
    </row>
    <row r="106" spans="1:8" x14ac:dyDescent="0.25">
      <c r="A106" s="36" t="s">
        <v>4895</v>
      </c>
      <c r="B106" s="37" t="s">
        <v>3004</v>
      </c>
      <c r="C106" s="112" t="str">
        <f t="shared" si="1"/>
        <v>Increased</v>
      </c>
      <c r="D106" s="64" t="s">
        <v>272</v>
      </c>
      <c r="E106" s="62">
        <v>5.0387726649361003E-2</v>
      </c>
      <c r="F106" s="62">
        <v>1.7420849924685299E-2</v>
      </c>
      <c r="G106" s="62">
        <v>3.8628294381920698E-3</v>
      </c>
      <c r="H106" s="64">
        <v>6.15834891448902E-4</v>
      </c>
    </row>
    <row r="107" spans="1:8" x14ac:dyDescent="0.25">
      <c r="A107" s="36" t="s">
        <v>4895</v>
      </c>
      <c r="B107" s="37" t="s">
        <v>2581</v>
      </c>
      <c r="C107" s="112" t="str">
        <f t="shared" si="1"/>
        <v>Decreased</v>
      </c>
      <c r="D107" s="64" t="s">
        <v>272</v>
      </c>
      <c r="E107" s="62">
        <v>-0.36574089023188899</v>
      </c>
      <c r="F107" s="62">
        <v>8.5518840217833306E-2</v>
      </c>
      <c r="G107" s="70">
        <v>1.9898239310931401E-5</v>
      </c>
      <c r="H107" s="64">
        <v>1.73580059676369E-2</v>
      </c>
    </row>
    <row r="108" spans="1:8" x14ac:dyDescent="0.25">
      <c r="A108" s="36" t="s">
        <v>4895</v>
      </c>
      <c r="B108" s="37" t="s">
        <v>2582</v>
      </c>
      <c r="C108" s="112" t="str">
        <f t="shared" si="1"/>
        <v>Decreased</v>
      </c>
      <c r="D108" s="64" t="s">
        <v>272</v>
      </c>
      <c r="E108" s="62">
        <v>-0.30082879009588898</v>
      </c>
      <c r="F108" s="62">
        <v>5.2219933601303101E-2</v>
      </c>
      <c r="G108" s="70">
        <v>9.6103387074545601E-9</v>
      </c>
      <c r="H108" s="64">
        <v>1.6988794049522301E-4</v>
      </c>
    </row>
    <row r="109" spans="1:8" x14ac:dyDescent="0.25">
      <c r="A109" s="36" t="s">
        <v>4895</v>
      </c>
      <c r="B109" s="37" t="s">
        <v>2585</v>
      </c>
      <c r="C109" s="112" t="str">
        <f t="shared" si="1"/>
        <v>Decreased</v>
      </c>
      <c r="D109" s="64" t="s">
        <v>272</v>
      </c>
      <c r="E109" s="62">
        <v>-0.27124970501902002</v>
      </c>
      <c r="F109" s="62">
        <v>4.7987535981105903E-2</v>
      </c>
      <c r="G109" s="70">
        <v>1.7976554959009501E-8</v>
      </c>
      <c r="H109" s="71">
        <v>2.2999287861249201E-7</v>
      </c>
    </row>
    <row r="110" spans="1:8" x14ac:dyDescent="0.25">
      <c r="A110" s="36" t="s">
        <v>4895</v>
      </c>
      <c r="B110" s="37" t="s">
        <v>2682</v>
      </c>
      <c r="C110" s="112" t="str">
        <f t="shared" si="1"/>
        <v>Decreased</v>
      </c>
      <c r="D110" s="64" t="s">
        <v>272</v>
      </c>
      <c r="E110" s="62">
        <v>-6.5391251595313102E-2</v>
      </c>
      <c r="F110" s="62">
        <v>2.26421394718005E-2</v>
      </c>
      <c r="G110" s="62">
        <v>3.9164036444988897E-3</v>
      </c>
      <c r="H110" s="71">
        <v>3.8370227780750698E-7</v>
      </c>
    </row>
    <row r="111" spans="1:8" x14ac:dyDescent="0.25">
      <c r="A111" s="36" t="s">
        <v>4895</v>
      </c>
      <c r="B111" s="37" t="s">
        <v>3008</v>
      </c>
      <c r="C111" s="112" t="str">
        <f t="shared" si="1"/>
        <v>Increased</v>
      </c>
      <c r="D111" s="64" t="s">
        <v>272</v>
      </c>
      <c r="E111" s="62">
        <v>7.1804836819081605E-2</v>
      </c>
      <c r="F111" s="62">
        <v>2.7203956711733701E-2</v>
      </c>
      <c r="G111" s="62">
        <v>8.36447387340266E-3</v>
      </c>
      <c r="H111" s="64">
        <v>1.7573748740016999E-2</v>
      </c>
    </row>
    <row r="112" spans="1:8" x14ac:dyDescent="0.25">
      <c r="A112" s="36" t="s">
        <v>4895</v>
      </c>
      <c r="B112" s="37" t="s">
        <v>2598</v>
      </c>
      <c r="C112" s="112" t="str">
        <f t="shared" si="1"/>
        <v>Decreased</v>
      </c>
      <c r="D112" s="64" t="s">
        <v>272</v>
      </c>
      <c r="E112" s="62">
        <v>-0.15594629896619899</v>
      </c>
      <c r="F112" s="62">
        <v>6.2071123603217503E-2</v>
      </c>
      <c r="G112" s="62">
        <v>1.20672371423764E-2</v>
      </c>
      <c r="H112" s="64">
        <v>3.30705544005995E-2</v>
      </c>
    </row>
    <row r="113" spans="1:8" x14ac:dyDescent="0.25">
      <c r="A113" s="36" t="s">
        <v>4895</v>
      </c>
      <c r="B113" s="37" t="s">
        <v>2589</v>
      </c>
      <c r="C113" s="112" t="str">
        <f t="shared" si="1"/>
        <v>Decreased</v>
      </c>
      <c r="D113" s="64" t="s">
        <v>272</v>
      </c>
      <c r="E113" s="62">
        <v>-0.53452139327842196</v>
      </c>
      <c r="F113" s="62">
        <v>0.101143198646636</v>
      </c>
      <c r="G113" s="70">
        <v>1.4087510214793401E-7</v>
      </c>
      <c r="H113" s="64">
        <v>4.57627876743903E-2</v>
      </c>
    </row>
    <row r="114" spans="1:8" x14ac:dyDescent="0.25">
      <c r="A114" s="36" t="s">
        <v>4895</v>
      </c>
      <c r="B114" s="37" t="s">
        <v>2591</v>
      </c>
      <c r="C114" s="112" t="str">
        <f t="shared" si="1"/>
        <v>Decreased</v>
      </c>
      <c r="D114" s="64" t="s">
        <v>272</v>
      </c>
      <c r="E114" s="62">
        <v>-0.25342207795517702</v>
      </c>
      <c r="F114" s="62">
        <v>6.0677907709597301E-2</v>
      </c>
      <c r="G114" s="70">
        <v>3.0988600801551598E-5</v>
      </c>
      <c r="H114" s="71">
        <v>2.2363037572126799E-6</v>
      </c>
    </row>
    <row r="115" spans="1:8" x14ac:dyDescent="0.25">
      <c r="A115" s="36" t="s">
        <v>4895</v>
      </c>
      <c r="B115" s="37" t="s">
        <v>2590</v>
      </c>
      <c r="C115" s="112" t="str">
        <f t="shared" si="1"/>
        <v>Decreased</v>
      </c>
      <c r="D115" s="64" t="s">
        <v>272</v>
      </c>
      <c r="E115" s="62">
        <v>-0.298299132348116</v>
      </c>
      <c r="F115" s="62">
        <v>5.4930883351792803E-2</v>
      </c>
      <c r="G115" s="70">
        <v>6.2817593783133595E-8</v>
      </c>
      <c r="H115" s="64">
        <v>2.5165293041671399E-4</v>
      </c>
    </row>
    <row r="116" spans="1:8" x14ac:dyDescent="0.25">
      <c r="A116" s="36" t="s">
        <v>4895</v>
      </c>
      <c r="B116" s="37" t="s">
        <v>2752</v>
      </c>
      <c r="C116" s="112" t="str">
        <f t="shared" si="1"/>
        <v>Decreased</v>
      </c>
      <c r="D116" s="64" t="s">
        <v>272</v>
      </c>
      <c r="E116" s="62">
        <v>-0.17123775340889</v>
      </c>
      <c r="F116" s="62">
        <v>5.2043001223380098E-2</v>
      </c>
      <c r="G116" s="62">
        <v>1.0173740496133999E-3</v>
      </c>
      <c r="H116" s="71">
        <v>1.14046424575241E-6</v>
      </c>
    </row>
    <row r="117" spans="1:8" x14ac:dyDescent="0.25">
      <c r="A117" s="36" t="s">
        <v>4895</v>
      </c>
      <c r="B117" s="37" t="s">
        <v>2629</v>
      </c>
      <c r="C117" s="112" t="str">
        <f t="shared" si="1"/>
        <v>Decreased</v>
      </c>
      <c r="D117" s="64" t="s">
        <v>272</v>
      </c>
      <c r="E117" s="62">
        <v>-0.22790763867499</v>
      </c>
      <c r="F117" s="62">
        <v>6.4914403310226507E-2</v>
      </c>
      <c r="G117" s="62">
        <v>4.5611691464117601E-4</v>
      </c>
      <c r="H117" s="64">
        <v>5.6285194793848099E-3</v>
      </c>
    </row>
    <row r="118" spans="1:8" x14ac:dyDescent="0.25">
      <c r="A118" s="36" t="s">
        <v>4895</v>
      </c>
      <c r="B118" s="37" t="s">
        <v>2614</v>
      </c>
      <c r="C118" s="112" t="str">
        <f t="shared" si="1"/>
        <v>Decreased</v>
      </c>
      <c r="D118" s="64" t="s">
        <v>272</v>
      </c>
      <c r="E118" s="62">
        <v>-0.49291727202049701</v>
      </c>
      <c r="F118" s="62">
        <v>0.123748268944902</v>
      </c>
      <c r="G118" s="70">
        <v>7.0810036308803696E-5</v>
      </c>
      <c r="H118" s="64">
        <v>2.7762491972090101E-3</v>
      </c>
    </row>
    <row r="119" spans="1:8" x14ac:dyDescent="0.25">
      <c r="A119" s="36" t="s">
        <v>4895</v>
      </c>
      <c r="B119" s="37" t="s">
        <v>2575</v>
      </c>
      <c r="C119" s="112" t="str">
        <f t="shared" si="1"/>
        <v>Decreased</v>
      </c>
      <c r="D119" s="64" t="s">
        <v>272</v>
      </c>
      <c r="E119" s="62">
        <v>-0.187480339606584</v>
      </c>
      <c r="F119" s="62">
        <v>5.3630408583708399E-2</v>
      </c>
      <c r="G119" s="62">
        <v>4.8252258684381398E-4</v>
      </c>
      <c r="H119" s="64">
        <v>5.39009408914484E-4</v>
      </c>
    </row>
    <row r="120" spans="1:8" x14ac:dyDescent="0.25">
      <c r="A120" s="36" t="s">
        <v>4895</v>
      </c>
      <c r="B120" s="37" t="s">
        <v>2631</v>
      </c>
      <c r="C120" s="112" t="str">
        <f t="shared" si="1"/>
        <v>Decreased</v>
      </c>
      <c r="D120" s="64" t="s">
        <v>272</v>
      </c>
      <c r="E120" s="62">
        <v>-0.28566543827874502</v>
      </c>
      <c r="F120" s="62">
        <v>8.5930206079761595E-2</v>
      </c>
      <c r="G120" s="62">
        <v>9.0903583625786004E-4</v>
      </c>
      <c r="H120" s="64">
        <v>2.9200935858996299E-3</v>
      </c>
    </row>
    <row r="121" spans="1:8" x14ac:dyDescent="0.25">
      <c r="A121" s="36" t="s">
        <v>4895</v>
      </c>
      <c r="B121" s="37" t="s">
        <v>2691</v>
      </c>
      <c r="C121" s="112" t="str">
        <f t="shared" si="1"/>
        <v>Increased</v>
      </c>
      <c r="D121" s="64" t="s">
        <v>272</v>
      </c>
      <c r="E121" s="62">
        <v>0.23057020214347601</v>
      </c>
      <c r="F121" s="62">
        <v>5.4066038994178903E-2</v>
      </c>
      <c r="G121" s="70">
        <v>2.0922729306984799E-5</v>
      </c>
      <c r="H121" s="64">
        <v>5.0825561181213801E-3</v>
      </c>
    </row>
    <row r="122" spans="1:8" x14ac:dyDescent="0.25">
      <c r="A122" s="36" t="s">
        <v>4895</v>
      </c>
      <c r="B122" s="37" t="s">
        <v>2633</v>
      </c>
      <c r="C122" s="112" t="str">
        <f t="shared" si="1"/>
        <v>Increased</v>
      </c>
      <c r="D122" s="64" t="s">
        <v>272</v>
      </c>
      <c r="E122" s="62">
        <v>0.17853686927566401</v>
      </c>
      <c r="F122" s="62">
        <v>5.7845617284619698E-2</v>
      </c>
      <c r="G122" s="62">
        <v>2.05234493336864E-3</v>
      </c>
      <c r="H122" s="64">
        <v>1.7767446742141099E-4</v>
      </c>
    </row>
    <row r="123" spans="1:8" x14ac:dyDescent="0.25">
      <c r="A123" s="36" t="s">
        <v>4895</v>
      </c>
      <c r="B123" s="37" t="s">
        <v>2615</v>
      </c>
      <c r="C123" s="112" t="str">
        <f t="shared" si="1"/>
        <v>Decreased</v>
      </c>
      <c r="D123" s="64" t="s">
        <v>272</v>
      </c>
      <c r="E123" s="62">
        <v>-0.139908411474435</v>
      </c>
      <c r="F123" s="62">
        <v>3.6344490317220098E-2</v>
      </c>
      <c r="G123" s="62">
        <v>1.21905753951917E-4</v>
      </c>
      <c r="H123" s="64">
        <v>1.01144425031381E-2</v>
      </c>
    </row>
    <row r="124" spans="1:8" x14ac:dyDescent="0.25">
      <c r="A124" s="36" t="s">
        <v>4895</v>
      </c>
      <c r="B124" s="37" t="s">
        <v>2594</v>
      </c>
      <c r="C124" s="112" t="str">
        <f t="shared" si="1"/>
        <v>Decreased</v>
      </c>
      <c r="D124" s="64" t="s">
        <v>272</v>
      </c>
      <c r="E124" s="62">
        <v>-0.22963942811635299</v>
      </c>
      <c r="F124" s="62">
        <v>4.4622908398821499E-2</v>
      </c>
      <c r="G124" s="70">
        <v>2.9061457128534199E-7</v>
      </c>
      <c r="H124" s="64">
        <v>8.7126759442105297E-4</v>
      </c>
    </row>
    <row r="125" spans="1:8" x14ac:dyDescent="0.25">
      <c r="A125" s="36" t="s">
        <v>4895</v>
      </c>
      <c r="B125" s="37" t="s">
        <v>2584</v>
      </c>
      <c r="C125" s="112" t="str">
        <f t="shared" si="1"/>
        <v>Decreased</v>
      </c>
      <c r="D125" s="64" t="s">
        <v>272</v>
      </c>
      <c r="E125" s="62">
        <v>-0.31667218574532602</v>
      </c>
      <c r="F125" s="62">
        <v>5.7401178591250802E-2</v>
      </c>
      <c r="G125" s="70">
        <v>3.9262059638335497E-8</v>
      </c>
      <c r="H125" s="71">
        <v>4.0984438870106998E-6</v>
      </c>
    </row>
    <row r="126" spans="1:8" x14ac:dyDescent="0.25">
      <c r="A126" s="36" t="s">
        <v>4895</v>
      </c>
      <c r="B126" s="37" t="s">
        <v>2692</v>
      </c>
      <c r="C126" s="112" t="str">
        <f t="shared" si="1"/>
        <v>Decreased</v>
      </c>
      <c r="D126" s="64" t="s">
        <v>272</v>
      </c>
      <c r="E126" s="62">
        <v>-0.157469338062975</v>
      </c>
      <c r="F126" s="62">
        <v>7.1749029135451295E-2</v>
      </c>
      <c r="G126" s="62">
        <v>2.82961742982921E-2</v>
      </c>
      <c r="H126" s="71">
        <v>7.5627345364330301E-7</v>
      </c>
    </row>
    <row r="127" spans="1:8" x14ac:dyDescent="0.25">
      <c r="A127" s="36" t="s">
        <v>4895</v>
      </c>
      <c r="B127" s="37" t="s">
        <v>2578</v>
      </c>
      <c r="C127" s="112" t="str">
        <f t="shared" si="1"/>
        <v>Increased</v>
      </c>
      <c r="D127" s="64" t="s">
        <v>272</v>
      </c>
      <c r="E127" s="62">
        <v>9.7572178902261497E-2</v>
      </c>
      <c r="F127" s="62">
        <v>1.9882063476502201E-2</v>
      </c>
      <c r="G127" s="70">
        <v>9.93439368648665E-7</v>
      </c>
      <c r="H127" s="64">
        <v>9.2194303007489306E-2</v>
      </c>
    </row>
    <row r="128" spans="1:8" x14ac:dyDescent="0.25">
      <c r="A128" s="36" t="s">
        <v>4895</v>
      </c>
      <c r="B128" s="37" t="s">
        <v>3060</v>
      </c>
      <c r="C128" s="112" t="str">
        <f t="shared" si="1"/>
        <v>Increased</v>
      </c>
      <c r="D128" s="64" t="s">
        <v>272</v>
      </c>
      <c r="E128" s="62">
        <v>5.9636116214293503E-2</v>
      </c>
      <c r="F128" s="62">
        <v>2.1990069766735201E-2</v>
      </c>
      <c r="G128" s="62">
        <v>6.7434442352484296E-3</v>
      </c>
      <c r="H128" s="71">
        <v>1.1709981214780301E-5</v>
      </c>
    </row>
    <row r="129" spans="1:8" x14ac:dyDescent="0.25">
      <c r="A129" s="36" t="s">
        <v>4895</v>
      </c>
      <c r="B129" s="37" t="s">
        <v>2637</v>
      </c>
      <c r="C129" s="112" t="str">
        <f t="shared" si="1"/>
        <v>Increased</v>
      </c>
      <c r="D129" s="64" t="s">
        <v>272</v>
      </c>
      <c r="E129" s="62">
        <v>0.11954914126644201</v>
      </c>
      <c r="F129" s="62">
        <v>2.8641254995471901E-2</v>
      </c>
      <c r="G129" s="70">
        <v>3.1152393888499497E-5</v>
      </c>
      <c r="H129" s="64">
        <v>2.7737682733267901E-2</v>
      </c>
    </row>
    <row r="130" spans="1:8" x14ac:dyDescent="0.25">
      <c r="A130" s="36" t="s">
        <v>4895</v>
      </c>
      <c r="B130" s="37" t="s">
        <v>2653</v>
      </c>
      <c r="C130" s="112" t="str">
        <f t="shared" si="1"/>
        <v>Decreased</v>
      </c>
      <c r="D130" s="64" t="s">
        <v>272</v>
      </c>
      <c r="E130" s="62">
        <v>-0.18114474846862899</v>
      </c>
      <c r="F130" s="62">
        <v>6.5112559225496303E-2</v>
      </c>
      <c r="G130" s="62">
        <v>5.4510523042366303E-3</v>
      </c>
      <c r="H130" s="64">
        <v>2.5233439049684601E-4</v>
      </c>
    </row>
    <row r="131" spans="1:8" x14ac:dyDescent="0.25">
      <c r="A131" s="36" t="s">
        <v>4895</v>
      </c>
      <c r="B131" s="37" t="s">
        <v>2607</v>
      </c>
      <c r="C131" s="112" t="str">
        <f t="shared" si="1"/>
        <v>Decreased</v>
      </c>
      <c r="D131" s="64" t="s">
        <v>272</v>
      </c>
      <c r="E131" s="62">
        <v>-6.9742832981506298E-2</v>
      </c>
      <c r="F131" s="62">
        <v>2.20111516732216E-2</v>
      </c>
      <c r="G131" s="62">
        <v>1.55428129115588E-3</v>
      </c>
      <c r="H131" s="64">
        <v>2.28683588699648E-2</v>
      </c>
    </row>
    <row r="132" spans="1:8" x14ac:dyDescent="0.25">
      <c r="A132" s="36" t="s">
        <v>4895</v>
      </c>
      <c r="B132" s="37" t="s">
        <v>2586</v>
      </c>
      <c r="C132" s="112" t="str">
        <f t="shared" ref="C132:C195" si="2">IF(E132&lt;0,"Decreased","Increased")</f>
        <v>Increased</v>
      </c>
      <c r="D132" s="64" t="s">
        <v>272</v>
      </c>
      <c r="E132" s="62">
        <v>0.14578207945412</v>
      </c>
      <c r="F132" s="62">
        <v>3.8480581306687897E-2</v>
      </c>
      <c r="G132" s="62">
        <v>1.5586560742198E-4</v>
      </c>
      <c r="H132" s="64">
        <v>8.1022683147878305E-3</v>
      </c>
    </row>
    <row r="133" spans="1:8" x14ac:dyDescent="0.25">
      <c r="A133" s="36" t="s">
        <v>4895</v>
      </c>
      <c r="B133" s="37" t="s">
        <v>3064</v>
      </c>
      <c r="C133" s="112" t="str">
        <f t="shared" si="2"/>
        <v>Increased</v>
      </c>
      <c r="D133" s="64" t="s">
        <v>272</v>
      </c>
      <c r="E133" s="62">
        <v>7.4832114649811099E-2</v>
      </c>
      <c r="F133" s="62">
        <v>3.3503782654421603E-2</v>
      </c>
      <c r="G133" s="62">
        <v>2.5618499183539999E-2</v>
      </c>
      <c r="H133" s="64">
        <v>1.0750643097075E-3</v>
      </c>
    </row>
    <row r="134" spans="1:8" x14ac:dyDescent="0.25">
      <c r="A134" s="36" t="s">
        <v>4895</v>
      </c>
      <c r="B134" s="37" t="s">
        <v>3065</v>
      </c>
      <c r="C134" s="112" t="str">
        <f t="shared" si="2"/>
        <v>Increased</v>
      </c>
      <c r="D134" s="64" t="s">
        <v>272</v>
      </c>
      <c r="E134" s="62">
        <v>7.8042001835166894E-2</v>
      </c>
      <c r="F134" s="62">
        <v>2.0225386098504699E-2</v>
      </c>
      <c r="G134" s="62">
        <v>1.17482639209563E-4</v>
      </c>
      <c r="H134" s="64">
        <v>8.5367973545150605E-2</v>
      </c>
    </row>
    <row r="135" spans="1:8" x14ac:dyDescent="0.25">
      <c r="A135" s="36" t="s">
        <v>4895</v>
      </c>
      <c r="B135" s="37" t="s">
        <v>2583</v>
      </c>
      <c r="C135" s="112" t="str">
        <f t="shared" si="2"/>
        <v>Increased</v>
      </c>
      <c r="D135" s="64" t="s">
        <v>272</v>
      </c>
      <c r="E135" s="62">
        <v>0.21505482793611899</v>
      </c>
      <c r="F135" s="62">
        <v>4.3545556738292301E-2</v>
      </c>
      <c r="G135" s="70">
        <v>8.4915246036205701E-7</v>
      </c>
      <c r="H135" s="64">
        <v>8.49262373599563E-4</v>
      </c>
    </row>
    <row r="136" spans="1:8" x14ac:dyDescent="0.25">
      <c r="A136" s="36" t="s">
        <v>4895</v>
      </c>
      <c r="B136" s="37" t="s">
        <v>2650</v>
      </c>
      <c r="C136" s="112" t="str">
        <f t="shared" si="2"/>
        <v>Increased</v>
      </c>
      <c r="D136" s="64" t="s">
        <v>272</v>
      </c>
      <c r="E136" s="62">
        <v>7.05234257652948E-2</v>
      </c>
      <c r="F136" s="62">
        <v>3.1964708086628803E-2</v>
      </c>
      <c r="G136" s="62">
        <v>2.7471936349871901E-2</v>
      </c>
      <c r="H136" s="71">
        <v>1.0317202393399E-5</v>
      </c>
    </row>
    <row r="137" spans="1:8" x14ac:dyDescent="0.25">
      <c r="A137" s="36" t="s">
        <v>4895</v>
      </c>
      <c r="B137" s="37" t="s">
        <v>2610</v>
      </c>
      <c r="C137" s="112" t="str">
        <f t="shared" si="2"/>
        <v>Decreased</v>
      </c>
      <c r="D137" s="64" t="s">
        <v>272</v>
      </c>
      <c r="E137" s="62">
        <v>-0.36908400391192703</v>
      </c>
      <c r="F137" s="62">
        <v>6.8460810473205902E-2</v>
      </c>
      <c r="G137" s="70">
        <v>7.9621557786163602E-8</v>
      </c>
      <c r="H137" s="64">
        <v>9.0024737478470299E-2</v>
      </c>
    </row>
    <row r="138" spans="1:8" x14ac:dyDescent="0.25">
      <c r="A138" s="36" t="s">
        <v>4895</v>
      </c>
      <c r="B138" s="37" t="s">
        <v>3072</v>
      </c>
      <c r="C138" s="112" t="str">
        <f t="shared" si="2"/>
        <v>Decreased</v>
      </c>
      <c r="D138" s="64" t="s">
        <v>272</v>
      </c>
      <c r="E138" s="62">
        <v>-0.15468149257796701</v>
      </c>
      <c r="F138" s="62">
        <v>7.0832802544116197E-2</v>
      </c>
      <c r="G138" s="62">
        <v>2.90948774111058E-2</v>
      </c>
      <c r="H138" s="71">
        <v>1.39735833914717E-6</v>
      </c>
    </row>
    <row r="139" spans="1:8" x14ac:dyDescent="0.25">
      <c r="A139" s="36" t="s">
        <v>4895</v>
      </c>
      <c r="B139" s="37" t="s">
        <v>3073</v>
      </c>
      <c r="C139" s="112" t="str">
        <f t="shared" si="2"/>
        <v>Increased</v>
      </c>
      <c r="D139" s="64" t="s">
        <v>272</v>
      </c>
      <c r="E139" s="62">
        <v>8.1397710093122203E-2</v>
      </c>
      <c r="F139" s="62">
        <v>2.7065404957791001E-2</v>
      </c>
      <c r="G139" s="62">
        <v>2.6659150617725801E-3</v>
      </c>
      <c r="H139" s="64">
        <v>9.3523668545154398E-2</v>
      </c>
    </row>
    <row r="140" spans="1:8" x14ac:dyDescent="0.25">
      <c r="A140" s="36" t="s">
        <v>4895</v>
      </c>
      <c r="B140" s="37" t="s">
        <v>2616</v>
      </c>
      <c r="C140" s="112" t="str">
        <f t="shared" si="2"/>
        <v>Decreased</v>
      </c>
      <c r="D140" s="64" t="s">
        <v>272</v>
      </c>
      <c r="E140" s="62">
        <v>-0.28952992861518201</v>
      </c>
      <c r="F140" s="62">
        <v>0.13397854516042901</v>
      </c>
      <c r="G140" s="62">
        <v>3.1106186110929801E-2</v>
      </c>
      <c r="H140" s="64">
        <v>1.2664098767127201E-2</v>
      </c>
    </row>
    <row r="141" spans="1:8" x14ac:dyDescent="0.25">
      <c r="A141" s="36" t="s">
        <v>4895</v>
      </c>
      <c r="B141" s="37" t="s">
        <v>3079</v>
      </c>
      <c r="C141" s="112" t="str">
        <f t="shared" si="2"/>
        <v>Increased</v>
      </c>
      <c r="D141" s="64" t="s">
        <v>272</v>
      </c>
      <c r="E141" s="62">
        <v>7.2590346265727398E-2</v>
      </c>
      <c r="F141" s="62">
        <v>3.1966102412863198E-2</v>
      </c>
      <c r="G141" s="62">
        <v>2.3257020337615401E-2</v>
      </c>
      <c r="H141" s="64">
        <v>9.8166275648778403E-2</v>
      </c>
    </row>
    <row r="142" spans="1:8" x14ac:dyDescent="0.25">
      <c r="A142" s="36" t="s">
        <v>4895</v>
      </c>
      <c r="B142" s="37" t="s">
        <v>3083</v>
      </c>
      <c r="C142" s="112" t="str">
        <f t="shared" si="2"/>
        <v>Increased</v>
      </c>
      <c r="D142" s="64" t="s">
        <v>272</v>
      </c>
      <c r="E142" s="62">
        <v>5.8971824208056703E-2</v>
      </c>
      <c r="F142" s="62">
        <v>2.6753155995469301E-2</v>
      </c>
      <c r="G142" s="62">
        <v>2.7612139758096899E-2</v>
      </c>
      <c r="H142" s="64">
        <v>7.8408673688929606E-2</v>
      </c>
    </row>
    <row r="143" spans="1:8" x14ac:dyDescent="0.25">
      <c r="A143" s="36" t="s">
        <v>4895</v>
      </c>
      <c r="B143" s="37" t="s">
        <v>2661</v>
      </c>
      <c r="C143" s="112" t="str">
        <f t="shared" si="2"/>
        <v>Decreased</v>
      </c>
      <c r="D143" s="64" t="s">
        <v>272</v>
      </c>
      <c r="E143" s="62">
        <v>-0.15106812118936</v>
      </c>
      <c r="F143" s="62">
        <v>5.8508756330700698E-2</v>
      </c>
      <c r="G143" s="62">
        <v>9.8931399286018191E-3</v>
      </c>
      <c r="H143" s="64">
        <v>9.0390413985314097E-2</v>
      </c>
    </row>
    <row r="144" spans="1:8" x14ac:dyDescent="0.25">
      <c r="A144" s="36" t="s">
        <v>4895</v>
      </c>
      <c r="B144" s="37" t="s">
        <v>2587</v>
      </c>
      <c r="C144" s="112" t="str">
        <f t="shared" si="2"/>
        <v>Decreased</v>
      </c>
      <c r="D144" s="64" t="s">
        <v>272</v>
      </c>
      <c r="E144" s="62">
        <v>-0.39390731599067602</v>
      </c>
      <c r="F144" s="62">
        <v>6.4163076660943605E-2</v>
      </c>
      <c r="G144" s="70">
        <v>9.8988784180200291E-10</v>
      </c>
      <c r="H144" s="64">
        <v>3.8440872121098597E-2</v>
      </c>
    </row>
    <row r="145" spans="1:8" x14ac:dyDescent="0.25">
      <c r="A145" s="36" t="s">
        <v>4895</v>
      </c>
      <c r="B145" s="37" t="s">
        <v>2672</v>
      </c>
      <c r="C145" s="112" t="str">
        <f t="shared" si="2"/>
        <v>Decreased</v>
      </c>
      <c r="D145" s="64" t="s">
        <v>272</v>
      </c>
      <c r="E145" s="62">
        <v>-0.191908830218391</v>
      </c>
      <c r="F145" s="62">
        <v>7.3935138257530897E-2</v>
      </c>
      <c r="G145" s="62">
        <v>9.5106710765170497E-3</v>
      </c>
      <c r="H145" s="71">
        <v>2.8171672903175899E-8</v>
      </c>
    </row>
    <row r="146" spans="1:8" x14ac:dyDescent="0.25">
      <c r="A146" s="36" t="s">
        <v>4895</v>
      </c>
      <c r="B146" s="37" t="s">
        <v>2699</v>
      </c>
      <c r="C146" s="112" t="str">
        <f t="shared" si="2"/>
        <v>Increased</v>
      </c>
      <c r="D146" s="64" t="s">
        <v>272</v>
      </c>
      <c r="E146" s="62">
        <v>5.2048218149583603E-2</v>
      </c>
      <c r="F146" s="62">
        <v>1.6563876240652E-2</v>
      </c>
      <c r="G146" s="62">
        <v>1.69987936275105E-3</v>
      </c>
      <c r="H146" s="64">
        <v>3.7091617198416499E-2</v>
      </c>
    </row>
    <row r="147" spans="1:8" x14ac:dyDescent="0.25">
      <c r="A147" s="36" t="s">
        <v>4895</v>
      </c>
      <c r="B147" s="37" t="s">
        <v>2657</v>
      </c>
      <c r="C147" s="112" t="str">
        <f t="shared" si="2"/>
        <v>Decreased</v>
      </c>
      <c r="D147" s="64" t="s">
        <v>272</v>
      </c>
      <c r="E147" s="62">
        <v>-9.6132936738618793E-2</v>
      </c>
      <c r="F147" s="62">
        <v>2.6779986241144599E-2</v>
      </c>
      <c r="G147" s="62">
        <v>3.3863687333189998E-4</v>
      </c>
      <c r="H147" s="64">
        <v>8.7315754584236793E-3</v>
      </c>
    </row>
    <row r="148" spans="1:8" x14ac:dyDescent="0.25">
      <c r="A148" s="36" t="s">
        <v>4895</v>
      </c>
      <c r="B148" s="37" t="s">
        <v>2592</v>
      </c>
      <c r="C148" s="112" t="str">
        <f t="shared" si="2"/>
        <v>Decreased</v>
      </c>
      <c r="D148" s="64" t="s">
        <v>272</v>
      </c>
      <c r="E148" s="62">
        <v>-0.33019721394057799</v>
      </c>
      <c r="F148" s="62">
        <v>0.10711001325243701</v>
      </c>
      <c r="G148" s="62">
        <v>2.0955486545059E-3</v>
      </c>
      <c r="H148" s="64">
        <v>2.13098383038938E-3</v>
      </c>
    </row>
    <row r="149" spans="1:8" x14ac:dyDescent="0.25">
      <c r="A149" s="36" t="s">
        <v>4895</v>
      </c>
      <c r="B149" s="37" t="s">
        <v>2648</v>
      </c>
      <c r="C149" s="112" t="str">
        <f t="shared" si="2"/>
        <v>Increased</v>
      </c>
      <c r="D149" s="64" t="s">
        <v>272</v>
      </c>
      <c r="E149" s="62">
        <v>5.9990484964103002E-2</v>
      </c>
      <c r="F149" s="62">
        <v>2.1179968905572999E-2</v>
      </c>
      <c r="G149" s="62">
        <v>4.6639794337927799E-3</v>
      </c>
      <c r="H149" s="64">
        <v>1.0295238257518101E-2</v>
      </c>
    </row>
    <row r="150" spans="1:8" x14ac:dyDescent="0.25">
      <c r="A150" s="36" t="s">
        <v>4895</v>
      </c>
      <c r="B150" s="37" t="s">
        <v>3097</v>
      </c>
      <c r="C150" s="112" t="str">
        <f t="shared" si="2"/>
        <v>Decreased</v>
      </c>
      <c r="D150" s="64" t="s">
        <v>272</v>
      </c>
      <c r="E150" s="62">
        <v>-0.109093356212714</v>
      </c>
      <c r="F150" s="62">
        <v>3.6160730762601401E-2</v>
      </c>
      <c r="G150" s="62">
        <v>2.5845236651777701E-3</v>
      </c>
      <c r="H150" s="64">
        <v>2.0127747310589299E-2</v>
      </c>
    </row>
    <row r="151" spans="1:8" x14ac:dyDescent="0.25">
      <c r="A151" s="36" t="s">
        <v>4895</v>
      </c>
      <c r="B151" s="37" t="s">
        <v>2595</v>
      </c>
      <c r="C151" s="112" t="str">
        <f t="shared" si="2"/>
        <v>Increased</v>
      </c>
      <c r="D151" s="64" t="s">
        <v>272</v>
      </c>
      <c r="E151" s="62">
        <v>0.18335405807765201</v>
      </c>
      <c r="F151" s="62">
        <v>4.1567194850348002E-2</v>
      </c>
      <c r="G151" s="70">
        <v>1.0810518398997701E-5</v>
      </c>
      <c r="H151" s="64">
        <v>1.2295949184181599E-2</v>
      </c>
    </row>
    <row r="152" spans="1:8" x14ac:dyDescent="0.25">
      <c r="A152" s="36" t="s">
        <v>4895</v>
      </c>
      <c r="B152" s="37" t="s">
        <v>2702</v>
      </c>
      <c r="C152" s="112" t="str">
        <f t="shared" si="2"/>
        <v>Decreased</v>
      </c>
      <c r="D152" s="64" t="s">
        <v>272</v>
      </c>
      <c r="E152" s="62">
        <v>-0.21925746798722201</v>
      </c>
      <c r="F152" s="62">
        <v>7.66384403038467E-2</v>
      </c>
      <c r="G152" s="62">
        <v>4.2737765142815401E-3</v>
      </c>
      <c r="H152" s="71">
        <v>9.5928167478746604E-5</v>
      </c>
    </row>
    <row r="153" spans="1:8" x14ac:dyDescent="0.25">
      <c r="A153" s="36" t="s">
        <v>4895</v>
      </c>
      <c r="B153" s="37" t="s">
        <v>2676</v>
      </c>
      <c r="C153" s="112" t="str">
        <f t="shared" si="2"/>
        <v>Increased</v>
      </c>
      <c r="D153" s="64" t="s">
        <v>272</v>
      </c>
      <c r="E153" s="62">
        <v>7.0832799454973006E-2</v>
      </c>
      <c r="F153" s="62">
        <v>2.84589585286944E-2</v>
      </c>
      <c r="G153" s="62">
        <v>1.2889426590944801E-2</v>
      </c>
      <c r="H153" s="64">
        <v>1.8730788703235E-2</v>
      </c>
    </row>
    <row r="154" spans="1:8" x14ac:dyDescent="0.25">
      <c r="A154" s="36" t="s">
        <v>4895</v>
      </c>
      <c r="B154" s="37" t="s">
        <v>2596</v>
      </c>
      <c r="C154" s="112" t="str">
        <f t="shared" si="2"/>
        <v>Decreased</v>
      </c>
      <c r="D154" s="64" t="s">
        <v>272</v>
      </c>
      <c r="E154" s="62">
        <v>-0.334322471635987</v>
      </c>
      <c r="F154" s="62">
        <v>0.114431547340271</v>
      </c>
      <c r="G154" s="62">
        <v>3.5308115724997499E-3</v>
      </c>
      <c r="H154" s="64">
        <v>4.86471906819528E-2</v>
      </c>
    </row>
    <row r="155" spans="1:8" x14ac:dyDescent="0.25">
      <c r="A155" s="36" t="s">
        <v>4895</v>
      </c>
      <c r="B155" s="37" t="s">
        <v>2781</v>
      </c>
      <c r="C155" s="112" t="str">
        <f t="shared" si="2"/>
        <v>Decreased</v>
      </c>
      <c r="D155" s="64" t="s">
        <v>272</v>
      </c>
      <c r="E155" s="62">
        <v>-0.13118419512982099</v>
      </c>
      <c r="F155" s="62">
        <v>5.0262359830510403E-2</v>
      </c>
      <c r="G155" s="62">
        <v>9.1192936298264693E-3</v>
      </c>
      <c r="H155" s="64">
        <v>1.6071806567041401E-2</v>
      </c>
    </row>
    <row r="156" spans="1:8" x14ac:dyDescent="0.25">
      <c r="A156" s="36" t="s">
        <v>4895</v>
      </c>
      <c r="B156" s="37" t="s">
        <v>2783</v>
      </c>
      <c r="C156" s="112" t="str">
        <f t="shared" si="2"/>
        <v>Decreased</v>
      </c>
      <c r="D156" s="64" t="s">
        <v>272</v>
      </c>
      <c r="E156" s="62">
        <v>-0.21044430009318699</v>
      </c>
      <c r="F156" s="62">
        <v>9.6350126174479897E-2</v>
      </c>
      <c r="G156" s="62">
        <v>2.90813967462317E-2</v>
      </c>
      <c r="H156" s="64">
        <v>3.5830657433609199E-2</v>
      </c>
    </row>
    <row r="157" spans="1:8" x14ac:dyDescent="0.25">
      <c r="A157" s="36" t="s">
        <v>4895</v>
      </c>
      <c r="B157" s="37" t="s">
        <v>2613</v>
      </c>
      <c r="C157" s="112" t="str">
        <f t="shared" si="2"/>
        <v>Increased</v>
      </c>
      <c r="D157" s="64" t="s">
        <v>272</v>
      </c>
      <c r="E157" s="62">
        <v>6.2604215883361805E-2</v>
      </c>
      <c r="F157" s="62">
        <v>2.5550262625379901E-2</v>
      </c>
      <c r="G157" s="62">
        <v>1.4357555358120701E-2</v>
      </c>
      <c r="H157" s="64">
        <v>9.3523668545154398E-2</v>
      </c>
    </row>
    <row r="158" spans="1:8" x14ac:dyDescent="0.25">
      <c r="A158" s="36" t="s">
        <v>4895</v>
      </c>
      <c r="B158" s="37" t="s">
        <v>2603</v>
      </c>
      <c r="C158" s="112" t="str">
        <f t="shared" si="2"/>
        <v>Decreased</v>
      </c>
      <c r="D158" s="64" t="s">
        <v>272</v>
      </c>
      <c r="E158" s="62">
        <v>-0.30421382904580602</v>
      </c>
      <c r="F158" s="62">
        <v>8.3110217262104394E-2</v>
      </c>
      <c r="G158" s="62">
        <v>2.5939773221618398E-4</v>
      </c>
      <c r="H158" s="64">
        <v>5.3109505124476798E-2</v>
      </c>
    </row>
    <row r="159" spans="1:8" x14ac:dyDescent="0.25">
      <c r="A159" s="36" t="s">
        <v>4895</v>
      </c>
      <c r="B159" s="37" t="s">
        <v>2787</v>
      </c>
      <c r="C159" s="112" t="str">
        <f t="shared" si="2"/>
        <v>Decreased</v>
      </c>
      <c r="D159" s="64" t="s">
        <v>272</v>
      </c>
      <c r="E159" s="62">
        <v>-0.138714977330994</v>
      </c>
      <c r="F159" s="62">
        <v>6.1739696541137402E-2</v>
      </c>
      <c r="G159" s="62">
        <v>2.4761769164166399E-2</v>
      </c>
      <c r="H159" s="64">
        <v>1.67917507391583E-3</v>
      </c>
    </row>
    <row r="160" spans="1:8" x14ac:dyDescent="0.25">
      <c r="A160" s="36" t="s">
        <v>4895</v>
      </c>
      <c r="B160" s="37" t="s">
        <v>2681</v>
      </c>
      <c r="C160" s="112" t="str">
        <f t="shared" si="2"/>
        <v>Decreased</v>
      </c>
      <c r="D160" s="64" t="s">
        <v>272</v>
      </c>
      <c r="E160" s="62">
        <v>-0.111796237178702</v>
      </c>
      <c r="F160" s="62">
        <v>3.59391637462768E-2</v>
      </c>
      <c r="G160" s="62">
        <v>1.8915724081761101E-3</v>
      </c>
      <c r="H160" s="64">
        <v>8.2862742361866096E-2</v>
      </c>
    </row>
    <row r="161" spans="1:8" x14ac:dyDescent="0.25">
      <c r="A161" s="36" t="s">
        <v>4895</v>
      </c>
      <c r="B161" s="37" t="s">
        <v>2580</v>
      </c>
      <c r="C161" s="112" t="str">
        <f t="shared" si="2"/>
        <v>Decreased</v>
      </c>
      <c r="D161" s="64" t="s">
        <v>272</v>
      </c>
      <c r="E161" s="62">
        <v>-0.328006775015656</v>
      </c>
      <c r="F161" s="62">
        <v>5.5912030380629099E-2</v>
      </c>
      <c r="G161" s="70">
        <v>5.1710407594810898E-9</v>
      </c>
      <c r="H161" s="64">
        <v>9.4445765669788906E-3</v>
      </c>
    </row>
    <row r="162" spans="1:8" x14ac:dyDescent="0.25">
      <c r="A162" s="36" t="s">
        <v>4895</v>
      </c>
      <c r="B162" s="37" t="s">
        <v>2623</v>
      </c>
      <c r="C162" s="112" t="str">
        <f t="shared" si="2"/>
        <v>Decreased</v>
      </c>
      <c r="D162" s="64" t="s">
        <v>272</v>
      </c>
      <c r="E162" s="62">
        <v>-0.27867137341783699</v>
      </c>
      <c r="F162" s="62">
        <v>9.1399295565870703E-2</v>
      </c>
      <c r="G162" s="62">
        <v>2.35857542731829E-3</v>
      </c>
      <c r="H162" s="71">
        <v>1.2964537904127599E-7</v>
      </c>
    </row>
    <row r="163" spans="1:8" x14ac:dyDescent="0.25">
      <c r="A163" s="36" t="s">
        <v>4895</v>
      </c>
      <c r="B163" s="37" t="s">
        <v>2627</v>
      </c>
      <c r="C163" s="112" t="str">
        <f t="shared" si="2"/>
        <v>Decreased</v>
      </c>
      <c r="D163" s="64" t="s">
        <v>272</v>
      </c>
      <c r="E163" s="62">
        <v>-0.137413342045729</v>
      </c>
      <c r="F163" s="62">
        <v>3.7552954441532602E-2</v>
      </c>
      <c r="G163" s="62">
        <v>2.5927465186972702E-4</v>
      </c>
      <c r="H163" s="64">
        <v>1.13405476025852E-2</v>
      </c>
    </row>
    <row r="164" spans="1:8" x14ac:dyDescent="0.25">
      <c r="A164" s="36" t="s">
        <v>4895</v>
      </c>
      <c r="B164" s="37" t="s">
        <v>2799</v>
      </c>
      <c r="C164" s="112" t="str">
        <f t="shared" si="2"/>
        <v>Increased</v>
      </c>
      <c r="D164" s="64" t="s">
        <v>272</v>
      </c>
      <c r="E164" s="62">
        <v>9.7126017045061297E-2</v>
      </c>
      <c r="F164" s="62">
        <v>4.1263611170834998E-2</v>
      </c>
      <c r="G164" s="62">
        <v>1.8674928309662699E-2</v>
      </c>
      <c r="H164" s="64">
        <v>1.67917507391583E-3</v>
      </c>
    </row>
    <row r="165" spans="1:8" x14ac:dyDescent="0.25">
      <c r="A165" s="36" t="s">
        <v>4895</v>
      </c>
      <c r="B165" s="37" t="s">
        <v>2800</v>
      </c>
      <c r="C165" s="112" t="str">
        <f t="shared" si="2"/>
        <v>Decreased</v>
      </c>
      <c r="D165" s="64" t="s">
        <v>272</v>
      </c>
      <c r="E165" s="62">
        <v>-0.136519564678385</v>
      </c>
      <c r="F165" s="62">
        <v>4.8784100542309E-2</v>
      </c>
      <c r="G165" s="62">
        <v>5.1827209105141502E-3</v>
      </c>
      <c r="H165" s="64">
        <v>6.5413918527344003E-2</v>
      </c>
    </row>
    <row r="166" spans="1:8" x14ac:dyDescent="0.25">
      <c r="A166" s="36" t="s">
        <v>4895</v>
      </c>
      <c r="B166" s="37" t="s">
        <v>2618</v>
      </c>
      <c r="C166" s="112" t="str">
        <f t="shared" si="2"/>
        <v>Increased</v>
      </c>
      <c r="D166" s="64" t="s">
        <v>272</v>
      </c>
      <c r="E166" s="62">
        <v>0.118058904318252</v>
      </c>
      <c r="F166" s="62">
        <v>3.5880375699223997E-2</v>
      </c>
      <c r="G166" s="62">
        <v>1.01724927550865E-3</v>
      </c>
      <c r="H166" s="64">
        <v>2.1976127995052601E-2</v>
      </c>
    </row>
    <row r="167" spans="1:8" x14ac:dyDescent="0.25">
      <c r="A167" s="36" t="s">
        <v>4895</v>
      </c>
      <c r="B167" s="37" t="s">
        <v>2649</v>
      </c>
      <c r="C167" s="112" t="str">
        <f t="shared" si="2"/>
        <v>Decreased</v>
      </c>
      <c r="D167" s="64" t="s">
        <v>272</v>
      </c>
      <c r="E167" s="62">
        <v>-0.21027797746589</v>
      </c>
      <c r="F167" s="62">
        <v>7.0175674922923106E-2</v>
      </c>
      <c r="G167" s="62">
        <v>2.7648952472060402E-3</v>
      </c>
      <c r="H167" s="64">
        <v>5.6285194793848099E-3</v>
      </c>
    </row>
    <row r="168" spans="1:8" x14ac:dyDescent="0.25">
      <c r="A168" s="36" t="s">
        <v>4895</v>
      </c>
      <c r="B168" s="37" t="s">
        <v>2593</v>
      </c>
      <c r="C168" s="112" t="str">
        <f t="shared" si="2"/>
        <v>Increased</v>
      </c>
      <c r="D168" s="64" t="s">
        <v>272</v>
      </c>
      <c r="E168" s="62">
        <v>0.19852459628615299</v>
      </c>
      <c r="F168" s="62">
        <v>3.4228600809044801E-2</v>
      </c>
      <c r="G168" s="70">
        <v>7.6420541893893992E-9</v>
      </c>
      <c r="H168" s="64">
        <v>1.3071667290920699E-2</v>
      </c>
    </row>
    <row r="169" spans="1:8" x14ac:dyDescent="0.25">
      <c r="A169" s="36" t="s">
        <v>4895</v>
      </c>
      <c r="B169" s="37" t="s">
        <v>2604</v>
      </c>
      <c r="C169" s="112" t="str">
        <f t="shared" si="2"/>
        <v>Decreased</v>
      </c>
      <c r="D169" s="64" t="s">
        <v>272</v>
      </c>
      <c r="E169" s="62">
        <v>-0.222543645914305</v>
      </c>
      <c r="F169" s="62">
        <v>7.51529343238522E-2</v>
      </c>
      <c r="G169" s="62">
        <v>3.0990897997437801E-3</v>
      </c>
      <c r="H169" s="71">
        <v>1.85701916802162E-7</v>
      </c>
    </row>
    <row r="170" spans="1:8" x14ac:dyDescent="0.25">
      <c r="A170" s="36" t="s">
        <v>4895</v>
      </c>
      <c r="B170" s="37" t="s">
        <v>3123</v>
      </c>
      <c r="C170" s="112" t="str">
        <f t="shared" si="2"/>
        <v>Increased</v>
      </c>
      <c r="D170" s="64" t="s">
        <v>272</v>
      </c>
      <c r="E170" s="62">
        <v>5.0387726649361003E-2</v>
      </c>
      <c r="F170" s="62">
        <v>1.7420849924685299E-2</v>
      </c>
      <c r="G170" s="62">
        <v>3.8628294381920698E-3</v>
      </c>
      <c r="H170" s="64">
        <v>1.4339363270139001E-2</v>
      </c>
    </row>
    <row r="171" spans="1:8" x14ac:dyDescent="0.25">
      <c r="A171" s="36" t="s">
        <v>4896</v>
      </c>
      <c r="B171" s="37" t="s">
        <v>2622</v>
      </c>
      <c r="C171" s="112" t="str">
        <f t="shared" si="2"/>
        <v>Increased</v>
      </c>
      <c r="D171" s="64" t="s">
        <v>272</v>
      </c>
      <c r="E171" s="62">
        <v>0.30479953087223699</v>
      </c>
      <c r="F171" s="62">
        <v>7.9402595441689497E-2</v>
      </c>
      <c r="G171" s="62">
        <v>1.2740592003514299E-4</v>
      </c>
      <c r="H171" s="64">
        <v>1.73580059676369E-2</v>
      </c>
    </row>
    <row r="172" spans="1:8" x14ac:dyDescent="0.25">
      <c r="A172" s="36" t="s">
        <v>4896</v>
      </c>
      <c r="B172" s="37" t="s">
        <v>2642</v>
      </c>
      <c r="C172" s="112" t="str">
        <f t="shared" si="2"/>
        <v>Decreased</v>
      </c>
      <c r="D172" s="64" t="s">
        <v>272</v>
      </c>
      <c r="E172" s="62">
        <v>-5.1633660234310298E-2</v>
      </c>
      <c r="F172" s="62">
        <v>1.9709932769045001E-2</v>
      </c>
      <c r="G172" s="62">
        <v>8.8649233135171101E-3</v>
      </c>
      <c r="H172" s="64">
        <v>9.1471659407049504E-4</v>
      </c>
    </row>
    <row r="173" spans="1:8" x14ac:dyDescent="0.25">
      <c r="A173" s="36" t="s">
        <v>4896</v>
      </c>
      <c r="B173" s="37" t="s">
        <v>2611</v>
      </c>
      <c r="C173" s="112" t="str">
        <f t="shared" si="2"/>
        <v>Increased</v>
      </c>
      <c r="D173" s="64" t="s">
        <v>272</v>
      </c>
      <c r="E173" s="62">
        <v>9.0372405128068906E-2</v>
      </c>
      <c r="F173" s="62">
        <v>2.6146707396729401E-2</v>
      </c>
      <c r="G173" s="62">
        <v>5.5845146068335101E-4</v>
      </c>
      <c r="H173" s="64">
        <v>3.6181256779587299E-2</v>
      </c>
    </row>
    <row r="174" spans="1:8" x14ac:dyDescent="0.25">
      <c r="A174" s="36" t="s">
        <v>4896</v>
      </c>
      <c r="B174" s="37" t="s">
        <v>2612</v>
      </c>
      <c r="C174" s="112" t="str">
        <f t="shared" si="2"/>
        <v>Decreased</v>
      </c>
      <c r="D174" s="64" t="s">
        <v>272</v>
      </c>
      <c r="E174" s="62">
        <v>-0.14761189665471</v>
      </c>
      <c r="F174" s="62">
        <v>6.7630437681396996E-2</v>
      </c>
      <c r="G174" s="62">
        <v>2.9197334849474701E-2</v>
      </c>
      <c r="H174" s="64">
        <v>3.3991294109801699E-3</v>
      </c>
    </row>
    <row r="175" spans="1:8" x14ac:dyDescent="0.25">
      <c r="A175" s="36" t="s">
        <v>4896</v>
      </c>
      <c r="B175" s="37" t="s">
        <v>2644</v>
      </c>
      <c r="C175" s="112" t="str">
        <f t="shared" si="2"/>
        <v>Increased</v>
      </c>
      <c r="D175" s="64" t="s">
        <v>272</v>
      </c>
      <c r="E175" s="62">
        <v>0.29235845752057699</v>
      </c>
      <c r="F175" s="62">
        <v>7.1118341697592305E-2</v>
      </c>
      <c r="G175" s="70">
        <v>4.0971862766011897E-5</v>
      </c>
      <c r="H175" s="64">
        <v>9.4696489516930799E-2</v>
      </c>
    </row>
    <row r="176" spans="1:8" x14ac:dyDescent="0.25">
      <c r="A176" s="36" t="s">
        <v>4896</v>
      </c>
      <c r="B176" s="37" t="s">
        <v>2630</v>
      </c>
      <c r="C176" s="112" t="str">
        <f t="shared" si="2"/>
        <v>Decreased</v>
      </c>
      <c r="D176" s="64" t="s">
        <v>272</v>
      </c>
      <c r="E176" s="62">
        <v>-4.3387553583104498E-2</v>
      </c>
      <c r="F176" s="62">
        <v>1.76654309479552E-2</v>
      </c>
      <c r="G176" s="62">
        <v>1.4127302008945301E-2</v>
      </c>
      <c r="H176" s="64">
        <v>3.3444474025279497E-4</v>
      </c>
    </row>
    <row r="177" spans="1:8" x14ac:dyDescent="0.25">
      <c r="A177" s="36" t="s">
        <v>4896</v>
      </c>
      <c r="B177" s="37" t="s">
        <v>2576</v>
      </c>
      <c r="C177" s="112" t="str">
        <f t="shared" si="2"/>
        <v>Increased</v>
      </c>
      <c r="D177" s="64" t="s">
        <v>272</v>
      </c>
      <c r="E177" s="62">
        <v>0.114370211690971</v>
      </c>
      <c r="F177" s="62">
        <v>3.6479879404800401E-2</v>
      </c>
      <c r="G177" s="62">
        <v>1.74148390683362E-3</v>
      </c>
      <c r="H177" s="64">
        <v>5.3205150233592402E-2</v>
      </c>
    </row>
    <row r="178" spans="1:8" x14ac:dyDescent="0.25">
      <c r="A178" s="36" t="s">
        <v>4896</v>
      </c>
      <c r="B178" s="37" t="s">
        <v>2577</v>
      </c>
      <c r="C178" s="112" t="str">
        <f t="shared" si="2"/>
        <v>Increased</v>
      </c>
      <c r="D178" s="64" t="s">
        <v>272</v>
      </c>
      <c r="E178" s="62">
        <v>0.10291168703837</v>
      </c>
      <c r="F178" s="62">
        <v>3.7258303967957901E-2</v>
      </c>
      <c r="G178" s="62">
        <v>5.7930689305748699E-3</v>
      </c>
      <c r="H178" s="64">
        <v>9.1536566750206293E-3</v>
      </c>
    </row>
    <row r="179" spans="1:8" x14ac:dyDescent="0.25">
      <c r="A179" s="36" t="s">
        <v>4896</v>
      </c>
      <c r="B179" s="37" t="s">
        <v>2579</v>
      </c>
      <c r="C179" s="112" t="str">
        <f t="shared" si="2"/>
        <v>Increased</v>
      </c>
      <c r="D179" s="64" t="s">
        <v>272</v>
      </c>
      <c r="E179" s="62">
        <v>8.9683033955967995E-2</v>
      </c>
      <c r="F179" s="62">
        <v>3.71196170839075E-2</v>
      </c>
      <c r="G179" s="62">
        <v>1.5774880960714902E-2</v>
      </c>
      <c r="H179" s="64">
        <v>2.51268703787338E-2</v>
      </c>
    </row>
    <row r="180" spans="1:8" x14ac:dyDescent="0.25">
      <c r="A180" s="36" t="s">
        <v>4896</v>
      </c>
      <c r="B180" s="37" t="s">
        <v>2675</v>
      </c>
      <c r="C180" s="112" t="str">
        <f t="shared" si="2"/>
        <v>Increased</v>
      </c>
      <c r="D180" s="64" t="s">
        <v>272</v>
      </c>
      <c r="E180" s="62">
        <v>0.138503613231899</v>
      </c>
      <c r="F180" s="62">
        <v>5.6446715569423198E-2</v>
      </c>
      <c r="G180" s="62">
        <v>1.4220412648216101E-2</v>
      </c>
      <c r="H180" s="64">
        <v>5.7877873350636898E-2</v>
      </c>
    </row>
    <row r="181" spans="1:8" x14ac:dyDescent="0.25">
      <c r="A181" s="36" t="s">
        <v>4896</v>
      </c>
      <c r="B181" s="37" t="s">
        <v>3002</v>
      </c>
      <c r="C181" s="112" t="str">
        <f t="shared" si="2"/>
        <v>Decreased</v>
      </c>
      <c r="D181" s="64" t="s">
        <v>272</v>
      </c>
      <c r="E181" s="62">
        <v>-0.22652157182917701</v>
      </c>
      <c r="F181" s="62">
        <v>8.7044585583027606E-2</v>
      </c>
      <c r="G181" s="62">
        <v>9.3606622997453801E-3</v>
      </c>
      <c r="H181" s="64">
        <v>5.3478908994898301E-2</v>
      </c>
    </row>
    <row r="182" spans="1:8" x14ac:dyDescent="0.25">
      <c r="A182" s="36" t="s">
        <v>4896</v>
      </c>
      <c r="B182" s="37" t="s">
        <v>2588</v>
      </c>
      <c r="C182" s="112" t="str">
        <f t="shared" si="2"/>
        <v>Decreased</v>
      </c>
      <c r="D182" s="64" t="s">
        <v>272</v>
      </c>
      <c r="E182" s="62">
        <v>-0.12170529524842399</v>
      </c>
      <c r="F182" s="62">
        <v>2.7965934138255402E-2</v>
      </c>
      <c r="G182" s="70">
        <v>1.41450659624144E-5</v>
      </c>
      <c r="H182" s="64">
        <v>3.7813724047181099E-2</v>
      </c>
    </row>
    <row r="183" spans="1:8" x14ac:dyDescent="0.25">
      <c r="A183" s="36" t="s">
        <v>4896</v>
      </c>
      <c r="B183" s="37" t="s">
        <v>2601</v>
      </c>
      <c r="C183" s="112" t="str">
        <f t="shared" si="2"/>
        <v>Decreased</v>
      </c>
      <c r="D183" s="64" t="s">
        <v>272</v>
      </c>
      <c r="E183" s="62">
        <v>-0.237397044789705</v>
      </c>
      <c r="F183" s="62">
        <v>5.1846319398613498E-2</v>
      </c>
      <c r="G183" s="70">
        <v>4.9497972076249597E-6</v>
      </c>
      <c r="H183" s="64">
        <v>1.2803513861108E-4</v>
      </c>
    </row>
    <row r="184" spans="1:8" x14ac:dyDescent="0.25">
      <c r="A184" s="36" t="s">
        <v>4896</v>
      </c>
      <c r="B184" s="37" t="s">
        <v>2683</v>
      </c>
      <c r="C184" s="112" t="str">
        <f t="shared" si="2"/>
        <v>Decreased</v>
      </c>
      <c r="D184" s="64" t="s">
        <v>272</v>
      </c>
      <c r="E184" s="62">
        <v>-0.14736037948144301</v>
      </c>
      <c r="F184" s="62">
        <v>5.2126889985255602E-2</v>
      </c>
      <c r="G184" s="62">
        <v>4.74397050716627E-3</v>
      </c>
      <c r="H184" s="71">
        <v>4.9797482098367003E-5</v>
      </c>
    </row>
    <row r="185" spans="1:8" x14ac:dyDescent="0.25">
      <c r="A185" s="36" t="s">
        <v>4896</v>
      </c>
      <c r="B185" s="37" t="s">
        <v>2581</v>
      </c>
      <c r="C185" s="112" t="str">
        <f t="shared" si="2"/>
        <v>Decreased</v>
      </c>
      <c r="D185" s="64" t="s">
        <v>272</v>
      </c>
      <c r="E185" s="62">
        <v>-0.42552474560383102</v>
      </c>
      <c r="F185" s="62">
        <v>8.33390688444266E-2</v>
      </c>
      <c r="G185" s="70">
        <v>3.6174721354552497E-7</v>
      </c>
      <c r="H185" s="64">
        <v>2.1196892266107902E-2</v>
      </c>
    </row>
    <row r="186" spans="1:8" x14ac:dyDescent="0.25">
      <c r="A186" s="36" t="s">
        <v>4896</v>
      </c>
      <c r="B186" s="37" t="s">
        <v>2582</v>
      </c>
      <c r="C186" s="112" t="str">
        <f t="shared" si="2"/>
        <v>Decreased</v>
      </c>
      <c r="D186" s="64" t="s">
        <v>272</v>
      </c>
      <c r="E186" s="62">
        <v>-0.22728398141595099</v>
      </c>
      <c r="F186" s="62">
        <v>5.1477460003387501E-2</v>
      </c>
      <c r="G186" s="70">
        <v>1.06050869566686E-5</v>
      </c>
      <c r="H186" s="71">
        <v>5.0564577327004998E-6</v>
      </c>
    </row>
    <row r="187" spans="1:8" x14ac:dyDescent="0.25">
      <c r="A187" s="36" t="s">
        <v>4896</v>
      </c>
      <c r="B187" s="37" t="s">
        <v>2585</v>
      </c>
      <c r="C187" s="112" t="str">
        <f t="shared" si="2"/>
        <v>Decreased</v>
      </c>
      <c r="D187" s="64" t="s">
        <v>272</v>
      </c>
      <c r="E187" s="62">
        <v>-0.214255571762242</v>
      </c>
      <c r="F187" s="62">
        <v>4.7279818799484397E-2</v>
      </c>
      <c r="G187" s="70">
        <v>6.1825757479095602E-6</v>
      </c>
      <c r="H187" s="71">
        <v>9.7671923312291797E-5</v>
      </c>
    </row>
    <row r="188" spans="1:8" x14ac:dyDescent="0.25">
      <c r="A188" s="36" t="s">
        <v>4896</v>
      </c>
      <c r="B188" s="37" t="s">
        <v>2589</v>
      </c>
      <c r="C188" s="112" t="str">
        <f t="shared" si="2"/>
        <v>Decreased</v>
      </c>
      <c r="D188" s="64" t="s">
        <v>272</v>
      </c>
      <c r="E188" s="62">
        <v>-0.39046015715488303</v>
      </c>
      <c r="F188" s="62">
        <v>9.8544576718300997E-2</v>
      </c>
      <c r="G188" s="70">
        <v>7.7086945222636205E-5</v>
      </c>
      <c r="H188" s="71">
        <v>5.9005307515547797E-5</v>
      </c>
    </row>
    <row r="189" spans="1:8" x14ac:dyDescent="0.25">
      <c r="A189" s="36" t="s">
        <v>4896</v>
      </c>
      <c r="B189" s="37" t="s">
        <v>3016</v>
      </c>
      <c r="C189" s="112" t="str">
        <f t="shared" si="2"/>
        <v>Decreased</v>
      </c>
      <c r="D189" s="64" t="s">
        <v>272</v>
      </c>
      <c r="E189" s="62">
        <v>-0.262666256215562</v>
      </c>
      <c r="F189" s="62">
        <v>0.117737791409509</v>
      </c>
      <c r="G189" s="62">
        <v>2.60453041940923E-2</v>
      </c>
      <c r="H189" s="64">
        <v>5.9539770160955399E-4</v>
      </c>
    </row>
    <row r="190" spans="1:8" x14ac:dyDescent="0.25">
      <c r="A190" s="36" t="s">
        <v>4896</v>
      </c>
      <c r="B190" s="37" t="s">
        <v>2590</v>
      </c>
      <c r="C190" s="112" t="str">
        <f t="shared" si="2"/>
        <v>Decreased</v>
      </c>
      <c r="D190" s="64" t="s">
        <v>272</v>
      </c>
      <c r="E190" s="62">
        <v>-0.20704622873762499</v>
      </c>
      <c r="F190" s="62">
        <v>5.4182729792585899E-2</v>
      </c>
      <c r="G190" s="62">
        <v>1.3669030258843699E-4</v>
      </c>
      <c r="H190" s="64">
        <v>8.6973695506487897E-2</v>
      </c>
    </row>
    <row r="191" spans="1:8" x14ac:dyDescent="0.25">
      <c r="A191" s="36" t="s">
        <v>4896</v>
      </c>
      <c r="B191" s="37" t="s">
        <v>2684</v>
      </c>
      <c r="C191" s="112" t="str">
        <f t="shared" si="2"/>
        <v>Decreased</v>
      </c>
      <c r="D191" s="64" t="s">
        <v>272</v>
      </c>
      <c r="E191" s="62">
        <v>-0.10265852743547001</v>
      </c>
      <c r="F191" s="62">
        <v>3.9713132539954503E-2</v>
      </c>
      <c r="G191" s="62">
        <v>9.80551364170738E-3</v>
      </c>
      <c r="H191" s="64">
        <v>9.7472836541054905E-4</v>
      </c>
    </row>
    <row r="192" spans="1:8" x14ac:dyDescent="0.25">
      <c r="A192" s="36" t="s">
        <v>4896</v>
      </c>
      <c r="B192" s="37" t="s">
        <v>2646</v>
      </c>
      <c r="C192" s="112" t="str">
        <f t="shared" si="2"/>
        <v>Decreased</v>
      </c>
      <c r="D192" s="64" t="s">
        <v>272</v>
      </c>
      <c r="E192" s="62">
        <v>-2.32857971992836</v>
      </c>
      <c r="F192" s="62">
        <v>0.53672983212071201</v>
      </c>
      <c r="G192" s="70">
        <v>3.0974913153961299E-5</v>
      </c>
      <c r="H192" s="64">
        <v>3.9309159383443697E-2</v>
      </c>
    </row>
    <row r="193" spans="1:8" x14ac:dyDescent="0.25">
      <c r="A193" s="36" t="s">
        <v>4896</v>
      </c>
      <c r="B193" s="37" t="s">
        <v>2655</v>
      </c>
      <c r="C193" s="112" t="str">
        <f t="shared" si="2"/>
        <v>Decreased</v>
      </c>
      <c r="D193" s="64" t="s">
        <v>272</v>
      </c>
      <c r="E193" s="62">
        <v>-0.40555709625969</v>
      </c>
      <c r="F193" s="62">
        <v>0.13965454916984199</v>
      </c>
      <c r="G193" s="62">
        <v>3.9947211890896499E-3</v>
      </c>
      <c r="H193" s="64">
        <v>2.57499343824642E-4</v>
      </c>
    </row>
    <row r="194" spans="1:8" x14ac:dyDescent="0.25">
      <c r="A194" s="36" t="s">
        <v>4896</v>
      </c>
      <c r="B194" s="37" t="s">
        <v>2629</v>
      </c>
      <c r="C194" s="112" t="str">
        <f t="shared" si="2"/>
        <v>Decreased</v>
      </c>
      <c r="D194" s="64" t="s">
        <v>272</v>
      </c>
      <c r="E194" s="62">
        <v>-0.22590676760067699</v>
      </c>
      <c r="F194" s="62">
        <v>6.3745491171486396E-2</v>
      </c>
      <c r="G194" s="62">
        <v>4.02977283631599E-4</v>
      </c>
      <c r="H194" s="64">
        <v>1.8530578907979701E-2</v>
      </c>
    </row>
    <row r="195" spans="1:8" x14ac:dyDescent="0.25">
      <c r="A195" s="36" t="s">
        <v>4896</v>
      </c>
      <c r="B195" s="37" t="s">
        <v>2685</v>
      </c>
      <c r="C195" s="112" t="str">
        <f t="shared" si="2"/>
        <v>Decreased</v>
      </c>
      <c r="D195" s="64" t="s">
        <v>272</v>
      </c>
      <c r="E195" s="62">
        <v>-0.37124224150444202</v>
      </c>
      <c r="F195" s="62">
        <v>0.13077685930263799</v>
      </c>
      <c r="G195" s="62">
        <v>4.6460826967868202E-3</v>
      </c>
      <c r="H195" s="64">
        <v>2.5258040456194899E-3</v>
      </c>
    </row>
    <row r="196" spans="1:8" x14ac:dyDescent="0.25">
      <c r="A196" s="36" t="s">
        <v>4896</v>
      </c>
      <c r="B196" s="37" t="s">
        <v>2614</v>
      </c>
      <c r="C196" s="112" t="str">
        <f t="shared" ref="C196:C259" si="3">IF(E196&lt;0,"Decreased","Increased")</f>
        <v>Decreased</v>
      </c>
      <c r="D196" s="64" t="s">
        <v>272</v>
      </c>
      <c r="E196" s="62">
        <v>-0.286403411658601</v>
      </c>
      <c r="F196" s="62">
        <v>0.12137228575547999</v>
      </c>
      <c r="G196" s="62">
        <v>1.83999329081861E-2</v>
      </c>
      <c r="H196" s="64">
        <v>2.0907372135540701E-2</v>
      </c>
    </row>
    <row r="197" spans="1:8" x14ac:dyDescent="0.25">
      <c r="A197" s="36" t="s">
        <v>4896</v>
      </c>
      <c r="B197" s="37" t="s">
        <v>2575</v>
      </c>
      <c r="C197" s="112" t="str">
        <f t="shared" si="3"/>
        <v>Decreased</v>
      </c>
      <c r="D197" s="64" t="s">
        <v>272</v>
      </c>
      <c r="E197" s="62">
        <v>-0.31592413427500998</v>
      </c>
      <c r="F197" s="62">
        <v>5.2422536769219701E-2</v>
      </c>
      <c r="G197" s="70">
        <v>1.9749623187924201E-9</v>
      </c>
      <c r="H197" s="64">
        <v>6.5678404584135597E-2</v>
      </c>
    </row>
    <row r="198" spans="1:8" x14ac:dyDescent="0.25">
      <c r="A198" s="36" t="s">
        <v>4896</v>
      </c>
      <c r="B198" s="37" t="s">
        <v>2652</v>
      </c>
      <c r="C198" s="112" t="str">
        <f t="shared" si="3"/>
        <v>Increased</v>
      </c>
      <c r="D198" s="64" t="s">
        <v>272</v>
      </c>
      <c r="E198" s="62">
        <v>0.30087610288383199</v>
      </c>
      <c r="F198" s="62">
        <v>7.3571707294011301E-2</v>
      </c>
      <c r="G198" s="70">
        <v>4.4908558432760399E-5</v>
      </c>
      <c r="H198" s="71">
        <v>5.0313757782784401E-8</v>
      </c>
    </row>
    <row r="199" spans="1:8" x14ac:dyDescent="0.25">
      <c r="A199" s="36" t="s">
        <v>4896</v>
      </c>
      <c r="B199" s="37" t="s">
        <v>2631</v>
      </c>
      <c r="C199" s="112" t="str">
        <f t="shared" si="3"/>
        <v>Decreased</v>
      </c>
      <c r="D199" s="64" t="s">
        <v>272</v>
      </c>
      <c r="E199" s="62">
        <v>-0.216124775007944</v>
      </c>
      <c r="F199" s="62">
        <v>8.43302573761818E-2</v>
      </c>
      <c r="G199" s="62">
        <v>1.0485824892320699E-2</v>
      </c>
      <c r="H199" s="64">
        <v>3.6469443724701799E-4</v>
      </c>
    </row>
    <row r="200" spans="1:8" x14ac:dyDescent="0.25">
      <c r="A200" s="36" t="s">
        <v>4896</v>
      </c>
      <c r="B200" s="37" t="s">
        <v>2600</v>
      </c>
      <c r="C200" s="112" t="str">
        <f t="shared" si="3"/>
        <v>Decreased</v>
      </c>
      <c r="D200" s="64" t="s">
        <v>272</v>
      </c>
      <c r="E200" s="62">
        <v>-9.4254971119452802E-2</v>
      </c>
      <c r="F200" s="62">
        <v>3.7068759008450601E-2</v>
      </c>
      <c r="G200" s="62">
        <v>1.1071224149889499E-2</v>
      </c>
      <c r="H200" s="64">
        <v>4.1707052234654797E-2</v>
      </c>
    </row>
    <row r="201" spans="1:8" x14ac:dyDescent="0.25">
      <c r="A201" s="36" t="s">
        <v>4896</v>
      </c>
      <c r="B201" s="37" t="s">
        <v>2615</v>
      </c>
      <c r="C201" s="112" t="str">
        <f t="shared" si="3"/>
        <v>Decreased</v>
      </c>
      <c r="D201" s="64" t="s">
        <v>272</v>
      </c>
      <c r="E201" s="62">
        <v>-9.2795501663195598E-2</v>
      </c>
      <c r="F201" s="62">
        <v>3.5794698472266101E-2</v>
      </c>
      <c r="G201" s="62">
        <v>9.5961931466229597E-3</v>
      </c>
      <c r="H201" s="64">
        <v>4.34999963799763E-2</v>
      </c>
    </row>
    <row r="202" spans="1:8" x14ac:dyDescent="0.25">
      <c r="A202" s="36" t="s">
        <v>4896</v>
      </c>
      <c r="B202" s="37" t="s">
        <v>2594</v>
      </c>
      <c r="C202" s="112" t="str">
        <f t="shared" si="3"/>
        <v>Decreased</v>
      </c>
      <c r="D202" s="64" t="s">
        <v>272</v>
      </c>
      <c r="E202" s="62">
        <v>-0.17670123755289199</v>
      </c>
      <c r="F202" s="62">
        <v>4.39537197763019E-2</v>
      </c>
      <c r="G202" s="70">
        <v>6.0218122854436502E-5</v>
      </c>
      <c r="H202" s="64">
        <v>3.8617037133989701E-2</v>
      </c>
    </row>
    <row r="203" spans="1:8" x14ac:dyDescent="0.25">
      <c r="A203" s="36" t="s">
        <v>4896</v>
      </c>
      <c r="B203" s="37" t="s">
        <v>2638</v>
      </c>
      <c r="C203" s="112" t="str">
        <f t="shared" si="3"/>
        <v>Decreased</v>
      </c>
      <c r="D203" s="64" t="s">
        <v>272</v>
      </c>
      <c r="E203" s="62">
        <v>-0.29498466310855298</v>
      </c>
      <c r="F203" s="62">
        <v>0.10531360909102799</v>
      </c>
      <c r="G203" s="62">
        <v>5.1523509798364802E-3</v>
      </c>
      <c r="H203" s="64">
        <v>4.7320659228150498E-4</v>
      </c>
    </row>
    <row r="204" spans="1:8" x14ac:dyDescent="0.25">
      <c r="A204" s="36" t="s">
        <v>4896</v>
      </c>
      <c r="B204" s="37" t="s">
        <v>2659</v>
      </c>
      <c r="C204" s="112" t="str">
        <f t="shared" si="3"/>
        <v>Increased</v>
      </c>
      <c r="D204" s="64" t="s">
        <v>272</v>
      </c>
      <c r="E204" s="62">
        <v>0.141020497508592</v>
      </c>
      <c r="F204" s="62">
        <v>5.5575690349558102E-2</v>
      </c>
      <c r="G204" s="62">
        <v>1.1238505973702099E-2</v>
      </c>
      <c r="H204" s="64">
        <v>2.27322300912059E-2</v>
      </c>
    </row>
    <row r="205" spans="1:8" x14ac:dyDescent="0.25">
      <c r="A205" s="36" t="s">
        <v>4896</v>
      </c>
      <c r="B205" s="37" t="s">
        <v>3045</v>
      </c>
      <c r="C205" s="112" t="str">
        <f t="shared" si="3"/>
        <v>Increased</v>
      </c>
      <c r="D205" s="64" t="s">
        <v>272</v>
      </c>
      <c r="E205" s="62">
        <v>3.8618398373224401E-2</v>
      </c>
      <c r="F205" s="62">
        <v>1.7128151752257501E-2</v>
      </c>
      <c r="G205" s="62">
        <v>2.4256774583243601E-2</v>
      </c>
      <c r="H205" s="64">
        <v>4.4047692767896801E-2</v>
      </c>
    </row>
    <row r="206" spans="1:8" x14ac:dyDescent="0.25">
      <c r="A206" s="36" t="s">
        <v>4896</v>
      </c>
      <c r="B206" s="37" t="s">
        <v>2578</v>
      </c>
      <c r="C206" s="112" t="str">
        <f t="shared" si="3"/>
        <v>Increased</v>
      </c>
      <c r="D206" s="64" t="s">
        <v>272</v>
      </c>
      <c r="E206" s="62">
        <v>0.11789849708395</v>
      </c>
      <c r="F206" s="62">
        <v>1.9486103999079799E-2</v>
      </c>
      <c r="G206" s="70">
        <v>1.7072537334443401E-9</v>
      </c>
      <c r="H206" s="64">
        <v>8.1866614218447098E-2</v>
      </c>
    </row>
    <row r="207" spans="1:8" x14ac:dyDescent="0.25">
      <c r="A207" s="36" t="s">
        <v>4896</v>
      </c>
      <c r="B207" s="37" t="s">
        <v>2597</v>
      </c>
      <c r="C207" s="112" t="str">
        <f t="shared" si="3"/>
        <v>Decreased</v>
      </c>
      <c r="D207" s="64" t="s">
        <v>272</v>
      </c>
      <c r="E207" s="62">
        <v>-0.21083607738063301</v>
      </c>
      <c r="F207" s="62">
        <v>7.3058408313539894E-2</v>
      </c>
      <c r="G207" s="62">
        <v>3.9581748366746298E-3</v>
      </c>
      <c r="H207" s="71">
        <v>4.3847272715046198E-8</v>
      </c>
    </row>
    <row r="208" spans="1:8" x14ac:dyDescent="0.25">
      <c r="A208" s="36" t="s">
        <v>4896</v>
      </c>
      <c r="B208" s="37" t="s">
        <v>2636</v>
      </c>
      <c r="C208" s="112" t="str">
        <f t="shared" si="3"/>
        <v>Increased</v>
      </c>
      <c r="D208" s="64" t="s">
        <v>272</v>
      </c>
      <c r="E208" s="62">
        <v>9.21338960653246E-2</v>
      </c>
      <c r="F208" s="62">
        <v>2.4618796196069999E-2</v>
      </c>
      <c r="G208" s="62">
        <v>1.8716646158674799E-4</v>
      </c>
      <c r="H208" s="64">
        <v>1.8442292491231801E-2</v>
      </c>
    </row>
    <row r="209" spans="1:8" x14ac:dyDescent="0.25">
      <c r="A209" s="36" t="s">
        <v>4896</v>
      </c>
      <c r="B209" s="37" t="s">
        <v>2667</v>
      </c>
      <c r="C209" s="112" t="str">
        <f t="shared" si="3"/>
        <v>Decreased</v>
      </c>
      <c r="D209" s="64" t="s">
        <v>272</v>
      </c>
      <c r="E209" s="62">
        <v>-0.191534358704954</v>
      </c>
      <c r="F209" s="62">
        <v>8.0340177509772695E-2</v>
      </c>
      <c r="G209" s="62">
        <v>1.7243067103937498E-2</v>
      </c>
      <c r="H209" s="64">
        <v>1.26337361571055E-3</v>
      </c>
    </row>
    <row r="210" spans="1:8" x14ac:dyDescent="0.25">
      <c r="A210" s="36" t="s">
        <v>4896</v>
      </c>
      <c r="B210" s="37" t="s">
        <v>2669</v>
      </c>
      <c r="C210" s="112" t="str">
        <f t="shared" si="3"/>
        <v>Decreased</v>
      </c>
      <c r="D210" s="64" t="s">
        <v>272</v>
      </c>
      <c r="E210" s="62">
        <v>-7.2905396573465106E-2</v>
      </c>
      <c r="F210" s="62">
        <v>2.1310195541871298E-2</v>
      </c>
      <c r="G210" s="62">
        <v>6.3554149865415496E-4</v>
      </c>
      <c r="H210" s="64">
        <v>6.2238452894051603E-2</v>
      </c>
    </row>
    <row r="211" spans="1:8" x14ac:dyDescent="0.25">
      <c r="A211" s="36" t="s">
        <v>4896</v>
      </c>
      <c r="B211" s="37" t="s">
        <v>3060</v>
      </c>
      <c r="C211" s="112" t="str">
        <f t="shared" si="3"/>
        <v>Increased</v>
      </c>
      <c r="D211" s="64" t="s">
        <v>272</v>
      </c>
      <c r="E211" s="62">
        <v>4.9019923051281902E-2</v>
      </c>
      <c r="F211" s="62">
        <v>2.1627196731377401E-2</v>
      </c>
      <c r="G211" s="62">
        <v>2.3517130178951299E-2</v>
      </c>
      <c r="H211" s="64">
        <v>3.8024158981978702E-3</v>
      </c>
    </row>
    <row r="212" spans="1:8" x14ac:dyDescent="0.25">
      <c r="A212" s="36" t="s">
        <v>4896</v>
      </c>
      <c r="B212" s="37" t="s">
        <v>2637</v>
      </c>
      <c r="C212" s="112" t="str">
        <f t="shared" si="3"/>
        <v>Increased</v>
      </c>
      <c r="D212" s="64" t="s">
        <v>272</v>
      </c>
      <c r="E212" s="62">
        <v>7.03810004116803E-2</v>
      </c>
      <c r="F212" s="62">
        <v>2.8228800253529002E-2</v>
      </c>
      <c r="G212" s="62">
        <v>1.2735253579422101E-2</v>
      </c>
      <c r="H212" s="64">
        <v>7.9625524367960596E-2</v>
      </c>
    </row>
    <row r="213" spans="1:8" x14ac:dyDescent="0.25">
      <c r="A213" s="36" t="s">
        <v>4896</v>
      </c>
      <c r="B213" s="37" t="s">
        <v>3061</v>
      </c>
      <c r="C213" s="112" t="str">
        <f t="shared" si="3"/>
        <v>Increased</v>
      </c>
      <c r="D213" s="64" t="s">
        <v>272</v>
      </c>
      <c r="E213" s="62">
        <v>7.4295436896892997E-2</v>
      </c>
      <c r="F213" s="62">
        <v>3.0613497601737399E-2</v>
      </c>
      <c r="G213" s="62">
        <v>1.5312999170194E-2</v>
      </c>
      <c r="H213" s="64">
        <v>4.8823623856061198E-2</v>
      </c>
    </row>
    <row r="214" spans="1:8" x14ac:dyDescent="0.25">
      <c r="A214" s="36" t="s">
        <v>4896</v>
      </c>
      <c r="B214" s="37" t="s">
        <v>2704</v>
      </c>
      <c r="C214" s="112" t="str">
        <f t="shared" si="3"/>
        <v>Increased</v>
      </c>
      <c r="D214" s="64" t="s">
        <v>272</v>
      </c>
      <c r="E214" s="62">
        <v>5.5760330290066801E-2</v>
      </c>
      <c r="F214" s="62">
        <v>2.5179799254277699E-2</v>
      </c>
      <c r="G214" s="62">
        <v>2.6902686153378701E-2</v>
      </c>
      <c r="H214" s="64">
        <v>5.6778529161529701E-2</v>
      </c>
    </row>
    <row r="215" spans="1:8" x14ac:dyDescent="0.25">
      <c r="A215" s="36" t="s">
        <v>4896</v>
      </c>
      <c r="B215" s="37" t="s">
        <v>2607</v>
      </c>
      <c r="C215" s="112" t="str">
        <f t="shared" si="3"/>
        <v>Decreased</v>
      </c>
      <c r="D215" s="64" t="s">
        <v>272</v>
      </c>
      <c r="E215" s="62">
        <v>-5.6643050458529201E-2</v>
      </c>
      <c r="F215" s="62">
        <v>2.16592482023347E-2</v>
      </c>
      <c r="G215" s="62">
        <v>8.9818485634731004E-3</v>
      </c>
      <c r="H215" s="64">
        <v>8.8711467180086906E-2</v>
      </c>
    </row>
    <row r="216" spans="1:8" x14ac:dyDescent="0.25">
      <c r="A216" s="36" t="s">
        <v>4896</v>
      </c>
      <c r="B216" s="37" t="s">
        <v>2640</v>
      </c>
      <c r="C216" s="112" t="str">
        <f t="shared" si="3"/>
        <v>Increased</v>
      </c>
      <c r="D216" s="64" t="s">
        <v>272</v>
      </c>
      <c r="E216" s="62">
        <v>0.11213640294834901</v>
      </c>
      <c r="F216" s="62">
        <v>3.3418682981954398E-2</v>
      </c>
      <c r="G216" s="62">
        <v>8.0636501197707804E-4</v>
      </c>
      <c r="H216" s="64">
        <v>3.6563994345375703E-2</v>
      </c>
    </row>
    <row r="217" spans="1:8" x14ac:dyDescent="0.25">
      <c r="A217" s="36" t="s">
        <v>4896</v>
      </c>
      <c r="B217" s="37" t="s">
        <v>2670</v>
      </c>
      <c r="C217" s="112" t="str">
        <f t="shared" si="3"/>
        <v>Decreased</v>
      </c>
      <c r="D217" s="64" t="s">
        <v>272</v>
      </c>
      <c r="E217" s="62">
        <v>-7.2905396573465106E-2</v>
      </c>
      <c r="F217" s="62">
        <v>2.1310195541871298E-2</v>
      </c>
      <c r="G217" s="62">
        <v>6.3554149865415496E-4</v>
      </c>
      <c r="H217" s="64">
        <v>4.7085158462765002E-3</v>
      </c>
    </row>
    <row r="218" spans="1:8" x14ac:dyDescent="0.25">
      <c r="A218" s="36" t="s">
        <v>4896</v>
      </c>
      <c r="B218" s="37" t="s">
        <v>2677</v>
      </c>
      <c r="C218" s="112" t="str">
        <f t="shared" si="3"/>
        <v>Decreased</v>
      </c>
      <c r="D218" s="64" t="s">
        <v>272</v>
      </c>
      <c r="E218" s="62">
        <v>-0.22911467208671299</v>
      </c>
      <c r="F218" s="62">
        <v>7.9055277414263297E-2</v>
      </c>
      <c r="G218" s="62">
        <v>3.8061175203384801E-3</v>
      </c>
      <c r="H218" s="64">
        <v>3.8024158981978702E-3</v>
      </c>
    </row>
    <row r="219" spans="1:8" x14ac:dyDescent="0.25">
      <c r="A219" s="36" t="s">
        <v>4896</v>
      </c>
      <c r="B219" s="37" t="s">
        <v>3065</v>
      </c>
      <c r="C219" s="112" t="str">
        <f t="shared" si="3"/>
        <v>Increased</v>
      </c>
      <c r="D219" s="64" t="s">
        <v>272</v>
      </c>
      <c r="E219" s="62">
        <v>5.4460504698925799E-2</v>
      </c>
      <c r="F219" s="62">
        <v>1.9916175236154101E-2</v>
      </c>
      <c r="G219" s="62">
        <v>6.3004216648021097E-3</v>
      </c>
      <c r="H219" s="64">
        <v>1.7760007749998901E-2</v>
      </c>
    </row>
    <row r="220" spans="1:8" x14ac:dyDescent="0.25">
      <c r="A220" s="36" t="s">
        <v>4896</v>
      </c>
      <c r="B220" s="37" t="s">
        <v>2610</v>
      </c>
      <c r="C220" s="112" t="str">
        <f t="shared" si="3"/>
        <v>Decreased</v>
      </c>
      <c r="D220" s="64" t="s">
        <v>272</v>
      </c>
      <c r="E220" s="62">
        <v>-0.14640766235980099</v>
      </c>
      <c r="F220" s="62">
        <v>6.6829504090653996E-2</v>
      </c>
      <c r="G220" s="62">
        <v>2.86017425026442E-2</v>
      </c>
      <c r="H220" s="64">
        <v>2.7005470880746101E-2</v>
      </c>
    </row>
    <row r="221" spans="1:8" x14ac:dyDescent="0.25">
      <c r="A221" s="36" t="s">
        <v>4896</v>
      </c>
      <c r="B221" s="37" t="s">
        <v>3077</v>
      </c>
      <c r="C221" s="112" t="str">
        <f t="shared" si="3"/>
        <v>Increased</v>
      </c>
      <c r="D221" s="64" t="s">
        <v>272</v>
      </c>
      <c r="E221" s="62">
        <v>7.9062291967507706E-2</v>
      </c>
      <c r="F221" s="62">
        <v>3.3854464978194103E-2</v>
      </c>
      <c r="G221" s="62">
        <v>1.9618773738886899E-2</v>
      </c>
      <c r="H221" s="64">
        <v>9.3147324294693898E-2</v>
      </c>
    </row>
    <row r="222" spans="1:8" x14ac:dyDescent="0.25">
      <c r="A222" s="36" t="s">
        <v>4896</v>
      </c>
      <c r="B222" s="37" t="s">
        <v>2616</v>
      </c>
      <c r="C222" s="112" t="str">
        <f t="shared" si="3"/>
        <v>Decreased</v>
      </c>
      <c r="D222" s="64" t="s">
        <v>272</v>
      </c>
      <c r="E222" s="62">
        <v>-0.27982011596741102</v>
      </c>
      <c r="F222" s="62">
        <v>0.12317544591350001</v>
      </c>
      <c r="G222" s="62">
        <v>2.3472039303832799E-2</v>
      </c>
      <c r="H222" s="64">
        <v>6.9015263074770197E-2</v>
      </c>
    </row>
    <row r="223" spans="1:8" x14ac:dyDescent="0.25">
      <c r="A223" s="36" t="s">
        <v>4896</v>
      </c>
      <c r="B223" s="37" t="s">
        <v>2634</v>
      </c>
      <c r="C223" s="112" t="str">
        <f t="shared" si="3"/>
        <v>Decreased</v>
      </c>
      <c r="D223" s="64" t="s">
        <v>272</v>
      </c>
      <c r="E223" s="62">
        <v>-1.8082306972734801</v>
      </c>
      <c r="F223" s="62">
        <v>0.44167552074499</v>
      </c>
      <c r="G223" s="70">
        <v>9.0978681213904996E-5</v>
      </c>
      <c r="H223" s="64">
        <v>7.9558124636059699E-2</v>
      </c>
    </row>
    <row r="224" spans="1:8" x14ac:dyDescent="0.25">
      <c r="A224" s="36" t="s">
        <v>4896</v>
      </c>
      <c r="B224" s="37" t="s">
        <v>2587</v>
      </c>
      <c r="C224" s="112" t="str">
        <f t="shared" si="3"/>
        <v>Decreased</v>
      </c>
      <c r="D224" s="64" t="s">
        <v>272</v>
      </c>
      <c r="E224" s="62">
        <v>-0.29465050123550002</v>
      </c>
      <c r="F224" s="62">
        <v>6.3309678644892203E-2</v>
      </c>
      <c r="G224" s="70">
        <v>3.45764766141347E-6</v>
      </c>
      <c r="H224" s="64">
        <v>6.8921259941181296E-4</v>
      </c>
    </row>
    <row r="225" spans="1:8" x14ac:dyDescent="0.25">
      <c r="A225" s="36" t="s">
        <v>4896</v>
      </c>
      <c r="B225" s="37" t="s">
        <v>2672</v>
      </c>
      <c r="C225" s="112" t="str">
        <f t="shared" si="3"/>
        <v>Decreased</v>
      </c>
      <c r="D225" s="64" t="s">
        <v>272</v>
      </c>
      <c r="E225" s="62">
        <v>-0.157761179306217</v>
      </c>
      <c r="F225" s="62">
        <v>7.2791628575792203E-2</v>
      </c>
      <c r="G225" s="62">
        <v>3.03298352309463E-2</v>
      </c>
      <c r="H225" s="71">
        <v>3.6048544430380001E-5</v>
      </c>
    </row>
    <row r="226" spans="1:8" x14ac:dyDescent="0.25">
      <c r="A226" s="36" t="s">
        <v>4896</v>
      </c>
      <c r="B226" s="37" t="s">
        <v>2657</v>
      </c>
      <c r="C226" s="112" t="str">
        <f t="shared" si="3"/>
        <v>Decreased</v>
      </c>
      <c r="D226" s="64" t="s">
        <v>272</v>
      </c>
      <c r="E226" s="62">
        <v>-9.7646740398656395E-2</v>
      </c>
      <c r="F226" s="62">
        <v>2.6318672294380299E-2</v>
      </c>
      <c r="G226" s="62">
        <v>2.1252038629316199E-4</v>
      </c>
      <c r="H226" s="64">
        <v>9.7568176674704105E-2</v>
      </c>
    </row>
    <row r="227" spans="1:8" x14ac:dyDescent="0.25">
      <c r="A227" s="36" t="s">
        <v>4896</v>
      </c>
      <c r="B227" s="37" t="s">
        <v>2592</v>
      </c>
      <c r="C227" s="112" t="str">
        <f t="shared" si="3"/>
        <v>Decreased</v>
      </c>
      <c r="D227" s="64" t="s">
        <v>272</v>
      </c>
      <c r="E227" s="62">
        <v>-0.44418367296631101</v>
      </c>
      <c r="F227" s="62">
        <v>0.100531347681209</v>
      </c>
      <c r="G227" s="70">
        <v>1.08050116829773E-5</v>
      </c>
      <c r="H227" s="64">
        <v>1.4163542200424E-3</v>
      </c>
    </row>
    <row r="228" spans="1:8" x14ac:dyDescent="0.25">
      <c r="A228" s="36" t="s">
        <v>4896</v>
      </c>
      <c r="B228" s="37" t="s">
        <v>2694</v>
      </c>
      <c r="C228" s="112" t="str">
        <f t="shared" si="3"/>
        <v>Increased</v>
      </c>
      <c r="D228" s="64" t="s">
        <v>272</v>
      </c>
      <c r="E228" s="62">
        <v>7.2303471339364198E-2</v>
      </c>
      <c r="F228" s="62">
        <v>3.1293578135013399E-2</v>
      </c>
      <c r="G228" s="62">
        <v>2.0957894510697201E-2</v>
      </c>
      <c r="H228" s="71">
        <v>9.9223929960829706E-5</v>
      </c>
    </row>
    <row r="229" spans="1:8" x14ac:dyDescent="0.25">
      <c r="A229" s="36" t="s">
        <v>4896</v>
      </c>
      <c r="B229" s="37" t="s">
        <v>2695</v>
      </c>
      <c r="C229" s="112" t="str">
        <f t="shared" si="3"/>
        <v>Increased</v>
      </c>
      <c r="D229" s="64" t="s">
        <v>272</v>
      </c>
      <c r="E229" s="62">
        <v>7.2303471339364198E-2</v>
      </c>
      <c r="F229" s="62">
        <v>3.1293578135013399E-2</v>
      </c>
      <c r="G229" s="62">
        <v>2.0957894510697201E-2</v>
      </c>
      <c r="H229" s="64">
        <v>7.26588047209695E-2</v>
      </c>
    </row>
    <row r="230" spans="1:8" x14ac:dyDescent="0.25">
      <c r="A230" s="36" t="s">
        <v>4896</v>
      </c>
      <c r="B230" s="37" t="s">
        <v>3095</v>
      </c>
      <c r="C230" s="112" t="str">
        <f t="shared" si="3"/>
        <v>Increased</v>
      </c>
      <c r="D230" s="64" t="s">
        <v>272</v>
      </c>
      <c r="E230" s="62">
        <v>7.06632088233759E-2</v>
      </c>
      <c r="F230" s="62">
        <v>3.1842778581811997E-2</v>
      </c>
      <c r="G230" s="62">
        <v>2.6584866588508602E-2</v>
      </c>
      <c r="H230" s="64">
        <v>7.26588047209695E-2</v>
      </c>
    </row>
    <row r="231" spans="1:8" x14ac:dyDescent="0.25">
      <c r="A231" s="36" t="s">
        <v>4896</v>
      </c>
      <c r="B231" s="37" t="s">
        <v>2783</v>
      </c>
      <c r="C231" s="112" t="str">
        <f t="shared" si="3"/>
        <v>Decreased</v>
      </c>
      <c r="D231" s="64" t="s">
        <v>272</v>
      </c>
      <c r="E231" s="62">
        <v>-0.24099411934624901</v>
      </c>
      <c r="F231" s="62">
        <v>9.4136411981633306E-2</v>
      </c>
      <c r="G231" s="62">
        <v>1.0548173976848801E-2</v>
      </c>
      <c r="H231" s="64">
        <v>8.8215959614599299E-2</v>
      </c>
    </row>
    <row r="232" spans="1:8" x14ac:dyDescent="0.25">
      <c r="A232" s="36" t="s">
        <v>4896</v>
      </c>
      <c r="B232" s="37" t="s">
        <v>2613</v>
      </c>
      <c r="C232" s="112" t="str">
        <f t="shared" si="3"/>
        <v>Increased</v>
      </c>
      <c r="D232" s="64" t="s">
        <v>272</v>
      </c>
      <c r="E232" s="62">
        <v>0.11127051350169299</v>
      </c>
      <c r="F232" s="62">
        <v>2.5033494334814499E-2</v>
      </c>
      <c r="G232" s="70">
        <v>9.2543481879020198E-6</v>
      </c>
      <c r="H232" s="64">
        <v>4.1756493224142197E-2</v>
      </c>
    </row>
    <row r="233" spans="1:8" x14ac:dyDescent="0.25">
      <c r="A233" s="36" t="s">
        <v>4896</v>
      </c>
      <c r="B233" s="37" t="s">
        <v>2603</v>
      </c>
      <c r="C233" s="112" t="str">
        <f t="shared" si="3"/>
        <v>Decreased</v>
      </c>
      <c r="D233" s="64" t="s">
        <v>272</v>
      </c>
      <c r="E233" s="62">
        <v>-0.22192470487679899</v>
      </c>
      <c r="F233" s="62">
        <v>8.1450704427990295E-2</v>
      </c>
      <c r="G233" s="62">
        <v>6.5016121653975502E-3</v>
      </c>
      <c r="H233" s="71">
        <v>8.64925619100074E-5</v>
      </c>
    </row>
    <row r="234" spans="1:8" x14ac:dyDescent="0.25">
      <c r="A234" s="36" t="s">
        <v>4896</v>
      </c>
      <c r="B234" s="37" t="s">
        <v>3109</v>
      </c>
      <c r="C234" s="112" t="str">
        <f t="shared" si="3"/>
        <v>Increased</v>
      </c>
      <c r="D234" s="64" t="s">
        <v>272</v>
      </c>
      <c r="E234" s="62">
        <v>3.8565764119625298E-2</v>
      </c>
      <c r="F234" s="62">
        <v>1.7126105726426599E-2</v>
      </c>
      <c r="G234" s="62">
        <v>2.4433770799745499E-2</v>
      </c>
      <c r="H234" s="64">
        <v>2.7754855176339001E-2</v>
      </c>
    </row>
    <row r="235" spans="1:8" x14ac:dyDescent="0.25">
      <c r="A235" s="36" t="s">
        <v>4896</v>
      </c>
      <c r="B235" s="37" t="s">
        <v>2580</v>
      </c>
      <c r="C235" s="112" t="str">
        <f t="shared" si="3"/>
        <v>Decreased</v>
      </c>
      <c r="D235" s="64" t="s">
        <v>272</v>
      </c>
      <c r="E235" s="62">
        <v>-0.21591117995124301</v>
      </c>
      <c r="F235" s="62">
        <v>5.52053145229787E-2</v>
      </c>
      <c r="G235" s="70">
        <v>9.4858921627419E-5</v>
      </c>
      <c r="H235" s="64">
        <v>8.2375967936388406E-2</v>
      </c>
    </row>
    <row r="236" spans="1:8" x14ac:dyDescent="0.25">
      <c r="A236" s="36" t="s">
        <v>4896</v>
      </c>
      <c r="B236" s="37" t="s">
        <v>2796</v>
      </c>
      <c r="C236" s="112" t="str">
        <f t="shared" si="3"/>
        <v>Increased</v>
      </c>
      <c r="D236" s="64" t="s">
        <v>272</v>
      </c>
      <c r="E236" s="62">
        <v>0.13488445051456299</v>
      </c>
      <c r="F236" s="62">
        <v>5.0807477019980403E-2</v>
      </c>
      <c r="G236" s="62">
        <v>7.9954365712609898E-3</v>
      </c>
      <c r="H236" s="64">
        <v>7.1688835746654698E-4</v>
      </c>
    </row>
    <row r="237" spans="1:8" x14ac:dyDescent="0.25">
      <c r="A237" s="36" t="s">
        <v>4896</v>
      </c>
      <c r="B237" s="37" t="s">
        <v>2797</v>
      </c>
      <c r="C237" s="112" t="str">
        <f t="shared" si="3"/>
        <v>Increased</v>
      </c>
      <c r="D237" s="64" t="s">
        <v>272</v>
      </c>
      <c r="E237" s="62">
        <v>0.13488797084829199</v>
      </c>
      <c r="F237" s="62">
        <v>5.0807206866970198E-2</v>
      </c>
      <c r="G237" s="62">
        <v>7.9934668251110206E-3</v>
      </c>
      <c r="H237" s="64">
        <v>3.3102993615482898E-2</v>
      </c>
    </row>
    <row r="238" spans="1:8" x14ac:dyDescent="0.25">
      <c r="A238" s="36" t="s">
        <v>4896</v>
      </c>
      <c r="B238" s="37" t="s">
        <v>2593</v>
      </c>
      <c r="C238" s="112" t="str">
        <f t="shared" si="3"/>
        <v>Increased</v>
      </c>
      <c r="D238" s="64" t="s">
        <v>272</v>
      </c>
      <c r="E238" s="62">
        <v>0.124271932628381</v>
      </c>
      <c r="F238" s="62">
        <v>3.3806350666156802E-2</v>
      </c>
      <c r="G238" s="62">
        <v>2.4288945624338699E-4</v>
      </c>
      <c r="H238" s="64">
        <v>3.3102993615482898E-2</v>
      </c>
    </row>
    <row r="239" spans="1:8" x14ac:dyDescent="0.25">
      <c r="A239" s="36" t="s">
        <v>4897</v>
      </c>
      <c r="B239" s="37" t="s">
        <v>2642</v>
      </c>
      <c r="C239" s="112" t="str">
        <f t="shared" si="3"/>
        <v>Decreased</v>
      </c>
      <c r="D239" s="64" t="s">
        <v>272</v>
      </c>
      <c r="E239" s="62">
        <v>-0.10075806210234001</v>
      </c>
      <c r="F239" s="62">
        <v>1.94335190101106E-2</v>
      </c>
      <c r="G239" s="70">
        <v>2.37120758959421E-7</v>
      </c>
      <c r="H239" s="64">
        <v>1.59851623390179E-3</v>
      </c>
    </row>
    <row r="240" spans="1:8" x14ac:dyDescent="0.25">
      <c r="A240" s="36" t="s">
        <v>4897</v>
      </c>
      <c r="B240" s="37" t="s">
        <v>2611</v>
      </c>
      <c r="C240" s="112" t="str">
        <f t="shared" si="3"/>
        <v>Increased</v>
      </c>
      <c r="D240" s="64" t="s">
        <v>272</v>
      </c>
      <c r="E240" s="62">
        <v>0.108454210950214</v>
      </c>
      <c r="F240" s="62">
        <v>2.58717255085275E-2</v>
      </c>
      <c r="G240" s="70">
        <v>2.8801788089441299E-5</v>
      </c>
      <c r="H240" s="71">
        <v>3.3291754557902701E-6</v>
      </c>
    </row>
    <row r="241" spans="1:8" x14ac:dyDescent="0.25">
      <c r="A241" s="36" t="s">
        <v>4897</v>
      </c>
      <c r="B241" s="37" t="s">
        <v>2612</v>
      </c>
      <c r="C241" s="112" t="str">
        <f t="shared" si="3"/>
        <v>Decreased</v>
      </c>
      <c r="D241" s="64" t="s">
        <v>272</v>
      </c>
      <c r="E241" s="62">
        <v>-0.171942295597977</v>
      </c>
      <c r="F241" s="62">
        <v>6.7186744054718001E-2</v>
      </c>
      <c r="G241" s="62">
        <v>1.0576551483855799E-2</v>
      </c>
      <c r="H241" s="64">
        <v>2.27462121436363E-4</v>
      </c>
    </row>
    <row r="242" spans="1:8" x14ac:dyDescent="0.25">
      <c r="A242" s="36" t="s">
        <v>4897</v>
      </c>
      <c r="B242" s="37" t="s">
        <v>2644</v>
      </c>
      <c r="C242" s="112" t="str">
        <f t="shared" si="3"/>
        <v>Increased</v>
      </c>
      <c r="D242" s="64" t="s">
        <v>272</v>
      </c>
      <c r="E242" s="62">
        <v>0.19255488371504301</v>
      </c>
      <c r="F242" s="62">
        <v>7.0738775101539503E-2</v>
      </c>
      <c r="G242" s="62">
        <v>6.5426861682656903E-3</v>
      </c>
      <c r="H242" s="64">
        <v>3.9870317586516102E-2</v>
      </c>
    </row>
    <row r="243" spans="1:8" x14ac:dyDescent="0.25">
      <c r="A243" s="36" t="s">
        <v>4897</v>
      </c>
      <c r="B243" s="37" t="s">
        <v>2737</v>
      </c>
      <c r="C243" s="112" t="str">
        <f t="shared" si="3"/>
        <v>Decreased</v>
      </c>
      <c r="D243" s="64" t="s">
        <v>272</v>
      </c>
      <c r="E243" s="62">
        <v>-4.64087617470611E-2</v>
      </c>
      <c r="F243" s="62">
        <v>1.7865934808101201E-2</v>
      </c>
      <c r="G243" s="62">
        <v>9.4532631007348492E-3</v>
      </c>
      <c r="H243" s="64">
        <v>2.6600187394531901E-2</v>
      </c>
    </row>
    <row r="244" spans="1:8" x14ac:dyDescent="0.25">
      <c r="A244" s="36" t="s">
        <v>4897</v>
      </c>
      <c r="B244" s="37" t="s">
        <v>2621</v>
      </c>
      <c r="C244" s="112" t="str">
        <f t="shared" si="3"/>
        <v>Increased</v>
      </c>
      <c r="D244" s="64" t="s">
        <v>272</v>
      </c>
      <c r="E244" s="62">
        <v>0.14779826730298401</v>
      </c>
      <c r="F244" s="62">
        <v>4.3403006180221998E-2</v>
      </c>
      <c r="G244" s="62">
        <v>6.7353538820284103E-4</v>
      </c>
      <c r="H244" s="64">
        <v>3.6241332688375497E-2</v>
      </c>
    </row>
    <row r="245" spans="1:8" x14ac:dyDescent="0.25">
      <c r="A245" s="36" t="s">
        <v>4897</v>
      </c>
      <c r="B245" s="37" t="s">
        <v>2630</v>
      </c>
      <c r="C245" s="112" t="str">
        <f t="shared" si="3"/>
        <v>Decreased</v>
      </c>
      <c r="D245" s="64" t="s">
        <v>272</v>
      </c>
      <c r="E245" s="62">
        <v>-9.6553285845349807E-2</v>
      </c>
      <c r="F245" s="62">
        <v>1.7398171162160001E-2</v>
      </c>
      <c r="G245" s="70">
        <v>3.2261478026972097E-8</v>
      </c>
      <c r="H245" s="64">
        <v>3.7393643081419601E-3</v>
      </c>
    </row>
    <row r="246" spans="1:8" x14ac:dyDescent="0.25">
      <c r="A246" s="36" t="s">
        <v>4897</v>
      </c>
      <c r="B246" s="37" t="s">
        <v>2678</v>
      </c>
      <c r="C246" s="112" t="str">
        <f t="shared" si="3"/>
        <v>Decreased</v>
      </c>
      <c r="D246" s="64" t="s">
        <v>272</v>
      </c>
      <c r="E246" s="62">
        <v>-0.13399835029169899</v>
      </c>
      <c r="F246" s="62">
        <v>4.3227047410497203E-2</v>
      </c>
      <c r="G246" s="62">
        <v>1.9618449792571401E-3</v>
      </c>
      <c r="H246" s="71">
        <v>5.8282987187195604E-7</v>
      </c>
    </row>
    <row r="247" spans="1:8" x14ac:dyDescent="0.25">
      <c r="A247" s="36" t="s">
        <v>4897</v>
      </c>
      <c r="B247" s="37" t="s">
        <v>2705</v>
      </c>
      <c r="C247" s="112" t="str">
        <f t="shared" si="3"/>
        <v>Decreased</v>
      </c>
      <c r="D247" s="64" t="s">
        <v>272</v>
      </c>
      <c r="E247" s="62">
        <v>-5.3544564386303298E-2</v>
      </c>
      <c r="F247" s="62">
        <v>2.3478045583056401E-2</v>
      </c>
      <c r="G247" s="62">
        <v>2.26708943966068E-2</v>
      </c>
      <c r="H247" s="64">
        <v>9.5890643337993992E-3</v>
      </c>
    </row>
    <row r="248" spans="1:8" x14ac:dyDescent="0.25">
      <c r="A248" s="36" t="s">
        <v>4897</v>
      </c>
      <c r="B248" s="37" t="s">
        <v>2576</v>
      </c>
      <c r="C248" s="112" t="str">
        <f t="shared" si="3"/>
        <v>Increased</v>
      </c>
      <c r="D248" s="64" t="s">
        <v>272</v>
      </c>
      <c r="E248" s="62">
        <v>0.21309657708516</v>
      </c>
      <c r="F248" s="62">
        <v>3.5921547204607697E-2</v>
      </c>
      <c r="G248" s="70">
        <v>3.4876479128737599E-9</v>
      </c>
      <c r="H248" s="64">
        <v>7.4327984859287793E-2</v>
      </c>
    </row>
    <row r="249" spans="1:8" x14ac:dyDescent="0.25">
      <c r="A249" s="36" t="s">
        <v>4897</v>
      </c>
      <c r="B249" s="37" t="s">
        <v>2577</v>
      </c>
      <c r="C249" s="112" t="str">
        <f t="shared" si="3"/>
        <v>Increased</v>
      </c>
      <c r="D249" s="64" t="s">
        <v>272</v>
      </c>
      <c r="E249" s="62">
        <v>0.21769083911464401</v>
      </c>
      <c r="F249" s="62">
        <v>3.6674603856913401E-2</v>
      </c>
      <c r="G249" s="70">
        <v>3.4158079475570902E-9</v>
      </c>
      <c r="H249" s="71">
        <v>8.2838193659911195E-8</v>
      </c>
    </row>
    <row r="250" spans="1:8" x14ac:dyDescent="0.25">
      <c r="A250" s="36" t="s">
        <v>4897</v>
      </c>
      <c r="B250" s="37" t="s">
        <v>2599</v>
      </c>
      <c r="C250" s="112" t="str">
        <f t="shared" si="3"/>
        <v>Increased</v>
      </c>
      <c r="D250" s="64" t="s">
        <v>272</v>
      </c>
      <c r="E250" s="62">
        <v>0.19806887421974401</v>
      </c>
      <c r="F250" s="62">
        <v>3.9534862304461502E-2</v>
      </c>
      <c r="G250" s="70">
        <v>5.9004945714087196E-7</v>
      </c>
      <c r="H250" s="71">
        <v>8.1746494744945904E-8</v>
      </c>
    </row>
    <row r="251" spans="1:8" x14ac:dyDescent="0.25">
      <c r="A251" s="36" t="s">
        <v>4897</v>
      </c>
      <c r="B251" s="37" t="s">
        <v>2643</v>
      </c>
      <c r="C251" s="112" t="str">
        <f t="shared" si="3"/>
        <v>Decreased</v>
      </c>
      <c r="D251" s="64" t="s">
        <v>272</v>
      </c>
      <c r="E251" s="62">
        <v>-0.16942179741802099</v>
      </c>
      <c r="F251" s="62">
        <v>6.8143987287358501E-2</v>
      </c>
      <c r="G251" s="62">
        <v>1.29908613046996E-2</v>
      </c>
      <c r="H251" s="71">
        <v>7.2246753298760297E-6</v>
      </c>
    </row>
    <row r="252" spans="1:8" x14ac:dyDescent="0.25">
      <c r="A252" s="36" t="s">
        <v>4897</v>
      </c>
      <c r="B252" s="37" t="s">
        <v>2579</v>
      </c>
      <c r="C252" s="112" t="str">
        <f t="shared" si="3"/>
        <v>Increased</v>
      </c>
      <c r="D252" s="64" t="s">
        <v>272</v>
      </c>
      <c r="E252" s="62">
        <v>0.19170755665535699</v>
      </c>
      <c r="F252" s="62">
        <v>3.6589502966779999E-2</v>
      </c>
      <c r="G252" s="70">
        <v>1.7727331387232699E-7</v>
      </c>
      <c r="H252" s="64">
        <v>4.7278952605467897E-2</v>
      </c>
    </row>
    <row r="253" spans="1:8" x14ac:dyDescent="0.25">
      <c r="A253" s="36" t="s">
        <v>4897</v>
      </c>
      <c r="B253" s="37" t="s">
        <v>3002</v>
      </c>
      <c r="C253" s="112" t="str">
        <f t="shared" si="3"/>
        <v>Decreased</v>
      </c>
      <c r="D253" s="64" t="s">
        <v>272</v>
      </c>
      <c r="E253" s="62">
        <v>-0.35960734468286698</v>
      </c>
      <c r="F253" s="62">
        <v>8.6247218539275999E-2</v>
      </c>
      <c r="G253" s="70">
        <v>3.24903301993602E-5</v>
      </c>
      <c r="H253" s="71">
        <v>2.64153961567302E-6</v>
      </c>
    </row>
    <row r="254" spans="1:8" x14ac:dyDescent="0.25">
      <c r="A254" s="36" t="s">
        <v>4897</v>
      </c>
      <c r="B254" s="37" t="s">
        <v>2588</v>
      </c>
      <c r="C254" s="112" t="str">
        <f t="shared" si="3"/>
        <v>Decreased</v>
      </c>
      <c r="D254" s="64" t="s">
        <v>272</v>
      </c>
      <c r="E254" s="62">
        <v>-0.15736012728378301</v>
      </c>
      <c r="F254" s="62">
        <v>2.7620515102934801E-2</v>
      </c>
      <c r="G254" s="70">
        <v>1.3898254299177101E-8</v>
      </c>
      <c r="H254" s="64">
        <v>2.5342457555500999E-4</v>
      </c>
    </row>
    <row r="255" spans="1:8" x14ac:dyDescent="0.25">
      <c r="A255" s="36" t="s">
        <v>4897</v>
      </c>
      <c r="B255" s="37" t="s">
        <v>2601</v>
      </c>
      <c r="C255" s="112" t="str">
        <f t="shared" si="3"/>
        <v>Decreased</v>
      </c>
      <c r="D255" s="64" t="s">
        <v>272</v>
      </c>
      <c r="E255" s="62">
        <v>-0.378487279451174</v>
      </c>
      <c r="F255" s="62">
        <v>5.0954852763471697E-2</v>
      </c>
      <c r="G255" s="70">
        <v>1.5981001931425601E-13</v>
      </c>
      <c r="H255" s="71">
        <v>2.8509470994221102E-7</v>
      </c>
    </row>
    <row r="256" spans="1:8" x14ac:dyDescent="0.25">
      <c r="A256" s="36" t="s">
        <v>4897</v>
      </c>
      <c r="B256" s="37" t="s">
        <v>2683</v>
      </c>
      <c r="C256" s="112" t="str">
        <f t="shared" si="3"/>
        <v>Decreased</v>
      </c>
      <c r="D256" s="64" t="s">
        <v>272</v>
      </c>
      <c r="E256" s="62">
        <v>-0.17807957299114099</v>
      </c>
      <c r="F256" s="62">
        <v>5.15922239861238E-2</v>
      </c>
      <c r="G256" s="62">
        <v>5.6818504741765695E-4</v>
      </c>
      <c r="H256" s="71">
        <v>6.6426296186017799E-12</v>
      </c>
    </row>
    <row r="257" spans="1:8" x14ac:dyDescent="0.25">
      <c r="A257" s="36" t="s">
        <v>4897</v>
      </c>
      <c r="B257" s="37" t="s">
        <v>2581</v>
      </c>
      <c r="C257" s="112" t="str">
        <f t="shared" si="3"/>
        <v>Decreased</v>
      </c>
      <c r="D257" s="64" t="s">
        <v>272</v>
      </c>
      <c r="E257" s="62">
        <v>-0.46895268491515302</v>
      </c>
      <c r="F257" s="62">
        <v>8.2840137752226498E-2</v>
      </c>
      <c r="G257" s="70">
        <v>1.73271734486542E-8</v>
      </c>
      <c r="H257" s="64">
        <v>3.2340478644907701E-3</v>
      </c>
    </row>
    <row r="258" spans="1:8" x14ac:dyDescent="0.25">
      <c r="A258" s="36" t="s">
        <v>4897</v>
      </c>
      <c r="B258" s="37" t="s">
        <v>2582</v>
      </c>
      <c r="C258" s="112" t="str">
        <f t="shared" si="3"/>
        <v>Decreased</v>
      </c>
      <c r="D258" s="64" t="s">
        <v>272</v>
      </c>
      <c r="E258" s="62">
        <v>-0.39347185225706899</v>
      </c>
      <c r="F258" s="62">
        <v>5.0509941441961297E-2</v>
      </c>
      <c r="G258" s="70">
        <v>1.0467484972809901E-14</v>
      </c>
      <c r="H258" s="71">
        <v>3.4210338077686702E-7</v>
      </c>
    </row>
    <row r="259" spans="1:8" x14ac:dyDescent="0.25">
      <c r="A259" s="36" t="s">
        <v>4897</v>
      </c>
      <c r="B259" s="37" t="s">
        <v>2585</v>
      </c>
      <c r="C259" s="112" t="str">
        <f t="shared" si="3"/>
        <v>Decreased</v>
      </c>
      <c r="D259" s="64" t="s">
        <v>272</v>
      </c>
      <c r="E259" s="62">
        <v>-0.356679444492708</v>
      </c>
      <c r="F259" s="62">
        <v>4.6420376426203599E-2</v>
      </c>
      <c r="G259" s="70">
        <v>2.3589373079338401E-14</v>
      </c>
      <c r="H259" s="71">
        <v>5.0101189438040198E-13</v>
      </c>
    </row>
    <row r="260" spans="1:8" x14ac:dyDescent="0.25">
      <c r="A260" s="36" t="s">
        <v>4897</v>
      </c>
      <c r="B260" s="37" t="s">
        <v>2682</v>
      </c>
      <c r="C260" s="112" t="str">
        <f t="shared" ref="C260:C323" si="4">IF(E260&lt;0,"Decreased","Increased")</f>
        <v>Decreased</v>
      </c>
      <c r="D260" s="64" t="s">
        <v>272</v>
      </c>
      <c r="E260" s="62">
        <v>-7.6625054991049601E-2</v>
      </c>
      <c r="F260" s="62">
        <v>2.2032415963719E-2</v>
      </c>
      <c r="G260" s="62">
        <v>5.1580955357057002E-4</v>
      </c>
      <c r="H260" s="71">
        <v>1.04956097968493E-12</v>
      </c>
    </row>
    <row r="261" spans="1:8" x14ac:dyDescent="0.25">
      <c r="A261" s="36" t="s">
        <v>4897</v>
      </c>
      <c r="B261" s="37" t="s">
        <v>2598</v>
      </c>
      <c r="C261" s="112" t="str">
        <f t="shared" si="4"/>
        <v>Decreased</v>
      </c>
      <c r="D261" s="64" t="s">
        <v>272</v>
      </c>
      <c r="E261" s="62">
        <v>-0.40439047249688997</v>
      </c>
      <c r="F261" s="62">
        <v>5.9898205331221498E-2</v>
      </c>
      <c r="G261" s="70">
        <v>1.8953542125049801E-11</v>
      </c>
      <c r="H261" s="64">
        <v>2.9952984921496899E-3</v>
      </c>
    </row>
    <row r="262" spans="1:8" x14ac:dyDescent="0.25">
      <c r="A262" s="36" t="s">
        <v>4897</v>
      </c>
      <c r="B262" s="37" t="s">
        <v>2589</v>
      </c>
      <c r="C262" s="112" t="str">
        <f t="shared" si="4"/>
        <v>Decreased</v>
      </c>
      <c r="D262" s="64" t="s">
        <v>272</v>
      </c>
      <c r="E262" s="62">
        <v>-0.49347463091444599</v>
      </c>
      <c r="F262" s="62">
        <v>9.7206637376754904E-2</v>
      </c>
      <c r="G262" s="70">
        <v>4.2335515359458202E-7</v>
      </c>
      <c r="H262" s="71">
        <v>6.6526932858924805E-10</v>
      </c>
    </row>
    <row r="263" spans="1:8" x14ac:dyDescent="0.25">
      <c r="A263" s="36" t="s">
        <v>4897</v>
      </c>
      <c r="B263" s="37" t="s">
        <v>2605</v>
      </c>
      <c r="C263" s="112" t="str">
        <f t="shared" si="4"/>
        <v>Decreased</v>
      </c>
      <c r="D263" s="64" t="s">
        <v>272</v>
      </c>
      <c r="E263" s="62">
        <v>-0.41254073702042898</v>
      </c>
      <c r="F263" s="62">
        <v>0.13969182602779501</v>
      </c>
      <c r="G263" s="62">
        <v>3.42699532963802E-3</v>
      </c>
      <c r="H263" s="71">
        <v>5.4364997162816501E-6</v>
      </c>
    </row>
    <row r="264" spans="1:8" x14ac:dyDescent="0.25">
      <c r="A264" s="36" t="s">
        <v>4897</v>
      </c>
      <c r="B264" s="37" t="s">
        <v>2591</v>
      </c>
      <c r="C264" s="112" t="str">
        <f t="shared" si="4"/>
        <v>Decreased</v>
      </c>
      <c r="D264" s="64" t="s">
        <v>272</v>
      </c>
      <c r="E264" s="62">
        <v>-0.168857562503506</v>
      </c>
      <c r="F264" s="62">
        <v>5.8545568321010599E-2</v>
      </c>
      <c r="G264" s="62">
        <v>3.9697402298395001E-3</v>
      </c>
      <c r="H264" s="64">
        <v>1.55098542210981E-2</v>
      </c>
    </row>
    <row r="265" spans="1:8" x14ac:dyDescent="0.25">
      <c r="A265" s="36" t="s">
        <v>4897</v>
      </c>
      <c r="B265" s="37" t="s">
        <v>2590</v>
      </c>
      <c r="C265" s="112" t="str">
        <f t="shared" si="4"/>
        <v>Decreased</v>
      </c>
      <c r="D265" s="64" t="s">
        <v>272</v>
      </c>
      <c r="E265" s="62">
        <v>-0.39800314095867401</v>
      </c>
      <c r="F265" s="62">
        <v>5.3147873520797001E-2</v>
      </c>
      <c r="G265" s="70">
        <v>1.02460499212784E-13</v>
      </c>
      <c r="H265" s="64">
        <v>1.7417235258420798E-2</v>
      </c>
    </row>
    <row r="266" spans="1:8" x14ac:dyDescent="0.25">
      <c r="A266" s="36" t="s">
        <v>4897</v>
      </c>
      <c r="B266" s="37" t="s">
        <v>2606</v>
      </c>
      <c r="C266" s="112" t="str">
        <f t="shared" si="4"/>
        <v>Decreased</v>
      </c>
      <c r="D266" s="64" t="s">
        <v>272</v>
      </c>
      <c r="E266" s="62">
        <v>-0.19611266031317501</v>
      </c>
      <c r="F266" s="62">
        <v>5.6574057193832003E-2</v>
      </c>
      <c r="G266" s="62">
        <v>5.3805351907816297E-4</v>
      </c>
      <c r="H266" s="71">
        <v>4.3739556353133E-12</v>
      </c>
    </row>
    <row r="267" spans="1:8" x14ac:dyDescent="0.25">
      <c r="A267" s="36" t="s">
        <v>4897</v>
      </c>
      <c r="B267" s="37" t="s">
        <v>2684</v>
      </c>
      <c r="C267" s="112" t="str">
        <f t="shared" si="4"/>
        <v>Decreased</v>
      </c>
      <c r="D267" s="64" t="s">
        <v>272</v>
      </c>
      <c r="E267" s="62">
        <v>-0.12067774761316601</v>
      </c>
      <c r="F267" s="62">
        <v>3.9335026401793698E-2</v>
      </c>
      <c r="G267" s="62">
        <v>2.18321060736227E-3</v>
      </c>
      <c r="H267" s="64">
        <v>3.1016625305983901E-3</v>
      </c>
    </row>
    <row r="268" spans="1:8" x14ac:dyDescent="0.25">
      <c r="A268" s="36" t="s">
        <v>4897</v>
      </c>
      <c r="B268" s="37" t="s">
        <v>2646</v>
      </c>
      <c r="C268" s="112" t="str">
        <f t="shared" si="4"/>
        <v>Decreased</v>
      </c>
      <c r="D268" s="64" t="s">
        <v>272</v>
      </c>
      <c r="E268" s="62">
        <v>-1.7764070724630601</v>
      </c>
      <c r="F268" s="62">
        <v>0.532548485420277</v>
      </c>
      <c r="G268" s="62">
        <v>1.1462162249164601E-3</v>
      </c>
      <c r="H268" s="64">
        <v>1.04814016848897E-2</v>
      </c>
    </row>
    <row r="269" spans="1:8" x14ac:dyDescent="0.25">
      <c r="A269" s="36" t="s">
        <v>4897</v>
      </c>
      <c r="B269" s="37" t="s">
        <v>2629</v>
      </c>
      <c r="C269" s="112" t="str">
        <f t="shared" si="4"/>
        <v>Decreased</v>
      </c>
      <c r="D269" s="64" t="s">
        <v>272</v>
      </c>
      <c r="E269" s="62">
        <v>-0.318413374544602</v>
      </c>
      <c r="F269" s="62">
        <v>6.2915452732080102E-2</v>
      </c>
      <c r="G269" s="70">
        <v>4.5380208637583497E-7</v>
      </c>
      <c r="H269" s="64">
        <v>6.04490326295677E-3</v>
      </c>
    </row>
    <row r="270" spans="1:8" x14ac:dyDescent="0.25">
      <c r="A270" s="36" t="s">
        <v>4897</v>
      </c>
      <c r="B270" s="37" t="s">
        <v>2614</v>
      </c>
      <c r="C270" s="112" t="str">
        <f t="shared" si="4"/>
        <v>Decreased</v>
      </c>
      <c r="D270" s="64" t="s">
        <v>272</v>
      </c>
      <c r="E270" s="62">
        <v>-0.43191389791492002</v>
      </c>
      <c r="F270" s="62">
        <v>0.119992105045896</v>
      </c>
      <c r="G270" s="62">
        <v>3.2780281766321299E-4</v>
      </c>
      <c r="H270" s="71">
        <v>5.8038898415435702E-6</v>
      </c>
    </row>
    <row r="271" spans="1:8" x14ac:dyDescent="0.25">
      <c r="A271" s="36" t="s">
        <v>4897</v>
      </c>
      <c r="B271" s="37" t="s">
        <v>2575</v>
      </c>
      <c r="C271" s="112" t="str">
        <f t="shared" si="4"/>
        <v>Decreased</v>
      </c>
      <c r="D271" s="64" t="s">
        <v>272</v>
      </c>
      <c r="E271" s="62">
        <v>-0.22876323735906301</v>
      </c>
      <c r="F271" s="62">
        <v>5.2140127952494397E-2</v>
      </c>
      <c r="G271" s="70">
        <v>1.20379675110037E-5</v>
      </c>
      <c r="H271" s="64">
        <v>2.0146480564165199E-3</v>
      </c>
    </row>
    <row r="272" spans="1:8" x14ac:dyDescent="0.25">
      <c r="A272" s="36" t="s">
        <v>4897</v>
      </c>
      <c r="B272" s="37" t="s">
        <v>2652</v>
      </c>
      <c r="C272" s="112" t="str">
        <f t="shared" si="4"/>
        <v>Increased</v>
      </c>
      <c r="D272" s="64" t="s">
        <v>272</v>
      </c>
      <c r="E272" s="62">
        <v>0.18495205716029001</v>
      </c>
      <c r="F272" s="62">
        <v>7.3178190750835995E-2</v>
      </c>
      <c r="G272" s="62">
        <v>1.1565874358176E-2</v>
      </c>
      <c r="H272" s="64">
        <v>1.0390147368104E-4</v>
      </c>
    </row>
    <row r="273" spans="1:8" x14ac:dyDescent="0.25">
      <c r="A273" s="36" t="s">
        <v>4897</v>
      </c>
      <c r="B273" s="37" t="s">
        <v>2631</v>
      </c>
      <c r="C273" s="112" t="str">
        <f t="shared" si="4"/>
        <v>Decreased</v>
      </c>
      <c r="D273" s="64" t="s">
        <v>272</v>
      </c>
      <c r="E273" s="62">
        <v>-0.26015538607181898</v>
      </c>
      <c r="F273" s="62">
        <v>8.3658671275816998E-2</v>
      </c>
      <c r="G273" s="62">
        <v>1.91039472262462E-3</v>
      </c>
      <c r="H273" s="64">
        <v>4.3187467018295699E-2</v>
      </c>
    </row>
    <row r="274" spans="1:8" x14ac:dyDescent="0.25">
      <c r="A274" s="36" t="s">
        <v>4897</v>
      </c>
      <c r="B274" s="37" t="s">
        <v>2600</v>
      </c>
      <c r="C274" s="112" t="str">
        <f t="shared" si="4"/>
        <v>Decreased</v>
      </c>
      <c r="D274" s="64" t="s">
        <v>272</v>
      </c>
      <c r="E274" s="62">
        <v>-9.2198407648083194E-2</v>
      </c>
      <c r="F274" s="62">
        <v>3.6729335269640701E-2</v>
      </c>
      <c r="G274" s="62">
        <v>1.21407744131503E-2</v>
      </c>
      <c r="H274" s="64">
        <v>9.4148782040112001E-3</v>
      </c>
    </row>
    <row r="275" spans="1:8" x14ac:dyDescent="0.25">
      <c r="A275" s="36" t="s">
        <v>4897</v>
      </c>
      <c r="B275" s="37" t="s">
        <v>2633</v>
      </c>
      <c r="C275" s="112" t="str">
        <f t="shared" si="4"/>
        <v>Increased</v>
      </c>
      <c r="D275" s="64" t="s">
        <v>272</v>
      </c>
      <c r="E275" s="62">
        <v>0.20141213399734301</v>
      </c>
      <c r="F275" s="62">
        <v>5.6312149722719002E-2</v>
      </c>
      <c r="G275" s="62">
        <v>3.5587606849966702E-4</v>
      </c>
      <c r="H275" s="64">
        <v>4.47001239756896E-2</v>
      </c>
    </row>
    <row r="276" spans="1:8" x14ac:dyDescent="0.25">
      <c r="A276" s="36" t="s">
        <v>4897</v>
      </c>
      <c r="B276" s="37" t="s">
        <v>2615</v>
      </c>
      <c r="C276" s="112" t="str">
        <f t="shared" si="4"/>
        <v>Decreased</v>
      </c>
      <c r="D276" s="64" t="s">
        <v>272</v>
      </c>
      <c r="E276" s="62">
        <v>-0.22194675514624401</v>
      </c>
      <c r="F276" s="62">
        <v>3.5189609575885697E-2</v>
      </c>
      <c r="G276" s="70">
        <v>3.4571386590636102E-10</v>
      </c>
      <c r="H276" s="64">
        <v>2.1702944022981602E-3</v>
      </c>
    </row>
    <row r="277" spans="1:8" x14ac:dyDescent="0.25">
      <c r="A277" s="36" t="s">
        <v>4897</v>
      </c>
      <c r="B277" s="37" t="s">
        <v>2594</v>
      </c>
      <c r="C277" s="112" t="str">
        <f t="shared" si="4"/>
        <v>Decreased</v>
      </c>
      <c r="D277" s="64" t="s">
        <v>272</v>
      </c>
      <c r="E277" s="62">
        <v>-0.30740154514561402</v>
      </c>
      <c r="F277" s="62">
        <v>4.3194374387079702E-2</v>
      </c>
      <c r="G277" s="70">
        <v>1.51246696464143E-12</v>
      </c>
      <c r="H277" s="71">
        <v>9.5799131789315204E-9</v>
      </c>
    </row>
    <row r="278" spans="1:8" x14ac:dyDescent="0.25">
      <c r="A278" s="36" t="s">
        <v>4897</v>
      </c>
      <c r="B278" s="37" t="s">
        <v>2638</v>
      </c>
      <c r="C278" s="112" t="str">
        <f t="shared" si="4"/>
        <v>Decreased</v>
      </c>
      <c r="D278" s="64" t="s">
        <v>272</v>
      </c>
      <c r="E278" s="62">
        <v>-0.440715341062</v>
      </c>
      <c r="F278" s="62">
        <v>0.10372558705089401</v>
      </c>
      <c r="G278" s="70">
        <v>2.2659001070639099E-5</v>
      </c>
      <c r="H278" s="71">
        <v>5.9723539266278302E-11</v>
      </c>
    </row>
    <row r="279" spans="1:8" x14ac:dyDescent="0.25">
      <c r="A279" s="36" t="s">
        <v>4897</v>
      </c>
      <c r="B279" s="37" t="s">
        <v>2584</v>
      </c>
      <c r="C279" s="112" t="str">
        <f t="shared" si="4"/>
        <v>Decreased</v>
      </c>
      <c r="D279" s="64" t="s">
        <v>272</v>
      </c>
      <c r="E279" s="62">
        <v>-0.17487939531354901</v>
      </c>
      <c r="F279" s="62">
        <v>5.5896067646542098E-2</v>
      </c>
      <c r="G279" s="62">
        <v>1.7828197281837301E-3</v>
      </c>
      <c r="H279" s="64">
        <v>1.8400972848881499E-4</v>
      </c>
    </row>
    <row r="280" spans="1:8" x14ac:dyDescent="0.25">
      <c r="A280" s="36" t="s">
        <v>4897</v>
      </c>
      <c r="B280" s="37" t="s">
        <v>2692</v>
      </c>
      <c r="C280" s="112" t="str">
        <f t="shared" si="4"/>
        <v>Decreased</v>
      </c>
      <c r="D280" s="64" t="s">
        <v>272</v>
      </c>
      <c r="E280" s="62">
        <v>-0.320729800890317</v>
      </c>
      <c r="F280" s="62">
        <v>6.9677654067600195E-2</v>
      </c>
      <c r="G280" s="70">
        <v>4.4206933929044199E-6</v>
      </c>
      <c r="H280" s="64">
        <v>8.7998867520818706E-3</v>
      </c>
    </row>
    <row r="281" spans="1:8" x14ac:dyDescent="0.25">
      <c r="A281" s="36" t="s">
        <v>4897</v>
      </c>
      <c r="B281" s="37" t="s">
        <v>2578</v>
      </c>
      <c r="C281" s="112" t="str">
        <f t="shared" si="4"/>
        <v>Increased</v>
      </c>
      <c r="D281" s="64" t="s">
        <v>272</v>
      </c>
      <c r="E281" s="62">
        <v>0.13725610715784101</v>
      </c>
      <c r="F281" s="62">
        <v>1.9242552467602401E-2</v>
      </c>
      <c r="G281" s="70">
        <v>1.3477780597883299E-12</v>
      </c>
      <c r="H281" s="71">
        <v>4.2063163940316401E-5</v>
      </c>
    </row>
    <row r="282" spans="1:8" x14ac:dyDescent="0.25">
      <c r="A282" s="36" t="s">
        <v>4897</v>
      </c>
      <c r="B282" s="37" t="s">
        <v>2597</v>
      </c>
      <c r="C282" s="112" t="str">
        <f t="shared" si="4"/>
        <v>Decreased</v>
      </c>
      <c r="D282" s="64" t="s">
        <v>272</v>
      </c>
      <c r="E282" s="62">
        <v>-0.204938348084998</v>
      </c>
      <c r="F282" s="62">
        <v>7.2299021445911396E-2</v>
      </c>
      <c r="G282" s="62">
        <v>4.6486092653557701E-3</v>
      </c>
      <c r="H282" s="71">
        <v>5.38940619097635E-11</v>
      </c>
    </row>
    <row r="283" spans="1:8" x14ac:dyDescent="0.25">
      <c r="A283" s="36" t="s">
        <v>4897</v>
      </c>
      <c r="B283" s="37" t="s">
        <v>2636</v>
      </c>
      <c r="C283" s="112" t="str">
        <f t="shared" si="4"/>
        <v>Increased</v>
      </c>
      <c r="D283" s="64" t="s">
        <v>272</v>
      </c>
      <c r="E283" s="62">
        <v>6.8056053464627106E-2</v>
      </c>
      <c r="F283" s="62">
        <v>2.4428643600519499E-2</v>
      </c>
      <c r="G283" s="62">
        <v>5.3858435644349298E-3</v>
      </c>
      <c r="H283" s="64">
        <v>2.00067529553936E-2</v>
      </c>
    </row>
    <row r="284" spans="1:8" x14ac:dyDescent="0.25">
      <c r="A284" s="36" t="s">
        <v>4897</v>
      </c>
      <c r="B284" s="37" t="s">
        <v>2667</v>
      </c>
      <c r="C284" s="112" t="str">
        <f t="shared" si="4"/>
        <v>Decreased</v>
      </c>
      <c r="D284" s="64" t="s">
        <v>272</v>
      </c>
      <c r="E284" s="62">
        <v>-0.22565351438453601</v>
      </c>
      <c r="F284" s="62">
        <v>7.9342569129177296E-2</v>
      </c>
      <c r="G284" s="62">
        <v>4.5128552841457101E-3</v>
      </c>
      <c r="H284" s="64">
        <v>2.2534940159006599E-2</v>
      </c>
    </row>
    <row r="285" spans="1:8" x14ac:dyDescent="0.25">
      <c r="A285" s="36" t="s">
        <v>4897</v>
      </c>
      <c r="B285" s="37" t="s">
        <v>2768</v>
      </c>
      <c r="C285" s="112" t="str">
        <f t="shared" si="4"/>
        <v>Decreased</v>
      </c>
      <c r="D285" s="64" t="s">
        <v>272</v>
      </c>
      <c r="E285" s="62">
        <v>-6.5178742153645594E-2</v>
      </c>
      <c r="F285" s="62">
        <v>2.0670214716685901E-2</v>
      </c>
      <c r="G285" s="62">
        <v>1.63742024681352E-3</v>
      </c>
      <c r="H285" s="64">
        <v>1.9475559894284601E-2</v>
      </c>
    </row>
    <row r="286" spans="1:8" x14ac:dyDescent="0.25">
      <c r="A286" s="36" t="s">
        <v>4897</v>
      </c>
      <c r="B286" s="37" t="s">
        <v>2669</v>
      </c>
      <c r="C286" s="112" t="str">
        <f t="shared" si="4"/>
        <v>Decreased</v>
      </c>
      <c r="D286" s="64" t="s">
        <v>272</v>
      </c>
      <c r="E286" s="62">
        <v>-7.9045616034538302E-2</v>
      </c>
      <c r="F286" s="62">
        <v>2.11025805207577E-2</v>
      </c>
      <c r="G286" s="62">
        <v>1.8469622479040001E-4</v>
      </c>
      <c r="H286" s="64">
        <v>8.2497776071513793E-3</v>
      </c>
    </row>
    <row r="287" spans="1:8" x14ac:dyDescent="0.25">
      <c r="A287" s="36" t="s">
        <v>4897</v>
      </c>
      <c r="B287" s="37" t="s">
        <v>3060</v>
      </c>
      <c r="C287" s="112" t="str">
        <f t="shared" si="4"/>
        <v>Increased</v>
      </c>
      <c r="D287" s="64" t="s">
        <v>272</v>
      </c>
      <c r="E287" s="62">
        <v>5.0065310033427797E-2</v>
      </c>
      <c r="F287" s="62">
        <v>2.1426681958554301E-2</v>
      </c>
      <c r="G287" s="62">
        <v>1.9554565488789099E-2</v>
      </c>
      <c r="H287" s="64">
        <v>1.2005254611375999E-3</v>
      </c>
    </row>
    <row r="288" spans="1:8" x14ac:dyDescent="0.25">
      <c r="A288" s="36" t="s">
        <v>4897</v>
      </c>
      <c r="B288" s="37" t="s">
        <v>2637</v>
      </c>
      <c r="C288" s="112" t="str">
        <f t="shared" si="4"/>
        <v>Increased</v>
      </c>
      <c r="D288" s="64" t="s">
        <v>272</v>
      </c>
      <c r="E288" s="62">
        <v>0.11101801437049599</v>
      </c>
      <c r="F288" s="62">
        <v>2.7905417623834299E-2</v>
      </c>
      <c r="G288" s="70">
        <v>7.1751079253287104E-5</v>
      </c>
      <c r="H288" s="64">
        <v>6.6422443418370794E-2</v>
      </c>
    </row>
    <row r="289" spans="1:8" x14ac:dyDescent="0.25">
      <c r="A289" s="36" t="s">
        <v>4897</v>
      </c>
      <c r="B289" s="37" t="s">
        <v>3061</v>
      </c>
      <c r="C289" s="112" t="str">
        <f t="shared" si="4"/>
        <v>Increased</v>
      </c>
      <c r="D289" s="64" t="s">
        <v>272</v>
      </c>
      <c r="E289" s="62">
        <v>8.0487859637640602E-2</v>
      </c>
      <c r="F289" s="62">
        <v>3.0323650048322201E-2</v>
      </c>
      <c r="G289" s="62">
        <v>8.0076523708316194E-3</v>
      </c>
      <c r="H289" s="64">
        <v>5.2467976703966205E-4</v>
      </c>
    </row>
    <row r="290" spans="1:8" x14ac:dyDescent="0.25">
      <c r="A290" s="36" t="s">
        <v>4897</v>
      </c>
      <c r="B290" s="37" t="s">
        <v>2704</v>
      </c>
      <c r="C290" s="112" t="str">
        <f t="shared" si="4"/>
        <v>Increased</v>
      </c>
      <c r="D290" s="64" t="s">
        <v>272</v>
      </c>
      <c r="E290" s="62">
        <v>6.2837052476291205E-2</v>
      </c>
      <c r="F290" s="62">
        <v>2.493967931768E-2</v>
      </c>
      <c r="G290" s="62">
        <v>1.18240172506559E-2</v>
      </c>
      <c r="H290" s="64">
        <v>3.1580741372605602E-2</v>
      </c>
    </row>
    <row r="291" spans="1:8" x14ac:dyDescent="0.25">
      <c r="A291" s="36" t="s">
        <v>4897</v>
      </c>
      <c r="B291" s="37" t="s">
        <v>2653</v>
      </c>
      <c r="C291" s="112" t="str">
        <f t="shared" si="4"/>
        <v>Decreased</v>
      </c>
      <c r="D291" s="64" t="s">
        <v>272</v>
      </c>
      <c r="E291" s="62">
        <v>-0.20389078570812</v>
      </c>
      <c r="F291" s="62">
        <v>6.3345016769672302E-2</v>
      </c>
      <c r="G291" s="62">
        <v>1.30748422600684E-3</v>
      </c>
      <c r="H291" s="64">
        <v>4.3840458327255902E-2</v>
      </c>
    </row>
    <row r="292" spans="1:8" x14ac:dyDescent="0.25">
      <c r="A292" s="36" t="s">
        <v>4897</v>
      </c>
      <c r="B292" s="37" t="s">
        <v>2607</v>
      </c>
      <c r="C292" s="112" t="str">
        <f t="shared" si="4"/>
        <v>Decreased</v>
      </c>
      <c r="D292" s="64" t="s">
        <v>272</v>
      </c>
      <c r="E292" s="62">
        <v>-0.125064547565649</v>
      </c>
      <c r="F292" s="62">
        <v>2.1317496748641099E-2</v>
      </c>
      <c r="G292" s="70">
        <v>5.15343401605982E-9</v>
      </c>
      <c r="H292" s="64">
        <v>6.7379162642016398E-3</v>
      </c>
    </row>
    <row r="293" spans="1:8" x14ac:dyDescent="0.25">
      <c r="A293" s="36" t="s">
        <v>4897</v>
      </c>
      <c r="B293" s="37" t="s">
        <v>2670</v>
      </c>
      <c r="C293" s="112" t="str">
        <f t="shared" si="4"/>
        <v>Decreased</v>
      </c>
      <c r="D293" s="64" t="s">
        <v>272</v>
      </c>
      <c r="E293" s="62">
        <v>-7.9045616034538302E-2</v>
      </c>
      <c r="F293" s="62">
        <v>2.11025805207577E-2</v>
      </c>
      <c r="G293" s="62">
        <v>1.8469622479040001E-4</v>
      </c>
      <c r="H293" s="71">
        <v>1.17968826498065E-7</v>
      </c>
    </row>
    <row r="294" spans="1:8" x14ac:dyDescent="0.25">
      <c r="A294" s="36" t="s">
        <v>4897</v>
      </c>
      <c r="B294" s="37" t="s">
        <v>2677</v>
      </c>
      <c r="C294" s="112" t="str">
        <f t="shared" si="4"/>
        <v>Decreased</v>
      </c>
      <c r="D294" s="64" t="s">
        <v>272</v>
      </c>
      <c r="E294" s="62">
        <v>-0.27925594697718797</v>
      </c>
      <c r="F294" s="62">
        <v>7.8124224681832194E-2</v>
      </c>
      <c r="G294" s="62">
        <v>3.6158301737600001E-4</v>
      </c>
      <c r="H294" s="64">
        <v>1.2005254611375999E-3</v>
      </c>
    </row>
    <row r="295" spans="1:8" x14ac:dyDescent="0.25">
      <c r="A295" s="36" t="s">
        <v>4897</v>
      </c>
      <c r="B295" s="37" t="s">
        <v>3063</v>
      </c>
      <c r="C295" s="112" t="str">
        <f t="shared" si="4"/>
        <v>Decreased</v>
      </c>
      <c r="D295" s="64" t="s">
        <v>272</v>
      </c>
      <c r="E295" s="62">
        <v>-0.30843603293489003</v>
      </c>
      <c r="F295" s="62">
        <v>9.1800204080405304E-2</v>
      </c>
      <c r="G295" s="62">
        <v>8.2144907770463204E-4</v>
      </c>
      <c r="H295" s="64">
        <v>2.1924006754141701E-3</v>
      </c>
    </row>
    <row r="296" spans="1:8" x14ac:dyDescent="0.25">
      <c r="A296" s="36" t="s">
        <v>4897</v>
      </c>
      <c r="B296" s="37" t="s">
        <v>2586</v>
      </c>
      <c r="C296" s="112" t="str">
        <f t="shared" si="4"/>
        <v>Increased</v>
      </c>
      <c r="D296" s="64" t="s">
        <v>272</v>
      </c>
      <c r="E296" s="62">
        <v>0.20548349842956901</v>
      </c>
      <c r="F296" s="62">
        <v>3.7342489251251901E-2</v>
      </c>
      <c r="G296" s="70">
        <v>4.1992249688455303E-8</v>
      </c>
      <c r="H296" s="64">
        <v>4.4663642624250101E-3</v>
      </c>
    </row>
    <row r="297" spans="1:8" x14ac:dyDescent="0.25">
      <c r="A297" s="36" t="s">
        <v>4897</v>
      </c>
      <c r="B297" s="37" t="s">
        <v>3065</v>
      </c>
      <c r="C297" s="112" t="str">
        <f t="shared" si="4"/>
        <v>Increased</v>
      </c>
      <c r="D297" s="64" t="s">
        <v>272</v>
      </c>
      <c r="E297" s="62">
        <v>5.9671315632036502E-2</v>
      </c>
      <c r="F297" s="62">
        <v>1.9725180497819801E-2</v>
      </c>
      <c r="G297" s="62">
        <v>2.51546980877E-3</v>
      </c>
      <c r="H297" s="71">
        <v>7.3289235782226699E-7</v>
      </c>
    </row>
    <row r="298" spans="1:8" x14ac:dyDescent="0.25">
      <c r="A298" s="36" t="s">
        <v>4897</v>
      </c>
      <c r="B298" s="37" t="s">
        <v>2583</v>
      </c>
      <c r="C298" s="112" t="str">
        <f t="shared" si="4"/>
        <v>Increased</v>
      </c>
      <c r="D298" s="64" t="s">
        <v>272</v>
      </c>
      <c r="E298" s="62">
        <v>0.21626644292751501</v>
      </c>
      <c r="F298" s="62">
        <v>4.24230529897313E-2</v>
      </c>
      <c r="G298" s="70">
        <v>3.7444430754103299E-7</v>
      </c>
      <c r="H298" s="64">
        <v>1.17723987050436E-2</v>
      </c>
    </row>
    <row r="299" spans="1:8" x14ac:dyDescent="0.25">
      <c r="A299" s="36" t="s">
        <v>4897</v>
      </c>
      <c r="B299" s="37" t="s">
        <v>2650</v>
      </c>
      <c r="C299" s="112" t="str">
        <f t="shared" si="4"/>
        <v>Increased</v>
      </c>
      <c r="D299" s="64" t="s">
        <v>272</v>
      </c>
      <c r="E299" s="62">
        <v>9.0076489695706502E-2</v>
      </c>
      <c r="F299" s="62">
        <v>3.1105644197777001E-2</v>
      </c>
      <c r="G299" s="62">
        <v>3.8208593955713298E-3</v>
      </c>
      <c r="H299" s="71">
        <v>4.8878907748847996E-6</v>
      </c>
    </row>
    <row r="300" spans="1:8" x14ac:dyDescent="0.25">
      <c r="A300" s="36" t="s">
        <v>4897</v>
      </c>
      <c r="B300" s="37" t="s">
        <v>3070</v>
      </c>
      <c r="C300" s="112" t="str">
        <f t="shared" si="4"/>
        <v>Decreased</v>
      </c>
      <c r="D300" s="64" t="s">
        <v>272</v>
      </c>
      <c r="E300" s="62">
        <v>-0.303887860609933</v>
      </c>
      <c r="F300" s="62">
        <v>9.8259930186473596E-2</v>
      </c>
      <c r="G300" s="62">
        <v>2.0457036063045901E-3</v>
      </c>
      <c r="H300" s="64">
        <v>1.6904894720742001E-2</v>
      </c>
    </row>
    <row r="301" spans="1:8" x14ac:dyDescent="0.25">
      <c r="A301" s="36" t="s">
        <v>4897</v>
      </c>
      <c r="B301" s="37" t="s">
        <v>2674</v>
      </c>
      <c r="C301" s="112" t="str">
        <f t="shared" si="4"/>
        <v>Decreased</v>
      </c>
      <c r="D301" s="64" t="s">
        <v>272</v>
      </c>
      <c r="E301" s="62">
        <v>-0.19161033965002899</v>
      </c>
      <c r="F301" s="62">
        <v>7.3255100411974597E-2</v>
      </c>
      <c r="G301" s="62">
        <v>9.0014253784157592E-3</v>
      </c>
      <c r="H301" s="64">
        <v>9.9268474536347E-3</v>
      </c>
    </row>
    <row r="302" spans="1:8" x14ac:dyDescent="0.25">
      <c r="A302" s="36" t="s">
        <v>4897</v>
      </c>
      <c r="B302" s="37" t="s">
        <v>2610</v>
      </c>
      <c r="C302" s="112" t="str">
        <f t="shared" si="4"/>
        <v>Decreased</v>
      </c>
      <c r="D302" s="64" t="s">
        <v>272</v>
      </c>
      <c r="E302" s="62">
        <v>-0.17108400005548499</v>
      </c>
      <c r="F302" s="62">
        <v>6.6390001319965405E-2</v>
      </c>
      <c r="G302" s="62">
        <v>1.0049602755703199E-2</v>
      </c>
      <c r="H302" s="64">
        <v>3.4762228325691202E-2</v>
      </c>
    </row>
    <row r="303" spans="1:8" x14ac:dyDescent="0.25">
      <c r="A303" s="36" t="s">
        <v>4897</v>
      </c>
      <c r="B303" s="37" t="s">
        <v>3071</v>
      </c>
      <c r="C303" s="112" t="str">
        <f t="shared" si="4"/>
        <v>Decreased</v>
      </c>
      <c r="D303" s="64" t="s">
        <v>272</v>
      </c>
      <c r="E303" s="62">
        <v>-0.22812953728725899</v>
      </c>
      <c r="F303" s="62">
        <v>7.8516413106352198E-2</v>
      </c>
      <c r="G303" s="62">
        <v>3.71045750257832E-3</v>
      </c>
      <c r="H303" s="64">
        <v>3.8228205948659E-2</v>
      </c>
    </row>
    <row r="304" spans="1:8" x14ac:dyDescent="0.25">
      <c r="A304" s="36" t="s">
        <v>4897</v>
      </c>
      <c r="B304" s="37" t="s">
        <v>3072</v>
      </c>
      <c r="C304" s="112" t="str">
        <f t="shared" si="4"/>
        <v>Decreased</v>
      </c>
      <c r="D304" s="64" t="s">
        <v>272</v>
      </c>
      <c r="E304" s="62">
        <v>-0.16425702075151499</v>
      </c>
      <c r="F304" s="62">
        <v>6.8745893302198893E-2</v>
      </c>
      <c r="G304" s="62">
        <v>1.6970062701489999E-2</v>
      </c>
      <c r="H304" s="64">
        <v>1.6508922888232299E-2</v>
      </c>
    </row>
    <row r="305" spans="1:8" x14ac:dyDescent="0.25">
      <c r="A305" s="36" t="s">
        <v>4897</v>
      </c>
      <c r="B305" s="37" t="s">
        <v>2616</v>
      </c>
      <c r="C305" s="112" t="str">
        <f t="shared" si="4"/>
        <v>Decreased</v>
      </c>
      <c r="D305" s="64" t="s">
        <v>272</v>
      </c>
      <c r="E305" s="62">
        <v>-0.26664326597079502</v>
      </c>
      <c r="F305" s="62">
        <v>0.12399019516515</v>
      </c>
      <c r="G305" s="62">
        <v>3.1930368424096599E-2</v>
      </c>
      <c r="H305" s="64">
        <v>5.8845694922071298E-2</v>
      </c>
    </row>
    <row r="306" spans="1:8" x14ac:dyDescent="0.25">
      <c r="A306" s="36" t="s">
        <v>4897</v>
      </c>
      <c r="B306" s="37" t="s">
        <v>2634</v>
      </c>
      <c r="C306" s="112" t="str">
        <f t="shared" si="4"/>
        <v>Decreased</v>
      </c>
      <c r="D306" s="64" t="s">
        <v>272</v>
      </c>
      <c r="E306" s="62">
        <v>-1.07055971450006</v>
      </c>
      <c r="F306" s="62">
        <v>0.44744059395501901</v>
      </c>
      <c r="G306" s="62">
        <v>1.87607450715583E-2</v>
      </c>
      <c r="H306" s="64">
        <v>9.8987275615035397E-2</v>
      </c>
    </row>
    <row r="307" spans="1:8" x14ac:dyDescent="0.25">
      <c r="A307" s="36" t="s">
        <v>4897</v>
      </c>
      <c r="B307" s="37" t="s">
        <v>3083</v>
      </c>
      <c r="C307" s="112" t="str">
        <f t="shared" si="4"/>
        <v>Increased</v>
      </c>
      <c r="D307" s="64" t="s">
        <v>272</v>
      </c>
      <c r="E307" s="62">
        <v>8.9492597153795705E-2</v>
      </c>
      <c r="F307" s="62">
        <v>2.6012754522145E-2</v>
      </c>
      <c r="G307" s="62">
        <v>5.9238719633396503E-4</v>
      </c>
      <c r="H307" s="64">
        <v>6.4001289072411094E-2</v>
      </c>
    </row>
    <row r="308" spans="1:8" x14ac:dyDescent="0.25">
      <c r="A308" s="36" t="s">
        <v>4897</v>
      </c>
      <c r="B308" s="37" t="s">
        <v>2661</v>
      </c>
      <c r="C308" s="112" t="str">
        <f t="shared" si="4"/>
        <v>Decreased</v>
      </c>
      <c r="D308" s="64" t="s">
        <v>272</v>
      </c>
      <c r="E308" s="62">
        <v>-0.124846773859335</v>
      </c>
      <c r="F308" s="62">
        <v>5.6863780878253598E-2</v>
      </c>
      <c r="G308" s="62">
        <v>2.82375577215019E-2</v>
      </c>
      <c r="H308" s="64">
        <v>3.3536759018261602E-3</v>
      </c>
    </row>
    <row r="309" spans="1:8" x14ac:dyDescent="0.25">
      <c r="A309" s="36" t="s">
        <v>4897</v>
      </c>
      <c r="B309" s="37" t="s">
        <v>2587</v>
      </c>
      <c r="C309" s="112" t="str">
        <f t="shared" si="4"/>
        <v>Decreased</v>
      </c>
      <c r="D309" s="64" t="s">
        <v>272</v>
      </c>
      <c r="E309" s="62">
        <v>-0.44024128584848798</v>
      </c>
      <c r="F309" s="62">
        <v>6.2312256333243797E-2</v>
      </c>
      <c r="G309" s="70">
        <v>2.1774847081126999E-12</v>
      </c>
      <c r="H309" s="64">
        <v>8.9684225347021598E-2</v>
      </c>
    </row>
    <row r="310" spans="1:8" x14ac:dyDescent="0.25">
      <c r="A310" s="36" t="s">
        <v>4897</v>
      </c>
      <c r="B310" s="37" t="s">
        <v>2672</v>
      </c>
      <c r="C310" s="112" t="str">
        <f t="shared" si="4"/>
        <v>Decreased</v>
      </c>
      <c r="D310" s="64" t="s">
        <v>272</v>
      </c>
      <c r="E310" s="62">
        <v>-0.30038303982348602</v>
      </c>
      <c r="F310" s="62">
        <v>7.1902512766426396E-2</v>
      </c>
      <c r="G310" s="70">
        <v>3.0722107714817997E-5</v>
      </c>
      <c r="H310" s="71">
        <v>8.4921903616395498E-11</v>
      </c>
    </row>
    <row r="311" spans="1:8" x14ac:dyDescent="0.25">
      <c r="A311" s="36" t="s">
        <v>4897</v>
      </c>
      <c r="B311" s="37" t="s">
        <v>2641</v>
      </c>
      <c r="C311" s="112" t="str">
        <f t="shared" si="4"/>
        <v>Decreased</v>
      </c>
      <c r="D311" s="64" t="s">
        <v>272</v>
      </c>
      <c r="E311" s="62">
        <v>-0.37750870990715002</v>
      </c>
      <c r="F311" s="62">
        <v>0.118080669321028</v>
      </c>
      <c r="G311" s="62">
        <v>1.4395963441644101E-3</v>
      </c>
      <c r="H311" s="64">
        <v>2.40821683054863E-4</v>
      </c>
    </row>
    <row r="312" spans="1:8" x14ac:dyDescent="0.25">
      <c r="A312" s="36" t="s">
        <v>4897</v>
      </c>
      <c r="B312" s="37" t="s">
        <v>2657</v>
      </c>
      <c r="C312" s="112" t="str">
        <f t="shared" si="4"/>
        <v>Decreased</v>
      </c>
      <c r="D312" s="64" t="s">
        <v>272</v>
      </c>
      <c r="E312" s="62">
        <v>-9.2358168086861994E-2</v>
      </c>
      <c r="F312" s="62">
        <v>2.60842684762028E-2</v>
      </c>
      <c r="G312" s="62">
        <v>4.0769167163264502E-4</v>
      </c>
      <c r="H312" s="64">
        <v>7.3706399533474401E-3</v>
      </c>
    </row>
    <row r="313" spans="1:8" x14ac:dyDescent="0.25">
      <c r="A313" s="36" t="s">
        <v>4897</v>
      </c>
      <c r="B313" s="37" t="s">
        <v>2654</v>
      </c>
      <c r="C313" s="112" t="str">
        <f t="shared" si="4"/>
        <v>Decreased</v>
      </c>
      <c r="D313" s="64" t="s">
        <v>272</v>
      </c>
      <c r="E313" s="62">
        <v>-0.19083608872251401</v>
      </c>
      <c r="F313" s="62">
        <v>7.2839400082308103E-2</v>
      </c>
      <c r="G313" s="62">
        <v>8.8640046561816298E-3</v>
      </c>
      <c r="H313" s="64">
        <v>2.4299962088443899E-3</v>
      </c>
    </row>
    <row r="314" spans="1:8" x14ac:dyDescent="0.25">
      <c r="A314" s="36" t="s">
        <v>4897</v>
      </c>
      <c r="B314" s="37" t="s">
        <v>2592</v>
      </c>
      <c r="C314" s="112" t="str">
        <f t="shared" si="4"/>
        <v>Decreased</v>
      </c>
      <c r="D314" s="64" t="s">
        <v>272</v>
      </c>
      <c r="E314" s="62">
        <v>-0.39453162145779702</v>
      </c>
      <c r="F314" s="62">
        <v>0.10158487592852999</v>
      </c>
      <c r="G314" s="62">
        <v>1.08225708982829E-4</v>
      </c>
      <c r="H314" s="64">
        <v>3.4273428040242103E-2</v>
      </c>
    </row>
    <row r="315" spans="1:8" x14ac:dyDescent="0.25">
      <c r="A315" s="36" t="s">
        <v>4897</v>
      </c>
      <c r="B315" s="37" t="s">
        <v>2694</v>
      </c>
      <c r="C315" s="112" t="str">
        <f t="shared" si="4"/>
        <v>Increased</v>
      </c>
      <c r="D315" s="64" t="s">
        <v>272</v>
      </c>
      <c r="E315" s="62">
        <v>8.43600849557163E-2</v>
      </c>
      <c r="F315" s="62">
        <v>3.09905288363846E-2</v>
      </c>
      <c r="G315" s="62">
        <v>6.5401401442386799E-3</v>
      </c>
      <c r="H315" s="64">
        <v>7.6828093185788197E-4</v>
      </c>
    </row>
    <row r="316" spans="1:8" x14ac:dyDescent="0.25">
      <c r="A316" s="36" t="s">
        <v>4897</v>
      </c>
      <c r="B316" s="37" t="s">
        <v>2648</v>
      </c>
      <c r="C316" s="112" t="str">
        <f t="shared" si="4"/>
        <v>Increased</v>
      </c>
      <c r="D316" s="64" t="s">
        <v>272</v>
      </c>
      <c r="E316" s="62">
        <v>7.7830344139279403E-2</v>
      </c>
      <c r="F316" s="62">
        <v>2.05973829657724E-2</v>
      </c>
      <c r="G316" s="62">
        <v>1.6208641517811599E-4</v>
      </c>
      <c r="H316" s="64">
        <v>2.6600187394531901E-2</v>
      </c>
    </row>
    <row r="317" spans="1:8" x14ac:dyDescent="0.25">
      <c r="A317" s="36" t="s">
        <v>4897</v>
      </c>
      <c r="B317" s="37" t="s">
        <v>2695</v>
      </c>
      <c r="C317" s="112" t="str">
        <f t="shared" si="4"/>
        <v>Increased</v>
      </c>
      <c r="D317" s="64" t="s">
        <v>272</v>
      </c>
      <c r="E317" s="62">
        <v>8.43600849557163E-2</v>
      </c>
      <c r="F317" s="62">
        <v>3.09905288363846E-2</v>
      </c>
      <c r="G317" s="62">
        <v>6.5401401442386799E-3</v>
      </c>
      <c r="H317" s="64">
        <v>1.0756953477892199E-3</v>
      </c>
    </row>
    <row r="318" spans="1:8" x14ac:dyDescent="0.25">
      <c r="A318" s="36" t="s">
        <v>4897</v>
      </c>
      <c r="B318" s="37" t="s">
        <v>3095</v>
      </c>
      <c r="C318" s="112" t="str">
        <f t="shared" si="4"/>
        <v>Increased</v>
      </c>
      <c r="D318" s="64" t="s">
        <v>272</v>
      </c>
      <c r="E318" s="62">
        <v>7.0529101345794598E-2</v>
      </c>
      <c r="F318" s="62">
        <v>3.1549424500813099E-2</v>
      </c>
      <c r="G318" s="62">
        <v>2.54888649426484E-2</v>
      </c>
      <c r="H318" s="64">
        <v>2.6600187394531901E-2</v>
      </c>
    </row>
    <row r="319" spans="1:8" x14ac:dyDescent="0.25">
      <c r="A319" s="36" t="s">
        <v>4897</v>
      </c>
      <c r="B319" s="37" t="s">
        <v>3096</v>
      </c>
      <c r="C319" s="112" t="str">
        <f t="shared" si="4"/>
        <v>Increased</v>
      </c>
      <c r="D319" s="64" t="s">
        <v>272</v>
      </c>
      <c r="E319" s="62">
        <v>5.0775821150249603E-2</v>
      </c>
      <c r="F319" s="62">
        <v>2.1999783562287701E-2</v>
      </c>
      <c r="G319" s="62">
        <v>2.1095403861058199E-2</v>
      </c>
      <c r="H319" s="64">
        <v>8.2330597498799896E-2</v>
      </c>
    </row>
    <row r="320" spans="1:8" x14ac:dyDescent="0.25">
      <c r="A320" s="36" t="s">
        <v>4897</v>
      </c>
      <c r="B320" s="37" t="s">
        <v>3097</v>
      </c>
      <c r="C320" s="112" t="str">
        <f t="shared" si="4"/>
        <v>Decreased</v>
      </c>
      <c r="D320" s="64" t="s">
        <v>272</v>
      </c>
      <c r="E320" s="62">
        <v>-0.108261554266277</v>
      </c>
      <c r="F320" s="62">
        <v>3.5240562507798397E-2</v>
      </c>
      <c r="G320" s="62">
        <v>2.1531815833147798E-3</v>
      </c>
      <c r="H320" s="64">
        <v>7.0593623725723198E-2</v>
      </c>
    </row>
    <row r="321" spans="1:8" x14ac:dyDescent="0.25">
      <c r="A321" s="36" t="s">
        <v>4897</v>
      </c>
      <c r="B321" s="37" t="s">
        <v>2595</v>
      </c>
      <c r="C321" s="112" t="str">
        <f t="shared" si="4"/>
        <v>Increased</v>
      </c>
      <c r="D321" s="64" t="s">
        <v>272</v>
      </c>
      <c r="E321" s="62">
        <v>0.16703942652436099</v>
      </c>
      <c r="F321" s="62">
        <v>4.0524074661192601E-2</v>
      </c>
      <c r="G321" s="70">
        <v>3.90293581193925E-5</v>
      </c>
      <c r="H321" s="64">
        <v>1.0384581101818899E-2</v>
      </c>
    </row>
    <row r="322" spans="1:8" x14ac:dyDescent="0.25">
      <c r="A322" s="36" t="s">
        <v>4897</v>
      </c>
      <c r="B322" s="37" t="s">
        <v>2686</v>
      </c>
      <c r="C322" s="112" t="str">
        <f t="shared" si="4"/>
        <v>Increased</v>
      </c>
      <c r="D322" s="64" t="s">
        <v>272</v>
      </c>
      <c r="E322" s="62">
        <v>0.109994952578177</v>
      </c>
      <c r="F322" s="62">
        <v>4.0621839739020102E-2</v>
      </c>
      <c r="G322" s="62">
        <v>6.8288265353328203E-3</v>
      </c>
      <c r="H322" s="64">
        <v>2.9566844676057798E-4</v>
      </c>
    </row>
    <row r="323" spans="1:8" x14ac:dyDescent="0.25">
      <c r="A323" s="36" t="s">
        <v>4897</v>
      </c>
      <c r="B323" s="37" t="s">
        <v>2702</v>
      </c>
      <c r="C323" s="112" t="str">
        <f t="shared" si="4"/>
        <v>Decreased</v>
      </c>
      <c r="D323" s="64" t="s">
        <v>272</v>
      </c>
      <c r="E323" s="62">
        <v>-0.18456437920292701</v>
      </c>
      <c r="F323" s="62">
        <v>7.4000833541010405E-2</v>
      </c>
      <c r="G323" s="62">
        <v>1.27192554718505E-2</v>
      </c>
      <c r="H323" s="64">
        <v>2.75507829184117E-2</v>
      </c>
    </row>
    <row r="324" spans="1:8" x14ac:dyDescent="0.25">
      <c r="A324" s="36" t="s">
        <v>4897</v>
      </c>
      <c r="B324" s="37" t="s">
        <v>2596</v>
      </c>
      <c r="C324" s="112" t="str">
        <f t="shared" ref="C324:C354" si="5">IF(E324&lt;0,"Decreased","Increased")</f>
        <v>Decreased</v>
      </c>
      <c r="D324" s="64" t="s">
        <v>272</v>
      </c>
      <c r="E324" s="62">
        <v>-0.26349202749920198</v>
      </c>
      <c r="F324" s="62">
        <v>0.108362818994549</v>
      </c>
      <c r="G324" s="62">
        <v>1.51414983499687E-2</v>
      </c>
      <c r="H324" s="64">
        <v>4.6504777818953499E-2</v>
      </c>
    </row>
    <row r="325" spans="1:8" x14ac:dyDescent="0.25">
      <c r="A325" s="36" t="s">
        <v>4897</v>
      </c>
      <c r="B325" s="37" t="s">
        <v>2613</v>
      </c>
      <c r="C325" s="112" t="str">
        <f t="shared" si="5"/>
        <v>Increased</v>
      </c>
      <c r="D325" s="64" t="s">
        <v>272</v>
      </c>
      <c r="E325" s="62">
        <v>9.0418819798266797E-2</v>
      </c>
      <c r="F325" s="62">
        <v>2.4841595838699101E-2</v>
      </c>
      <c r="G325" s="62">
        <v>2.7944930300905603E-4</v>
      </c>
      <c r="H325" s="64">
        <v>5.33646545933983E-2</v>
      </c>
    </row>
    <row r="326" spans="1:8" x14ac:dyDescent="0.25">
      <c r="A326" s="36" t="s">
        <v>4897</v>
      </c>
      <c r="B326" s="37" t="s">
        <v>2603</v>
      </c>
      <c r="C326" s="112" t="str">
        <f t="shared" si="5"/>
        <v>Decreased</v>
      </c>
      <c r="D326" s="64" t="s">
        <v>272</v>
      </c>
      <c r="E326" s="62">
        <v>-0.254989509123631</v>
      </c>
      <c r="F326" s="62">
        <v>8.0688714221736693E-2</v>
      </c>
      <c r="G326" s="62">
        <v>1.6040318790484899E-3</v>
      </c>
      <c r="H326" s="64">
        <v>1.7608328444201199E-3</v>
      </c>
    </row>
    <row r="327" spans="1:8" x14ac:dyDescent="0.25">
      <c r="A327" s="36" t="s">
        <v>4897</v>
      </c>
      <c r="B327" s="37" t="s">
        <v>2787</v>
      </c>
      <c r="C327" s="112" t="str">
        <f t="shared" si="5"/>
        <v>Decreased</v>
      </c>
      <c r="D327" s="64" t="s">
        <v>272</v>
      </c>
      <c r="E327" s="62">
        <v>-0.20810743449826999</v>
      </c>
      <c r="F327" s="62">
        <v>6.0205689058151199E-2</v>
      </c>
      <c r="G327" s="62">
        <v>5.5828622471512396E-4</v>
      </c>
      <c r="H327" s="64">
        <v>8.1074187294627106E-3</v>
      </c>
    </row>
    <row r="328" spans="1:8" x14ac:dyDescent="0.25">
      <c r="A328" s="36" t="s">
        <v>4897</v>
      </c>
      <c r="B328" s="37" t="s">
        <v>2580</v>
      </c>
      <c r="C328" s="112" t="str">
        <f t="shared" si="5"/>
        <v>Decreased</v>
      </c>
      <c r="D328" s="64" t="s">
        <v>272</v>
      </c>
      <c r="E328" s="62">
        <v>-0.41345445589051599</v>
      </c>
      <c r="F328" s="62">
        <v>5.4125076241092702E-2</v>
      </c>
      <c r="G328" s="70">
        <v>3.3286627672963699E-14</v>
      </c>
      <c r="H328" s="64">
        <v>3.18919743919544E-3</v>
      </c>
    </row>
    <row r="329" spans="1:8" x14ac:dyDescent="0.25">
      <c r="A329" s="36" t="s">
        <v>4897</v>
      </c>
      <c r="B329" s="37" t="s">
        <v>2796</v>
      </c>
      <c r="C329" s="112" t="str">
        <f t="shared" si="5"/>
        <v>Increased</v>
      </c>
      <c r="D329" s="64" t="s">
        <v>272</v>
      </c>
      <c r="E329" s="62">
        <v>0.15792524659172799</v>
      </c>
      <c r="F329" s="62">
        <v>5.0304670130513297E-2</v>
      </c>
      <c r="G329" s="62">
        <v>1.71674358377769E-3</v>
      </c>
      <c r="H329" s="71">
        <v>1.4604507891512801E-12</v>
      </c>
    </row>
    <row r="330" spans="1:8" x14ac:dyDescent="0.25">
      <c r="A330" s="36" t="s">
        <v>4897</v>
      </c>
      <c r="B330" s="37" t="s">
        <v>2797</v>
      </c>
      <c r="C330" s="112" t="str">
        <f t="shared" si="5"/>
        <v>Increased</v>
      </c>
      <c r="D330" s="64" t="s">
        <v>272</v>
      </c>
      <c r="E330" s="62">
        <v>0.15790386442345999</v>
      </c>
      <c r="F330" s="62">
        <v>5.0304438859681597E-2</v>
      </c>
      <c r="G330" s="62">
        <v>1.71913958241989E-3</v>
      </c>
      <c r="H330" s="64">
        <v>8.5658705691867894E-3</v>
      </c>
    </row>
    <row r="331" spans="1:8" x14ac:dyDescent="0.25">
      <c r="A331" s="36" t="s">
        <v>4897</v>
      </c>
      <c r="B331" s="37" t="s">
        <v>2623</v>
      </c>
      <c r="C331" s="112" t="str">
        <f t="shared" si="5"/>
        <v>Decreased</v>
      </c>
      <c r="D331" s="64" t="s">
        <v>272</v>
      </c>
      <c r="E331" s="62">
        <v>-0.26562242970932198</v>
      </c>
      <c r="F331" s="62">
        <v>8.6155859657508396E-2</v>
      </c>
      <c r="G331" s="62">
        <v>2.10667755026027E-3</v>
      </c>
      <c r="H331" s="64">
        <v>8.5658705691867894E-3</v>
      </c>
    </row>
    <row r="332" spans="1:8" x14ac:dyDescent="0.25">
      <c r="A332" s="36" t="s">
        <v>4897</v>
      </c>
      <c r="B332" s="37" t="s">
        <v>2671</v>
      </c>
      <c r="C332" s="112" t="str">
        <f t="shared" si="5"/>
        <v>Decreased</v>
      </c>
      <c r="D332" s="64" t="s">
        <v>272</v>
      </c>
      <c r="E332" s="62">
        <v>-0.238980427774071</v>
      </c>
      <c r="F332" s="62">
        <v>6.7314522267145294E-2</v>
      </c>
      <c r="G332" s="62">
        <v>3.9556360919146402E-4</v>
      </c>
      <c r="H332" s="64">
        <v>1.0191415591534801E-2</v>
      </c>
    </row>
    <row r="333" spans="1:8" x14ac:dyDescent="0.25">
      <c r="A333" s="36" t="s">
        <v>4897</v>
      </c>
      <c r="B333" s="37" t="s">
        <v>2627</v>
      </c>
      <c r="C333" s="112" t="str">
        <f t="shared" si="5"/>
        <v>Decreased</v>
      </c>
      <c r="D333" s="64" t="s">
        <v>272</v>
      </c>
      <c r="E333" s="62">
        <v>-0.17036200910471999</v>
      </c>
      <c r="F333" s="62">
        <v>3.6501680172141102E-2</v>
      </c>
      <c r="G333" s="70">
        <v>3.24600443659328E-6</v>
      </c>
      <c r="H333" s="64">
        <v>2.3621652957199102E-3</v>
      </c>
    </row>
    <row r="334" spans="1:8" x14ac:dyDescent="0.25">
      <c r="A334" s="36" t="s">
        <v>4897</v>
      </c>
      <c r="B334" s="37" t="s">
        <v>2799</v>
      </c>
      <c r="C334" s="112" t="str">
        <f t="shared" si="5"/>
        <v>Increased</v>
      </c>
      <c r="D334" s="64" t="s">
        <v>272</v>
      </c>
      <c r="E334" s="62">
        <v>9.7008298059546305E-2</v>
      </c>
      <c r="F334" s="62">
        <v>4.01855420421149E-2</v>
      </c>
      <c r="G334" s="62">
        <v>1.5863362239555E-2</v>
      </c>
      <c r="H334" s="71">
        <v>3.2185652888702097E-5</v>
      </c>
    </row>
    <row r="335" spans="1:8" x14ac:dyDescent="0.25">
      <c r="A335" s="36" t="s">
        <v>4897</v>
      </c>
      <c r="B335" s="37" t="s">
        <v>2800</v>
      </c>
      <c r="C335" s="112" t="str">
        <f t="shared" si="5"/>
        <v>Decreased</v>
      </c>
      <c r="D335" s="64" t="s">
        <v>272</v>
      </c>
      <c r="E335" s="62">
        <v>-0.14440183904682199</v>
      </c>
      <c r="F335" s="62">
        <v>4.7465778449488197E-2</v>
      </c>
      <c r="G335" s="62">
        <v>2.3779464789155801E-3</v>
      </c>
      <c r="H335" s="64">
        <v>5.5434028003046899E-2</v>
      </c>
    </row>
    <row r="336" spans="1:8" x14ac:dyDescent="0.25">
      <c r="A336" s="36" t="s">
        <v>4897</v>
      </c>
      <c r="B336" s="37" t="s">
        <v>2649</v>
      </c>
      <c r="C336" s="112" t="str">
        <f t="shared" si="5"/>
        <v>Decreased</v>
      </c>
      <c r="D336" s="64" t="s">
        <v>272</v>
      </c>
      <c r="E336" s="62">
        <v>-0.29792632836780902</v>
      </c>
      <c r="F336" s="62">
        <v>6.8247828500452606E-2</v>
      </c>
      <c r="G336" s="70">
        <v>1.3336578457386901E-5</v>
      </c>
      <c r="H336" s="64">
        <v>1.12622682562134E-2</v>
      </c>
    </row>
    <row r="337" spans="1:8" x14ac:dyDescent="0.25">
      <c r="A337" s="36" t="s">
        <v>4897</v>
      </c>
      <c r="B337" s="37" t="s">
        <v>2593</v>
      </c>
      <c r="C337" s="112" t="str">
        <f t="shared" si="5"/>
        <v>Increased</v>
      </c>
      <c r="D337" s="64" t="s">
        <v>272</v>
      </c>
      <c r="E337" s="62">
        <v>0.21924974109144099</v>
      </c>
      <c r="F337" s="62">
        <v>3.32599481715114E-2</v>
      </c>
      <c r="G337" s="70">
        <v>5.4758814195587703E-11</v>
      </c>
      <c r="H337" s="64">
        <v>1.1355862896734601E-4</v>
      </c>
    </row>
    <row r="338" spans="1:8" x14ac:dyDescent="0.25">
      <c r="A338" s="36" t="s">
        <v>4897</v>
      </c>
      <c r="B338" s="37" t="s">
        <v>2662</v>
      </c>
      <c r="C338" s="112" t="str">
        <f t="shared" si="5"/>
        <v>Decreased</v>
      </c>
      <c r="D338" s="64" t="s">
        <v>272</v>
      </c>
      <c r="E338" s="62">
        <v>-0.20982231191112499</v>
      </c>
      <c r="F338" s="62">
        <v>5.39030471367032E-2</v>
      </c>
      <c r="G338" s="62">
        <v>1.0229133600322E-4</v>
      </c>
      <c r="H338" s="71">
        <v>1.74730398024103E-9</v>
      </c>
    </row>
    <row r="339" spans="1:8" x14ac:dyDescent="0.25">
      <c r="A339" s="36" t="s">
        <v>4897</v>
      </c>
      <c r="B339" s="37" t="s">
        <v>2604</v>
      </c>
      <c r="C339" s="112" t="str">
        <f t="shared" si="5"/>
        <v>Decreased</v>
      </c>
      <c r="D339" s="64" t="s">
        <v>272</v>
      </c>
      <c r="E339" s="62">
        <v>-0.480844994784147</v>
      </c>
      <c r="F339" s="62">
        <v>7.2594020939238502E-2</v>
      </c>
      <c r="G339" s="70">
        <v>4.4470773398464497E-11</v>
      </c>
      <c r="H339" s="64">
        <v>7.2943189714259904E-4</v>
      </c>
    </row>
    <row r="340" spans="1:8" x14ac:dyDescent="0.25">
      <c r="A340" s="36" t="s">
        <v>4882</v>
      </c>
      <c r="B340" s="37" t="s">
        <v>2999</v>
      </c>
      <c r="C340" s="112" t="str">
        <f t="shared" si="5"/>
        <v>Decreased</v>
      </c>
      <c r="D340" s="64" t="s">
        <v>272</v>
      </c>
      <c r="E340" s="62">
        <v>-0.17077735030705901</v>
      </c>
      <c r="F340" s="62">
        <v>7.4942646142760194E-2</v>
      </c>
      <c r="G340" s="62">
        <v>2.2780823442301899E-2</v>
      </c>
      <c r="H340" s="71">
        <v>1.44828013572937E-9</v>
      </c>
    </row>
    <row r="341" spans="1:8" x14ac:dyDescent="0.25">
      <c r="A341" s="36" t="s">
        <v>4882</v>
      </c>
      <c r="B341" s="37" t="s">
        <v>3004</v>
      </c>
      <c r="C341" s="112" t="str">
        <f t="shared" si="5"/>
        <v>Decreased</v>
      </c>
      <c r="D341" s="64" t="s">
        <v>272</v>
      </c>
      <c r="E341" s="62">
        <v>-5.8771110287965202E-2</v>
      </c>
      <c r="F341" s="62">
        <v>2.5038443186915001E-2</v>
      </c>
      <c r="G341" s="62">
        <v>1.9006043675547198E-2</v>
      </c>
      <c r="H341" s="64">
        <v>8.2433701322144101E-2</v>
      </c>
    </row>
    <row r="342" spans="1:8" x14ac:dyDescent="0.25">
      <c r="A342" s="36" t="s">
        <v>4882</v>
      </c>
      <c r="B342" s="37" t="s">
        <v>3008</v>
      </c>
      <c r="C342" s="112" t="str">
        <f t="shared" si="5"/>
        <v>Decreased</v>
      </c>
      <c r="D342" s="64" t="s">
        <v>272</v>
      </c>
      <c r="E342" s="62">
        <v>-0.114111084606389</v>
      </c>
      <c r="F342" s="62">
        <v>3.9058229650054697E-2</v>
      </c>
      <c r="G342" s="62">
        <v>3.5201035144314498E-3</v>
      </c>
      <c r="H342" s="64">
        <v>7.1137549728736801E-2</v>
      </c>
    </row>
    <row r="343" spans="1:8" x14ac:dyDescent="0.25">
      <c r="A343" s="36" t="s">
        <v>4882</v>
      </c>
      <c r="B343" s="37" t="s">
        <v>2646</v>
      </c>
      <c r="C343" s="112" t="str">
        <f t="shared" si="5"/>
        <v>Increased</v>
      </c>
      <c r="D343" s="64" t="s">
        <v>272</v>
      </c>
      <c r="E343" s="62">
        <v>2.6811288425184401</v>
      </c>
      <c r="F343" s="62">
        <v>0.76708947918714798</v>
      </c>
      <c r="G343" s="62">
        <v>6.7379905734343902E-4</v>
      </c>
      <c r="H343" s="64">
        <v>1.7187027823939698E-2</v>
      </c>
    </row>
    <row r="344" spans="1:8" x14ac:dyDescent="0.25">
      <c r="A344" s="36" t="s">
        <v>4882</v>
      </c>
      <c r="B344" s="37" t="s">
        <v>2655</v>
      </c>
      <c r="C344" s="112" t="str">
        <f t="shared" si="5"/>
        <v>Increased</v>
      </c>
      <c r="D344" s="64" t="s">
        <v>272</v>
      </c>
      <c r="E344" s="62">
        <v>0.51362369107178896</v>
      </c>
      <c r="F344" s="62">
        <v>0.22486098279864</v>
      </c>
      <c r="G344" s="62">
        <v>2.31519074605556E-2</v>
      </c>
      <c r="H344" s="64">
        <v>4.0933292733613897E-3</v>
      </c>
    </row>
    <row r="345" spans="1:8" x14ac:dyDescent="0.25">
      <c r="A345" s="36" t="s">
        <v>4882</v>
      </c>
      <c r="B345" s="37" t="s">
        <v>2691</v>
      </c>
      <c r="C345" s="112" t="str">
        <f t="shared" si="5"/>
        <v>Decreased</v>
      </c>
      <c r="D345" s="64" t="s">
        <v>272</v>
      </c>
      <c r="E345" s="62">
        <v>-0.22027367466027301</v>
      </c>
      <c r="F345" s="62">
        <v>7.7851517960610905E-2</v>
      </c>
      <c r="G345" s="62">
        <v>4.7081836016340797E-3</v>
      </c>
      <c r="H345" s="64">
        <v>8.3299402810814605E-2</v>
      </c>
    </row>
    <row r="346" spans="1:8" x14ac:dyDescent="0.25">
      <c r="A346" s="36" t="s">
        <v>4882</v>
      </c>
      <c r="B346" s="37" t="s">
        <v>2634</v>
      </c>
      <c r="C346" s="112" t="str">
        <f t="shared" si="5"/>
        <v>Increased</v>
      </c>
      <c r="D346" s="64" t="s">
        <v>272</v>
      </c>
      <c r="E346" s="62">
        <v>2.1359361944133699</v>
      </c>
      <c r="F346" s="62">
        <v>0.61220163045829301</v>
      </c>
      <c r="G346" s="62">
        <v>7.46093984921344E-4</v>
      </c>
      <c r="H346" s="64">
        <v>2.2099780085530599E-2</v>
      </c>
    </row>
    <row r="347" spans="1:8" x14ac:dyDescent="0.25">
      <c r="A347" s="36" t="s">
        <v>4882</v>
      </c>
      <c r="B347" s="37" t="s">
        <v>2699</v>
      </c>
      <c r="C347" s="112" t="str">
        <f t="shared" si="5"/>
        <v>Decreased</v>
      </c>
      <c r="D347" s="64" t="s">
        <v>272</v>
      </c>
      <c r="E347" s="62">
        <v>-6.4538968320485599E-2</v>
      </c>
      <c r="F347" s="62">
        <v>2.3804843260421201E-2</v>
      </c>
      <c r="G347" s="62">
        <v>6.7594148169523999E-3</v>
      </c>
      <c r="H347" s="64">
        <v>4.4893540921267204E-3</v>
      </c>
    </row>
    <row r="348" spans="1:8" x14ac:dyDescent="0.25">
      <c r="A348" s="36" t="s">
        <v>4882</v>
      </c>
      <c r="B348" s="37" t="s">
        <v>3097</v>
      </c>
      <c r="C348" s="112" t="str">
        <f t="shared" si="5"/>
        <v>Increased</v>
      </c>
      <c r="D348" s="64" t="s">
        <v>272</v>
      </c>
      <c r="E348" s="62">
        <v>0.16629828615047501</v>
      </c>
      <c r="F348" s="62">
        <v>5.2096808949754402E-2</v>
      </c>
      <c r="G348" s="62">
        <v>1.43339026605678E-3</v>
      </c>
      <c r="H348" s="64">
        <v>2.9990156470158201E-2</v>
      </c>
    </row>
    <row r="349" spans="1:8" x14ac:dyDescent="0.25">
      <c r="A349" s="36" t="s">
        <v>4882</v>
      </c>
      <c r="B349" s="37" t="s">
        <v>2676</v>
      </c>
      <c r="C349" s="112" t="str">
        <f t="shared" si="5"/>
        <v>Decreased</v>
      </c>
      <c r="D349" s="64" t="s">
        <v>272</v>
      </c>
      <c r="E349" s="62">
        <v>-0.105618845404318</v>
      </c>
      <c r="F349" s="62">
        <v>4.0870657685882897E-2</v>
      </c>
      <c r="G349" s="62">
        <v>9.8270676724441699E-3</v>
      </c>
      <c r="H349" s="64">
        <v>7.9439997376725899E-3</v>
      </c>
    </row>
    <row r="350" spans="1:8" x14ac:dyDescent="0.25">
      <c r="A350" s="36" t="s">
        <v>4882</v>
      </c>
      <c r="B350" s="37" t="s">
        <v>2781</v>
      </c>
      <c r="C350" s="112" t="str">
        <f t="shared" si="5"/>
        <v>Increased</v>
      </c>
      <c r="D350" s="64" t="s">
        <v>272</v>
      </c>
      <c r="E350" s="62">
        <v>0.225746398013802</v>
      </c>
      <c r="F350" s="62">
        <v>7.2471811594662899E-2</v>
      </c>
      <c r="G350" s="62">
        <v>1.8647473956541799E-3</v>
      </c>
      <c r="H350" s="64">
        <v>4.1172024903516097E-2</v>
      </c>
    </row>
    <row r="351" spans="1:8" x14ac:dyDescent="0.25">
      <c r="A351" s="36" t="s">
        <v>4882</v>
      </c>
      <c r="B351" s="37" t="s">
        <v>2625</v>
      </c>
      <c r="C351" s="112" t="str">
        <f t="shared" si="5"/>
        <v>Decreased</v>
      </c>
      <c r="D351" s="64" t="s">
        <v>272</v>
      </c>
      <c r="E351" s="62">
        <v>-0.53575405792615804</v>
      </c>
      <c r="F351" s="62">
        <v>0.202906684148322</v>
      </c>
      <c r="G351" s="62">
        <v>8.8195616164395193E-3</v>
      </c>
      <c r="H351" s="64">
        <v>9.9505692953911207E-3</v>
      </c>
    </row>
    <row r="352" spans="1:8" x14ac:dyDescent="0.25">
      <c r="A352" s="36" t="s">
        <v>4882</v>
      </c>
      <c r="B352" s="37" t="s">
        <v>2783</v>
      </c>
      <c r="C352" s="112" t="str">
        <f t="shared" si="5"/>
        <v>Increased</v>
      </c>
      <c r="D352" s="64" t="s">
        <v>272</v>
      </c>
      <c r="E352" s="62">
        <v>0.30862814267049199</v>
      </c>
      <c r="F352" s="62">
        <v>0.134482649521003</v>
      </c>
      <c r="G352" s="62">
        <v>2.18539111526646E-2</v>
      </c>
      <c r="H352" s="64">
        <v>3.72473197143482E-2</v>
      </c>
    </row>
    <row r="353" spans="1:8" x14ac:dyDescent="0.25">
      <c r="A353" s="36" t="s">
        <v>4882</v>
      </c>
      <c r="B353" s="37" t="s">
        <v>2593</v>
      </c>
      <c r="C353" s="112" t="str">
        <f t="shared" si="5"/>
        <v>Decreased</v>
      </c>
      <c r="D353" s="64" t="s">
        <v>272</v>
      </c>
      <c r="E353" s="62">
        <v>-0.159988506403063</v>
      </c>
      <c r="F353" s="62">
        <v>4.94322094377177E-2</v>
      </c>
      <c r="G353" s="62">
        <v>1.2288449868881599E-3</v>
      </c>
      <c r="H353" s="64">
        <v>7.94436194836219E-2</v>
      </c>
    </row>
    <row r="354" spans="1:8" x14ac:dyDescent="0.25">
      <c r="A354" s="36" t="s">
        <v>4882</v>
      </c>
      <c r="B354" s="40" t="s">
        <v>3123</v>
      </c>
      <c r="C354" s="95" t="str">
        <f t="shared" si="5"/>
        <v>Decreased</v>
      </c>
      <c r="D354" s="65" t="s">
        <v>272</v>
      </c>
      <c r="E354" s="63">
        <v>-5.8771110287965098E-2</v>
      </c>
      <c r="F354" s="63">
        <v>2.5038443186915001E-2</v>
      </c>
      <c r="G354" s="63">
        <v>1.9006043675547299E-2</v>
      </c>
      <c r="H354" s="65">
        <v>6.9568482322216697E-3</v>
      </c>
    </row>
  </sheetData>
  <conditionalFormatting sqref="C2">
    <cfRule type="cellIs" dxfId="37" priority="3" operator="equal">
      <formula>"Decreased"</formula>
    </cfRule>
    <cfRule type="cellIs" dxfId="36" priority="4" operator="equal">
      <formula>"Increased"</formula>
    </cfRule>
  </conditionalFormatting>
  <conditionalFormatting sqref="C2">
    <cfRule type="cellIs" dxfId="35" priority="5" operator="equal">
      <formula>"Decreased"</formula>
    </cfRule>
    <cfRule type="cellIs" dxfId="34" priority="6" operator="equal">
      <formula>"Increased"</formula>
    </cfRule>
  </conditionalFormatting>
  <conditionalFormatting sqref="C3:C354">
    <cfRule type="cellIs" dxfId="33" priority="1" operator="equal">
      <formula>"Decreased"</formula>
    </cfRule>
    <cfRule type="cellIs" dxfId="32" priority="2" operator="equal">
      <formula>"Increased"</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63"/>
  <sheetViews>
    <sheetView workbookViewId="0">
      <selection activeCell="C3" sqref="C3"/>
    </sheetView>
  </sheetViews>
  <sheetFormatPr defaultRowHeight="15" x14ac:dyDescent="0.25"/>
  <cols>
    <col min="1" max="1" width="93" bestFit="1" customWidth="1"/>
    <col min="2" max="2" width="10.28515625" style="61" customWidth="1"/>
    <col min="3" max="3" width="20.5703125" style="61" bestFit="1" customWidth="1"/>
    <col min="4" max="4" width="8.7109375" style="61" bestFit="1" customWidth="1"/>
    <col min="5" max="5" width="13.85546875" style="61" bestFit="1" customWidth="1"/>
    <col min="6" max="7" width="8.28515625" style="61" bestFit="1" customWidth="1"/>
    <col min="8" max="8" width="11.140625" bestFit="1" customWidth="1"/>
    <col min="9" max="9" width="19.140625" bestFit="1" customWidth="1"/>
    <col min="10" max="10" width="24.140625" bestFit="1" customWidth="1"/>
    <col min="11" max="11" width="22.28515625" bestFit="1" customWidth="1"/>
    <col min="12" max="12" width="26.5703125" bestFit="1" customWidth="1"/>
    <col min="13" max="13" width="30.28515625" bestFit="1" customWidth="1"/>
  </cols>
  <sheetData>
    <row r="1" spans="1:13" ht="18.75" x14ac:dyDescent="0.3">
      <c r="A1" s="32" t="s">
        <v>275</v>
      </c>
      <c r="B1" s="115"/>
      <c r="C1" s="115"/>
    </row>
    <row r="2" spans="1:13" x14ac:dyDescent="0.25">
      <c r="A2" s="41" t="s">
        <v>265</v>
      </c>
      <c r="B2" s="76" t="s">
        <v>269</v>
      </c>
      <c r="C2" s="67" t="s">
        <v>4188</v>
      </c>
      <c r="D2" s="66" t="s">
        <v>3314</v>
      </c>
      <c r="E2" s="66" t="s">
        <v>267</v>
      </c>
      <c r="F2" s="66" t="s">
        <v>268</v>
      </c>
      <c r="G2" s="67" t="s">
        <v>4172</v>
      </c>
      <c r="H2" s="116" t="s">
        <v>3315</v>
      </c>
      <c r="I2" s="110" t="s">
        <v>3316</v>
      </c>
      <c r="J2" s="110" t="s">
        <v>279</v>
      </c>
      <c r="K2" s="110" t="s">
        <v>3317</v>
      </c>
      <c r="L2" s="110" t="s">
        <v>3318</v>
      </c>
      <c r="M2" s="111" t="s">
        <v>3319</v>
      </c>
    </row>
    <row r="3" spans="1:13" x14ac:dyDescent="0.25">
      <c r="A3" s="42" t="s">
        <v>2862</v>
      </c>
      <c r="B3" s="112" t="s">
        <v>271</v>
      </c>
      <c r="C3" s="64" t="s">
        <v>272</v>
      </c>
      <c r="D3" s="68">
        <v>-1.118398123540419</v>
      </c>
      <c r="E3" s="68">
        <v>0.34736784103174018</v>
      </c>
      <c r="F3" s="68">
        <v>1.3186967529447335E-3</v>
      </c>
      <c r="G3" s="68">
        <v>8.4396592188462956E-3</v>
      </c>
      <c r="H3" s="36" t="s">
        <v>3321</v>
      </c>
      <c r="I3" s="37" t="s">
        <v>3322</v>
      </c>
      <c r="J3" s="37" t="s">
        <v>3323</v>
      </c>
      <c r="K3" s="37" t="s">
        <v>3324</v>
      </c>
      <c r="L3" s="37" t="s">
        <v>3325</v>
      </c>
      <c r="M3" s="38" t="s">
        <v>3326</v>
      </c>
    </row>
    <row r="4" spans="1:13" x14ac:dyDescent="0.25">
      <c r="A4" s="42" t="s">
        <v>2714</v>
      </c>
      <c r="B4" s="112" t="s">
        <v>271</v>
      </c>
      <c r="C4" s="64" t="s">
        <v>272</v>
      </c>
      <c r="D4" s="68">
        <v>-1.7907347996211724</v>
      </c>
      <c r="E4" s="68">
        <v>0.37399320379867629</v>
      </c>
      <c r="F4" s="68">
        <v>1.8941340836700908E-6</v>
      </c>
      <c r="G4" s="68">
        <v>3.5552015986338644E-5</v>
      </c>
      <c r="H4" s="36" t="s">
        <v>3321</v>
      </c>
      <c r="I4" s="37" t="s">
        <v>3322</v>
      </c>
      <c r="J4" s="37" t="s">
        <v>3323</v>
      </c>
      <c r="K4" s="37" t="s">
        <v>3324</v>
      </c>
      <c r="L4" s="37" t="s">
        <v>3325</v>
      </c>
      <c r="M4" s="38" t="s">
        <v>3326</v>
      </c>
    </row>
    <row r="5" spans="1:13" x14ac:dyDescent="0.25">
      <c r="A5" s="42" t="s">
        <v>2715</v>
      </c>
      <c r="B5" s="112" t="s">
        <v>271</v>
      </c>
      <c r="C5" s="64" t="s">
        <v>272</v>
      </c>
      <c r="D5" s="68">
        <v>-0.95936955564365745</v>
      </c>
      <c r="E5" s="68">
        <v>0.3685451384584234</v>
      </c>
      <c r="F5" s="68">
        <v>9.3571010861297505E-3</v>
      </c>
      <c r="G5" s="68">
        <v>3.8388107020019484E-2</v>
      </c>
      <c r="H5" s="36" t="s">
        <v>3321</v>
      </c>
      <c r="I5" s="37" t="s">
        <v>3322</v>
      </c>
      <c r="J5" s="37" t="s">
        <v>3323</v>
      </c>
      <c r="K5" s="37" t="s">
        <v>3324</v>
      </c>
      <c r="L5" s="37" t="s">
        <v>3325</v>
      </c>
      <c r="M5" s="38" t="s">
        <v>3326</v>
      </c>
    </row>
    <row r="6" spans="1:13" x14ac:dyDescent="0.25">
      <c r="A6" s="42" t="s">
        <v>2865</v>
      </c>
      <c r="B6" s="112" t="s">
        <v>271</v>
      </c>
      <c r="C6" s="64" t="s">
        <v>272</v>
      </c>
      <c r="D6" s="68">
        <v>-2.1523292405260204</v>
      </c>
      <c r="E6" s="68">
        <v>0.54729731611506705</v>
      </c>
      <c r="F6" s="68">
        <v>1.2045932345523996E-4</v>
      </c>
      <c r="G6" s="68">
        <v>1.0707495418243553E-3</v>
      </c>
      <c r="H6" s="36" t="s">
        <v>3321</v>
      </c>
      <c r="I6" s="37" t="s">
        <v>3322</v>
      </c>
      <c r="J6" s="37" t="s">
        <v>3323</v>
      </c>
      <c r="K6" s="37" t="s">
        <v>3324</v>
      </c>
      <c r="L6" s="37" t="s">
        <v>3325</v>
      </c>
      <c r="M6" s="38" t="s">
        <v>3326</v>
      </c>
    </row>
    <row r="7" spans="1:13" x14ac:dyDescent="0.25">
      <c r="A7" s="42" t="s">
        <v>2925</v>
      </c>
      <c r="B7" s="112" t="s">
        <v>270</v>
      </c>
      <c r="C7" s="64" t="s">
        <v>272</v>
      </c>
      <c r="D7" s="68">
        <v>1.0209221083843267</v>
      </c>
      <c r="E7" s="68">
        <v>0.40596353053135403</v>
      </c>
      <c r="F7" s="68">
        <v>1.3040353517818163E-2</v>
      </c>
      <c r="G7" s="68">
        <v>4.5878503631691679E-2</v>
      </c>
      <c r="H7" s="36" t="s">
        <v>3321</v>
      </c>
      <c r="I7" s="37" t="s">
        <v>3327</v>
      </c>
      <c r="J7" s="37" t="s">
        <v>3328</v>
      </c>
      <c r="K7" s="37" t="s">
        <v>3329</v>
      </c>
      <c r="L7" s="37" t="s">
        <v>3330</v>
      </c>
      <c r="M7" s="38" t="s">
        <v>3331</v>
      </c>
    </row>
    <row r="8" spans="1:13" x14ac:dyDescent="0.25">
      <c r="A8" s="42" t="s">
        <v>2848</v>
      </c>
      <c r="B8" s="112" t="s">
        <v>271</v>
      </c>
      <c r="C8" s="64" t="s">
        <v>272</v>
      </c>
      <c r="D8" s="68">
        <v>-1.6606317215105335</v>
      </c>
      <c r="E8" s="68">
        <v>0.31629437645896041</v>
      </c>
      <c r="F8" s="68">
        <v>1.8211279384777405E-7</v>
      </c>
      <c r="G8" s="68">
        <v>5.8276094031287696E-6</v>
      </c>
      <c r="H8" s="36" t="s">
        <v>3321</v>
      </c>
      <c r="I8" s="37" t="s">
        <v>3322</v>
      </c>
      <c r="J8" s="37" t="s">
        <v>3323</v>
      </c>
      <c r="K8" s="37" t="s">
        <v>3324</v>
      </c>
      <c r="L8" s="37" t="s">
        <v>3332</v>
      </c>
      <c r="M8" s="38" t="s">
        <v>3333</v>
      </c>
    </row>
    <row r="9" spans="1:13" x14ac:dyDescent="0.25">
      <c r="A9" s="42" t="s">
        <v>2829</v>
      </c>
      <c r="B9" s="112" t="s">
        <v>271</v>
      </c>
      <c r="C9" s="64" t="s">
        <v>272</v>
      </c>
      <c r="D9" s="68">
        <v>-0.75998330480840448</v>
      </c>
      <c r="E9" s="68">
        <v>0.30599631582976916</v>
      </c>
      <c r="F9" s="68">
        <v>1.3190069794111359E-2</v>
      </c>
      <c r="G9" s="68">
        <v>4.5878503631691679E-2</v>
      </c>
      <c r="H9" s="36" t="s">
        <v>3321</v>
      </c>
      <c r="I9" s="37" t="s">
        <v>3322</v>
      </c>
      <c r="J9" s="37" t="s">
        <v>3323</v>
      </c>
      <c r="K9" s="37" t="s">
        <v>3324</v>
      </c>
      <c r="L9" s="37" t="s">
        <v>3334</v>
      </c>
      <c r="M9" s="38" t="s">
        <v>3335</v>
      </c>
    </row>
    <row r="10" spans="1:13" x14ac:dyDescent="0.25">
      <c r="A10" s="42" t="s">
        <v>2836</v>
      </c>
      <c r="B10" s="112" t="s">
        <v>270</v>
      </c>
      <c r="C10" s="64" t="s">
        <v>272</v>
      </c>
      <c r="D10" s="68">
        <v>0.94647551796672535</v>
      </c>
      <c r="E10" s="68">
        <v>0.41656066415757037</v>
      </c>
      <c r="F10" s="68">
        <v>2.3534180358663281E-2</v>
      </c>
      <c r="G10" s="68">
        <v>7.6846303211961731E-2</v>
      </c>
      <c r="H10" s="36" t="s">
        <v>3321</v>
      </c>
      <c r="I10" s="37" t="s">
        <v>3322</v>
      </c>
      <c r="J10" s="37" t="s">
        <v>3323</v>
      </c>
      <c r="K10" s="37" t="s">
        <v>3324</v>
      </c>
      <c r="L10" s="37" t="s">
        <v>3334</v>
      </c>
      <c r="M10" s="38" t="s">
        <v>3335</v>
      </c>
    </row>
    <row r="11" spans="1:13" x14ac:dyDescent="0.25">
      <c r="A11" s="42" t="s">
        <v>2844</v>
      </c>
      <c r="B11" s="112" t="s">
        <v>270</v>
      </c>
      <c r="C11" s="64" t="s">
        <v>272</v>
      </c>
      <c r="D11" s="68">
        <v>0.78759289612317929</v>
      </c>
      <c r="E11" s="68">
        <v>0.28492926689042525</v>
      </c>
      <c r="F11" s="68">
        <v>5.8143651954748656E-3</v>
      </c>
      <c r="G11" s="68">
        <v>2.657995517931367E-2</v>
      </c>
      <c r="H11" s="36" t="s">
        <v>3321</v>
      </c>
      <c r="I11" s="37" t="s">
        <v>3322</v>
      </c>
      <c r="J11" s="37" t="s">
        <v>3323</v>
      </c>
      <c r="K11" s="37" t="s">
        <v>3324</v>
      </c>
      <c r="L11" s="37" t="s">
        <v>3334</v>
      </c>
      <c r="M11" s="38" t="s">
        <v>3335</v>
      </c>
    </row>
    <row r="12" spans="1:13" x14ac:dyDescent="0.25">
      <c r="A12" s="42" t="s">
        <v>2845</v>
      </c>
      <c r="B12" s="112" t="s">
        <v>271</v>
      </c>
      <c r="C12" s="64" t="s">
        <v>272</v>
      </c>
      <c r="D12" s="68">
        <v>-0.78819524159614607</v>
      </c>
      <c r="E12" s="68">
        <v>0.25255196193822954</v>
      </c>
      <c r="F12" s="68">
        <v>1.8450370374087221E-3</v>
      </c>
      <c r="G12" s="68">
        <v>1.0933552814273908E-2</v>
      </c>
      <c r="H12" s="36" t="s">
        <v>3321</v>
      </c>
      <c r="I12" s="37" t="s">
        <v>3322</v>
      </c>
      <c r="J12" s="37" t="s">
        <v>3323</v>
      </c>
      <c r="K12" s="37" t="s">
        <v>3324</v>
      </c>
      <c r="L12" s="37" t="s">
        <v>3334</v>
      </c>
      <c r="M12" s="38" t="s">
        <v>3335</v>
      </c>
    </row>
    <row r="13" spans="1:13" x14ac:dyDescent="0.25">
      <c r="A13" s="42" t="s">
        <v>2846</v>
      </c>
      <c r="B13" s="112" t="s">
        <v>271</v>
      </c>
      <c r="C13" s="64" t="s">
        <v>272</v>
      </c>
      <c r="D13" s="68">
        <v>-0.86485779840346777</v>
      </c>
      <c r="E13" s="68">
        <v>0.30243965500651282</v>
      </c>
      <c r="F13" s="68">
        <v>4.3153747989082636E-3</v>
      </c>
      <c r="G13" s="68">
        <v>2.0923029328040067E-2</v>
      </c>
      <c r="H13" s="36" t="s">
        <v>3321</v>
      </c>
      <c r="I13" s="37" t="s">
        <v>3322</v>
      </c>
      <c r="J13" s="37" t="s">
        <v>3323</v>
      </c>
      <c r="K13" s="37" t="s">
        <v>3324</v>
      </c>
      <c r="L13" s="37" t="s">
        <v>3334</v>
      </c>
      <c r="M13" s="38" t="s">
        <v>3335</v>
      </c>
    </row>
    <row r="14" spans="1:13" x14ac:dyDescent="0.25">
      <c r="A14" s="42" t="s">
        <v>2814</v>
      </c>
      <c r="B14" s="112" t="s">
        <v>270</v>
      </c>
      <c r="C14" s="64" t="s">
        <v>272</v>
      </c>
      <c r="D14" s="68">
        <v>2.4059911126053963</v>
      </c>
      <c r="E14" s="68">
        <v>0.67296321651280677</v>
      </c>
      <c r="F14" s="68">
        <v>4.8398313856192897E-4</v>
      </c>
      <c r="G14" s="68">
        <v>3.3668392247786362E-3</v>
      </c>
      <c r="H14" s="36" t="s">
        <v>3321</v>
      </c>
      <c r="I14" s="37" t="s">
        <v>3336</v>
      </c>
      <c r="J14" s="37" t="s">
        <v>3337</v>
      </c>
      <c r="K14" s="37" t="s">
        <v>3338</v>
      </c>
      <c r="L14" s="37" t="s">
        <v>3339</v>
      </c>
      <c r="M14" s="38" t="s">
        <v>3340</v>
      </c>
    </row>
    <row r="15" spans="1:13" x14ac:dyDescent="0.25">
      <c r="A15" s="42" t="s">
        <v>2816</v>
      </c>
      <c r="B15" s="112" t="s">
        <v>270</v>
      </c>
      <c r="C15" s="64" t="s">
        <v>272</v>
      </c>
      <c r="D15" s="68">
        <v>1.5084764526912686</v>
      </c>
      <c r="E15" s="68">
        <v>0.24857518504965523</v>
      </c>
      <c r="F15" s="68">
        <v>1.7929422672995194E-9</v>
      </c>
      <c r="G15" s="68">
        <v>1.4343538138396156E-7</v>
      </c>
      <c r="H15" s="36" t="s">
        <v>3321</v>
      </c>
      <c r="I15" s="37" t="s">
        <v>3336</v>
      </c>
      <c r="J15" s="37" t="s">
        <v>3337</v>
      </c>
      <c r="K15" s="37" t="s">
        <v>3338</v>
      </c>
      <c r="L15" s="37" t="s">
        <v>3339</v>
      </c>
      <c r="M15" s="38" t="s">
        <v>3340</v>
      </c>
    </row>
    <row r="16" spans="1:13" x14ac:dyDescent="0.25">
      <c r="A16" s="42" t="s">
        <v>2728</v>
      </c>
      <c r="B16" s="112" t="s">
        <v>271</v>
      </c>
      <c r="C16" s="64" t="s">
        <v>272</v>
      </c>
      <c r="D16" s="68">
        <v>-0.91596993779403202</v>
      </c>
      <c r="E16" s="68">
        <v>0.29709806884924483</v>
      </c>
      <c r="F16" s="68">
        <v>2.1183302605844614E-3</v>
      </c>
      <c r="G16" s="68">
        <v>1.1687339368741856E-2</v>
      </c>
      <c r="H16" s="36" t="s">
        <v>3321</v>
      </c>
      <c r="I16" s="37" t="s">
        <v>3341</v>
      </c>
      <c r="J16" s="37" t="s">
        <v>3342</v>
      </c>
      <c r="K16" s="37" t="s">
        <v>3343</v>
      </c>
      <c r="L16" s="37" t="s">
        <v>3344</v>
      </c>
      <c r="M16" s="38" t="s">
        <v>3345</v>
      </c>
    </row>
    <row r="17" spans="1:13" x14ac:dyDescent="0.25">
      <c r="A17" s="42" t="s">
        <v>2718</v>
      </c>
      <c r="B17" s="112" t="s">
        <v>270</v>
      </c>
      <c r="C17" s="64" t="s">
        <v>272</v>
      </c>
      <c r="D17" s="68">
        <v>1.5291465506666004</v>
      </c>
      <c r="E17" s="68">
        <v>0.31898923396708107</v>
      </c>
      <c r="F17" s="68">
        <v>2.9392867885690459E-6</v>
      </c>
      <c r="G17" s="68">
        <v>4.7028588617104735E-5</v>
      </c>
      <c r="H17" s="36" t="s">
        <v>3321</v>
      </c>
      <c r="I17" s="37" t="s">
        <v>3327</v>
      </c>
      <c r="J17" s="37" t="s">
        <v>3328</v>
      </c>
      <c r="K17" s="37" t="s">
        <v>3329</v>
      </c>
      <c r="L17" s="37" t="s">
        <v>3346</v>
      </c>
      <c r="M17" s="38" t="s">
        <v>3347</v>
      </c>
    </row>
    <row r="18" spans="1:13" x14ac:dyDescent="0.25">
      <c r="A18" s="42" t="s">
        <v>2884</v>
      </c>
      <c r="B18" s="112" t="s">
        <v>270</v>
      </c>
      <c r="C18" s="64" t="s">
        <v>272</v>
      </c>
      <c r="D18" s="68">
        <v>1.1726641439197032</v>
      </c>
      <c r="E18" s="68">
        <v>0.42887169585768936</v>
      </c>
      <c r="F18" s="68">
        <v>7.0147418494667249E-3</v>
      </c>
      <c r="G18" s="68">
        <v>3.0334018808504757E-2</v>
      </c>
      <c r="H18" s="36" t="s">
        <v>3321</v>
      </c>
      <c r="I18" s="37" t="s">
        <v>3327</v>
      </c>
      <c r="J18" s="37" t="s">
        <v>3328</v>
      </c>
      <c r="K18" s="37" t="s">
        <v>3329</v>
      </c>
      <c r="L18" s="37" t="s">
        <v>3346</v>
      </c>
      <c r="M18" s="38" t="s">
        <v>3347</v>
      </c>
    </row>
    <row r="19" spans="1:13" x14ac:dyDescent="0.25">
      <c r="A19" s="42" t="s">
        <v>2887</v>
      </c>
      <c r="B19" s="112" t="s">
        <v>270</v>
      </c>
      <c r="C19" s="64" t="s">
        <v>272</v>
      </c>
      <c r="D19" s="68">
        <v>1.1541594591639524</v>
      </c>
      <c r="E19" s="68">
        <v>0.45500473926256535</v>
      </c>
      <c r="F19" s="68">
        <v>1.2623158589744868E-2</v>
      </c>
      <c r="G19" s="68">
        <v>4.5878503631691679E-2</v>
      </c>
      <c r="H19" s="36" t="s">
        <v>3321</v>
      </c>
      <c r="I19" s="37" t="s">
        <v>3327</v>
      </c>
      <c r="J19" s="37" t="s">
        <v>3328</v>
      </c>
      <c r="K19" s="37" t="s">
        <v>3329</v>
      </c>
      <c r="L19" s="37" t="s">
        <v>3346</v>
      </c>
      <c r="M19" s="38" t="s">
        <v>3347</v>
      </c>
    </row>
    <row r="20" spans="1:13" x14ac:dyDescent="0.25">
      <c r="A20" s="42" t="s">
        <v>2888</v>
      </c>
      <c r="B20" s="112" t="s">
        <v>270</v>
      </c>
      <c r="C20" s="64" t="s">
        <v>272</v>
      </c>
      <c r="D20" s="68">
        <v>1.5269793132392213</v>
      </c>
      <c r="E20" s="68">
        <v>0.34876568831182114</v>
      </c>
      <c r="F20" s="68">
        <v>1.5635204795311415E-5</v>
      </c>
      <c r="G20" s="68">
        <v>1.6677551781665509E-4</v>
      </c>
      <c r="H20" s="36" t="s">
        <v>3321</v>
      </c>
      <c r="I20" s="37" t="s">
        <v>3327</v>
      </c>
      <c r="J20" s="37" t="s">
        <v>3328</v>
      </c>
      <c r="K20" s="37" t="s">
        <v>3329</v>
      </c>
      <c r="L20" s="37" t="s">
        <v>3346</v>
      </c>
      <c r="M20" s="38" t="s">
        <v>3347</v>
      </c>
    </row>
    <row r="21" spans="1:13" x14ac:dyDescent="0.25">
      <c r="A21" s="42" t="s">
        <v>2891</v>
      </c>
      <c r="B21" s="112" t="s">
        <v>270</v>
      </c>
      <c r="C21" s="64" t="s">
        <v>272</v>
      </c>
      <c r="D21" s="68">
        <v>1.2559117396431048</v>
      </c>
      <c r="E21" s="68">
        <v>0.52816719082968733</v>
      </c>
      <c r="F21" s="68">
        <v>1.9961491160414624E-2</v>
      </c>
      <c r="G21" s="68">
        <v>6.7954012460985952E-2</v>
      </c>
      <c r="H21" s="36" t="s">
        <v>3321</v>
      </c>
      <c r="I21" s="37" t="s">
        <v>3327</v>
      </c>
      <c r="J21" s="37" t="s">
        <v>3328</v>
      </c>
      <c r="K21" s="37" t="s">
        <v>3329</v>
      </c>
      <c r="L21" s="37" t="s">
        <v>3346</v>
      </c>
      <c r="M21" s="38" t="s">
        <v>3347</v>
      </c>
    </row>
    <row r="22" spans="1:13" x14ac:dyDescent="0.25">
      <c r="A22" s="42" t="s">
        <v>2906</v>
      </c>
      <c r="B22" s="112" t="s">
        <v>270</v>
      </c>
      <c r="C22" s="64" t="s">
        <v>272</v>
      </c>
      <c r="D22" s="68">
        <v>0.78076224819171192</v>
      </c>
      <c r="E22" s="68">
        <v>0.25489552313363206</v>
      </c>
      <c r="F22" s="68">
        <v>2.2689559346396096E-3</v>
      </c>
      <c r="G22" s="68">
        <v>1.2101098318077918E-2</v>
      </c>
      <c r="H22" s="36" t="s">
        <v>3321</v>
      </c>
      <c r="I22" s="37" t="s">
        <v>3327</v>
      </c>
      <c r="J22" s="37" t="s">
        <v>3328</v>
      </c>
      <c r="K22" s="37" t="s">
        <v>3329</v>
      </c>
      <c r="L22" s="37" t="s">
        <v>3348</v>
      </c>
      <c r="M22" s="38" t="s">
        <v>3349</v>
      </c>
    </row>
    <row r="23" spans="1:13" x14ac:dyDescent="0.25">
      <c r="A23" s="42" t="s">
        <v>2963</v>
      </c>
      <c r="B23" s="112" t="s">
        <v>271</v>
      </c>
      <c r="C23" s="64" t="s">
        <v>272</v>
      </c>
      <c r="D23" s="68">
        <v>-1.5043254887706863</v>
      </c>
      <c r="E23" s="68">
        <v>0.32245959583645845</v>
      </c>
      <c r="F23" s="68">
        <v>4.1134161683235688E-6</v>
      </c>
      <c r="G23" s="68">
        <v>5.4845548910980919E-5</v>
      </c>
      <c r="H23" s="36" t="s">
        <v>3321</v>
      </c>
      <c r="I23" s="37" t="s">
        <v>3341</v>
      </c>
      <c r="J23" s="37" t="s">
        <v>3342</v>
      </c>
      <c r="K23" s="37" t="s">
        <v>3343</v>
      </c>
      <c r="L23" s="37" t="s">
        <v>3344</v>
      </c>
      <c r="M23" s="38" t="s">
        <v>3350</v>
      </c>
    </row>
    <row r="24" spans="1:13" x14ac:dyDescent="0.25">
      <c r="A24" s="42" t="s">
        <v>2946</v>
      </c>
      <c r="B24" s="112" t="s">
        <v>271</v>
      </c>
      <c r="C24" s="64" t="s">
        <v>272</v>
      </c>
      <c r="D24" s="68">
        <v>-1.052982088662235</v>
      </c>
      <c r="E24" s="68">
        <v>0.37757149342044566</v>
      </c>
      <c r="F24" s="68">
        <v>5.5327686540851415E-3</v>
      </c>
      <c r="G24" s="68">
        <v>2.6036558372165373E-2</v>
      </c>
      <c r="H24" s="36" t="s">
        <v>3321</v>
      </c>
      <c r="I24" s="37" t="s">
        <v>3327</v>
      </c>
      <c r="J24" s="37" t="s">
        <v>3351</v>
      </c>
      <c r="K24" s="37" t="s">
        <v>3352</v>
      </c>
      <c r="L24" s="37" t="s">
        <v>3353</v>
      </c>
      <c r="M24" s="38" t="s">
        <v>3354</v>
      </c>
    </row>
    <row r="25" spans="1:13" x14ac:dyDescent="0.25">
      <c r="A25" s="42" t="s">
        <v>2721</v>
      </c>
      <c r="B25" s="112" t="s">
        <v>270</v>
      </c>
      <c r="C25" s="64" t="s">
        <v>272</v>
      </c>
      <c r="D25" s="68">
        <v>0.87646574833180868</v>
      </c>
      <c r="E25" s="68">
        <v>0.27766956567703682</v>
      </c>
      <c r="F25" s="68">
        <v>1.6761005155814853E-3</v>
      </c>
      <c r="G25" s="68">
        <v>1.031446471127068E-2</v>
      </c>
      <c r="H25" s="36" t="s">
        <v>3321</v>
      </c>
      <c r="I25" s="37" t="s">
        <v>3327</v>
      </c>
      <c r="J25" s="37" t="s">
        <v>3328</v>
      </c>
      <c r="K25" s="37" t="s">
        <v>3329</v>
      </c>
      <c r="L25" s="37" t="s">
        <v>3348</v>
      </c>
      <c r="M25" s="38" t="s">
        <v>3355</v>
      </c>
    </row>
    <row r="26" spans="1:13" x14ac:dyDescent="0.25">
      <c r="A26" s="42" t="s">
        <v>2824</v>
      </c>
      <c r="B26" s="112" t="s">
        <v>270</v>
      </c>
      <c r="C26" s="64" t="s">
        <v>272</v>
      </c>
      <c r="D26" s="68">
        <v>1.3450755259198988</v>
      </c>
      <c r="E26" s="68">
        <v>0.36385899703949331</v>
      </c>
      <c r="F26" s="68">
        <v>3.3502291187695424E-4</v>
      </c>
      <c r="G26" s="68">
        <v>2.5525555190625084E-3</v>
      </c>
      <c r="H26" s="36" t="s">
        <v>3321</v>
      </c>
      <c r="I26" s="37" t="s">
        <v>3336</v>
      </c>
      <c r="J26" s="37" t="s">
        <v>3337</v>
      </c>
      <c r="K26" s="37" t="s">
        <v>3356</v>
      </c>
      <c r="L26" s="37" t="s">
        <v>3357</v>
      </c>
      <c r="M26" s="38" t="s">
        <v>3358</v>
      </c>
    </row>
    <row r="27" spans="1:13" x14ac:dyDescent="0.25">
      <c r="A27" s="42" t="s">
        <v>2825</v>
      </c>
      <c r="B27" s="112" t="s">
        <v>270</v>
      </c>
      <c r="C27" s="64" t="s">
        <v>272</v>
      </c>
      <c r="D27" s="68">
        <v>1.5925810804115719</v>
      </c>
      <c r="E27" s="68">
        <v>0.33654868315166109</v>
      </c>
      <c r="F27" s="68">
        <v>3.4671378853908925E-6</v>
      </c>
      <c r="G27" s="68">
        <v>5.0431096514776618E-5</v>
      </c>
      <c r="H27" s="36" t="s">
        <v>3321</v>
      </c>
      <c r="I27" s="37" t="s">
        <v>3336</v>
      </c>
      <c r="J27" s="37" t="s">
        <v>3337</v>
      </c>
      <c r="K27" s="37" t="s">
        <v>3356</v>
      </c>
      <c r="L27" s="37" t="s">
        <v>3357</v>
      </c>
      <c r="M27" s="38" t="s">
        <v>3358</v>
      </c>
    </row>
    <row r="28" spans="1:13" x14ac:dyDescent="0.25">
      <c r="A28" s="42" t="s">
        <v>2967</v>
      </c>
      <c r="B28" s="112" t="s">
        <v>270</v>
      </c>
      <c r="C28" s="64" t="s">
        <v>272</v>
      </c>
      <c r="D28" s="68">
        <v>0.9264994164408753</v>
      </c>
      <c r="E28" s="68">
        <v>0.35765196009330924</v>
      </c>
      <c r="F28" s="68">
        <v>9.7997363166738936E-3</v>
      </c>
      <c r="G28" s="68">
        <v>3.9198945266695574E-2</v>
      </c>
      <c r="H28" s="36" t="s">
        <v>3321</v>
      </c>
      <c r="I28" s="37" t="s">
        <v>3341</v>
      </c>
      <c r="J28" s="37" t="s">
        <v>3359</v>
      </c>
      <c r="K28" s="37" t="s">
        <v>3360</v>
      </c>
      <c r="L28" s="37" t="s">
        <v>3361</v>
      </c>
      <c r="M28" s="38" t="s">
        <v>3362</v>
      </c>
    </row>
    <row r="29" spans="1:13" x14ac:dyDescent="0.25">
      <c r="A29" s="42" t="s">
        <v>2968</v>
      </c>
      <c r="B29" s="112" t="s">
        <v>270</v>
      </c>
      <c r="C29" s="64" t="s">
        <v>272</v>
      </c>
      <c r="D29" s="68">
        <v>1.1646268982284826</v>
      </c>
      <c r="E29" s="68">
        <v>0.31265962050551838</v>
      </c>
      <c r="F29" s="68">
        <v>2.0899100812169343E-4</v>
      </c>
      <c r="G29" s="68">
        <v>1.7599242789195235E-3</v>
      </c>
      <c r="H29" s="36" t="s">
        <v>3321</v>
      </c>
      <c r="I29" s="37" t="s">
        <v>3341</v>
      </c>
      <c r="J29" s="37" t="s">
        <v>3359</v>
      </c>
      <c r="K29" s="37" t="s">
        <v>3360</v>
      </c>
      <c r="L29" s="37" t="s">
        <v>3361</v>
      </c>
      <c r="M29" s="38" t="s">
        <v>3362</v>
      </c>
    </row>
    <row r="30" spans="1:13" x14ac:dyDescent="0.25">
      <c r="A30" s="42" t="s">
        <v>2895</v>
      </c>
      <c r="B30" s="112" t="s">
        <v>270</v>
      </c>
      <c r="C30" s="64" t="s">
        <v>272</v>
      </c>
      <c r="D30" s="68">
        <v>0.99258639531442905</v>
      </c>
      <c r="E30" s="68">
        <v>0.2769597921996178</v>
      </c>
      <c r="F30" s="68">
        <v>3.5444695517566026E-4</v>
      </c>
      <c r="G30" s="68">
        <v>2.5777960376411656E-3</v>
      </c>
      <c r="H30" s="36" t="s">
        <v>3321</v>
      </c>
      <c r="I30" s="37" t="s">
        <v>3327</v>
      </c>
      <c r="J30" s="37" t="s">
        <v>3328</v>
      </c>
      <c r="K30" s="37" t="s">
        <v>3329</v>
      </c>
      <c r="L30" s="37" t="s">
        <v>3363</v>
      </c>
      <c r="M30" s="38" t="s">
        <v>3364</v>
      </c>
    </row>
    <row r="31" spans="1:13" x14ac:dyDescent="0.25">
      <c r="A31" s="42" t="s">
        <v>2896</v>
      </c>
      <c r="B31" s="112" t="s">
        <v>270</v>
      </c>
      <c r="C31" s="64" t="s">
        <v>272</v>
      </c>
      <c r="D31" s="68">
        <v>0.71338696161620929</v>
      </c>
      <c r="E31" s="68">
        <v>0.28644419675707583</v>
      </c>
      <c r="F31" s="68">
        <v>1.305331247995694E-2</v>
      </c>
      <c r="G31" s="68">
        <v>4.5878503631691679E-2</v>
      </c>
      <c r="H31" s="36" t="s">
        <v>3321</v>
      </c>
      <c r="I31" s="37" t="s">
        <v>3327</v>
      </c>
      <c r="J31" s="37" t="s">
        <v>3328</v>
      </c>
      <c r="K31" s="37" t="s">
        <v>3329</v>
      </c>
      <c r="L31" s="37" t="s">
        <v>3363</v>
      </c>
      <c r="M31" s="38" t="s">
        <v>3364</v>
      </c>
    </row>
    <row r="32" spans="1:13" x14ac:dyDescent="0.25">
      <c r="A32" s="42" t="s">
        <v>2897</v>
      </c>
      <c r="B32" s="112" t="s">
        <v>270</v>
      </c>
      <c r="C32" s="64" t="s">
        <v>272</v>
      </c>
      <c r="D32" s="68">
        <v>0.99817961682976597</v>
      </c>
      <c r="E32" s="68">
        <v>0.3666256118553865</v>
      </c>
      <c r="F32" s="68">
        <v>6.6877407175526668E-3</v>
      </c>
      <c r="G32" s="68">
        <v>2.9723292078011852E-2</v>
      </c>
      <c r="H32" s="36" t="s">
        <v>3321</v>
      </c>
      <c r="I32" s="37" t="s">
        <v>3327</v>
      </c>
      <c r="J32" s="37" t="s">
        <v>3328</v>
      </c>
      <c r="K32" s="37" t="s">
        <v>3329</v>
      </c>
      <c r="L32" s="37" t="s">
        <v>3363</v>
      </c>
      <c r="M32" s="38" t="s">
        <v>3364</v>
      </c>
    </row>
    <row r="33" spans="1:13" x14ac:dyDescent="0.25">
      <c r="A33" s="42" t="s">
        <v>2927</v>
      </c>
      <c r="B33" s="112" t="s">
        <v>271</v>
      </c>
      <c r="C33" s="64" t="s">
        <v>272</v>
      </c>
      <c r="D33" s="68">
        <v>-0.70216545731022639</v>
      </c>
      <c r="E33" s="68">
        <v>0.16524756891815784</v>
      </c>
      <c r="F33" s="68">
        <v>2.3046405139228229E-5</v>
      </c>
      <c r="G33" s="68">
        <v>2.304640513922823E-4</v>
      </c>
      <c r="H33" s="36" t="s">
        <v>3321</v>
      </c>
      <c r="I33" s="37" t="s">
        <v>3327</v>
      </c>
      <c r="J33" s="37" t="s">
        <v>3328</v>
      </c>
      <c r="K33" s="37" t="s">
        <v>3329</v>
      </c>
      <c r="L33" s="37" t="s">
        <v>3330</v>
      </c>
      <c r="M33" s="38" t="s">
        <v>3365</v>
      </c>
    </row>
    <row r="34" spans="1:13" x14ac:dyDescent="0.25">
      <c r="A34" s="42" t="s">
        <v>2893</v>
      </c>
      <c r="B34" s="112" t="s">
        <v>270</v>
      </c>
      <c r="C34" s="64" t="s">
        <v>272</v>
      </c>
      <c r="D34" s="68">
        <v>1.1261308516955846</v>
      </c>
      <c r="E34" s="68">
        <v>0.30900840107363459</v>
      </c>
      <c r="F34" s="68">
        <v>3.0435935093735196E-4</v>
      </c>
      <c r="G34" s="68">
        <v>2.4348748074988157E-3</v>
      </c>
      <c r="H34" s="36" t="s">
        <v>3321</v>
      </c>
      <c r="I34" s="37" t="s">
        <v>3327</v>
      </c>
      <c r="J34" s="37" t="s">
        <v>3328</v>
      </c>
      <c r="K34" s="37" t="s">
        <v>3329</v>
      </c>
      <c r="L34" s="37" t="s">
        <v>3366</v>
      </c>
      <c r="M34" s="38" t="s">
        <v>3367</v>
      </c>
    </row>
    <row r="35" spans="1:13" x14ac:dyDescent="0.25">
      <c r="A35" s="42" t="s">
        <v>2911</v>
      </c>
      <c r="B35" s="112" t="s">
        <v>270</v>
      </c>
      <c r="C35" s="64" t="s">
        <v>272</v>
      </c>
      <c r="D35" s="68">
        <v>1.1195641826838116</v>
      </c>
      <c r="E35" s="68">
        <v>0.41636425663011423</v>
      </c>
      <c r="F35" s="68">
        <v>7.786148756507647E-3</v>
      </c>
      <c r="G35" s="68">
        <v>3.2783784237926931E-2</v>
      </c>
      <c r="H35" s="36" t="s">
        <v>3321</v>
      </c>
      <c r="I35" s="37" t="s">
        <v>3327</v>
      </c>
      <c r="J35" s="37" t="s">
        <v>3328</v>
      </c>
      <c r="K35" s="37" t="s">
        <v>3329</v>
      </c>
      <c r="L35" s="37" t="s">
        <v>3348</v>
      </c>
      <c r="M35" s="38" t="s">
        <v>3368</v>
      </c>
    </row>
    <row r="36" spans="1:13" x14ac:dyDescent="0.25">
      <c r="A36" s="42" t="s">
        <v>2918</v>
      </c>
      <c r="B36" s="112" t="s">
        <v>271</v>
      </c>
      <c r="C36" s="64" t="s">
        <v>272</v>
      </c>
      <c r="D36" s="68">
        <v>-1.1609119395703082</v>
      </c>
      <c r="E36" s="68">
        <v>0.24296584384067255</v>
      </c>
      <c r="F36" s="68">
        <v>1.9998008992315486E-6</v>
      </c>
      <c r="G36" s="68">
        <v>3.5552015986338644E-5</v>
      </c>
      <c r="H36" s="36" t="s">
        <v>3321</v>
      </c>
      <c r="I36" s="37" t="s">
        <v>3327</v>
      </c>
      <c r="J36" s="37" t="s">
        <v>3328</v>
      </c>
      <c r="K36" s="37" t="s">
        <v>3329</v>
      </c>
      <c r="L36" s="37" t="s">
        <v>3348</v>
      </c>
      <c r="M36" s="38" t="s">
        <v>3368</v>
      </c>
    </row>
    <row r="37" spans="1:13" x14ac:dyDescent="0.25">
      <c r="A37" s="42" t="s">
        <v>2869</v>
      </c>
      <c r="B37" s="112" t="s">
        <v>270</v>
      </c>
      <c r="C37" s="64" t="s">
        <v>272</v>
      </c>
      <c r="D37" s="68">
        <v>1.8982199827144302</v>
      </c>
      <c r="E37" s="68">
        <v>0.79736800335191504</v>
      </c>
      <c r="F37" s="68">
        <v>2.121704518772722E-2</v>
      </c>
      <c r="G37" s="68">
        <v>7.0723483959090741E-2</v>
      </c>
      <c r="H37" s="36" t="s">
        <v>3321</v>
      </c>
      <c r="I37" s="37" t="s">
        <v>3327</v>
      </c>
      <c r="J37" s="37" t="s">
        <v>3369</v>
      </c>
      <c r="K37" s="37" t="s">
        <v>3370</v>
      </c>
      <c r="L37" s="37" t="s">
        <v>3371</v>
      </c>
      <c r="M37" s="38" t="s">
        <v>3372</v>
      </c>
    </row>
    <row r="38" spans="1:13" x14ac:dyDescent="0.25">
      <c r="A38" s="42" t="s">
        <v>2874</v>
      </c>
      <c r="B38" s="112" t="s">
        <v>270</v>
      </c>
      <c r="C38" s="64" t="s">
        <v>272</v>
      </c>
      <c r="D38" s="68">
        <v>4.5489477081092531</v>
      </c>
      <c r="E38" s="68">
        <v>0.94553364905694626</v>
      </c>
      <c r="F38" s="68">
        <v>1.9415243374424909E-3</v>
      </c>
      <c r="G38" s="68">
        <v>1.1094424785385663E-2</v>
      </c>
      <c r="H38" s="36" t="s">
        <v>3321</v>
      </c>
      <c r="I38" s="37" t="s">
        <v>3327</v>
      </c>
      <c r="J38" s="37" t="s">
        <v>3369</v>
      </c>
      <c r="K38" s="37" t="s">
        <v>3370</v>
      </c>
      <c r="L38" s="37" t="s">
        <v>3371</v>
      </c>
      <c r="M38" s="38" t="s">
        <v>3372</v>
      </c>
    </row>
    <row r="39" spans="1:13" x14ac:dyDescent="0.25">
      <c r="A39" s="42" t="s">
        <v>2723</v>
      </c>
      <c r="B39" s="112" t="s">
        <v>271</v>
      </c>
      <c r="C39" s="64" t="s">
        <v>272</v>
      </c>
      <c r="D39" s="68">
        <v>-1.0148875825560795</v>
      </c>
      <c r="E39" s="68">
        <v>0.18776479854010153</v>
      </c>
      <c r="F39" s="68">
        <v>7.7729463972737963E-8</v>
      </c>
      <c r="G39" s="68">
        <v>4.1455714118793586E-6</v>
      </c>
      <c r="H39" s="36" t="s">
        <v>3321</v>
      </c>
      <c r="I39" s="37" t="s">
        <v>3327</v>
      </c>
      <c r="J39" s="37" t="s">
        <v>3328</v>
      </c>
      <c r="K39" s="37" t="s">
        <v>3329</v>
      </c>
      <c r="L39" s="37" t="s">
        <v>3373</v>
      </c>
      <c r="M39" s="38" t="s">
        <v>3374</v>
      </c>
    </row>
    <row r="40" spans="1:13" x14ac:dyDescent="0.25">
      <c r="A40" s="42" t="s">
        <v>2855</v>
      </c>
      <c r="B40" s="112" t="s">
        <v>271</v>
      </c>
      <c r="C40" s="64" t="s">
        <v>272</v>
      </c>
      <c r="D40" s="68">
        <v>-0.93810471067830903</v>
      </c>
      <c r="E40" s="68">
        <v>0.28758352354420819</v>
      </c>
      <c r="F40" s="68">
        <v>1.1455944136767244E-3</v>
      </c>
      <c r="G40" s="68">
        <v>7.6372960911781631E-3</v>
      </c>
      <c r="H40" s="36" t="s">
        <v>3321</v>
      </c>
      <c r="I40" s="37" t="s">
        <v>3322</v>
      </c>
      <c r="J40" s="37" t="s">
        <v>3323</v>
      </c>
      <c r="K40" s="37" t="s">
        <v>3324</v>
      </c>
      <c r="L40" s="37" t="s">
        <v>3375</v>
      </c>
      <c r="M40" s="38" t="s">
        <v>3376</v>
      </c>
    </row>
    <row r="41" spans="1:13" x14ac:dyDescent="0.25">
      <c r="A41" s="42" t="s">
        <v>2857</v>
      </c>
      <c r="B41" s="112" t="s">
        <v>271</v>
      </c>
      <c r="C41" s="64" t="s">
        <v>272</v>
      </c>
      <c r="D41" s="68">
        <v>-1.5172771869931094</v>
      </c>
      <c r="E41" s="68">
        <v>0.2838853179343348</v>
      </c>
      <c r="F41" s="68">
        <v>1.2834787183280048E-7</v>
      </c>
      <c r="G41" s="68">
        <v>5.1339148733120191E-6</v>
      </c>
      <c r="H41" s="36" t="s">
        <v>3321</v>
      </c>
      <c r="I41" s="37" t="s">
        <v>3322</v>
      </c>
      <c r="J41" s="37" t="s">
        <v>3323</v>
      </c>
      <c r="K41" s="37" t="s">
        <v>3324</v>
      </c>
      <c r="L41" s="37" t="s">
        <v>3377</v>
      </c>
      <c r="M41" s="38" t="s">
        <v>3378</v>
      </c>
    </row>
    <row r="42" spans="1:13" x14ac:dyDescent="0.25">
      <c r="A42" s="42" t="s">
        <v>2858</v>
      </c>
      <c r="B42" s="112" t="s">
        <v>271</v>
      </c>
      <c r="C42" s="64" t="s">
        <v>272</v>
      </c>
      <c r="D42" s="68">
        <v>-0.8211471163382611</v>
      </c>
      <c r="E42" s="68">
        <v>0.32208301153524355</v>
      </c>
      <c r="F42" s="68">
        <v>1.101378615472585E-2</v>
      </c>
      <c r="G42" s="68">
        <v>4.1957280589431808E-2</v>
      </c>
      <c r="H42" s="36" t="s">
        <v>3321</v>
      </c>
      <c r="I42" s="37" t="s">
        <v>3322</v>
      </c>
      <c r="J42" s="37" t="s">
        <v>3323</v>
      </c>
      <c r="K42" s="37" t="s">
        <v>3324</v>
      </c>
      <c r="L42" s="37" t="s">
        <v>3377</v>
      </c>
      <c r="M42" s="38" t="s">
        <v>3378</v>
      </c>
    </row>
    <row r="43" spans="1:13" x14ac:dyDescent="0.25">
      <c r="A43" s="42" t="s">
        <v>2920</v>
      </c>
      <c r="B43" s="112" t="s">
        <v>270</v>
      </c>
      <c r="C43" s="64" t="s">
        <v>272</v>
      </c>
      <c r="D43" s="68">
        <v>0.87298299522737288</v>
      </c>
      <c r="E43" s="68">
        <v>0.2917252899976604</v>
      </c>
      <c r="F43" s="68">
        <v>2.8301865182078817E-3</v>
      </c>
      <c r="G43" s="68">
        <v>1.460741428752455E-2</v>
      </c>
      <c r="H43" s="36" t="s">
        <v>3321</v>
      </c>
      <c r="I43" s="37" t="s">
        <v>3327</v>
      </c>
      <c r="J43" s="37" t="s">
        <v>3328</v>
      </c>
      <c r="K43" s="37" t="s">
        <v>3329</v>
      </c>
      <c r="L43" s="37" t="s">
        <v>3348</v>
      </c>
      <c r="M43" s="38" t="s">
        <v>3379</v>
      </c>
    </row>
    <row r="44" spans="1:13" x14ac:dyDescent="0.25">
      <c r="A44" s="42" t="s">
        <v>2921</v>
      </c>
      <c r="B44" s="112" t="s">
        <v>270</v>
      </c>
      <c r="C44" s="64" t="s">
        <v>272</v>
      </c>
      <c r="D44" s="68">
        <v>1.3304770089310105</v>
      </c>
      <c r="E44" s="68">
        <v>0.27425345688679625</v>
      </c>
      <c r="F44" s="68">
        <v>1.4151326524090251E-6</v>
      </c>
      <c r="G44" s="68">
        <v>3.2345889197920573E-5</v>
      </c>
      <c r="H44" s="36" t="s">
        <v>3321</v>
      </c>
      <c r="I44" s="37" t="s">
        <v>3327</v>
      </c>
      <c r="J44" s="37" t="s">
        <v>3328</v>
      </c>
      <c r="K44" s="37" t="s">
        <v>3329</v>
      </c>
      <c r="L44" s="37" t="s">
        <v>3348</v>
      </c>
      <c r="M44" s="38" t="s">
        <v>3379</v>
      </c>
    </row>
    <row r="45" spans="1:13" x14ac:dyDescent="0.25">
      <c r="A45" s="42" t="s">
        <v>2930</v>
      </c>
      <c r="B45" s="112" t="s">
        <v>270</v>
      </c>
      <c r="C45" s="64" t="s">
        <v>272</v>
      </c>
      <c r="D45" s="68">
        <v>0.86404010047196489</v>
      </c>
      <c r="E45" s="68">
        <v>0.33486489945398318</v>
      </c>
      <c r="F45" s="68">
        <v>1.0103572269872919E-2</v>
      </c>
      <c r="G45" s="68">
        <v>3.9428574711699194E-2</v>
      </c>
      <c r="H45" s="36" t="s">
        <v>3321</v>
      </c>
      <c r="I45" s="37" t="s">
        <v>3327</v>
      </c>
      <c r="J45" s="37" t="s">
        <v>3328</v>
      </c>
      <c r="K45" s="37" t="s">
        <v>3329</v>
      </c>
      <c r="L45" s="37" t="s">
        <v>3330</v>
      </c>
      <c r="M45" s="38" t="s">
        <v>3380</v>
      </c>
    </row>
    <row r="46" spans="1:13" x14ac:dyDescent="0.25">
      <c r="A46" s="42" t="s">
        <v>2720</v>
      </c>
      <c r="B46" s="112" t="s">
        <v>270</v>
      </c>
      <c r="C46" s="64" t="s">
        <v>272</v>
      </c>
      <c r="D46" s="68">
        <v>1.0723184751759873</v>
      </c>
      <c r="E46" s="68">
        <v>0.23343796363451885</v>
      </c>
      <c r="F46" s="68">
        <v>4.9892644740974176E-6</v>
      </c>
      <c r="G46" s="68">
        <v>6.1406331988891294E-5</v>
      </c>
      <c r="H46" s="36" t="s">
        <v>3321</v>
      </c>
      <c r="I46" s="37" t="s">
        <v>3327</v>
      </c>
      <c r="J46" s="37" t="s">
        <v>3328</v>
      </c>
      <c r="K46" s="37" t="s">
        <v>3329</v>
      </c>
      <c r="L46" s="37" t="s">
        <v>3348</v>
      </c>
      <c r="M46" s="38" t="s">
        <v>3381</v>
      </c>
    </row>
    <row r="47" spans="1:13" x14ac:dyDescent="0.25">
      <c r="A47" s="42" t="s">
        <v>2880</v>
      </c>
      <c r="B47" s="112" t="s">
        <v>270</v>
      </c>
      <c r="C47" s="64" t="s">
        <v>272</v>
      </c>
      <c r="D47" s="68">
        <v>1.2201459708720204</v>
      </c>
      <c r="E47" s="68">
        <v>0.29357192106696434</v>
      </c>
      <c r="F47" s="68">
        <v>4.1873855659954583E-5</v>
      </c>
      <c r="G47" s="68">
        <v>3.9410687679957259E-4</v>
      </c>
      <c r="H47" s="36" t="s">
        <v>3321</v>
      </c>
      <c r="I47" s="37" t="s">
        <v>3327</v>
      </c>
      <c r="J47" s="37" t="s">
        <v>3369</v>
      </c>
      <c r="K47" s="37" t="s">
        <v>3370</v>
      </c>
      <c r="L47" s="37" t="s">
        <v>3382</v>
      </c>
      <c r="M47" s="38" t="s">
        <v>3383</v>
      </c>
    </row>
    <row r="48" spans="1:13" x14ac:dyDescent="0.25">
      <c r="A48" s="42" t="s">
        <v>2725</v>
      </c>
      <c r="B48" s="112" t="s">
        <v>271</v>
      </c>
      <c r="C48" s="64" t="s">
        <v>272</v>
      </c>
      <c r="D48" s="68">
        <v>-0.98305930500183258</v>
      </c>
      <c r="E48" s="68">
        <v>0.15510228257769224</v>
      </c>
      <c r="F48" s="68">
        <v>3.2360285025197992E-10</v>
      </c>
      <c r="G48" s="68">
        <v>5.1776456040316789E-8</v>
      </c>
      <c r="H48" s="36" t="s">
        <v>3321</v>
      </c>
      <c r="I48" s="37" t="s">
        <v>3327</v>
      </c>
      <c r="J48" s="37" t="s">
        <v>3328</v>
      </c>
      <c r="K48" s="37" t="s">
        <v>3329</v>
      </c>
      <c r="L48" s="37" t="s">
        <v>3330</v>
      </c>
      <c r="M48" s="38" t="s">
        <v>3384</v>
      </c>
    </row>
    <row r="49" spans="1:13" x14ac:dyDescent="0.25">
      <c r="A49" s="42" t="s">
        <v>2953</v>
      </c>
      <c r="B49" s="112" t="s">
        <v>270</v>
      </c>
      <c r="C49" s="64" t="s">
        <v>272</v>
      </c>
      <c r="D49" s="68">
        <v>1.3148061995363225</v>
      </c>
      <c r="E49" s="68">
        <v>0.43415253512317226</v>
      </c>
      <c r="F49" s="68">
        <v>2.9614389701779712E-3</v>
      </c>
      <c r="G49" s="68">
        <v>1.4807194850889856E-2</v>
      </c>
      <c r="H49" s="36" t="s">
        <v>3321</v>
      </c>
      <c r="I49" s="37" t="s">
        <v>3327</v>
      </c>
      <c r="J49" s="37" t="s">
        <v>3351</v>
      </c>
      <c r="K49" s="37" t="s">
        <v>3352</v>
      </c>
      <c r="L49" s="37" t="s">
        <v>3353</v>
      </c>
      <c r="M49" s="38" t="s">
        <v>3385</v>
      </c>
    </row>
    <row r="50" spans="1:13" x14ac:dyDescent="0.25">
      <c r="A50" s="42" t="s">
        <v>2955</v>
      </c>
      <c r="B50" s="112" t="s">
        <v>270</v>
      </c>
      <c r="C50" s="64" t="s">
        <v>272</v>
      </c>
      <c r="D50" s="68">
        <v>1.5608905183124178</v>
      </c>
      <c r="E50" s="68">
        <v>0.30617334939243523</v>
      </c>
      <c r="F50" s="68">
        <v>7.7827194857426866E-7</v>
      </c>
      <c r="G50" s="68">
        <v>2.0753918628647166E-5</v>
      </c>
      <c r="H50" s="36" t="s">
        <v>3321</v>
      </c>
      <c r="I50" s="37" t="s">
        <v>3327</v>
      </c>
      <c r="J50" s="37" t="s">
        <v>3351</v>
      </c>
      <c r="K50" s="37" t="s">
        <v>3352</v>
      </c>
      <c r="L50" s="37" t="s">
        <v>3353</v>
      </c>
      <c r="M50" s="38" t="s">
        <v>3385</v>
      </c>
    </row>
    <row r="51" spans="1:13" x14ac:dyDescent="0.25">
      <c r="A51" s="42" t="s">
        <v>2956</v>
      </c>
      <c r="B51" s="112" t="s">
        <v>270</v>
      </c>
      <c r="C51" s="64" t="s">
        <v>272</v>
      </c>
      <c r="D51" s="68">
        <v>1.2275640035051971</v>
      </c>
      <c r="E51" s="68">
        <v>0.26714909086369171</v>
      </c>
      <c r="F51" s="68">
        <v>5.6168417513038812E-6</v>
      </c>
      <c r="G51" s="68">
        <v>6.4192477157758642E-5</v>
      </c>
      <c r="H51" s="36" t="s">
        <v>3321</v>
      </c>
      <c r="I51" s="37" t="s">
        <v>3327</v>
      </c>
      <c r="J51" s="37" t="s">
        <v>3351</v>
      </c>
      <c r="K51" s="37" t="s">
        <v>3352</v>
      </c>
      <c r="L51" s="37" t="s">
        <v>3353</v>
      </c>
      <c r="M51" s="38" t="s">
        <v>3385</v>
      </c>
    </row>
    <row r="52" spans="1:13" x14ac:dyDescent="0.25">
      <c r="A52" s="42" t="s">
        <v>2944</v>
      </c>
      <c r="B52" s="112" t="s">
        <v>271</v>
      </c>
      <c r="C52" s="64" t="s">
        <v>274</v>
      </c>
      <c r="D52" s="68">
        <v>-0.42599746422567242</v>
      </c>
      <c r="E52" s="68">
        <v>1.2960543272926111</v>
      </c>
      <c r="F52" s="68">
        <v>0.74328380355499335</v>
      </c>
      <c r="G52" s="68">
        <v>0.837502877245063</v>
      </c>
      <c r="H52" s="36" t="s">
        <v>3321</v>
      </c>
      <c r="I52" s="37" t="s">
        <v>3327</v>
      </c>
      <c r="J52" s="37" t="s">
        <v>3351</v>
      </c>
      <c r="K52" s="37" t="s">
        <v>3352</v>
      </c>
      <c r="L52" s="37" t="s">
        <v>3386</v>
      </c>
      <c r="M52" s="38" t="s">
        <v>3387</v>
      </c>
    </row>
    <row r="53" spans="1:13" x14ac:dyDescent="0.25">
      <c r="A53" s="42" t="s">
        <v>2806</v>
      </c>
      <c r="B53" s="112" t="s">
        <v>270</v>
      </c>
      <c r="C53" s="64" t="s">
        <v>274</v>
      </c>
      <c r="D53" s="68">
        <v>0.64409446782131452</v>
      </c>
      <c r="E53" s="68">
        <v>0.63145838402711307</v>
      </c>
      <c r="F53" s="68">
        <v>0.31329913003127929</v>
      </c>
      <c r="G53" s="68">
        <v>0.50127860805004687</v>
      </c>
      <c r="H53" s="36" t="s">
        <v>3321</v>
      </c>
      <c r="I53" s="37" t="s">
        <v>3336</v>
      </c>
      <c r="J53" s="37" t="s">
        <v>3337</v>
      </c>
      <c r="K53" s="37" t="s">
        <v>3388</v>
      </c>
      <c r="L53" s="37" t="s">
        <v>3389</v>
      </c>
      <c r="M53" s="38" t="s">
        <v>3390</v>
      </c>
    </row>
    <row r="54" spans="1:13" x14ac:dyDescent="0.25">
      <c r="A54" s="42" t="s">
        <v>2807</v>
      </c>
      <c r="B54" s="112" t="s">
        <v>270</v>
      </c>
      <c r="C54" s="64" t="s">
        <v>274</v>
      </c>
      <c r="D54" s="68">
        <v>0.86431027684332318</v>
      </c>
      <c r="E54" s="68">
        <v>0.42469996739687293</v>
      </c>
      <c r="F54" s="68">
        <v>4.5327129234244895E-2</v>
      </c>
      <c r="G54" s="68">
        <v>0.12292102843185056</v>
      </c>
      <c r="H54" s="36" t="s">
        <v>3321</v>
      </c>
      <c r="I54" s="37" t="s">
        <v>3336</v>
      </c>
      <c r="J54" s="37" t="s">
        <v>3337</v>
      </c>
      <c r="K54" s="37" t="s">
        <v>3388</v>
      </c>
      <c r="L54" s="37" t="s">
        <v>3389</v>
      </c>
      <c r="M54" s="38" t="s">
        <v>3390</v>
      </c>
    </row>
    <row r="55" spans="1:13" x14ac:dyDescent="0.25">
      <c r="A55" s="42" t="s">
        <v>2809</v>
      </c>
      <c r="B55" s="112" t="s">
        <v>271</v>
      </c>
      <c r="C55" s="64" t="s">
        <v>274</v>
      </c>
      <c r="D55" s="68">
        <v>-0.21989632321106348</v>
      </c>
      <c r="E55" s="68">
        <v>0.75577423057992865</v>
      </c>
      <c r="F55" s="68">
        <v>0.7750701468440514</v>
      </c>
      <c r="G55" s="68">
        <v>0.85524981720722915</v>
      </c>
      <c r="H55" s="36" t="s">
        <v>3321</v>
      </c>
      <c r="I55" s="37" t="s">
        <v>3336</v>
      </c>
      <c r="J55" s="37" t="s">
        <v>3337</v>
      </c>
      <c r="K55" s="37" t="s">
        <v>3388</v>
      </c>
      <c r="L55" s="37" t="s">
        <v>3389</v>
      </c>
      <c r="M55" s="38" t="s">
        <v>3390</v>
      </c>
    </row>
    <row r="56" spans="1:13" x14ac:dyDescent="0.25">
      <c r="A56" s="42" t="s">
        <v>2820</v>
      </c>
      <c r="B56" s="112" t="s">
        <v>271</v>
      </c>
      <c r="C56" s="64" t="s">
        <v>274</v>
      </c>
      <c r="D56" s="68">
        <v>-0.4790038985463731</v>
      </c>
      <c r="E56" s="68">
        <v>0.41624283713368243</v>
      </c>
      <c r="F56" s="68">
        <v>0.25041041565490146</v>
      </c>
      <c r="G56" s="68">
        <v>0.42623049473174718</v>
      </c>
      <c r="H56" s="36" t="s">
        <v>3321</v>
      </c>
      <c r="I56" s="37" t="s">
        <v>3336</v>
      </c>
      <c r="J56" s="37" t="s">
        <v>3337</v>
      </c>
      <c r="K56" s="37" t="s">
        <v>3356</v>
      </c>
      <c r="L56" s="37" t="s">
        <v>3357</v>
      </c>
      <c r="M56" s="38" t="s">
        <v>3391</v>
      </c>
    </row>
    <row r="57" spans="1:13" x14ac:dyDescent="0.25">
      <c r="A57" s="42" t="s">
        <v>2729</v>
      </c>
      <c r="B57" s="112" t="s">
        <v>271</v>
      </c>
      <c r="C57" s="64" t="s">
        <v>274</v>
      </c>
      <c r="D57" s="68">
        <v>-0.46307593015920046</v>
      </c>
      <c r="E57" s="68">
        <v>0.42563535134863317</v>
      </c>
      <c r="F57" s="68">
        <v>0.27689409510065938</v>
      </c>
      <c r="G57" s="68">
        <v>0.46149015850109898</v>
      </c>
      <c r="H57" s="36" t="s">
        <v>3321</v>
      </c>
      <c r="I57" s="37" t="s">
        <v>3392</v>
      </c>
      <c r="J57" s="37" t="s">
        <v>3393</v>
      </c>
      <c r="K57" s="37" t="s">
        <v>3394</v>
      </c>
      <c r="L57" s="37" t="s">
        <v>3395</v>
      </c>
      <c r="M57" s="38" t="s">
        <v>3396</v>
      </c>
    </row>
    <row r="58" spans="1:13" x14ac:dyDescent="0.25">
      <c r="A58" s="42" t="s">
        <v>2713</v>
      </c>
      <c r="B58" s="112" t="s">
        <v>271</v>
      </c>
      <c r="C58" s="64" t="s">
        <v>274</v>
      </c>
      <c r="D58" s="68">
        <v>-0.59304117815949775</v>
      </c>
      <c r="E58" s="68">
        <v>0.36323644835454072</v>
      </c>
      <c r="F58" s="68">
        <v>0.10285155155585106</v>
      </c>
      <c r="G58" s="68">
        <v>0.24933709468085105</v>
      </c>
      <c r="H58" s="36" t="s">
        <v>3321</v>
      </c>
      <c r="I58" s="37" t="s">
        <v>3322</v>
      </c>
      <c r="J58" s="37" t="s">
        <v>3323</v>
      </c>
      <c r="K58" s="37" t="s">
        <v>3324</v>
      </c>
      <c r="L58" s="37" t="s">
        <v>3325</v>
      </c>
      <c r="M58" s="38" t="s">
        <v>3326</v>
      </c>
    </row>
    <row r="59" spans="1:13" x14ac:dyDescent="0.25">
      <c r="A59" s="42" t="s">
        <v>2861</v>
      </c>
      <c r="B59" s="112" t="s">
        <v>271</v>
      </c>
      <c r="C59" s="64" t="s">
        <v>274</v>
      </c>
      <c r="D59" s="68">
        <v>-0.45715061953311176</v>
      </c>
      <c r="E59" s="68">
        <v>0.46776686933788253</v>
      </c>
      <c r="F59" s="68">
        <v>0.32870254841069402</v>
      </c>
      <c r="G59" s="68">
        <v>0.50569622832414463</v>
      </c>
      <c r="H59" s="36" t="s">
        <v>3321</v>
      </c>
      <c r="I59" s="37" t="s">
        <v>3322</v>
      </c>
      <c r="J59" s="37" t="s">
        <v>3323</v>
      </c>
      <c r="K59" s="37" t="s">
        <v>3324</v>
      </c>
      <c r="L59" s="37" t="s">
        <v>3325</v>
      </c>
      <c r="M59" s="38" t="s">
        <v>3326</v>
      </c>
    </row>
    <row r="60" spans="1:13" x14ac:dyDescent="0.25">
      <c r="A60" s="42" t="s">
        <v>2863</v>
      </c>
      <c r="B60" s="112" t="s">
        <v>271</v>
      </c>
      <c r="C60" s="64" t="s">
        <v>274</v>
      </c>
      <c r="D60" s="68">
        <v>-0.60635568414080188</v>
      </c>
      <c r="E60" s="68">
        <v>0.47702201442564784</v>
      </c>
      <c r="F60" s="68">
        <v>0.20398165661456438</v>
      </c>
      <c r="G60" s="68">
        <v>0.37513867883138274</v>
      </c>
      <c r="H60" s="36" t="s">
        <v>3321</v>
      </c>
      <c r="I60" s="37" t="s">
        <v>3322</v>
      </c>
      <c r="J60" s="37" t="s">
        <v>3323</v>
      </c>
      <c r="K60" s="37" t="s">
        <v>3324</v>
      </c>
      <c r="L60" s="37" t="s">
        <v>3325</v>
      </c>
      <c r="M60" s="38" t="s">
        <v>3326</v>
      </c>
    </row>
    <row r="61" spans="1:13" x14ac:dyDescent="0.25">
      <c r="A61" s="42" t="s">
        <v>2864</v>
      </c>
      <c r="B61" s="112" t="s">
        <v>270</v>
      </c>
      <c r="C61" s="64" t="s">
        <v>274</v>
      </c>
      <c r="D61" s="68">
        <v>0.28566582707027771</v>
      </c>
      <c r="E61" s="68">
        <v>0.22388473124590566</v>
      </c>
      <c r="F61" s="68">
        <v>0.20268498114568823</v>
      </c>
      <c r="G61" s="68">
        <v>0.37513867883138274</v>
      </c>
      <c r="H61" s="36" t="s">
        <v>3321</v>
      </c>
      <c r="I61" s="37" t="s">
        <v>3322</v>
      </c>
      <c r="J61" s="37" t="s">
        <v>3323</v>
      </c>
      <c r="K61" s="37" t="s">
        <v>3324</v>
      </c>
      <c r="L61" s="37" t="s">
        <v>3325</v>
      </c>
      <c r="M61" s="38" t="s">
        <v>3326</v>
      </c>
    </row>
    <row r="62" spans="1:13" x14ac:dyDescent="0.25">
      <c r="A62" s="42" t="s">
        <v>2901</v>
      </c>
      <c r="B62" s="112" t="s">
        <v>271</v>
      </c>
      <c r="C62" s="64" t="s">
        <v>274</v>
      </c>
      <c r="D62" s="68">
        <v>-0.81077008003825446</v>
      </c>
      <c r="E62" s="68">
        <v>0.48700829712840604</v>
      </c>
      <c r="F62" s="68">
        <v>9.9592569603306078E-2</v>
      </c>
      <c r="G62" s="68">
        <v>0.24515094056198419</v>
      </c>
      <c r="H62" s="36" t="s">
        <v>3321</v>
      </c>
      <c r="I62" s="37" t="s">
        <v>3327</v>
      </c>
      <c r="J62" s="37" t="s">
        <v>3328</v>
      </c>
      <c r="K62" s="37" t="s">
        <v>3329</v>
      </c>
      <c r="L62" s="37" t="s">
        <v>3348</v>
      </c>
      <c r="M62" s="38" t="s">
        <v>3397</v>
      </c>
    </row>
    <row r="63" spans="1:13" x14ac:dyDescent="0.25">
      <c r="A63" s="42" t="s">
        <v>2902</v>
      </c>
      <c r="B63" s="112" t="s">
        <v>271</v>
      </c>
      <c r="C63" s="64" t="s">
        <v>274</v>
      </c>
      <c r="D63" s="68">
        <v>-0.96672082558554995</v>
      </c>
      <c r="E63" s="68">
        <v>0.84746285500433294</v>
      </c>
      <c r="F63" s="68">
        <v>0.45821100942339144</v>
      </c>
      <c r="G63" s="68">
        <v>0.60589885543588951</v>
      </c>
      <c r="H63" s="36" t="s">
        <v>3321</v>
      </c>
      <c r="I63" s="37" t="s">
        <v>3327</v>
      </c>
      <c r="J63" s="37" t="s">
        <v>3328</v>
      </c>
      <c r="K63" s="37" t="s">
        <v>3329</v>
      </c>
      <c r="L63" s="37" t="s">
        <v>3348</v>
      </c>
      <c r="M63" s="38" t="s">
        <v>3397</v>
      </c>
    </row>
    <row r="64" spans="1:13" x14ac:dyDescent="0.25">
      <c r="A64" s="42" t="s">
        <v>2926</v>
      </c>
      <c r="B64" s="112" t="s">
        <v>271</v>
      </c>
      <c r="C64" s="64" t="s">
        <v>274</v>
      </c>
      <c r="D64" s="68">
        <v>-0.6879252504856963</v>
      </c>
      <c r="E64" s="68">
        <v>0.32982433509935438</v>
      </c>
      <c r="F64" s="68">
        <v>3.9139831584417292E-2</v>
      </c>
      <c r="G64" s="68">
        <v>0.11201102390375721</v>
      </c>
      <c r="H64" s="36" t="s">
        <v>3321</v>
      </c>
      <c r="I64" s="37" t="s">
        <v>3327</v>
      </c>
      <c r="J64" s="37" t="s">
        <v>3328</v>
      </c>
      <c r="K64" s="37" t="s">
        <v>3329</v>
      </c>
      <c r="L64" s="37" t="s">
        <v>3330</v>
      </c>
      <c r="M64" s="38" t="s">
        <v>3331</v>
      </c>
    </row>
    <row r="65" spans="1:13" x14ac:dyDescent="0.25">
      <c r="A65" s="42" t="s">
        <v>2830</v>
      </c>
      <c r="B65" s="112" t="s">
        <v>271</v>
      </c>
      <c r="C65" s="64" t="s">
        <v>274</v>
      </c>
      <c r="D65" s="68">
        <v>-7.4413654766481041E-2</v>
      </c>
      <c r="E65" s="68">
        <v>0.46058850593036188</v>
      </c>
      <c r="F65" s="68">
        <v>0.87170498735707724</v>
      </c>
      <c r="G65" s="68">
        <v>0.92981865318088242</v>
      </c>
      <c r="H65" s="36" t="s">
        <v>3321</v>
      </c>
      <c r="I65" s="37" t="s">
        <v>3322</v>
      </c>
      <c r="J65" s="37" t="s">
        <v>3323</v>
      </c>
      <c r="K65" s="37" t="s">
        <v>3324</v>
      </c>
      <c r="L65" s="37" t="s">
        <v>3334</v>
      </c>
      <c r="M65" s="38" t="s">
        <v>3335</v>
      </c>
    </row>
    <row r="66" spans="1:13" x14ac:dyDescent="0.25">
      <c r="A66" s="42" t="s">
        <v>2831</v>
      </c>
      <c r="B66" s="112" t="s">
        <v>271</v>
      </c>
      <c r="C66" s="64" t="s">
        <v>274</v>
      </c>
      <c r="D66" s="68">
        <v>-0.61313742987186282</v>
      </c>
      <c r="E66" s="68">
        <v>0.81545548372351784</v>
      </c>
      <c r="F66" s="68">
        <v>0.45270330058884989</v>
      </c>
      <c r="G66" s="68">
        <v>0.60360440078513311</v>
      </c>
      <c r="H66" s="36" t="s">
        <v>3321</v>
      </c>
      <c r="I66" s="37" t="s">
        <v>3322</v>
      </c>
      <c r="J66" s="37" t="s">
        <v>3323</v>
      </c>
      <c r="K66" s="37" t="s">
        <v>3324</v>
      </c>
      <c r="L66" s="37" t="s">
        <v>3334</v>
      </c>
      <c r="M66" s="38" t="s">
        <v>3335</v>
      </c>
    </row>
    <row r="67" spans="1:13" x14ac:dyDescent="0.25">
      <c r="A67" s="42" t="s">
        <v>2833</v>
      </c>
      <c r="B67" s="112" t="s">
        <v>271</v>
      </c>
      <c r="C67" s="64" t="s">
        <v>274</v>
      </c>
      <c r="D67" s="68">
        <v>-0.74335079212107469</v>
      </c>
      <c r="E67" s="68">
        <v>0.90763947035410375</v>
      </c>
      <c r="F67" s="68">
        <v>0.41437414473640855</v>
      </c>
      <c r="G67" s="68">
        <v>0.57855572409824652</v>
      </c>
      <c r="H67" s="36" t="s">
        <v>3321</v>
      </c>
      <c r="I67" s="37" t="s">
        <v>3322</v>
      </c>
      <c r="J67" s="37" t="s">
        <v>3323</v>
      </c>
      <c r="K67" s="37" t="s">
        <v>3324</v>
      </c>
      <c r="L67" s="37" t="s">
        <v>3334</v>
      </c>
      <c r="M67" s="38" t="s">
        <v>3335</v>
      </c>
    </row>
    <row r="68" spans="1:13" x14ac:dyDescent="0.25">
      <c r="A68" s="42" t="s">
        <v>2709</v>
      </c>
      <c r="B68" s="112" t="s">
        <v>271</v>
      </c>
      <c r="C68" s="64" t="s">
        <v>274</v>
      </c>
      <c r="D68" s="68">
        <v>-0.7522975052654447</v>
      </c>
      <c r="E68" s="68">
        <v>0.36439488977459489</v>
      </c>
      <c r="F68" s="68">
        <v>3.9203858366315021E-2</v>
      </c>
      <c r="G68" s="68">
        <v>0.11201102390375721</v>
      </c>
      <c r="H68" s="36" t="s">
        <v>3321</v>
      </c>
      <c r="I68" s="37" t="s">
        <v>3322</v>
      </c>
      <c r="J68" s="37" t="s">
        <v>3323</v>
      </c>
      <c r="K68" s="37" t="s">
        <v>3324</v>
      </c>
      <c r="L68" s="37" t="s">
        <v>3334</v>
      </c>
      <c r="M68" s="38" t="s">
        <v>3335</v>
      </c>
    </row>
    <row r="69" spans="1:13" x14ac:dyDescent="0.25">
      <c r="A69" s="42" t="s">
        <v>2710</v>
      </c>
      <c r="B69" s="112" t="s">
        <v>271</v>
      </c>
      <c r="C69" s="64" t="s">
        <v>274</v>
      </c>
      <c r="D69" s="68">
        <v>-0.38938546343262087</v>
      </c>
      <c r="E69" s="68">
        <v>0.73954258241592485</v>
      </c>
      <c r="F69" s="68">
        <v>0.5988015181401164</v>
      </c>
      <c r="G69" s="68">
        <v>0.74269955738309013</v>
      </c>
      <c r="H69" s="36" t="s">
        <v>3321</v>
      </c>
      <c r="I69" s="37" t="s">
        <v>3322</v>
      </c>
      <c r="J69" s="37" t="s">
        <v>3323</v>
      </c>
      <c r="K69" s="37" t="s">
        <v>3324</v>
      </c>
      <c r="L69" s="37" t="s">
        <v>3334</v>
      </c>
      <c r="M69" s="38" t="s">
        <v>3335</v>
      </c>
    </row>
    <row r="70" spans="1:13" x14ac:dyDescent="0.25">
      <c r="A70" s="42" t="s">
        <v>2834</v>
      </c>
      <c r="B70" s="112" t="s">
        <v>271</v>
      </c>
      <c r="C70" s="64" t="s">
        <v>274</v>
      </c>
      <c r="D70" s="68">
        <v>-0.43005889807785441</v>
      </c>
      <c r="E70" s="68">
        <v>1.086061644741775</v>
      </c>
      <c r="F70" s="68">
        <v>0.69251415277358541</v>
      </c>
      <c r="G70" s="68">
        <v>0.81047428546110012</v>
      </c>
      <c r="H70" s="36" t="s">
        <v>3321</v>
      </c>
      <c r="I70" s="37" t="s">
        <v>3322</v>
      </c>
      <c r="J70" s="37" t="s">
        <v>3323</v>
      </c>
      <c r="K70" s="37" t="s">
        <v>3324</v>
      </c>
      <c r="L70" s="37" t="s">
        <v>3334</v>
      </c>
      <c r="M70" s="38" t="s">
        <v>3335</v>
      </c>
    </row>
    <row r="71" spans="1:13" x14ac:dyDescent="0.25">
      <c r="A71" s="42" t="s">
        <v>2837</v>
      </c>
      <c r="B71" s="112" t="s">
        <v>270</v>
      </c>
      <c r="C71" s="64" t="s">
        <v>274</v>
      </c>
      <c r="D71" s="68">
        <v>0.43306794287436007</v>
      </c>
      <c r="E71" s="68">
        <v>0.76378993215981472</v>
      </c>
      <c r="F71" s="68">
        <v>0.57121772742259846</v>
      </c>
      <c r="G71" s="68">
        <v>0.72535584434615674</v>
      </c>
      <c r="H71" s="36" t="s">
        <v>3321</v>
      </c>
      <c r="I71" s="37" t="s">
        <v>3322</v>
      </c>
      <c r="J71" s="37" t="s">
        <v>3323</v>
      </c>
      <c r="K71" s="37" t="s">
        <v>3324</v>
      </c>
      <c r="L71" s="37" t="s">
        <v>3334</v>
      </c>
      <c r="M71" s="38" t="s">
        <v>3335</v>
      </c>
    </row>
    <row r="72" spans="1:13" x14ac:dyDescent="0.25">
      <c r="A72" s="42" t="s">
        <v>2838</v>
      </c>
      <c r="B72" s="112" t="s">
        <v>271</v>
      </c>
      <c r="C72" s="64" t="s">
        <v>274</v>
      </c>
      <c r="D72" s="68">
        <v>-0.27548917049124866</v>
      </c>
      <c r="E72" s="68">
        <v>0.51548199085308488</v>
      </c>
      <c r="F72" s="68">
        <v>0.59326103685178921</v>
      </c>
      <c r="G72" s="68">
        <v>0.74157629606473652</v>
      </c>
      <c r="H72" s="36" t="s">
        <v>3321</v>
      </c>
      <c r="I72" s="37" t="s">
        <v>3322</v>
      </c>
      <c r="J72" s="37" t="s">
        <v>3323</v>
      </c>
      <c r="K72" s="37" t="s">
        <v>3324</v>
      </c>
      <c r="L72" s="37" t="s">
        <v>3334</v>
      </c>
      <c r="M72" s="38" t="s">
        <v>3335</v>
      </c>
    </row>
    <row r="73" spans="1:13" x14ac:dyDescent="0.25">
      <c r="A73" s="42" t="s">
        <v>2840</v>
      </c>
      <c r="B73" s="112" t="s">
        <v>270</v>
      </c>
      <c r="C73" s="64" t="s">
        <v>274</v>
      </c>
      <c r="D73" s="68">
        <v>0.49305891455938639</v>
      </c>
      <c r="E73" s="68">
        <v>0.30341948565152149</v>
      </c>
      <c r="F73" s="68">
        <v>0.10444927531367879</v>
      </c>
      <c r="G73" s="68">
        <v>0.24943110522669559</v>
      </c>
      <c r="H73" s="36" t="s">
        <v>3321</v>
      </c>
      <c r="I73" s="37" t="s">
        <v>3322</v>
      </c>
      <c r="J73" s="37" t="s">
        <v>3323</v>
      </c>
      <c r="K73" s="37" t="s">
        <v>3324</v>
      </c>
      <c r="L73" s="37" t="s">
        <v>3334</v>
      </c>
      <c r="M73" s="38" t="s">
        <v>3335</v>
      </c>
    </row>
    <row r="74" spans="1:13" x14ac:dyDescent="0.25">
      <c r="A74" s="42" t="s">
        <v>2841</v>
      </c>
      <c r="B74" s="112" t="s">
        <v>271</v>
      </c>
      <c r="C74" s="64" t="s">
        <v>274</v>
      </c>
      <c r="D74" s="68">
        <v>-1.8563096662684964</v>
      </c>
      <c r="E74" s="68">
        <v>0.90221358593301193</v>
      </c>
      <c r="F74" s="68">
        <v>4.0658436281306637E-2</v>
      </c>
      <c r="G74" s="68">
        <v>0.1141289439475274</v>
      </c>
      <c r="H74" s="36" t="s">
        <v>3321</v>
      </c>
      <c r="I74" s="37" t="s">
        <v>3322</v>
      </c>
      <c r="J74" s="37" t="s">
        <v>3323</v>
      </c>
      <c r="K74" s="37" t="s">
        <v>3324</v>
      </c>
      <c r="L74" s="37" t="s">
        <v>3334</v>
      </c>
      <c r="M74" s="38" t="s">
        <v>3335</v>
      </c>
    </row>
    <row r="75" spans="1:13" x14ac:dyDescent="0.25">
      <c r="A75" s="42" t="s">
        <v>2843</v>
      </c>
      <c r="B75" s="112" t="s">
        <v>271</v>
      </c>
      <c r="C75" s="64" t="s">
        <v>274</v>
      </c>
      <c r="D75" s="68">
        <v>-0.68825623098999589</v>
      </c>
      <c r="E75" s="68">
        <v>0.58896835511073686</v>
      </c>
      <c r="F75" s="68">
        <v>0.24291237263090701</v>
      </c>
      <c r="G75" s="68">
        <v>0.4179137593650013</v>
      </c>
      <c r="H75" s="36" t="s">
        <v>3321</v>
      </c>
      <c r="I75" s="37" t="s">
        <v>3322</v>
      </c>
      <c r="J75" s="37" t="s">
        <v>3323</v>
      </c>
      <c r="K75" s="37" t="s">
        <v>3324</v>
      </c>
      <c r="L75" s="37" t="s">
        <v>3334</v>
      </c>
      <c r="M75" s="38" t="s">
        <v>3335</v>
      </c>
    </row>
    <row r="76" spans="1:13" x14ac:dyDescent="0.25">
      <c r="A76" s="42" t="s">
        <v>2847</v>
      </c>
      <c r="B76" s="112" t="s">
        <v>270</v>
      </c>
      <c r="C76" s="64" t="s">
        <v>274</v>
      </c>
      <c r="D76" s="68">
        <v>0.43522550652313646</v>
      </c>
      <c r="E76" s="68">
        <v>0.32176820261570244</v>
      </c>
      <c r="F76" s="68">
        <v>0.17653591090725992</v>
      </c>
      <c r="G76" s="68">
        <v>0.34031018970074201</v>
      </c>
      <c r="H76" s="36" t="s">
        <v>3321</v>
      </c>
      <c r="I76" s="37" t="s">
        <v>3322</v>
      </c>
      <c r="J76" s="37" t="s">
        <v>3323</v>
      </c>
      <c r="K76" s="37" t="s">
        <v>3324</v>
      </c>
      <c r="L76" s="37" t="s">
        <v>3334</v>
      </c>
      <c r="M76" s="38" t="s">
        <v>3335</v>
      </c>
    </row>
    <row r="77" spans="1:13" x14ac:dyDescent="0.25">
      <c r="A77" s="42" t="s">
        <v>2849</v>
      </c>
      <c r="B77" s="112" t="s">
        <v>271</v>
      </c>
      <c r="C77" s="64" t="s">
        <v>274</v>
      </c>
      <c r="D77" s="68">
        <v>-0.23893766243690653</v>
      </c>
      <c r="E77" s="68">
        <v>0.27036425415155863</v>
      </c>
      <c r="F77" s="68">
        <v>0.37702584151113683</v>
      </c>
      <c r="G77" s="68">
        <v>0.5518162681969474</v>
      </c>
      <c r="H77" s="36" t="s">
        <v>3321</v>
      </c>
      <c r="I77" s="37" t="s">
        <v>3322</v>
      </c>
      <c r="J77" s="37" t="s">
        <v>3323</v>
      </c>
      <c r="K77" s="37" t="s">
        <v>3324</v>
      </c>
      <c r="L77" s="37" t="s">
        <v>3375</v>
      </c>
      <c r="M77" s="38" t="s">
        <v>3398</v>
      </c>
    </row>
    <row r="78" spans="1:13" x14ac:dyDescent="0.25">
      <c r="A78" s="42" t="s">
        <v>2707</v>
      </c>
      <c r="B78" s="112" t="s">
        <v>271</v>
      </c>
      <c r="C78" s="64" t="s">
        <v>274</v>
      </c>
      <c r="D78" s="68">
        <v>-0.74101108096643409</v>
      </c>
      <c r="E78" s="68">
        <v>0.35170828864674003</v>
      </c>
      <c r="F78" s="68">
        <v>3.5381445836300374E-2</v>
      </c>
      <c r="G78" s="68">
        <v>0.10681191195864265</v>
      </c>
      <c r="H78" s="36" t="s">
        <v>3321</v>
      </c>
      <c r="I78" s="37" t="s">
        <v>3336</v>
      </c>
      <c r="J78" s="37" t="s">
        <v>3337</v>
      </c>
      <c r="K78" s="37" t="s">
        <v>3338</v>
      </c>
      <c r="L78" s="37" t="s">
        <v>3339</v>
      </c>
      <c r="M78" s="38" t="s">
        <v>3340</v>
      </c>
    </row>
    <row r="79" spans="1:13" x14ac:dyDescent="0.25">
      <c r="A79" s="42" t="s">
        <v>3310</v>
      </c>
      <c r="B79" s="112" t="s">
        <v>270</v>
      </c>
      <c r="C79" s="64" t="s">
        <v>274</v>
      </c>
      <c r="D79" s="68">
        <v>1.5636012787427391</v>
      </c>
      <c r="E79" s="68">
        <v>1.1661310066081079</v>
      </c>
      <c r="F79" s="68">
        <v>0.18568938645399319</v>
      </c>
      <c r="G79" s="68">
        <v>0.35369406943617748</v>
      </c>
      <c r="H79" s="36" t="s">
        <v>3321</v>
      </c>
      <c r="I79" s="37" t="s">
        <v>3336</v>
      </c>
      <c r="J79" s="37" t="s">
        <v>3337</v>
      </c>
      <c r="K79" s="37" t="s">
        <v>3338</v>
      </c>
      <c r="L79" s="37" t="s">
        <v>3339</v>
      </c>
      <c r="M79" s="38" t="s">
        <v>3340</v>
      </c>
    </row>
    <row r="80" spans="1:13" x14ac:dyDescent="0.25">
      <c r="A80" s="42" t="s">
        <v>2812</v>
      </c>
      <c r="B80" s="112" t="s">
        <v>270</v>
      </c>
      <c r="C80" s="64" t="s">
        <v>274</v>
      </c>
      <c r="D80" s="68">
        <v>0.69493265928091863</v>
      </c>
      <c r="E80" s="68">
        <v>0.69954184058471836</v>
      </c>
      <c r="F80" s="68">
        <v>0.32135526887750288</v>
      </c>
      <c r="G80" s="68">
        <v>0.50178478487752598</v>
      </c>
      <c r="H80" s="36" t="s">
        <v>3321</v>
      </c>
      <c r="I80" s="37" t="s">
        <v>3336</v>
      </c>
      <c r="J80" s="37" t="s">
        <v>3337</v>
      </c>
      <c r="K80" s="37" t="s">
        <v>3338</v>
      </c>
      <c r="L80" s="37" t="s">
        <v>3339</v>
      </c>
      <c r="M80" s="38" t="s">
        <v>3340</v>
      </c>
    </row>
    <row r="81" spans="1:13" x14ac:dyDescent="0.25">
      <c r="A81" s="42" t="s">
        <v>2813</v>
      </c>
      <c r="B81" s="112" t="s">
        <v>270</v>
      </c>
      <c r="C81" s="64" t="s">
        <v>274</v>
      </c>
      <c r="D81" s="68">
        <v>1.7338517287209259</v>
      </c>
      <c r="E81" s="68">
        <v>1.3759918406139673</v>
      </c>
      <c r="F81" s="68">
        <v>0.21768854886195849</v>
      </c>
      <c r="G81" s="68">
        <v>0.39135020020127365</v>
      </c>
      <c r="H81" s="36" t="s">
        <v>3321</v>
      </c>
      <c r="I81" s="37" t="s">
        <v>3336</v>
      </c>
      <c r="J81" s="37" t="s">
        <v>3337</v>
      </c>
      <c r="K81" s="37" t="s">
        <v>3338</v>
      </c>
      <c r="L81" s="37" t="s">
        <v>3339</v>
      </c>
      <c r="M81" s="38" t="s">
        <v>3340</v>
      </c>
    </row>
    <row r="82" spans="1:13" x14ac:dyDescent="0.25">
      <c r="A82" s="42" t="s">
        <v>2815</v>
      </c>
      <c r="B82" s="112" t="s">
        <v>270</v>
      </c>
      <c r="C82" s="64" t="s">
        <v>274</v>
      </c>
      <c r="D82" s="68">
        <v>0.63398203532727049</v>
      </c>
      <c r="E82" s="68">
        <v>0.51775979766612579</v>
      </c>
      <c r="F82" s="68">
        <v>0.2234386896167849</v>
      </c>
      <c r="G82" s="68">
        <v>0.39722433709650645</v>
      </c>
      <c r="H82" s="36" t="s">
        <v>3321</v>
      </c>
      <c r="I82" s="37" t="s">
        <v>3336</v>
      </c>
      <c r="J82" s="37" t="s">
        <v>3337</v>
      </c>
      <c r="K82" s="37" t="s">
        <v>3338</v>
      </c>
      <c r="L82" s="37" t="s">
        <v>3339</v>
      </c>
      <c r="M82" s="38" t="s">
        <v>3340</v>
      </c>
    </row>
    <row r="83" spans="1:13" x14ac:dyDescent="0.25">
      <c r="A83" s="42" t="s">
        <v>2817</v>
      </c>
      <c r="B83" s="112" t="s">
        <v>270</v>
      </c>
      <c r="C83" s="64" t="s">
        <v>274</v>
      </c>
      <c r="D83" s="68">
        <v>1.6209857344429999</v>
      </c>
      <c r="E83" s="68">
        <v>0.81663203151380692</v>
      </c>
      <c r="F83" s="68">
        <v>5.037328877013842E-2</v>
      </c>
      <c r="G83" s="68">
        <v>0.13432877005370245</v>
      </c>
      <c r="H83" s="36" t="s">
        <v>3321</v>
      </c>
      <c r="I83" s="37" t="s">
        <v>3336</v>
      </c>
      <c r="J83" s="37" t="s">
        <v>3337</v>
      </c>
      <c r="K83" s="37" t="s">
        <v>3338</v>
      </c>
      <c r="L83" s="37" t="s">
        <v>3339</v>
      </c>
      <c r="M83" s="38" t="s">
        <v>3340</v>
      </c>
    </row>
    <row r="84" spans="1:13" x14ac:dyDescent="0.25">
      <c r="A84" s="42" t="s">
        <v>2961</v>
      </c>
      <c r="B84" s="112" t="s">
        <v>271</v>
      </c>
      <c r="C84" s="64" t="s">
        <v>274</v>
      </c>
      <c r="D84" s="68">
        <v>-1.0396876326417837E-3</v>
      </c>
      <c r="E84" s="68">
        <v>0.27278340199864182</v>
      </c>
      <c r="F84" s="68">
        <v>0.99695966175398743</v>
      </c>
      <c r="G84" s="68">
        <v>0.99695966175398743</v>
      </c>
      <c r="H84" s="36" t="s">
        <v>3321</v>
      </c>
      <c r="I84" s="37" t="s">
        <v>3341</v>
      </c>
      <c r="J84" s="37" t="s">
        <v>3342</v>
      </c>
      <c r="K84" s="37" t="s">
        <v>3343</v>
      </c>
      <c r="L84" s="37" t="s">
        <v>3344</v>
      </c>
      <c r="M84" s="38" t="s">
        <v>3345</v>
      </c>
    </row>
    <row r="85" spans="1:13" x14ac:dyDescent="0.25">
      <c r="A85" s="42" t="s">
        <v>2957</v>
      </c>
      <c r="B85" s="112" t="s">
        <v>270</v>
      </c>
      <c r="C85" s="64" t="s">
        <v>274</v>
      </c>
      <c r="D85" s="68">
        <v>0.11672662905574838</v>
      </c>
      <c r="E85" s="68">
        <v>0.51018691166096619</v>
      </c>
      <c r="F85" s="68">
        <v>0.81912976324661002</v>
      </c>
      <c r="G85" s="68">
        <v>0.89767645287299724</v>
      </c>
      <c r="H85" s="36" t="s">
        <v>3321</v>
      </c>
      <c r="I85" s="37" t="s">
        <v>3341</v>
      </c>
      <c r="J85" s="37" t="s">
        <v>3399</v>
      </c>
      <c r="K85" s="37" t="s">
        <v>3400</v>
      </c>
      <c r="L85" s="37" t="s">
        <v>3401</v>
      </c>
      <c r="M85" s="38" t="s">
        <v>3402</v>
      </c>
    </row>
    <row r="86" spans="1:13" x14ac:dyDescent="0.25">
      <c r="A86" s="42" t="s">
        <v>2882</v>
      </c>
      <c r="B86" s="112" t="s">
        <v>271</v>
      </c>
      <c r="C86" s="64" t="s">
        <v>274</v>
      </c>
      <c r="D86" s="68">
        <v>-0.6385923233807993</v>
      </c>
      <c r="E86" s="68">
        <v>1.319141550491435</v>
      </c>
      <c r="F86" s="68">
        <v>0.6378112724994015</v>
      </c>
      <c r="G86" s="68">
        <v>0.7790061343504141</v>
      </c>
      <c r="H86" s="36" t="s">
        <v>3321</v>
      </c>
      <c r="I86" s="37" t="s">
        <v>3327</v>
      </c>
      <c r="J86" s="37" t="s">
        <v>3328</v>
      </c>
      <c r="K86" s="37" t="s">
        <v>3329</v>
      </c>
      <c r="L86" s="37" t="s">
        <v>3346</v>
      </c>
      <c r="M86" s="38" t="s">
        <v>3403</v>
      </c>
    </row>
    <row r="87" spans="1:13" x14ac:dyDescent="0.25">
      <c r="A87" s="42" t="s">
        <v>3311</v>
      </c>
      <c r="B87" s="112" t="s">
        <v>270</v>
      </c>
      <c r="C87" s="64" t="s">
        <v>274</v>
      </c>
      <c r="D87" s="68">
        <v>1.986672260722989</v>
      </c>
      <c r="E87" s="68">
        <v>1.8582844129361518</v>
      </c>
      <c r="F87" s="68">
        <v>0.31015613699712241</v>
      </c>
      <c r="G87" s="68">
        <v>0.50126244363171302</v>
      </c>
      <c r="H87" s="36" t="s">
        <v>3321</v>
      </c>
      <c r="I87" s="37" t="s">
        <v>3341</v>
      </c>
      <c r="J87" s="37" t="s">
        <v>3404</v>
      </c>
      <c r="K87" s="37" t="s">
        <v>3405</v>
      </c>
      <c r="L87" s="37" t="s">
        <v>3406</v>
      </c>
      <c r="M87" s="38" t="s">
        <v>3407</v>
      </c>
    </row>
    <row r="88" spans="1:13" x14ac:dyDescent="0.25">
      <c r="A88" s="42" t="s">
        <v>2933</v>
      </c>
      <c r="B88" s="112" t="s">
        <v>270</v>
      </c>
      <c r="C88" s="64" t="s">
        <v>274</v>
      </c>
      <c r="D88" s="68">
        <v>0.79329524918052041</v>
      </c>
      <c r="E88" s="68">
        <v>0.8483843634791528</v>
      </c>
      <c r="F88" s="68">
        <v>0.35152891795809182</v>
      </c>
      <c r="G88" s="68">
        <v>0.53060968748391224</v>
      </c>
      <c r="H88" s="36" t="s">
        <v>3321</v>
      </c>
      <c r="I88" s="37" t="s">
        <v>3327</v>
      </c>
      <c r="J88" s="37" t="s">
        <v>3408</v>
      </c>
      <c r="K88" s="37" t="s">
        <v>3409</v>
      </c>
      <c r="L88" s="37" t="s">
        <v>3410</v>
      </c>
      <c r="M88" s="38" t="s">
        <v>3411</v>
      </c>
    </row>
    <row r="89" spans="1:13" x14ac:dyDescent="0.25">
      <c r="A89" s="42" t="s">
        <v>2964</v>
      </c>
      <c r="B89" s="112" t="s">
        <v>271</v>
      </c>
      <c r="C89" s="64" t="s">
        <v>274</v>
      </c>
      <c r="D89" s="68">
        <v>-3.5277128680098926</v>
      </c>
      <c r="E89" s="68">
        <v>1.6450919844526524</v>
      </c>
      <c r="F89" s="68">
        <v>4.2336956774252817E-2</v>
      </c>
      <c r="G89" s="68">
        <v>0.11679160489449053</v>
      </c>
      <c r="H89" s="36" t="s">
        <v>3321</v>
      </c>
      <c r="I89" s="37" t="s">
        <v>3341</v>
      </c>
      <c r="J89" s="37" t="s">
        <v>3359</v>
      </c>
      <c r="K89" s="37" t="s">
        <v>3360</v>
      </c>
      <c r="L89" s="37" t="s">
        <v>3361</v>
      </c>
      <c r="M89" s="38" t="s">
        <v>3412</v>
      </c>
    </row>
    <row r="90" spans="1:13" x14ac:dyDescent="0.25">
      <c r="A90" s="42" t="s">
        <v>2965</v>
      </c>
      <c r="B90" s="112" t="s">
        <v>271</v>
      </c>
      <c r="C90" s="64" t="s">
        <v>274</v>
      </c>
      <c r="D90" s="68">
        <v>-1.1000832957106217</v>
      </c>
      <c r="E90" s="68">
        <v>1.5238573774256536</v>
      </c>
      <c r="F90" s="68">
        <v>0.47613270118181872</v>
      </c>
      <c r="G90" s="68">
        <v>0.62443632941877858</v>
      </c>
      <c r="H90" s="36" t="s">
        <v>3321</v>
      </c>
      <c r="I90" s="37" t="s">
        <v>3341</v>
      </c>
      <c r="J90" s="37" t="s">
        <v>3359</v>
      </c>
      <c r="K90" s="37" t="s">
        <v>3360</v>
      </c>
      <c r="L90" s="37" t="s">
        <v>3361</v>
      </c>
      <c r="M90" s="38" t="s">
        <v>3412</v>
      </c>
    </row>
    <row r="91" spans="1:13" x14ac:dyDescent="0.25">
      <c r="A91" s="42" t="s">
        <v>2892</v>
      </c>
      <c r="B91" s="112" t="s">
        <v>270</v>
      </c>
      <c r="C91" s="64" t="s">
        <v>274</v>
      </c>
      <c r="D91" s="68">
        <v>0.80102526345683622</v>
      </c>
      <c r="E91" s="68">
        <v>0.57542391856042296</v>
      </c>
      <c r="F91" s="68">
        <v>0.1707459486076072</v>
      </c>
      <c r="G91" s="68">
        <v>0.33755294580743944</v>
      </c>
      <c r="H91" s="36" t="s">
        <v>3321</v>
      </c>
      <c r="I91" s="37" t="s">
        <v>3327</v>
      </c>
      <c r="J91" s="37" t="s">
        <v>3328</v>
      </c>
      <c r="K91" s="37" t="s">
        <v>3329</v>
      </c>
      <c r="L91" s="37" t="s">
        <v>3366</v>
      </c>
      <c r="M91" s="38" t="s">
        <v>3413</v>
      </c>
    </row>
    <row r="92" spans="1:13" x14ac:dyDescent="0.25">
      <c r="A92" s="42" t="s">
        <v>2923</v>
      </c>
      <c r="B92" s="112" t="s">
        <v>270</v>
      </c>
      <c r="C92" s="64" t="s">
        <v>274</v>
      </c>
      <c r="D92" s="68">
        <v>0.32091923418639567</v>
      </c>
      <c r="E92" s="68">
        <v>0.5612693073416325</v>
      </c>
      <c r="F92" s="68">
        <v>0.56903913262709815</v>
      </c>
      <c r="G92" s="68">
        <v>0.72535584434615674</v>
      </c>
      <c r="H92" s="36" t="s">
        <v>3321</v>
      </c>
      <c r="I92" s="37" t="s">
        <v>3327</v>
      </c>
      <c r="J92" s="37" t="s">
        <v>3328</v>
      </c>
      <c r="K92" s="37" t="s">
        <v>3329</v>
      </c>
      <c r="L92" s="37" t="s">
        <v>3414</v>
      </c>
      <c r="M92" s="38" t="s">
        <v>3415</v>
      </c>
    </row>
    <row r="93" spans="1:13" x14ac:dyDescent="0.25">
      <c r="A93" s="42" t="s">
        <v>2885</v>
      </c>
      <c r="B93" s="112" t="s">
        <v>270</v>
      </c>
      <c r="C93" s="64" t="s">
        <v>274</v>
      </c>
      <c r="D93" s="68">
        <v>0.54599656883190451</v>
      </c>
      <c r="E93" s="68">
        <v>0.39132512122288066</v>
      </c>
      <c r="F93" s="68">
        <v>0.16666245956093328</v>
      </c>
      <c r="G93" s="68">
        <v>0.33755294580743944</v>
      </c>
      <c r="H93" s="36" t="s">
        <v>3321</v>
      </c>
      <c r="I93" s="37" t="s">
        <v>3327</v>
      </c>
      <c r="J93" s="37" t="s">
        <v>3328</v>
      </c>
      <c r="K93" s="37" t="s">
        <v>3329</v>
      </c>
      <c r="L93" s="37" t="s">
        <v>3346</v>
      </c>
      <c r="M93" s="38" t="s">
        <v>3347</v>
      </c>
    </row>
    <row r="94" spans="1:13" x14ac:dyDescent="0.25">
      <c r="A94" s="42" t="s">
        <v>2886</v>
      </c>
      <c r="B94" s="112" t="s">
        <v>270</v>
      </c>
      <c r="C94" s="64" t="s">
        <v>274</v>
      </c>
      <c r="D94" s="68">
        <v>0.55061804807851744</v>
      </c>
      <c r="E94" s="68">
        <v>0.62114156945291832</v>
      </c>
      <c r="F94" s="68">
        <v>0.37937368438540131</v>
      </c>
      <c r="G94" s="68">
        <v>0.5518162681969474</v>
      </c>
      <c r="H94" s="36" t="s">
        <v>3321</v>
      </c>
      <c r="I94" s="37" t="s">
        <v>3327</v>
      </c>
      <c r="J94" s="37" t="s">
        <v>3328</v>
      </c>
      <c r="K94" s="37" t="s">
        <v>3329</v>
      </c>
      <c r="L94" s="37" t="s">
        <v>3346</v>
      </c>
      <c r="M94" s="38" t="s">
        <v>3347</v>
      </c>
    </row>
    <row r="95" spans="1:13" x14ac:dyDescent="0.25">
      <c r="A95" s="42" t="s">
        <v>2889</v>
      </c>
      <c r="B95" s="112" t="s">
        <v>271</v>
      </c>
      <c r="C95" s="64" t="s">
        <v>274</v>
      </c>
      <c r="D95" s="68">
        <v>-0.54607521045466401</v>
      </c>
      <c r="E95" s="68">
        <v>0.9665586196080187</v>
      </c>
      <c r="F95" s="68">
        <v>0.57693792759305751</v>
      </c>
      <c r="G95" s="68">
        <v>0.72685093240070231</v>
      </c>
      <c r="H95" s="36" t="s">
        <v>3321</v>
      </c>
      <c r="I95" s="37" t="s">
        <v>3327</v>
      </c>
      <c r="J95" s="37" t="s">
        <v>3328</v>
      </c>
      <c r="K95" s="37" t="s">
        <v>3329</v>
      </c>
      <c r="L95" s="37" t="s">
        <v>3346</v>
      </c>
      <c r="M95" s="38" t="s">
        <v>3347</v>
      </c>
    </row>
    <row r="96" spans="1:13" x14ac:dyDescent="0.25">
      <c r="A96" s="42" t="s">
        <v>2935</v>
      </c>
      <c r="B96" s="112" t="s">
        <v>270</v>
      </c>
      <c r="C96" s="64" t="s">
        <v>274</v>
      </c>
      <c r="D96" s="68">
        <v>0.79198154093643247</v>
      </c>
      <c r="E96" s="68">
        <v>1.7030173848717969</v>
      </c>
      <c r="F96" s="68">
        <v>0.65294494984605089</v>
      </c>
      <c r="G96" s="68">
        <v>0.79144842405581928</v>
      </c>
      <c r="H96" s="36" t="s">
        <v>3321</v>
      </c>
      <c r="I96" s="37" t="s">
        <v>3327</v>
      </c>
      <c r="J96" s="37" t="s">
        <v>3408</v>
      </c>
      <c r="K96" s="37" t="s">
        <v>3409</v>
      </c>
      <c r="L96" s="37" t="s">
        <v>3410</v>
      </c>
      <c r="M96" s="38" t="s">
        <v>3416</v>
      </c>
    </row>
    <row r="97" spans="1:13" x14ac:dyDescent="0.25">
      <c r="A97" s="42" t="s">
        <v>2821</v>
      </c>
      <c r="B97" s="112" t="s">
        <v>270</v>
      </c>
      <c r="C97" s="64" t="s">
        <v>274</v>
      </c>
      <c r="D97" s="68">
        <v>0.36003791073459357</v>
      </c>
      <c r="E97" s="68">
        <v>0.19321897943668395</v>
      </c>
      <c r="F97" s="68">
        <v>6.2663822335571689E-2</v>
      </c>
      <c r="G97" s="68">
        <v>0.16171308989824951</v>
      </c>
      <c r="H97" s="36" t="s">
        <v>3321</v>
      </c>
      <c r="I97" s="37" t="s">
        <v>3336</v>
      </c>
      <c r="J97" s="37" t="s">
        <v>3337</v>
      </c>
      <c r="K97" s="37" t="s">
        <v>3356</v>
      </c>
      <c r="L97" s="37" t="s">
        <v>3357</v>
      </c>
      <c r="M97" s="38" t="s">
        <v>3417</v>
      </c>
    </row>
    <row r="98" spans="1:13" x14ac:dyDescent="0.25">
      <c r="A98" s="42" t="s">
        <v>2934</v>
      </c>
      <c r="B98" s="112" t="s">
        <v>270</v>
      </c>
      <c r="C98" s="64" t="s">
        <v>274</v>
      </c>
      <c r="D98" s="68">
        <v>1.224089195328858</v>
      </c>
      <c r="E98" s="68">
        <v>0.96580727594964466</v>
      </c>
      <c r="F98" s="68">
        <v>0.21387403725202103</v>
      </c>
      <c r="G98" s="68">
        <v>0.38886188591276549</v>
      </c>
      <c r="H98" s="36" t="s">
        <v>3321</v>
      </c>
      <c r="I98" s="37" t="s">
        <v>3327</v>
      </c>
      <c r="J98" s="37" t="s">
        <v>3408</v>
      </c>
      <c r="K98" s="37" t="s">
        <v>3409</v>
      </c>
      <c r="L98" s="37" t="s">
        <v>3410</v>
      </c>
      <c r="M98" s="38" t="s">
        <v>3418</v>
      </c>
    </row>
    <row r="99" spans="1:13" x14ac:dyDescent="0.25">
      <c r="A99" s="42" t="s">
        <v>2711</v>
      </c>
      <c r="B99" s="112" t="s">
        <v>270</v>
      </c>
      <c r="C99" s="64" t="s">
        <v>274</v>
      </c>
      <c r="D99" s="68">
        <v>0.63767502648152552</v>
      </c>
      <c r="E99" s="68">
        <v>0.46736136138934609</v>
      </c>
      <c r="F99" s="68">
        <v>0.17299588472631272</v>
      </c>
      <c r="G99" s="68">
        <v>0.33755294580743944</v>
      </c>
      <c r="H99" s="36" t="s">
        <v>3321</v>
      </c>
      <c r="I99" s="37" t="s">
        <v>3322</v>
      </c>
      <c r="J99" s="37" t="s">
        <v>3323</v>
      </c>
      <c r="K99" s="37" t="s">
        <v>3324</v>
      </c>
      <c r="L99" s="37" t="s">
        <v>3375</v>
      </c>
      <c r="M99" s="38" t="s">
        <v>3419</v>
      </c>
    </row>
    <row r="100" spans="1:13" x14ac:dyDescent="0.25">
      <c r="A100" s="42" t="s">
        <v>2907</v>
      </c>
      <c r="B100" s="112" t="s">
        <v>270</v>
      </c>
      <c r="C100" s="64" t="s">
        <v>274</v>
      </c>
      <c r="D100" s="68">
        <v>0.5595915365942814</v>
      </c>
      <c r="E100" s="68">
        <v>0.26833429659923924</v>
      </c>
      <c r="F100" s="68">
        <v>3.732353589747528E-2</v>
      </c>
      <c r="G100" s="68">
        <v>0.11058825451103786</v>
      </c>
      <c r="H100" s="36" t="s">
        <v>3321</v>
      </c>
      <c r="I100" s="37" t="s">
        <v>3327</v>
      </c>
      <c r="J100" s="37" t="s">
        <v>3328</v>
      </c>
      <c r="K100" s="37" t="s">
        <v>3329</v>
      </c>
      <c r="L100" s="37" t="s">
        <v>3348</v>
      </c>
      <c r="M100" s="38" t="s">
        <v>3349</v>
      </c>
    </row>
    <row r="101" spans="1:13" x14ac:dyDescent="0.25">
      <c r="A101" s="42" t="s">
        <v>2908</v>
      </c>
      <c r="B101" s="112" t="s">
        <v>270</v>
      </c>
      <c r="C101" s="64" t="s">
        <v>274</v>
      </c>
      <c r="D101" s="68">
        <v>1.1077786533686158</v>
      </c>
      <c r="E101" s="68">
        <v>0.51798227211636738</v>
      </c>
      <c r="F101" s="68">
        <v>3.4011367475783823E-2</v>
      </c>
      <c r="G101" s="68">
        <v>0.10465036146395022</v>
      </c>
      <c r="H101" s="36" t="s">
        <v>3321</v>
      </c>
      <c r="I101" s="37" t="s">
        <v>3327</v>
      </c>
      <c r="J101" s="37" t="s">
        <v>3328</v>
      </c>
      <c r="K101" s="37" t="s">
        <v>3329</v>
      </c>
      <c r="L101" s="37" t="s">
        <v>3348</v>
      </c>
      <c r="M101" s="38" t="s">
        <v>3349</v>
      </c>
    </row>
    <row r="102" spans="1:13" x14ac:dyDescent="0.25">
      <c r="A102" s="42" t="s">
        <v>2909</v>
      </c>
      <c r="B102" s="112" t="s">
        <v>270</v>
      </c>
      <c r="C102" s="64" t="s">
        <v>274</v>
      </c>
      <c r="D102" s="68">
        <v>0.54937974269849021</v>
      </c>
      <c r="E102" s="68">
        <v>0.2560539182638043</v>
      </c>
      <c r="F102" s="68">
        <v>3.2185324719880622E-2</v>
      </c>
      <c r="G102" s="68">
        <v>0.10097356774864509</v>
      </c>
      <c r="H102" s="36" t="s">
        <v>3321</v>
      </c>
      <c r="I102" s="37" t="s">
        <v>3327</v>
      </c>
      <c r="J102" s="37" t="s">
        <v>3328</v>
      </c>
      <c r="K102" s="37" t="s">
        <v>3329</v>
      </c>
      <c r="L102" s="37" t="s">
        <v>3348</v>
      </c>
      <c r="M102" s="38" t="s">
        <v>3355</v>
      </c>
    </row>
    <row r="103" spans="1:13" x14ac:dyDescent="0.25">
      <c r="A103" s="42" t="s">
        <v>2910</v>
      </c>
      <c r="B103" s="112" t="s">
        <v>271</v>
      </c>
      <c r="C103" s="64" t="s">
        <v>274</v>
      </c>
      <c r="D103" s="68">
        <v>-1.9938544735391941E-2</v>
      </c>
      <c r="E103" s="68">
        <v>0.35373960625382544</v>
      </c>
      <c r="F103" s="68">
        <v>0.95508040440508091</v>
      </c>
      <c r="G103" s="68">
        <v>0.97333034843829902</v>
      </c>
      <c r="H103" s="36" t="s">
        <v>3321</v>
      </c>
      <c r="I103" s="37" t="s">
        <v>3327</v>
      </c>
      <c r="J103" s="37" t="s">
        <v>3328</v>
      </c>
      <c r="K103" s="37" t="s">
        <v>3329</v>
      </c>
      <c r="L103" s="37" t="s">
        <v>3348</v>
      </c>
      <c r="M103" s="38" t="s">
        <v>3355</v>
      </c>
    </row>
    <row r="104" spans="1:13" x14ac:dyDescent="0.25">
      <c r="A104" s="42" t="s">
        <v>2966</v>
      </c>
      <c r="B104" s="112" t="s">
        <v>271</v>
      </c>
      <c r="C104" s="64" t="s">
        <v>274</v>
      </c>
      <c r="D104" s="68">
        <v>-0.1598077781516164</v>
      </c>
      <c r="E104" s="68">
        <v>1.0395035637560632</v>
      </c>
      <c r="F104" s="68">
        <v>0.87828103162359739</v>
      </c>
      <c r="G104" s="68">
        <v>0.93062890768063311</v>
      </c>
      <c r="H104" s="36" t="s">
        <v>3321</v>
      </c>
      <c r="I104" s="37" t="s">
        <v>3341</v>
      </c>
      <c r="J104" s="37" t="s">
        <v>3359</v>
      </c>
      <c r="K104" s="37" t="s">
        <v>3360</v>
      </c>
      <c r="L104" s="37" t="s">
        <v>3361</v>
      </c>
      <c r="M104" s="38" t="s">
        <v>3420</v>
      </c>
    </row>
    <row r="105" spans="1:13" x14ac:dyDescent="0.25">
      <c r="A105" s="42" t="s">
        <v>3312</v>
      </c>
      <c r="B105" s="112" t="s">
        <v>271</v>
      </c>
      <c r="C105" s="64" t="s">
        <v>274</v>
      </c>
      <c r="D105" s="68">
        <v>-1.4475276204031937</v>
      </c>
      <c r="E105" s="68">
        <v>3.3272980982547407</v>
      </c>
      <c r="F105" s="68">
        <v>0.66843051684533883</v>
      </c>
      <c r="G105" s="68">
        <v>0.80412693755830233</v>
      </c>
      <c r="H105" s="36" t="s">
        <v>3321</v>
      </c>
      <c r="I105" s="37" t="s">
        <v>3327</v>
      </c>
      <c r="J105" s="37" t="s">
        <v>3369</v>
      </c>
      <c r="K105" s="37" t="s">
        <v>3370</v>
      </c>
      <c r="L105" s="37" t="s">
        <v>3421</v>
      </c>
      <c r="M105" s="38" t="s">
        <v>3422</v>
      </c>
    </row>
    <row r="106" spans="1:13" x14ac:dyDescent="0.25">
      <c r="A106" s="42" t="s">
        <v>2936</v>
      </c>
      <c r="B106" s="112" t="s">
        <v>270</v>
      </c>
      <c r="C106" s="64" t="s">
        <v>274</v>
      </c>
      <c r="D106" s="68">
        <v>9.7448890008669825E-2</v>
      </c>
      <c r="E106" s="68">
        <v>0.66611836958141268</v>
      </c>
      <c r="F106" s="68">
        <v>0.88414940513721318</v>
      </c>
      <c r="G106" s="68">
        <v>0.93068358435496124</v>
      </c>
      <c r="H106" s="36" t="s">
        <v>3321</v>
      </c>
      <c r="I106" s="37" t="s">
        <v>3327</v>
      </c>
      <c r="J106" s="37" t="s">
        <v>3408</v>
      </c>
      <c r="K106" s="37" t="s">
        <v>3409</v>
      </c>
      <c r="L106" s="37" t="s">
        <v>3410</v>
      </c>
      <c r="M106" s="38" t="s">
        <v>3416</v>
      </c>
    </row>
    <row r="107" spans="1:13" x14ac:dyDescent="0.25">
      <c r="A107" s="42" t="s">
        <v>2938</v>
      </c>
      <c r="B107" s="112" t="s">
        <v>270</v>
      </c>
      <c r="C107" s="64" t="s">
        <v>274</v>
      </c>
      <c r="D107" s="68">
        <v>0.2524813311103839</v>
      </c>
      <c r="E107" s="68">
        <v>0.4880423880387123</v>
      </c>
      <c r="F107" s="68">
        <v>0.60524736896962428</v>
      </c>
      <c r="G107" s="68">
        <v>0.74491983873184531</v>
      </c>
      <c r="H107" s="36" t="s">
        <v>3321</v>
      </c>
      <c r="I107" s="37" t="s">
        <v>3327</v>
      </c>
      <c r="J107" s="37" t="s">
        <v>3408</v>
      </c>
      <c r="K107" s="37" t="s">
        <v>3409</v>
      </c>
      <c r="L107" s="37" t="s">
        <v>3410</v>
      </c>
      <c r="M107" s="38" t="s">
        <v>3416</v>
      </c>
    </row>
    <row r="108" spans="1:13" x14ac:dyDescent="0.25">
      <c r="A108" s="42" t="s">
        <v>2898</v>
      </c>
      <c r="B108" s="112" t="s">
        <v>271</v>
      </c>
      <c r="C108" s="64" t="s">
        <v>274</v>
      </c>
      <c r="D108" s="68">
        <v>-0.26925984845994683</v>
      </c>
      <c r="E108" s="68">
        <v>0.2700616584376887</v>
      </c>
      <c r="F108" s="68">
        <v>0.31895403775364833</v>
      </c>
      <c r="G108" s="68">
        <v>0.50178478487752598</v>
      </c>
      <c r="H108" s="36" t="s">
        <v>3321</v>
      </c>
      <c r="I108" s="37" t="s">
        <v>3327</v>
      </c>
      <c r="J108" s="37" t="s">
        <v>3328</v>
      </c>
      <c r="K108" s="37" t="s">
        <v>3329</v>
      </c>
      <c r="L108" s="37" t="s">
        <v>3363</v>
      </c>
      <c r="M108" s="38" t="s">
        <v>3364</v>
      </c>
    </row>
    <row r="109" spans="1:13" x14ac:dyDescent="0.25">
      <c r="A109" s="42" t="s">
        <v>2719</v>
      </c>
      <c r="B109" s="112" t="s">
        <v>270</v>
      </c>
      <c r="C109" s="64" t="s">
        <v>274</v>
      </c>
      <c r="D109" s="68">
        <v>0.57834161539363405</v>
      </c>
      <c r="E109" s="68">
        <v>0.56147965960628266</v>
      </c>
      <c r="F109" s="68">
        <v>0.30326870527152244</v>
      </c>
      <c r="G109" s="68">
        <v>0.49513258003513871</v>
      </c>
      <c r="H109" s="36" t="s">
        <v>3321</v>
      </c>
      <c r="I109" s="37" t="s">
        <v>3327</v>
      </c>
      <c r="J109" s="37" t="s">
        <v>3328</v>
      </c>
      <c r="K109" s="37" t="s">
        <v>3329</v>
      </c>
      <c r="L109" s="37" t="s">
        <v>3363</v>
      </c>
      <c r="M109" s="38" t="s">
        <v>3364</v>
      </c>
    </row>
    <row r="110" spans="1:13" x14ac:dyDescent="0.25">
      <c r="A110" s="42" t="s">
        <v>2900</v>
      </c>
      <c r="B110" s="112" t="s">
        <v>270</v>
      </c>
      <c r="C110" s="64" t="s">
        <v>274</v>
      </c>
      <c r="D110" s="68">
        <v>0.41074788564715176</v>
      </c>
      <c r="E110" s="68">
        <v>0.41503766719582746</v>
      </c>
      <c r="F110" s="68">
        <v>0.32302395526490735</v>
      </c>
      <c r="G110" s="68">
        <v>0.50178478487752598</v>
      </c>
      <c r="H110" s="36" t="s">
        <v>3321</v>
      </c>
      <c r="I110" s="37" t="s">
        <v>3327</v>
      </c>
      <c r="J110" s="37" t="s">
        <v>3328</v>
      </c>
      <c r="K110" s="37" t="s">
        <v>3329</v>
      </c>
      <c r="L110" s="37" t="s">
        <v>3363</v>
      </c>
      <c r="M110" s="38" t="s">
        <v>3364</v>
      </c>
    </row>
    <row r="111" spans="1:13" x14ac:dyDescent="0.25">
      <c r="A111" s="42" t="s">
        <v>2826</v>
      </c>
      <c r="B111" s="112" t="s">
        <v>270</v>
      </c>
      <c r="C111" s="64" t="s">
        <v>274</v>
      </c>
      <c r="D111" s="68">
        <v>0.1507997838155393</v>
      </c>
      <c r="E111" s="68">
        <v>0.44126059196294437</v>
      </c>
      <c r="F111" s="68">
        <v>0.73300367665761668</v>
      </c>
      <c r="G111" s="68">
        <v>0.83177722173913959</v>
      </c>
      <c r="H111" s="36" t="s">
        <v>3321</v>
      </c>
      <c r="I111" s="37" t="s">
        <v>3336</v>
      </c>
      <c r="J111" s="37" t="s">
        <v>3337</v>
      </c>
      <c r="K111" s="37" t="s">
        <v>3356</v>
      </c>
      <c r="L111" s="37" t="s">
        <v>3357</v>
      </c>
      <c r="M111" s="38" t="s">
        <v>3423</v>
      </c>
    </row>
    <row r="112" spans="1:13" x14ac:dyDescent="0.25">
      <c r="A112" s="42" t="s">
        <v>2972</v>
      </c>
      <c r="B112" s="112" t="s">
        <v>270</v>
      </c>
      <c r="C112" s="64" t="s">
        <v>274</v>
      </c>
      <c r="D112" s="68">
        <v>0.2644643366158802</v>
      </c>
      <c r="E112" s="68">
        <v>0.3977698402709951</v>
      </c>
      <c r="F112" s="68">
        <v>0.50655151794852182</v>
      </c>
      <c r="G112" s="68">
        <v>0.65892880383547547</v>
      </c>
      <c r="H112" s="36" t="s">
        <v>3321</v>
      </c>
      <c r="I112" s="37" t="s">
        <v>3341</v>
      </c>
      <c r="J112" s="37" t="s">
        <v>3359</v>
      </c>
      <c r="K112" s="37" t="s">
        <v>3424</v>
      </c>
      <c r="L112" s="37" t="s">
        <v>3425</v>
      </c>
      <c r="M112" s="38" t="s">
        <v>3426</v>
      </c>
    </row>
    <row r="113" spans="1:13" x14ac:dyDescent="0.25">
      <c r="A113" s="42" t="s">
        <v>2940</v>
      </c>
      <c r="B113" s="112" t="s">
        <v>270</v>
      </c>
      <c r="C113" s="64" t="s">
        <v>274</v>
      </c>
      <c r="D113" s="68">
        <v>0.51010694678661073</v>
      </c>
      <c r="E113" s="68">
        <v>0.3214314089582524</v>
      </c>
      <c r="F113" s="68">
        <v>0.11337014218935694</v>
      </c>
      <c r="G113" s="68">
        <v>0.25913175357567297</v>
      </c>
      <c r="H113" s="36" t="s">
        <v>3321</v>
      </c>
      <c r="I113" s="37" t="s">
        <v>3327</v>
      </c>
      <c r="J113" s="37" t="s">
        <v>3408</v>
      </c>
      <c r="K113" s="37" t="s">
        <v>3409</v>
      </c>
      <c r="L113" s="37" t="s">
        <v>3410</v>
      </c>
      <c r="M113" s="38" t="s">
        <v>3427</v>
      </c>
    </row>
    <row r="114" spans="1:13" x14ac:dyDescent="0.25">
      <c r="A114" s="42" t="s">
        <v>2941</v>
      </c>
      <c r="B114" s="112" t="s">
        <v>270</v>
      </c>
      <c r="C114" s="64" t="s">
        <v>274</v>
      </c>
      <c r="D114" s="68">
        <v>0.52471361089022805</v>
      </c>
      <c r="E114" s="68">
        <v>0.37199553401238045</v>
      </c>
      <c r="F114" s="68">
        <v>0.15919060708794661</v>
      </c>
      <c r="G114" s="68">
        <v>0.33755294580743944</v>
      </c>
      <c r="H114" s="36" t="s">
        <v>3321</v>
      </c>
      <c r="I114" s="37" t="s">
        <v>3327</v>
      </c>
      <c r="J114" s="37" t="s">
        <v>3408</v>
      </c>
      <c r="K114" s="37" t="s">
        <v>3409</v>
      </c>
      <c r="L114" s="37" t="s">
        <v>3410</v>
      </c>
      <c r="M114" s="38" t="s">
        <v>3427</v>
      </c>
    </row>
    <row r="115" spans="1:13" x14ac:dyDescent="0.25">
      <c r="A115" s="42" t="s">
        <v>2969</v>
      </c>
      <c r="B115" s="112" t="s">
        <v>270</v>
      </c>
      <c r="C115" s="64" t="s">
        <v>274</v>
      </c>
      <c r="D115" s="68">
        <v>1.3668690484307711</v>
      </c>
      <c r="E115" s="68">
        <v>1.5149848961538803</v>
      </c>
      <c r="F115" s="68">
        <v>0.37276940589432672</v>
      </c>
      <c r="G115" s="68">
        <v>0.5518162681969474</v>
      </c>
      <c r="H115" s="36" t="s">
        <v>3321</v>
      </c>
      <c r="I115" s="37" t="s">
        <v>3341</v>
      </c>
      <c r="J115" s="37" t="s">
        <v>3359</v>
      </c>
      <c r="K115" s="37" t="s">
        <v>3360</v>
      </c>
      <c r="L115" s="37" t="s">
        <v>3361</v>
      </c>
      <c r="M115" s="38" t="s">
        <v>3428</v>
      </c>
    </row>
    <row r="116" spans="1:13" x14ac:dyDescent="0.25">
      <c r="A116" s="42" t="s">
        <v>2970</v>
      </c>
      <c r="B116" s="112" t="s">
        <v>271</v>
      </c>
      <c r="C116" s="64" t="s">
        <v>274</v>
      </c>
      <c r="D116" s="68">
        <v>-8.4321007132935E-2</v>
      </c>
      <c r="E116" s="68">
        <v>0.84438126018341875</v>
      </c>
      <c r="F116" s="68">
        <v>0.92065436910451992</v>
      </c>
      <c r="G116" s="68">
        <v>0.96277581082825614</v>
      </c>
      <c r="H116" s="36" t="s">
        <v>3321</v>
      </c>
      <c r="I116" s="37" t="s">
        <v>3341</v>
      </c>
      <c r="J116" s="37" t="s">
        <v>3359</v>
      </c>
      <c r="K116" s="37" t="s">
        <v>3360</v>
      </c>
      <c r="L116" s="37" t="s">
        <v>3361</v>
      </c>
      <c r="M116" s="38" t="s">
        <v>3428</v>
      </c>
    </row>
    <row r="117" spans="1:13" x14ac:dyDescent="0.25">
      <c r="A117" s="42" t="s">
        <v>2971</v>
      </c>
      <c r="B117" s="112" t="s">
        <v>270</v>
      </c>
      <c r="C117" s="64" t="s">
        <v>274</v>
      </c>
      <c r="D117" s="68">
        <v>0.52039392755228697</v>
      </c>
      <c r="E117" s="68">
        <v>0.65894470462789045</v>
      </c>
      <c r="F117" s="68">
        <v>0.43166821368757469</v>
      </c>
      <c r="G117" s="68">
        <v>0.58627595252990905</v>
      </c>
      <c r="H117" s="36" t="s">
        <v>3321</v>
      </c>
      <c r="I117" s="37" t="s">
        <v>3341</v>
      </c>
      <c r="J117" s="37" t="s">
        <v>3359</v>
      </c>
      <c r="K117" s="37" t="s">
        <v>3360</v>
      </c>
      <c r="L117" s="37" t="s">
        <v>3361</v>
      </c>
      <c r="M117" s="38" t="s">
        <v>3428</v>
      </c>
    </row>
    <row r="118" spans="1:13" x14ac:dyDescent="0.25">
      <c r="A118" s="42" t="s">
        <v>2912</v>
      </c>
      <c r="B118" s="112" t="s">
        <v>270</v>
      </c>
      <c r="C118" s="64" t="s">
        <v>274</v>
      </c>
      <c r="D118" s="68">
        <v>5.2790132412859937E-2</v>
      </c>
      <c r="E118" s="68">
        <v>0.71898655440816572</v>
      </c>
      <c r="F118" s="68">
        <v>0.94194125417343966</v>
      </c>
      <c r="G118" s="68">
        <v>0.97013533442667876</v>
      </c>
      <c r="H118" s="36" t="s">
        <v>3321</v>
      </c>
      <c r="I118" s="37" t="s">
        <v>3327</v>
      </c>
      <c r="J118" s="37" t="s">
        <v>3328</v>
      </c>
      <c r="K118" s="37" t="s">
        <v>3329</v>
      </c>
      <c r="L118" s="37" t="s">
        <v>3348</v>
      </c>
      <c r="M118" s="38" t="s">
        <v>3368</v>
      </c>
    </row>
    <row r="119" spans="1:13" x14ac:dyDescent="0.25">
      <c r="A119" s="42" t="s">
        <v>2913</v>
      </c>
      <c r="B119" s="112" t="s">
        <v>271</v>
      </c>
      <c r="C119" s="64" t="s">
        <v>274</v>
      </c>
      <c r="D119" s="68">
        <v>-1.4117010466581406</v>
      </c>
      <c r="E119" s="68">
        <v>1.6778220140439397</v>
      </c>
      <c r="F119" s="68">
        <v>0.43237851499080793</v>
      </c>
      <c r="G119" s="68">
        <v>0.58627595252990905</v>
      </c>
      <c r="H119" s="36" t="s">
        <v>3321</v>
      </c>
      <c r="I119" s="37" t="s">
        <v>3327</v>
      </c>
      <c r="J119" s="37" t="s">
        <v>3328</v>
      </c>
      <c r="K119" s="37" t="s">
        <v>3329</v>
      </c>
      <c r="L119" s="37" t="s">
        <v>3348</v>
      </c>
      <c r="M119" s="38" t="s">
        <v>3368</v>
      </c>
    </row>
    <row r="120" spans="1:13" x14ac:dyDescent="0.25">
      <c r="A120" s="42" t="s">
        <v>2914</v>
      </c>
      <c r="B120" s="112" t="s">
        <v>270</v>
      </c>
      <c r="C120" s="64" t="s">
        <v>274</v>
      </c>
      <c r="D120" s="68">
        <v>2.3593640646729849E-2</v>
      </c>
      <c r="E120" s="68">
        <v>0.34740232567281493</v>
      </c>
      <c r="F120" s="68">
        <v>0.94588195106601192</v>
      </c>
      <c r="G120" s="68">
        <v>0.97013533442667876</v>
      </c>
      <c r="H120" s="36" t="s">
        <v>3321</v>
      </c>
      <c r="I120" s="37" t="s">
        <v>3327</v>
      </c>
      <c r="J120" s="37" t="s">
        <v>3328</v>
      </c>
      <c r="K120" s="37" t="s">
        <v>3329</v>
      </c>
      <c r="L120" s="37" t="s">
        <v>3348</v>
      </c>
      <c r="M120" s="38" t="s">
        <v>3368</v>
      </c>
    </row>
    <row r="121" spans="1:13" x14ac:dyDescent="0.25">
      <c r="A121" s="42" t="s">
        <v>2915</v>
      </c>
      <c r="B121" s="112" t="s">
        <v>270</v>
      </c>
      <c r="C121" s="64" t="s">
        <v>274</v>
      </c>
      <c r="D121" s="68">
        <v>1.2521468173376673</v>
      </c>
      <c r="E121" s="68">
        <v>0.68227273332395533</v>
      </c>
      <c r="F121" s="68">
        <v>7.2937677679227278E-2</v>
      </c>
      <c r="G121" s="68">
        <v>0.18523854648692642</v>
      </c>
      <c r="H121" s="36" t="s">
        <v>3321</v>
      </c>
      <c r="I121" s="37" t="s">
        <v>3327</v>
      </c>
      <c r="J121" s="37" t="s">
        <v>3328</v>
      </c>
      <c r="K121" s="37" t="s">
        <v>3329</v>
      </c>
      <c r="L121" s="37" t="s">
        <v>3348</v>
      </c>
      <c r="M121" s="38" t="s">
        <v>3368</v>
      </c>
    </row>
    <row r="122" spans="1:13" x14ac:dyDescent="0.25">
      <c r="A122" s="42" t="s">
        <v>2916</v>
      </c>
      <c r="B122" s="112" t="s">
        <v>271</v>
      </c>
      <c r="C122" s="64" t="s">
        <v>274</v>
      </c>
      <c r="D122" s="68">
        <v>-2.3065684842109624</v>
      </c>
      <c r="E122" s="68">
        <v>1.6480448624993078</v>
      </c>
      <c r="F122" s="68">
        <v>0.23421725342428801</v>
      </c>
      <c r="G122" s="68">
        <v>0.40733435378137045</v>
      </c>
      <c r="H122" s="36" t="s">
        <v>3321</v>
      </c>
      <c r="I122" s="37" t="s">
        <v>3327</v>
      </c>
      <c r="J122" s="37" t="s">
        <v>3328</v>
      </c>
      <c r="K122" s="37" t="s">
        <v>3329</v>
      </c>
      <c r="L122" s="37" t="s">
        <v>3348</v>
      </c>
      <c r="M122" s="38" t="s">
        <v>3368</v>
      </c>
    </row>
    <row r="123" spans="1:13" x14ac:dyDescent="0.25">
      <c r="A123" s="42" t="s">
        <v>2917</v>
      </c>
      <c r="B123" s="112" t="s">
        <v>270</v>
      </c>
      <c r="C123" s="64" t="s">
        <v>274</v>
      </c>
      <c r="D123" s="68">
        <v>0.15103896125815378</v>
      </c>
      <c r="E123" s="68">
        <v>0.38337058021034948</v>
      </c>
      <c r="F123" s="68">
        <v>0.69416552141833554</v>
      </c>
      <c r="G123" s="68">
        <v>0.81047428546110012</v>
      </c>
      <c r="H123" s="36" t="s">
        <v>3321</v>
      </c>
      <c r="I123" s="37" t="s">
        <v>3327</v>
      </c>
      <c r="J123" s="37" t="s">
        <v>3328</v>
      </c>
      <c r="K123" s="37" t="s">
        <v>3329</v>
      </c>
      <c r="L123" s="37" t="s">
        <v>3348</v>
      </c>
      <c r="M123" s="38" t="s">
        <v>3368</v>
      </c>
    </row>
    <row r="124" spans="1:13" x14ac:dyDescent="0.25">
      <c r="A124" s="42" t="s">
        <v>2919</v>
      </c>
      <c r="B124" s="112" t="s">
        <v>271</v>
      </c>
      <c r="C124" s="64" t="s">
        <v>274</v>
      </c>
      <c r="D124" s="68">
        <v>-6.4974349631640699E-2</v>
      </c>
      <c r="E124" s="68">
        <v>0.30516222491584616</v>
      </c>
      <c r="F124" s="68">
        <v>0.83155325140970093</v>
      </c>
      <c r="G124" s="68">
        <v>0.90509197432348409</v>
      </c>
      <c r="H124" s="36" t="s">
        <v>3321</v>
      </c>
      <c r="I124" s="37" t="s">
        <v>3327</v>
      </c>
      <c r="J124" s="37" t="s">
        <v>3328</v>
      </c>
      <c r="K124" s="37" t="s">
        <v>3329</v>
      </c>
      <c r="L124" s="37" t="s">
        <v>3348</v>
      </c>
      <c r="M124" s="38" t="s">
        <v>3368</v>
      </c>
    </row>
    <row r="125" spans="1:13" x14ac:dyDescent="0.25">
      <c r="A125" s="42" t="s">
        <v>2866</v>
      </c>
      <c r="B125" s="112" t="s">
        <v>270</v>
      </c>
      <c r="C125" s="64" t="s">
        <v>274</v>
      </c>
      <c r="D125" s="68">
        <v>1.343810269402776</v>
      </c>
      <c r="E125" s="68">
        <v>1.4934869206544485</v>
      </c>
      <c r="F125" s="68">
        <v>0.39813264578222463</v>
      </c>
      <c r="G125" s="68">
        <v>0.57070707496678708</v>
      </c>
      <c r="H125" s="36" t="s">
        <v>3321</v>
      </c>
      <c r="I125" s="37" t="s">
        <v>3327</v>
      </c>
      <c r="J125" s="37" t="s">
        <v>3369</v>
      </c>
      <c r="K125" s="37" t="s">
        <v>3370</v>
      </c>
      <c r="L125" s="37" t="s">
        <v>3371</v>
      </c>
      <c r="M125" s="38" t="s">
        <v>3372</v>
      </c>
    </row>
    <row r="126" spans="1:13" x14ac:dyDescent="0.25">
      <c r="A126" s="42" t="s">
        <v>2868</v>
      </c>
      <c r="B126" s="112" t="s">
        <v>271</v>
      </c>
      <c r="C126" s="64" t="s">
        <v>274</v>
      </c>
      <c r="D126" s="68">
        <v>-0.93003485968952671</v>
      </c>
      <c r="E126" s="68">
        <v>0.67725693038341439</v>
      </c>
      <c r="F126" s="68">
        <v>0.17158782301603684</v>
      </c>
      <c r="G126" s="68">
        <v>0.33755294580743944</v>
      </c>
      <c r="H126" s="36" t="s">
        <v>3321</v>
      </c>
      <c r="I126" s="37" t="s">
        <v>3327</v>
      </c>
      <c r="J126" s="37" t="s">
        <v>3369</v>
      </c>
      <c r="K126" s="37" t="s">
        <v>3370</v>
      </c>
      <c r="L126" s="37" t="s">
        <v>3371</v>
      </c>
      <c r="M126" s="38" t="s">
        <v>3372</v>
      </c>
    </row>
    <row r="127" spans="1:13" x14ac:dyDescent="0.25">
      <c r="A127" s="42" t="s">
        <v>2870</v>
      </c>
      <c r="B127" s="112" t="s">
        <v>270</v>
      </c>
      <c r="C127" s="64" t="s">
        <v>274</v>
      </c>
      <c r="D127" s="68">
        <v>2.2206541569861149</v>
      </c>
      <c r="E127" s="68">
        <v>1.5227014273388397</v>
      </c>
      <c r="F127" s="68">
        <v>0.16536018087183008</v>
      </c>
      <c r="G127" s="68">
        <v>0.33755294580743944</v>
      </c>
      <c r="H127" s="36" t="s">
        <v>3321</v>
      </c>
      <c r="I127" s="37" t="s">
        <v>3327</v>
      </c>
      <c r="J127" s="37" t="s">
        <v>3369</v>
      </c>
      <c r="K127" s="37" t="s">
        <v>3370</v>
      </c>
      <c r="L127" s="37" t="s">
        <v>3371</v>
      </c>
      <c r="M127" s="38" t="s">
        <v>3372</v>
      </c>
    </row>
    <row r="128" spans="1:13" x14ac:dyDescent="0.25">
      <c r="A128" s="42" t="s">
        <v>2716</v>
      </c>
      <c r="B128" s="112" t="s">
        <v>270</v>
      </c>
      <c r="C128" s="64" t="s">
        <v>274</v>
      </c>
      <c r="D128" s="68">
        <v>4.5580042024185632</v>
      </c>
      <c r="E128" s="68">
        <v>2.205566902686007</v>
      </c>
      <c r="F128" s="68">
        <v>0.13066800150857302</v>
      </c>
      <c r="G128" s="68">
        <v>0.28639561974481759</v>
      </c>
      <c r="H128" s="36" t="s">
        <v>3321</v>
      </c>
      <c r="I128" s="37" t="s">
        <v>3327</v>
      </c>
      <c r="J128" s="37" t="s">
        <v>3369</v>
      </c>
      <c r="K128" s="37" t="s">
        <v>3370</v>
      </c>
      <c r="L128" s="37" t="s">
        <v>3371</v>
      </c>
      <c r="M128" s="38" t="s">
        <v>3372</v>
      </c>
    </row>
    <row r="129" spans="1:13" x14ac:dyDescent="0.25">
      <c r="A129" s="42" t="s">
        <v>2873</v>
      </c>
      <c r="B129" s="112" t="s">
        <v>270</v>
      </c>
      <c r="C129" s="64" t="s">
        <v>274</v>
      </c>
      <c r="D129" s="68">
        <v>0.8326863049972737</v>
      </c>
      <c r="E129" s="68">
        <v>1.0566633188962391</v>
      </c>
      <c r="F129" s="68">
        <v>0.43808561091894094</v>
      </c>
      <c r="G129" s="68">
        <v>0.58902267014311394</v>
      </c>
      <c r="H129" s="36" t="s">
        <v>3321</v>
      </c>
      <c r="I129" s="37" t="s">
        <v>3327</v>
      </c>
      <c r="J129" s="37" t="s">
        <v>3369</v>
      </c>
      <c r="K129" s="37" t="s">
        <v>3370</v>
      </c>
      <c r="L129" s="37" t="s">
        <v>3371</v>
      </c>
      <c r="M129" s="38" t="s">
        <v>3372</v>
      </c>
    </row>
    <row r="130" spans="1:13" x14ac:dyDescent="0.25">
      <c r="A130" s="42" t="s">
        <v>2875</v>
      </c>
      <c r="B130" s="112" t="s">
        <v>271</v>
      </c>
      <c r="C130" s="64" t="s">
        <v>274</v>
      </c>
      <c r="D130" s="68">
        <v>-1.3732189676507813</v>
      </c>
      <c r="E130" s="68">
        <v>1.6717289216213449</v>
      </c>
      <c r="F130" s="68">
        <v>0.41476157422834925</v>
      </c>
      <c r="G130" s="68">
        <v>0.57855572409824652</v>
      </c>
      <c r="H130" s="36" t="s">
        <v>3321</v>
      </c>
      <c r="I130" s="37" t="s">
        <v>3327</v>
      </c>
      <c r="J130" s="37" t="s">
        <v>3369</v>
      </c>
      <c r="K130" s="37" t="s">
        <v>3370</v>
      </c>
      <c r="L130" s="37" t="s">
        <v>3382</v>
      </c>
      <c r="M130" s="38" t="s">
        <v>3429</v>
      </c>
    </row>
    <row r="131" spans="1:13" x14ac:dyDescent="0.25">
      <c r="A131" s="42" t="s">
        <v>2949</v>
      </c>
      <c r="B131" s="112" t="s">
        <v>270</v>
      </c>
      <c r="C131" s="64" t="s">
        <v>274</v>
      </c>
      <c r="D131" s="68">
        <v>2.8687897871182444</v>
      </c>
      <c r="E131" s="68">
        <v>1.6750258544772623</v>
      </c>
      <c r="F131" s="68">
        <v>0.11246479501671242</v>
      </c>
      <c r="G131" s="68">
        <v>0.25913175357567297</v>
      </c>
      <c r="H131" s="36" t="s">
        <v>3321</v>
      </c>
      <c r="I131" s="37" t="s">
        <v>3327</v>
      </c>
      <c r="J131" s="37" t="s">
        <v>3351</v>
      </c>
      <c r="K131" s="37" t="s">
        <v>3352</v>
      </c>
      <c r="L131" s="37" t="s">
        <v>3353</v>
      </c>
      <c r="M131" s="38" t="s">
        <v>3430</v>
      </c>
    </row>
    <row r="132" spans="1:13" x14ac:dyDescent="0.25">
      <c r="A132" s="42" t="s">
        <v>2805</v>
      </c>
      <c r="B132" s="112" t="s">
        <v>270</v>
      </c>
      <c r="C132" s="64" t="s">
        <v>274</v>
      </c>
      <c r="D132" s="68">
        <v>1.9263567217128479</v>
      </c>
      <c r="E132" s="68">
        <v>1.2670691026395722</v>
      </c>
      <c r="F132" s="68">
        <v>0.13448706882386635</v>
      </c>
      <c r="G132" s="68">
        <v>0.29078285151106242</v>
      </c>
      <c r="H132" s="36" t="s">
        <v>3431</v>
      </c>
      <c r="I132" s="37" t="s">
        <v>3432</v>
      </c>
      <c r="J132" s="37" t="s">
        <v>3433</v>
      </c>
      <c r="K132" s="37" t="s">
        <v>3434</v>
      </c>
      <c r="L132" s="37" t="s">
        <v>3435</v>
      </c>
      <c r="M132" s="38" t="s">
        <v>3436</v>
      </c>
    </row>
    <row r="133" spans="1:13" x14ac:dyDescent="0.25">
      <c r="A133" s="42" t="s">
        <v>2850</v>
      </c>
      <c r="B133" s="112" t="s">
        <v>271</v>
      </c>
      <c r="C133" s="64" t="s">
        <v>274</v>
      </c>
      <c r="D133" s="68">
        <v>-0.30692097772937305</v>
      </c>
      <c r="E133" s="68">
        <v>0.18247800453948762</v>
      </c>
      <c r="F133" s="68">
        <v>9.2938076417687657E-2</v>
      </c>
      <c r="G133" s="68">
        <v>0.23234519104421913</v>
      </c>
      <c r="H133" s="36" t="s">
        <v>3321</v>
      </c>
      <c r="I133" s="37" t="s">
        <v>3322</v>
      </c>
      <c r="J133" s="37" t="s">
        <v>3323</v>
      </c>
      <c r="K133" s="37" t="s">
        <v>3324</v>
      </c>
      <c r="L133" s="37" t="s">
        <v>3375</v>
      </c>
      <c r="M133" s="38" t="s">
        <v>3437</v>
      </c>
    </row>
    <row r="134" spans="1:13" x14ac:dyDescent="0.25">
      <c r="A134" s="42" t="s">
        <v>2958</v>
      </c>
      <c r="B134" s="112" t="s">
        <v>271</v>
      </c>
      <c r="C134" s="64" t="s">
        <v>274</v>
      </c>
      <c r="D134" s="68">
        <v>-0.64479726587754094</v>
      </c>
      <c r="E134" s="68">
        <v>0.67066702619265495</v>
      </c>
      <c r="F134" s="68">
        <v>0.3368894623243468</v>
      </c>
      <c r="G134" s="68">
        <v>0.51335537116090935</v>
      </c>
      <c r="H134" s="36" t="s">
        <v>3321</v>
      </c>
      <c r="I134" s="37" t="s">
        <v>3341</v>
      </c>
      <c r="J134" s="37" t="s">
        <v>3399</v>
      </c>
      <c r="K134" s="37" t="s">
        <v>3400</v>
      </c>
      <c r="L134" s="37" t="s">
        <v>3438</v>
      </c>
      <c r="M134" s="38" t="s">
        <v>3439</v>
      </c>
    </row>
    <row r="135" spans="1:13" x14ac:dyDescent="0.25">
      <c r="A135" s="42" t="s">
        <v>2852</v>
      </c>
      <c r="B135" s="112" t="s">
        <v>271</v>
      </c>
      <c r="C135" s="64" t="s">
        <v>274</v>
      </c>
      <c r="D135" s="68">
        <v>-0.38447230994416387</v>
      </c>
      <c r="E135" s="68">
        <v>0.31931164993890498</v>
      </c>
      <c r="F135" s="68">
        <v>0.22885900611305651</v>
      </c>
      <c r="G135" s="68">
        <v>0.40238946129768177</v>
      </c>
      <c r="H135" s="36" t="s">
        <v>3321</v>
      </c>
      <c r="I135" s="37" t="s">
        <v>3322</v>
      </c>
      <c r="J135" s="37" t="s">
        <v>3323</v>
      </c>
      <c r="K135" s="37" t="s">
        <v>3324</v>
      </c>
      <c r="L135" s="37" t="s">
        <v>3375</v>
      </c>
      <c r="M135" s="38" t="s">
        <v>3376</v>
      </c>
    </row>
    <row r="136" spans="1:13" x14ac:dyDescent="0.25">
      <c r="A136" s="42" t="s">
        <v>2853</v>
      </c>
      <c r="B136" s="112" t="s">
        <v>271</v>
      </c>
      <c r="C136" s="64" t="s">
        <v>274</v>
      </c>
      <c r="D136" s="68">
        <v>-0.29910763047876854</v>
      </c>
      <c r="E136" s="68">
        <v>0.77283872968517109</v>
      </c>
      <c r="F136" s="68">
        <v>0.69903407121019878</v>
      </c>
      <c r="G136" s="68">
        <v>0.81047428546110012</v>
      </c>
      <c r="H136" s="36" t="s">
        <v>3321</v>
      </c>
      <c r="I136" s="37" t="s">
        <v>3322</v>
      </c>
      <c r="J136" s="37" t="s">
        <v>3323</v>
      </c>
      <c r="K136" s="37" t="s">
        <v>3324</v>
      </c>
      <c r="L136" s="37" t="s">
        <v>3375</v>
      </c>
      <c r="M136" s="38" t="s">
        <v>3376</v>
      </c>
    </row>
    <row r="137" spans="1:13" x14ac:dyDescent="0.25">
      <c r="A137" s="42" t="s">
        <v>2854</v>
      </c>
      <c r="B137" s="112" t="s">
        <v>270</v>
      </c>
      <c r="C137" s="64" t="s">
        <v>274</v>
      </c>
      <c r="D137" s="68">
        <v>0.25797853150513728</v>
      </c>
      <c r="E137" s="68">
        <v>0.83828640456405057</v>
      </c>
      <c r="F137" s="68">
        <v>0.75855479800073178</v>
      </c>
      <c r="G137" s="68">
        <v>0.84283866444525757</v>
      </c>
      <c r="H137" s="36" t="s">
        <v>3321</v>
      </c>
      <c r="I137" s="37" t="s">
        <v>3322</v>
      </c>
      <c r="J137" s="37" t="s">
        <v>3323</v>
      </c>
      <c r="K137" s="37" t="s">
        <v>3324</v>
      </c>
      <c r="L137" s="37" t="s">
        <v>3375</v>
      </c>
      <c r="M137" s="38" t="s">
        <v>3376</v>
      </c>
    </row>
    <row r="138" spans="1:13" x14ac:dyDescent="0.25">
      <c r="A138" s="42" t="s">
        <v>2856</v>
      </c>
      <c r="B138" s="112" t="s">
        <v>271</v>
      </c>
      <c r="C138" s="64" t="s">
        <v>274</v>
      </c>
      <c r="D138" s="68">
        <v>-0.48484942500478584</v>
      </c>
      <c r="E138" s="68">
        <v>0.3120732856131645</v>
      </c>
      <c r="F138" s="68">
        <v>0.12077741144040999</v>
      </c>
      <c r="G138" s="68">
        <v>0.27217444831641691</v>
      </c>
      <c r="H138" s="36" t="s">
        <v>3321</v>
      </c>
      <c r="I138" s="37" t="s">
        <v>3322</v>
      </c>
      <c r="J138" s="37" t="s">
        <v>3323</v>
      </c>
      <c r="K138" s="37" t="s">
        <v>3324</v>
      </c>
      <c r="L138" s="37" t="s">
        <v>3375</v>
      </c>
      <c r="M138" s="38" t="s">
        <v>3376</v>
      </c>
    </row>
    <row r="139" spans="1:13" x14ac:dyDescent="0.25">
      <c r="A139" s="42" t="s">
        <v>2859</v>
      </c>
      <c r="B139" s="112" t="s">
        <v>271</v>
      </c>
      <c r="C139" s="64" t="s">
        <v>274</v>
      </c>
      <c r="D139" s="68">
        <v>-0.63487870496033727</v>
      </c>
      <c r="E139" s="68">
        <v>0.5973017564384272</v>
      </c>
      <c r="F139" s="68">
        <v>0.2884092476367156</v>
      </c>
      <c r="G139" s="68">
        <v>0.47572659403994322</v>
      </c>
      <c r="H139" s="36" t="s">
        <v>3321</v>
      </c>
      <c r="I139" s="37" t="s">
        <v>3322</v>
      </c>
      <c r="J139" s="37" t="s">
        <v>3323</v>
      </c>
      <c r="K139" s="37" t="s">
        <v>3324</v>
      </c>
      <c r="L139" s="37" t="s">
        <v>3377</v>
      </c>
      <c r="M139" s="38" t="s">
        <v>3378</v>
      </c>
    </row>
    <row r="140" spans="1:13" x14ac:dyDescent="0.25">
      <c r="A140" s="42" t="s">
        <v>2959</v>
      </c>
      <c r="B140" s="112" t="s">
        <v>270</v>
      </c>
      <c r="C140" s="64" t="s">
        <v>274</v>
      </c>
      <c r="D140" s="68">
        <v>8.8560501116332346E-2</v>
      </c>
      <c r="E140" s="68">
        <v>0.49642298731643231</v>
      </c>
      <c r="F140" s="68">
        <v>0.85847449745905158</v>
      </c>
      <c r="G140" s="68">
        <v>0.92185180935200173</v>
      </c>
      <c r="H140" s="36" t="s">
        <v>3321</v>
      </c>
      <c r="I140" s="37" t="s">
        <v>3341</v>
      </c>
      <c r="J140" s="37" t="s">
        <v>3399</v>
      </c>
      <c r="K140" s="37" t="s">
        <v>3400</v>
      </c>
      <c r="L140" s="37" t="s">
        <v>3440</v>
      </c>
      <c r="M140" s="38" t="s">
        <v>3441</v>
      </c>
    </row>
    <row r="141" spans="1:13" x14ac:dyDescent="0.25">
      <c r="A141" s="42" t="s">
        <v>2945</v>
      </c>
      <c r="B141" s="112" t="s">
        <v>271</v>
      </c>
      <c r="C141" s="64" t="s">
        <v>274</v>
      </c>
      <c r="D141" s="68">
        <v>-0.51751147401776687</v>
      </c>
      <c r="E141" s="68">
        <v>0.34105391040801641</v>
      </c>
      <c r="F141" s="68">
        <v>0.12997245094862281</v>
      </c>
      <c r="G141" s="68">
        <v>0.28639561974481759</v>
      </c>
      <c r="H141" s="36" t="s">
        <v>3321</v>
      </c>
      <c r="I141" s="37" t="s">
        <v>3327</v>
      </c>
      <c r="J141" s="37" t="s">
        <v>3351</v>
      </c>
      <c r="K141" s="37" t="s">
        <v>3352</v>
      </c>
      <c r="L141" s="37" t="s">
        <v>3386</v>
      </c>
      <c r="M141" s="38" t="s">
        <v>3442</v>
      </c>
    </row>
    <row r="142" spans="1:13" x14ac:dyDescent="0.25">
      <c r="A142" s="42" t="s">
        <v>2860</v>
      </c>
      <c r="B142" s="112" t="s">
        <v>271</v>
      </c>
      <c r="C142" s="64" t="s">
        <v>274</v>
      </c>
      <c r="D142" s="68">
        <v>-0.21646316945282526</v>
      </c>
      <c r="E142" s="68">
        <v>0.68677727883963535</v>
      </c>
      <c r="F142" s="68">
        <v>0.75269079928342431</v>
      </c>
      <c r="G142" s="68">
        <v>0.84217152367376147</v>
      </c>
      <c r="H142" s="36" t="s">
        <v>3321</v>
      </c>
      <c r="I142" s="37" t="s">
        <v>3322</v>
      </c>
      <c r="J142" s="37" t="s">
        <v>3323</v>
      </c>
      <c r="K142" s="37" t="s">
        <v>3324</v>
      </c>
      <c r="L142" s="37" t="s">
        <v>3377</v>
      </c>
      <c r="M142" s="38" t="s">
        <v>3443</v>
      </c>
    </row>
    <row r="143" spans="1:13" x14ac:dyDescent="0.25">
      <c r="A143" s="42" t="s">
        <v>2712</v>
      </c>
      <c r="B143" s="112" t="s">
        <v>271</v>
      </c>
      <c r="C143" s="64" t="s">
        <v>274</v>
      </c>
      <c r="D143" s="68">
        <v>-1.8531845990078364</v>
      </c>
      <c r="E143" s="68">
        <v>2.2699463952961492</v>
      </c>
      <c r="F143" s="68">
        <v>0.41583692669561467</v>
      </c>
      <c r="G143" s="68">
        <v>0.57855572409824652</v>
      </c>
      <c r="H143" s="36" t="s">
        <v>3321</v>
      </c>
      <c r="I143" s="37" t="s">
        <v>3322</v>
      </c>
      <c r="J143" s="37" t="s">
        <v>3323</v>
      </c>
      <c r="K143" s="37" t="s">
        <v>3324</v>
      </c>
      <c r="L143" s="37" t="s">
        <v>3377</v>
      </c>
      <c r="M143" s="38" t="s">
        <v>3443</v>
      </c>
    </row>
    <row r="144" spans="1:13" x14ac:dyDescent="0.25">
      <c r="A144" s="42" t="s">
        <v>2894</v>
      </c>
      <c r="B144" s="112" t="s">
        <v>270</v>
      </c>
      <c r="C144" s="64" t="s">
        <v>274</v>
      </c>
      <c r="D144" s="68">
        <v>0.32833373241808428</v>
      </c>
      <c r="E144" s="68">
        <v>0.37006629699846871</v>
      </c>
      <c r="F144" s="68">
        <v>0.37541798762730838</v>
      </c>
      <c r="G144" s="68">
        <v>0.5518162681969474</v>
      </c>
      <c r="H144" s="36" t="s">
        <v>3321</v>
      </c>
      <c r="I144" s="37" t="s">
        <v>3327</v>
      </c>
      <c r="J144" s="37" t="s">
        <v>3328</v>
      </c>
      <c r="K144" s="37" t="s">
        <v>3329</v>
      </c>
      <c r="L144" s="37" t="s">
        <v>3366</v>
      </c>
      <c r="M144" s="38" t="s">
        <v>3444</v>
      </c>
    </row>
    <row r="145" spans="1:13" x14ac:dyDescent="0.25">
      <c r="A145" s="42" t="s">
        <v>2973</v>
      </c>
      <c r="B145" s="112" t="s">
        <v>270</v>
      </c>
      <c r="C145" s="64" t="s">
        <v>274</v>
      </c>
      <c r="D145" s="68">
        <v>2.0929925046105118</v>
      </c>
      <c r="E145" s="68">
        <v>1.4588879488757931</v>
      </c>
      <c r="F145" s="68">
        <v>0.16108870874662726</v>
      </c>
      <c r="G145" s="68">
        <v>0.33755294580743944</v>
      </c>
      <c r="H145" s="36" t="s">
        <v>3321</v>
      </c>
      <c r="I145" s="37" t="s">
        <v>3341</v>
      </c>
      <c r="J145" s="37" t="s">
        <v>3359</v>
      </c>
      <c r="K145" s="37" t="s">
        <v>3445</v>
      </c>
      <c r="L145" s="37" t="s">
        <v>3446</v>
      </c>
      <c r="M145" s="38" t="s">
        <v>3447</v>
      </c>
    </row>
    <row r="146" spans="1:13" x14ac:dyDescent="0.25">
      <c r="A146" s="42" t="s">
        <v>2722</v>
      </c>
      <c r="B146" s="112" t="s">
        <v>270</v>
      </c>
      <c r="C146" s="64" t="s">
        <v>274</v>
      </c>
      <c r="D146" s="68">
        <v>1.0578335115732432E-2</v>
      </c>
      <c r="E146" s="68">
        <v>0.32954888611461919</v>
      </c>
      <c r="F146" s="68">
        <v>0.97440014538232744</v>
      </c>
      <c r="G146" s="68">
        <v>0.98448913508139235</v>
      </c>
      <c r="H146" s="36" t="s">
        <v>3321</v>
      </c>
      <c r="I146" s="37" t="s">
        <v>3327</v>
      </c>
      <c r="J146" s="37" t="s">
        <v>3328</v>
      </c>
      <c r="K146" s="37" t="s">
        <v>3329</v>
      </c>
      <c r="L146" s="37" t="s">
        <v>3348</v>
      </c>
      <c r="M146" s="38" t="s">
        <v>3379</v>
      </c>
    </row>
    <row r="147" spans="1:13" x14ac:dyDescent="0.25">
      <c r="A147" s="42" t="s">
        <v>2922</v>
      </c>
      <c r="B147" s="112" t="s">
        <v>271</v>
      </c>
      <c r="C147" s="64" t="s">
        <v>274</v>
      </c>
      <c r="D147" s="68">
        <v>-0.31897215750684427</v>
      </c>
      <c r="E147" s="68">
        <v>0.39902938955758155</v>
      </c>
      <c r="F147" s="68">
        <v>0.42450716007635303</v>
      </c>
      <c r="G147" s="68">
        <v>0.58552711734669383</v>
      </c>
      <c r="H147" s="36" t="s">
        <v>3321</v>
      </c>
      <c r="I147" s="37" t="s">
        <v>3327</v>
      </c>
      <c r="J147" s="37" t="s">
        <v>3328</v>
      </c>
      <c r="K147" s="37" t="s">
        <v>3329</v>
      </c>
      <c r="L147" s="37" t="s">
        <v>3348</v>
      </c>
      <c r="M147" s="38" t="s">
        <v>3379</v>
      </c>
    </row>
    <row r="148" spans="1:13" x14ac:dyDescent="0.25">
      <c r="A148" s="42" t="s">
        <v>2810</v>
      </c>
      <c r="B148" s="112" t="s">
        <v>270</v>
      </c>
      <c r="C148" s="64" t="s">
        <v>274</v>
      </c>
      <c r="D148" s="68">
        <v>1.3480958205581521</v>
      </c>
      <c r="E148" s="68">
        <v>0.92430013885226447</v>
      </c>
      <c r="F148" s="68">
        <v>0.1667700346931662</v>
      </c>
      <c r="G148" s="68">
        <v>0.33755294580743944</v>
      </c>
      <c r="H148" s="36" t="s">
        <v>3321</v>
      </c>
      <c r="I148" s="37" t="s">
        <v>3336</v>
      </c>
      <c r="J148" s="37" t="s">
        <v>3337</v>
      </c>
      <c r="K148" s="37" t="s">
        <v>3388</v>
      </c>
      <c r="L148" s="37" t="s">
        <v>3448</v>
      </c>
      <c r="M148" s="38" t="s">
        <v>3449</v>
      </c>
    </row>
    <row r="149" spans="1:13" x14ac:dyDescent="0.25">
      <c r="A149" s="42" t="s">
        <v>2811</v>
      </c>
      <c r="B149" s="112" t="s">
        <v>270</v>
      </c>
      <c r="C149" s="64" t="s">
        <v>274</v>
      </c>
      <c r="D149" s="68">
        <v>0.26281800085731544</v>
      </c>
      <c r="E149" s="68">
        <v>0.31149248157345827</v>
      </c>
      <c r="F149" s="68">
        <v>0.39949495247675093</v>
      </c>
      <c r="G149" s="68">
        <v>0.57070707496678708</v>
      </c>
      <c r="H149" s="36" t="s">
        <v>3321</v>
      </c>
      <c r="I149" s="37" t="s">
        <v>3336</v>
      </c>
      <c r="J149" s="37" t="s">
        <v>3337</v>
      </c>
      <c r="K149" s="37" t="s">
        <v>3388</v>
      </c>
      <c r="L149" s="37" t="s">
        <v>3448</v>
      </c>
      <c r="M149" s="38" t="s">
        <v>3449</v>
      </c>
    </row>
    <row r="150" spans="1:13" x14ac:dyDescent="0.25">
      <c r="A150" s="42" t="s">
        <v>2724</v>
      </c>
      <c r="B150" s="112" t="s">
        <v>270</v>
      </c>
      <c r="C150" s="64" t="s">
        <v>274</v>
      </c>
      <c r="D150" s="68">
        <v>1.0708604642470254</v>
      </c>
      <c r="E150" s="68">
        <v>0.49684017853609502</v>
      </c>
      <c r="F150" s="68">
        <v>3.214257384705145E-2</v>
      </c>
      <c r="G150" s="68">
        <v>0.10097356774864509</v>
      </c>
      <c r="H150" s="36" t="s">
        <v>3321</v>
      </c>
      <c r="I150" s="37" t="s">
        <v>3327</v>
      </c>
      <c r="J150" s="37" t="s">
        <v>3328</v>
      </c>
      <c r="K150" s="37" t="s">
        <v>3329</v>
      </c>
      <c r="L150" s="37" t="s">
        <v>3330</v>
      </c>
      <c r="M150" s="38" t="s">
        <v>3450</v>
      </c>
    </row>
    <row r="151" spans="1:13" x14ac:dyDescent="0.25">
      <c r="A151" s="42" t="s">
        <v>2928</v>
      </c>
      <c r="B151" s="112" t="s">
        <v>270</v>
      </c>
      <c r="C151" s="64" t="s">
        <v>274</v>
      </c>
      <c r="D151" s="68">
        <v>0.1322905909349362</v>
      </c>
      <c r="E151" s="68">
        <v>0.33454945104880862</v>
      </c>
      <c r="F151" s="68">
        <v>0.69263519123353301</v>
      </c>
      <c r="G151" s="68">
        <v>0.81047428546110012</v>
      </c>
      <c r="H151" s="36" t="s">
        <v>3321</v>
      </c>
      <c r="I151" s="37" t="s">
        <v>3327</v>
      </c>
      <c r="J151" s="37" t="s">
        <v>3328</v>
      </c>
      <c r="K151" s="37" t="s">
        <v>3329</v>
      </c>
      <c r="L151" s="37" t="s">
        <v>3330</v>
      </c>
      <c r="M151" s="38" t="s">
        <v>3380</v>
      </c>
    </row>
    <row r="152" spans="1:13" x14ac:dyDescent="0.25">
      <c r="A152" s="42" t="s">
        <v>2929</v>
      </c>
      <c r="B152" s="112" t="s">
        <v>270</v>
      </c>
      <c r="C152" s="64" t="s">
        <v>274</v>
      </c>
      <c r="D152" s="68">
        <v>0.64293288521618475</v>
      </c>
      <c r="E152" s="68">
        <v>0.49741050967470962</v>
      </c>
      <c r="F152" s="68">
        <v>0.19683254187803911</v>
      </c>
      <c r="G152" s="68">
        <v>0.37050831412336771</v>
      </c>
      <c r="H152" s="36" t="s">
        <v>3321</v>
      </c>
      <c r="I152" s="37" t="s">
        <v>3327</v>
      </c>
      <c r="J152" s="37" t="s">
        <v>3328</v>
      </c>
      <c r="K152" s="37" t="s">
        <v>3329</v>
      </c>
      <c r="L152" s="37" t="s">
        <v>3330</v>
      </c>
      <c r="M152" s="38" t="s">
        <v>3380</v>
      </c>
    </row>
    <row r="153" spans="1:13" x14ac:dyDescent="0.25">
      <c r="A153" s="42" t="s">
        <v>2903</v>
      </c>
      <c r="B153" s="112" t="s">
        <v>270</v>
      </c>
      <c r="C153" s="64" t="s">
        <v>274</v>
      </c>
      <c r="D153" s="68">
        <v>0.56966536410627644</v>
      </c>
      <c r="E153" s="68">
        <v>0.51436968981178122</v>
      </c>
      <c r="F153" s="68">
        <v>0.26989829829471496</v>
      </c>
      <c r="G153" s="68">
        <v>0.45456555502267781</v>
      </c>
      <c r="H153" s="36" t="s">
        <v>3321</v>
      </c>
      <c r="I153" s="37" t="s">
        <v>3327</v>
      </c>
      <c r="J153" s="37" t="s">
        <v>3328</v>
      </c>
      <c r="K153" s="37" t="s">
        <v>3329</v>
      </c>
      <c r="L153" s="37" t="s">
        <v>3348</v>
      </c>
      <c r="M153" s="38" t="s">
        <v>3381</v>
      </c>
    </row>
    <row r="154" spans="1:13" x14ac:dyDescent="0.25">
      <c r="A154" s="42" t="s">
        <v>2904</v>
      </c>
      <c r="B154" s="112" t="s">
        <v>270</v>
      </c>
      <c r="C154" s="64" t="s">
        <v>274</v>
      </c>
      <c r="D154" s="68">
        <v>0.27148290954167409</v>
      </c>
      <c r="E154" s="68">
        <v>0.17020295414624012</v>
      </c>
      <c r="F154" s="68">
        <v>0.11117886331560985</v>
      </c>
      <c r="G154" s="68">
        <v>0.25913175357567297</v>
      </c>
      <c r="H154" s="36" t="s">
        <v>3321</v>
      </c>
      <c r="I154" s="37" t="s">
        <v>3327</v>
      </c>
      <c r="J154" s="37" t="s">
        <v>3328</v>
      </c>
      <c r="K154" s="37" t="s">
        <v>3329</v>
      </c>
      <c r="L154" s="37" t="s">
        <v>3348</v>
      </c>
      <c r="M154" s="38" t="s">
        <v>3381</v>
      </c>
    </row>
    <row r="155" spans="1:13" x14ac:dyDescent="0.25">
      <c r="A155" s="42" t="s">
        <v>2819</v>
      </c>
      <c r="B155" s="112" t="s">
        <v>270</v>
      </c>
      <c r="C155" s="64" t="s">
        <v>274</v>
      </c>
      <c r="D155" s="68">
        <v>0.12332388145950028</v>
      </c>
      <c r="E155" s="68">
        <v>0.62184125987635808</v>
      </c>
      <c r="F155" s="68">
        <v>0.84514658421241584</v>
      </c>
      <c r="G155" s="68">
        <v>0.91367198293234153</v>
      </c>
      <c r="H155" s="36" t="s">
        <v>3321</v>
      </c>
      <c r="I155" s="37" t="s">
        <v>3336</v>
      </c>
      <c r="J155" s="37" t="s">
        <v>3337</v>
      </c>
      <c r="K155" s="37" t="s">
        <v>3338</v>
      </c>
      <c r="L155" s="37" t="s">
        <v>3339</v>
      </c>
      <c r="M155" s="38" t="s">
        <v>3451</v>
      </c>
    </row>
    <row r="156" spans="1:13" x14ac:dyDescent="0.25">
      <c r="A156" s="42" t="s">
        <v>2876</v>
      </c>
      <c r="B156" s="112" t="s">
        <v>271</v>
      </c>
      <c r="C156" s="64" t="s">
        <v>274</v>
      </c>
      <c r="D156" s="68">
        <v>-1.355613042668371</v>
      </c>
      <c r="E156" s="68">
        <v>3.563410365858481</v>
      </c>
      <c r="F156" s="68">
        <v>0.71925493870609647</v>
      </c>
      <c r="G156" s="68">
        <v>0.82660855478152995</v>
      </c>
      <c r="H156" s="36" t="s">
        <v>3321</v>
      </c>
      <c r="I156" s="37" t="s">
        <v>3327</v>
      </c>
      <c r="J156" s="37" t="s">
        <v>3369</v>
      </c>
      <c r="K156" s="37" t="s">
        <v>3370</v>
      </c>
      <c r="L156" s="37" t="s">
        <v>3382</v>
      </c>
      <c r="M156" s="38" t="s">
        <v>3383</v>
      </c>
    </row>
    <row r="157" spans="1:13" x14ac:dyDescent="0.25">
      <c r="A157" s="42" t="s">
        <v>2878</v>
      </c>
      <c r="B157" s="112" t="s">
        <v>270</v>
      </c>
      <c r="C157" s="64" t="s">
        <v>274</v>
      </c>
      <c r="D157" s="68">
        <v>2.666263668055889E-2</v>
      </c>
      <c r="E157" s="68">
        <v>0.97209264189256051</v>
      </c>
      <c r="F157" s="68">
        <v>0.97833607798713362</v>
      </c>
      <c r="G157" s="68">
        <v>0.98448913508139235</v>
      </c>
      <c r="H157" s="36" t="s">
        <v>3321</v>
      </c>
      <c r="I157" s="37" t="s">
        <v>3327</v>
      </c>
      <c r="J157" s="37" t="s">
        <v>3369</v>
      </c>
      <c r="K157" s="37" t="s">
        <v>3370</v>
      </c>
      <c r="L157" s="37" t="s">
        <v>3382</v>
      </c>
      <c r="M157" s="38" t="s">
        <v>3383</v>
      </c>
    </row>
    <row r="158" spans="1:13" x14ac:dyDescent="0.25">
      <c r="A158" s="42" t="s">
        <v>2879</v>
      </c>
      <c r="B158" s="112" t="s">
        <v>270</v>
      </c>
      <c r="C158" s="64" t="s">
        <v>274</v>
      </c>
      <c r="D158" s="68">
        <v>0.6153004533701022</v>
      </c>
      <c r="E158" s="68">
        <v>0.31548155010207535</v>
      </c>
      <c r="F158" s="68">
        <v>5.2055871065556453E-2</v>
      </c>
      <c r="G158" s="68">
        <v>0.13653998968014805</v>
      </c>
      <c r="H158" s="36" t="s">
        <v>3321</v>
      </c>
      <c r="I158" s="37" t="s">
        <v>3327</v>
      </c>
      <c r="J158" s="37" t="s">
        <v>3369</v>
      </c>
      <c r="K158" s="37" t="s">
        <v>3370</v>
      </c>
      <c r="L158" s="37" t="s">
        <v>3382</v>
      </c>
      <c r="M158" s="38" t="s">
        <v>3383</v>
      </c>
    </row>
    <row r="159" spans="1:13" x14ac:dyDescent="0.25">
      <c r="A159" s="42" t="s">
        <v>2881</v>
      </c>
      <c r="B159" s="112" t="s">
        <v>271</v>
      </c>
      <c r="C159" s="64" t="s">
        <v>274</v>
      </c>
      <c r="D159" s="68">
        <v>-0.15459057139359084</v>
      </c>
      <c r="E159" s="68">
        <v>0.43623823418154278</v>
      </c>
      <c r="F159" s="68">
        <v>0.72328248543383877</v>
      </c>
      <c r="G159" s="68">
        <v>0.82660855478152995</v>
      </c>
      <c r="H159" s="36" t="s">
        <v>3321</v>
      </c>
      <c r="I159" s="37" t="s">
        <v>3327</v>
      </c>
      <c r="J159" s="37" t="s">
        <v>3369</v>
      </c>
      <c r="K159" s="37" t="s">
        <v>3370</v>
      </c>
      <c r="L159" s="37" t="s">
        <v>3382</v>
      </c>
      <c r="M159" s="38" t="s">
        <v>3383</v>
      </c>
    </row>
    <row r="160" spans="1:13" x14ac:dyDescent="0.25">
      <c r="A160" s="42" t="s">
        <v>2717</v>
      </c>
      <c r="B160" s="112" t="s">
        <v>270</v>
      </c>
      <c r="C160" s="64" t="s">
        <v>274</v>
      </c>
      <c r="D160" s="68">
        <v>7.1691580029543567E-2</v>
      </c>
      <c r="E160" s="68">
        <v>0.9804270883143571</v>
      </c>
      <c r="F160" s="68">
        <v>0.94315033077787958</v>
      </c>
      <c r="G160" s="68">
        <v>0.97013533442667876</v>
      </c>
      <c r="H160" s="36" t="s">
        <v>3321</v>
      </c>
      <c r="I160" s="37" t="s">
        <v>3327</v>
      </c>
      <c r="J160" s="37" t="s">
        <v>3369</v>
      </c>
      <c r="K160" s="37" t="s">
        <v>3370</v>
      </c>
      <c r="L160" s="37" t="s">
        <v>3382</v>
      </c>
      <c r="M160" s="38" t="s">
        <v>3383</v>
      </c>
    </row>
    <row r="161" spans="1:13" x14ac:dyDescent="0.25">
      <c r="A161" s="42" t="s">
        <v>2960</v>
      </c>
      <c r="B161" s="112" t="s">
        <v>271</v>
      </c>
      <c r="C161" s="64" t="s">
        <v>274</v>
      </c>
      <c r="D161" s="68">
        <v>-0.23989025308185991</v>
      </c>
      <c r="E161" s="68">
        <v>0.59820587006635917</v>
      </c>
      <c r="F161" s="68">
        <v>0.68851017042780038</v>
      </c>
      <c r="G161" s="68">
        <v>0.81047428546110012</v>
      </c>
      <c r="H161" s="36" t="s">
        <v>3321</v>
      </c>
      <c r="I161" s="37" t="s">
        <v>3341</v>
      </c>
      <c r="J161" s="37" t="s">
        <v>3399</v>
      </c>
      <c r="K161" s="37" t="s">
        <v>3400</v>
      </c>
      <c r="L161" s="37" t="s">
        <v>3440</v>
      </c>
      <c r="M161" s="38" t="s">
        <v>3452</v>
      </c>
    </row>
    <row r="162" spans="1:13" x14ac:dyDescent="0.25">
      <c r="A162" s="42" t="s">
        <v>2954</v>
      </c>
      <c r="B162" s="112" t="s">
        <v>270</v>
      </c>
      <c r="C162" s="64" t="s">
        <v>274</v>
      </c>
      <c r="D162" s="68">
        <v>0.29992343301623137</v>
      </c>
      <c r="E162" s="68">
        <v>0.46089559212782721</v>
      </c>
      <c r="F162" s="68">
        <v>0.51703331460512181</v>
      </c>
      <c r="G162" s="68">
        <v>0.66713976078080228</v>
      </c>
      <c r="H162" s="36" t="s">
        <v>3321</v>
      </c>
      <c r="I162" s="37" t="s">
        <v>3327</v>
      </c>
      <c r="J162" s="37" t="s">
        <v>3351</v>
      </c>
      <c r="K162" s="37" t="s">
        <v>3352</v>
      </c>
      <c r="L162" s="37" t="s">
        <v>3353</v>
      </c>
      <c r="M162" s="38" t="s">
        <v>3385</v>
      </c>
    </row>
    <row r="163" spans="1:13" x14ac:dyDescent="0.25">
      <c r="A163" s="43" t="s">
        <v>2872</v>
      </c>
      <c r="B163" s="95" t="s">
        <v>271</v>
      </c>
      <c r="C163" s="65" t="s">
        <v>3313</v>
      </c>
      <c r="D163" s="72">
        <v>-1.3954142899510342</v>
      </c>
      <c r="E163" s="72" t="s">
        <v>3807</v>
      </c>
      <c r="F163" s="72" t="s">
        <v>3807</v>
      </c>
      <c r="G163" s="72" t="s">
        <v>3807</v>
      </c>
      <c r="H163" s="39" t="s">
        <v>3321</v>
      </c>
      <c r="I163" s="40" t="s">
        <v>3327</v>
      </c>
      <c r="J163" s="40" t="s">
        <v>3369</v>
      </c>
      <c r="K163" s="40" t="s">
        <v>3370</v>
      </c>
      <c r="L163" s="40" t="s">
        <v>3371</v>
      </c>
      <c r="M163" s="55" t="s">
        <v>3372</v>
      </c>
    </row>
  </sheetData>
  <sortState xmlns:xlrd2="http://schemas.microsoft.com/office/spreadsheetml/2017/richdata2" ref="A137:G163">
    <sortCondition ref="A137:A163"/>
  </sortState>
  <conditionalFormatting sqref="B3:B163">
    <cfRule type="cellIs" dxfId="31" priority="2" operator="equal">
      <formula>"Decreased"</formula>
    </cfRule>
    <cfRule type="cellIs" dxfId="30" priority="3" operator="equal">
      <formula>"Increased"</formula>
    </cfRule>
  </conditionalFormatting>
  <conditionalFormatting sqref="F3:G163">
    <cfRule type="cellIs" dxfId="29" priority="1" operator="lessThan">
      <formula>0.0001</formula>
    </cfRule>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38"/>
  <sheetViews>
    <sheetView workbookViewId="0">
      <selection activeCell="A38" sqref="A38"/>
    </sheetView>
  </sheetViews>
  <sheetFormatPr defaultRowHeight="15" x14ac:dyDescent="0.25"/>
  <cols>
    <col min="1" max="1" width="93.7109375" bestFit="1" customWidth="1"/>
    <col min="2" max="2" width="10.28515625" style="61" bestFit="1" customWidth="1"/>
    <col min="3" max="3" width="20.5703125" style="59" bestFit="1" customWidth="1"/>
    <col min="4" max="4" width="8.7109375" style="59" bestFit="1" customWidth="1"/>
    <col min="5" max="5" width="13.85546875" style="59" bestFit="1" customWidth="1"/>
    <col min="6" max="7" width="8.28515625" style="59" bestFit="1" customWidth="1"/>
    <col min="8" max="8" width="11.140625" bestFit="1" customWidth="1"/>
    <col min="9" max="9" width="19.140625" bestFit="1" customWidth="1"/>
    <col min="10" max="10" width="24.140625" bestFit="1" customWidth="1"/>
    <col min="11" max="11" width="22.28515625" bestFit="1" customWidth="1"/>
    <col min="12" max="12" width="26.5703125" bestFit="1" customWidth="1"/>
    <col min="13" max="13" width="30.28515625" bestFit="1" customWidth="1"/>
  </cols>
  <sheetData>
    <row r="1" spans="1:13" ht="18.75" x14ac:dyDescent="0.3">
      <c r="A1" s="31" t="s">
        <v>276</v>
      </c>
    </row>
    <row r="2" spans="1:13" x14ac:dyDescent="0.25">
      <c r="A2" s="41" t="s">
        <v>3320</v>
      </c>
      <c r="B2" s="76" t="s">
        <v>269</v>
      </c>
      <c r="C2" s="45" t="s">
        <v>4188</v>
      </c>
      <c r="D2" s="57" t="s">
        <v>3314</v>
      </c>
      <c r="E2" s="44" t="s">
        <v>267</v>
      </c>
      <c r="F2" s="44" t="s">
        <v>268</v>
      </c>
      <c r="G2" s="67" t="s">
        <v>4172</v>
      </c>
      <c r="H2" s="116" t="s">
        <v>3315</v>
      </c>
      <c r="I2" s="110" t="s">
        <v>3316</v>
      </c>
      <c r="J2" s="110" t="s">
        <v>279</v>
      </c>
      <c r="K2" s="110" t="s">
        <v>3317</v>
      </c>
      <c r="L2" s="110" t="s">
        <v>3318</v>
      </c>
      <c r="M2" s="111" t="s">
        <v>3319</v>
      </c>
    </row>
    <row r="3" spans="1:13" x14ac:dyDescent="0.25">
      <c r="A3" s="42" t="s">
        <v>2820</v>
      </c>
      <c r="B3" s="36" t="s">
        <v>270</v>
      </c>
      <c r="C3" s="48" t="s">
        <v>272</v>
      </c>
      <c r="D3" s="58">
        <v>0.98691078880172778</v>
      </c>
      <c r="E3" s="51">
        <v>0.26157344857237341</v>
      </c>
      <c r="F3" s="47">
        <v>1.8084047559259591E-4</v>
      </c>
      <c r="G3" s="52">
        <v>3.5134720972275777E-3</v>
      </c>
      <c r="H3" s="36" t="s">
        <v>3321</v>
      </c>
      <c r="I3" s="37" t="s">
        <v>3336</v>
      </c>
      <c r="J3" s="37" t="s">
        <v>3337</v>
      </c>
      <c r="K3" s="37" t="s">
        <v>3356</v>
      </c>
      <c r="L3" s="37" t="s">
        <v>3357</v>
      </c>
      <c r="M3" s="38" t="s">
        <v>3391</v>
      </c>
    </row>
    <row r="4" spans="1:13" x14ac:dyDescent="0.25">
      <c r="A4" s="42" t="s">
        <v>2714</v>
      </c>
      <c r="B4" s="36" t="s">
        <v>271</v>
      </c>
      <c r="C4" s="48" t="s">
        <v>272</v>
      </c>
      <c r="D4" s="58">
        <v>-1.3986475827584155</v>
      </c>
      <c r="E4" s="51">
        <v>0.28395573785392497</v>
      </c>
      <c r="F4" s="47">
        <v>9.5674692788081406E-7</v>
      </c>
      <c r="G4" s="52">
        <v>3.3124780198705178E-5</v>
      </c>
      <c r="H4" s="36" t="s">
        <v>3321</v>
      </c>
      <c r="I4" s="37" t="s">
        <v>3322</v>
      </c>
      <c r="J4" s="37" t="s">
        <v>3323</v>
      </c>
      <c r="K4" s="37" t="s">
        <v>3324</v>
      </c>
      <c r="L4" s="37" t="s">
        <v>3325</v>
      </c>
      <c r="M4" s="38" t="s">
        <v>3326</v>
      </c>
    </row>
    <row r="5" spans="1:13" x14ac:dyDescent="0.25">
      <c r="A5" s="42" t="s">
        <v>2863</v>
      </c>
      <c r="B5" s="36" t="s">
        <v>271</v>
      </c>
      <c r="C5" s="48" t="s">
        <v>272</v>
      </c>
      <c r="D5" s="58">
        <v>-0.94798305840666319</v>
      </c>
      <c r="E5" s="51">
        <v>0.30867100543512382</v>
      </c>
      <c r="F5" s="51">
        <v>2.1888802343143169E-3</v>
      </c>
      <c r="G5" s="52">
        <v>1.4175605326987957E-2</v>
      </c>
      <c r="H5" s="36" t="s">
        <v>3321</v>
      </c>
      <c r="I5" s="37" t="s">
        <v>3322</v>
      </c>
      <c r="J5" s="37" t="s">
        <v>3323</v>
      </c>
      <c r="K5" s="37" t="s">
        <v>3324</v>
      </c>
      <c r="L5" s="37" t="s">
        <v>3325</v>
      </c>
      <c r="M5" s="38" t="s">
        <v>3326</v>
      </c>
    </row>
    <row r="6" spans="1:13" x14ac:dyDescent="0.25">
      <c r="A6" s="42" t="s">
        <v>2715</v>
      </c>
      <c r="B6" s="36" t="s">
        <v>271</v>
      </c>
      <c r="C6" s="48" t="s">
        <v>272</v>
      </c>
      <c r="D6" s="58">
        <v>-0.92899158108060242</v>
      </c>
      <c r="E6" s="51">
        <v>0.2693681380599206</v>
      </c>
      <c r="F6" s="51">
        <v>5.8308884875148733E-4</v>
      </c>
      <c r="G6" s="52">
        <v>6.8186002940423367E-3</v>
      </c>
      <c r="H6" s="36" t="s">
        <v>3321</v>
      </c>
      <c r="I6" s="37" t="s">
        <v>3322</v>
      </c>
      <c r="J6" s="37" t="s">
        <v>3323</v>
      </c>
      <c r="K6" s="37" t="s">
        <v>3324</v>
      </c>
      <c r="L6" s="37" t="s">
        <v>3325</v>
      </c>
      <c r="M6" s="38" t="s">
        <v>3326</v>
      </c>
    </row>
    <row r="7" spans="1:13" x14ac:dyDescent="0.25">
      <c r="A7" s="42" t="s">
        <v>2848</v>
      </c>
      <c r="B7" s="36" t="s">
        <v>271</v>
      </c>
      <c r="C7" s="48" t="s">
        <v>272</v>
      </c>
      <c r="D7" s="58">
        <v>-0.81319942801765588</v>
      </c>
      <c r="E7" s="51">
        <v>0.22225113553052137</v>
      </c>
      <c r="F7" s="51">
        <v>2.6495167232039107E-4</v>
      </c>
      <c r="G7" s="52">
        <v>4.3549156408427487E-3</v>
      </c>
      <c r="H7" s="36" t="s">
        <v>3321</v>
      </c>
      <c r="I7" s="37" t="s">
        <v>3322</v>
      </c>
      <c r="J7" s="37" t="s">
        <v>3323</v>
      </c>
      <c r="K7" s="37" t="s">
        <v>3324</v>
      </c>
      <c r="L7" s="37" t="s">
        <v>3332</v>
      </c>
      <c r="M7" s="38" t="s">
        <v>3333</v>
      </c>
    </row>
    <row r="8" spans="1:13" x14ac:dyDescent="0.25">
      <c r="A8" s="42" t="s">
        <v>2816</v>
      </c>
      <c r="B8" s="36" t="s">
        <v>270</v>
      </c>
      <c r="C8" s="48" t="s">
        <v>272</v>
      </c>
      <c r="D8" s="58">
        <v>0.56474045287413721</v>
      </c>
      <c r="E8" s="51">
        <v>0.2170711368409905</v>
      </c>
      <c r="F8" s="51">
        <v>9.4086559047163593E-3</v>
      </c>
      <c r="G8" s="52">
        <v>4.4175736428020314E-2</v>
      </c>
      <c r="H8" s="36" t="s">
        <v>3321</v>
      </c>
      <c r="I8" s="37" t="s">
        <v>3336</v>
      </c>
      <c r="J8" s="37" t="s">
        <v>3337</v>
      </c>
      <c r="K8" s="37" t="s">
        <v>3338</v>
      </c>
      <c r="L8" s="37" t="s">
        <v>3339</v>
      </c>
      <c r="M8" s="38" t="s">
        <v>3340</v>
      </c>
    </row>
    <row r="9" spans="1:13" x14ac:dyDescent="0.25">
      <c r="A9" s="42" t="s">
        <v>2728</v>
      </c>
      <c r="B9" s="36" t="s">
        <v>271</v>
      </c>
      <c r="C9" s="48" t="s">
        <v>272</v>
      </c>
      <c r="D9" s="58">
        <v>-0.60214222894799663</v>
      </c>
      <c r="E9" s="51">
        <v>0.22975355648127627</v>
      </c>
      <c r="F9" s="51">
        <v>8.9321497745322598E-3</v>
      </c>
      <c r="G9" s="52">
        <v>4.4175736428020314E-2</v>
      </c>
      <c r="H9" s="36" t="s">
        <v>3321</v>
      </c>
      <c r="I9" s="37" t="s">
        <v>3341</v>
      </c>
      <c r="J9" s="37" t="s">
        <v>3342</v>
      </c>
      <c r="K9" s="37" t="s">
        <v>3343</v>
      </c>
      <c r="L9" s="37" t="s">
        <v>3344</v>
      </c>
      <c r="M9" s="38" t="s">
        <v>3345</v>
      </c>
    </row>
    <row r="10" spans="1:13" x14ac:dyDescent="0.25">
      <c r="A10" s="42" t="s">
        <v>2718</v>
      </c>
      <c r="B10" s="36" t="s">
        <v>270</v>
      </c>
      <c r="C10" s="48" t="s">
        <v>272</v>
      </c>
      <c r="D10" s="58">
        <v>0.69955620602388524</v>
      </c>
      <c r="E10" s="51">
        <v>0.26727641746864716</v>
      </c>
      <c r="F10" s="51">
        <v>9.4198261500925678E-3</v>
      </c>
      <c r="G10" s="52">
        <v>4.4175736428020314E-2</v>
      </c>
      <c r="H10" s="36" t="s">
        <v>3321</v>
      </c>
      <c r="I10" s="37" t="s">
        <v>3327</v>
      </c>
      <c r="J10" s="37" t="s">
        <v>3328</v>
      </c>
      <c r="K10" s="37" t="s">
        <v>3329</v>
      </c>
      <c r="L10" s="37" t="s">
        <v>3346</v>
      </c>
      <c r="M10" s="38" t="s">
        <v>3347</v>
      </c>
    </row>
    <row r="11" spans="1:13" x14ac:dyDescent="0.25">
      <c r="A11" s="42" t="s">
        <v>2888</v>
      </c>
      <c r="B11" s="36" t="s">
        <v>270</v>
      </c>
      <c r="C11" s="48" t="s">
        <v>272</v>
      </c>
      <c r="D11" s="58">
        <v>0.57431099227053328</v>
      </c>
      <c r="E11" s="51">
        <v>0.24854934141098697</v>
      </c>
      <c r="F11" s="51">
        <v>2.1377168609083456E-2</v>
      </c>
      <c r="G11" s="52">
        <v>8.3065569452438565E-2</v>
      </c>
      <c r="H11" s="36" t="s">
        <v>3321</v>
      </c>
      <c r="I11" s="37" t="s">
        <v>3327</v>
      </c>
      <c r="J11" s="37" t="s">
        <v>3328</v>
      </c>
      <c r="K11" s="37" t="s">
        <v>3329</v>
      </c>
      <c r="L11" s="37" t="s">
        <v>3346</v>
      </c>
      <c r="M11" s="38" t="s">
        <v>3347</v>
      </c>
    </row>
    <row r="12" spans="1:13" x14ac:dyDescent="0.25">
      <c r="A12" s="42" t="s">
        <v>2821</v>
      </c>
      <c r="B12" s="36" t="s">
        <v>270</v>
      </c>
      <c r="C12" s="48" t="s">
        <v>272</v>
      </c>
      <c r="D12" s="58">
        <v>0.44228380528420824</v>
      </c>
      <c r="E12" s="51">
        <v>0.1581277942636144</v>
      </c>
      <c r="F12" s="51">
        <v>5.2436034283869868E-3</v>
      </c>
      <c r="G12" s="52">
        <v>2.9713752760859594E-2</v>
      </c>
      <c r="H12" s="36" t="s">
        <v>3321</v>
      </c>
      <c r="I12" s="37" t="s">
        <v>3336</v>
      </c>
      <c r="J12" s="37" t="s">
        <v>3337</v>
      </c>
      <c r="K12" s="37" t="s">
        <v>3356</v>
      </c>
      <c r="L12" s="37" t="s">
        <v>3357</v>
      </c>
      <c r="M12" s="38" t="s">
        <v>3417</v>
      </c>
    </row>
    <row r="13" spans="1:13" x14ac:dyDescent="0.25">
      <c r="A13" s="42" t="s">
        <v>2711</v>
      </c>
      <c r="B13" s="36" t="s">
        <v>271</v>
      </c>
      <c r="C13" s="48" t="s">
        <v>272</v>
      </c>
      <c r="D13" s="58">
        <v>-1.3153917937004993</v>
      </c>
      <c r="E13" s="51">
        <v>0.38119419685117406</v>
      </c>
      <c r="F13" s="51">
        <v>6.0164120241550025E-4</v>
      </c>
      <c r="G13" s="52">
        <v>6.8186002940423367E-3</v>
      </c>
      <c r="H13" s="36" t="s">
        <v>3321</v>
      </c>
      <c r="I13" s="37" t="s">
        <v>3322</v>
      </c>
      <c r="J13" s="37" t="s">
        <v>3323</v>
      </c>
      <c r="K13" s="37" t="s">
        <v>3324</v>
      </c>
      <c r="L13" s="37" t="s">
        <v>3375</v>
      </c>
      <c r="M13" s="38" t="s">
        <v>3419</v>
      </c>
    </row>
    <row r="14" spans="1:13" x14ac:dyDescent="0.25">
      <c r="A14" s="42" t="s">
        <v>2906</v>
      </c>
      <c r="B14" s="36" t="s">
        <v>270</v>
      </c>
      <c r="C14" s="48" t="s">
        <v>272</v>
      </c>
      <c r="D14" s="58">
        <v>0.65128913419523149</v>
      </c>
      <c r="E14" s="51">
        <v>0.21890224395348373</v>
      </c>
      <c r="F14" s="51">
        <v>3.0205204591985443E-3</v>
      </c>
      <c r="G14" s="52">
        <v>1.8672308293227365E-2</v>
      </c>
      <c r="H14" s="36" t="s">
        <v>3321</v>
      </c>
      <c r="I14" s="37" t="s">
        <v>3327</v>
      </c>
      <c r="J14" s="37" t="s">
        <v>3328</v>
      </c>
      <c r="K14" s="37" t="s">
        <v>3329</v>
      </c>
      <c r="L14" s="37" t="s">
        <v>3348</v>
      </c>
      <c r="M14" s="38" t="s">
        <v>3349</v>
      </c>
    </row>
    <row r="15" spans="1:13" x14ac:dyDescent="0.25">
      <c r="A15" s="42" t="s">
        <v>2907</v>
      </c>
      <c r="B15" s="36" t="s">
        <v>270</v>
      </c>
      <c r="C15" s="48" t="s">
        <v>272</v>
      </c>
      <c r="D15" s="58">
        <v>0.72294383837115039</v>
      </c>
      <c r="E15" s="51">
        <v>0.19942727924263312</v>
      </c>
      <c r="F15" s="51">
        <v>3.0527841812704587E-4</v>
      </c>
      <c r="G15" s="52">
        <v>4.3549156408427487E-3</v>
      </c>
      <c r="H15" s="36" t="s">
        <v>3321</v>
      </c>
      <c r="I15" s="37" t="s">
        <v>3327</v>
      </c>
      <c r="J15" s="37" t="s">
        <v>3328</v>
      </c>
      <c r="K15" s="37" t="s">
        <v>3329</v>
      </c>
      <c r="L15" s="37" t="s">
        <v>3348</v>
      </c>
      <c r="M15" s="38" t="s">
        <v>3349</v>
      </c>
    </row>
    <row r="16" spans="1:13" x14ac:dyDescent="0.25">
      <c r="A16" s="42" t="s">
        <v>2946</v>
      </c>
      <c r="B16" s="36" t="s">
        <v>271</v>
      </c>
      <c r="C16" s="48" t="s">
        <v>272</v>
      </c>
      <c r="D16" s="58">
        <v>-0.7691251162534769</v>
      </c>
      <c r="E16" s="51">
        <v>0.3435601390210386</v>
      </c>
      <c r="F16" s="51">
        <v>2.570669625268068E-2</v>
      </c>
      <c r="G16" s="52">
        <v>9.448947811796142E-2</v>
      </c>
      <c r="H16" s="36" t="s">
        <v>3321</v>
      </c>
      <c r="I16" s="37" t="s">
        <v>3327</v>
      </c>
      <c r="J16" s="37" t="s">
        <v>3351</v>
      </c>
      <c r="K16" s="37" t="s">
        <v>3352</v>
      </c>
      <c r="L16" s="37" t="s">
        <v>3353</v>
      </c>
      <c r="M16" s="38" t="s">
        <v>3354</v>
      </c>
    </row>
    <row r="17" spans="1:13" x14ac:dyDescent="0.25">
      <c r="A17" s="42" t="s">
        <v>2721</v>
      </c>
      <c r="B17" s="36" t="s">
        <v>270</v>
      </c>
      <c r="C17" s="48" t="s">
        <v>272</v>
      </c>
      <c r="D17" s="58">
        <v>1.5275411135185053</v>
      </c>
      <c r="E17" s="51">
        <v>0.18814373288145267</v>
      </c>
      <c r="F17" s="51">
        <v>2.4469516193489651E-15</v>
      </c>
      <c r="G17" s="52">
        <v>3.3278542023145924E-13</v>
      </c>
      <c r="H17" s="36" t="s">
        <v>3321</v>
      </c>
      <c r="I17" s="37" t="s">
        <v>3327</v>
      </c>
      <c r="J17" s="37" t="s">
        <v>3328</v>
      </c>
      <c r="K17" s="37" t="s">
        <v>3329</v>
      </c>
      <c r="L17" s="37" t="s">
        <v>3348</v>
      </c>
      <c r="M17" s="38" t="s">
        <v>3355</v>
      </c>
    </row>
    <row r="18" spans="1:13" x14ac:dyDescent="0.25">
      <c r="A18" s="42" t="s">
        <v>2909</v>
      </c>
      <c r="B18" s="36" t="s">
        <v>270</v>
      </c>
      <c r="C18" s="48" t="s">
        <v>272</v>
      </c>
      <c r="D18" s="58">
        <v>0.64402893437014774</v>
      </c>
      <c r="E18" s="51">
        <v>0.19840190018936363</v>
      </c>
      <c r="F18" s="51">
        <v>1.2139056631328686E-3</v>
      </c>
      <c r="G18" s="52">
        <v>9.694433105661697E-3</v>
      </c>
      <c r="H18" s="36" t="s">
        <v>3321</v>
      </c>
      <c r="I18" s="37" t="s">
        <v>3327</v>
      </c>
      <c r="J18" s="37" t="s">
        <v>3328</v>
      </c>
      <c r="K18" s="37" t="s">
        <v>3329</v>
      </c>
      <c r="L18" s="37" t="s">
        <v>3348</v>
      </c>
      <c r="M18" s="38" t="s">
        <v>3355</v>
      </c>
    </row>
    <row r="19" spans="1:13" x14ac:dyDescent="0.25">
      <c r="A19" s="42" t="s">
        <v>2825</v>
      </c>
      <c r="B19" s="36" t="s">
        <v>270</v>
      </c>
      <c r="C19" s="48" t="s">
        <v>272</v>
      </c>
      <c r="D19" s="58">
        <v>1.0074198603756628</v>
      </c>
      <c r="E19" s="51">
        <v>0.29813160644200254</v>
      </c>
      <c r="F19" s="51">
        <v>8.2503928931916787E-4</v>
      </c>
      <c r="G19" s="52">
        <v>8.0146673819576301E-3</v>
      </c>
      <c r="H19" s="36" t="s">
        <v>3321</v>
      </c>
      <c r="I19" s="37" t="s">
        <v>3336</v>
      </c>
      <c r="J19" s="37" t="s">
        <v>3337</v>
      </c>
      <c r="K19" s="37" t="s">
        <v>3356</v>
      </c>
      <c r="L19" s="37" t="s">
        <v>3357</v>
      </c>
      <c r="M19" s="38" t="s">
        <v>3358</v>
      </c>
    </row>
    <row r="20" spans="1:13" x14ac:dyDescent="0.25">
      <c r="A20" s="42" t="s">
        <v>2938</v>
      </c>
      <c r="B20" s="36" t="s">
        <v>270</v>
      </c>
      <c r="C20" s="48" t="s">
        <v>272</v>
      </c>
      <c r="D20" s="58">
        <v>0.99349648819740966</v>
      </c>
      <c r="E20" s="51">
        <v>0.36106143372956745</v>
      </c>
      <c r="F20" s="51">
        <v>6.2296551348091983E-3</v>
      </c>
      <c r="G20" s="52">
        <v>3.3889323933362039E-2</v>
      </c>
      <c r="H20" s="36" t="s">
        <v>3321</v>
      </c>
      <c r="I20" s="37" t="s">
        <v>3327</v>
      </c>
      <c r="J20" s="37" t="s">
        <v>3408</v>
      </c>
      <c r="K20" s="37" t="s">
        <v>3409</v>
      </c>
      <c r="L20" s="37" t="s">
        <v>3410</v>
      </c>
      <c r="M20" s="38" t="s">
        <v>3416</v>
      </c>
    </row>
    <row r="21" spans="1:13" x14ac:dyDescent="0.25">
      <c r="A21" s="42" t="s">
        <v>2896</v>
      </c>
      <c r="B21" s="36" t="s">
        <v>270</v>
      </c>
      <c r="C21" s="48" t="s">
        <v>272</v>
      </c>
      <c r="D21" s="58">
        <v>1.0403952080947176</v>
      </c>
      <c r="E21" s="51">
        <v>0.21011669451995213</v>
      </c>
      <c r="F21" s="51">
        <v>9.7425824113838757E-7</v>
      </c>
      <c r="G21" s="52">
        <v>3.3124780198705178E-5</v>
      </c>
      <c r="H21" s="36" t="s">
        <v>3321</v>
      </c>
      <c r="I21" s="37" t="s">
        <v>3327</v>
      </c>
      <c r="J21" s="37" t="s">
        <v>3328</v>
      </c>
      <c r="K21" s="37" t="s">
        <v>3329</v>
      </c>
      <c r="L21" s="37" t="s">
        <v>3363</v>
      </c>
      <c r="M21" s="38" t="s">
        <v>3364</v>
      </c>
    </row>
    <row r="22" spans="1:13" x14ac:dyDescent="0.25">
      <c r="A22" s="42" t="s">
        <v>2897</v>
      </c>
      <c r="B22" s="36" t="s">
        <v>270</v>
      </c>
      <c r="C22" s="48" t="s">
        <v>272</v>
      </c>
      <c r="D22" s="58">
        <v>1.0112992459384615</v>
      </c>
      <c r="E22" s="51">
        <v>0.22861378218274575</v>
      </c>
      <c r="F22" s="51">
        <v>1.1658799159190323E-5</v>
      </c>
      <c r="G22" s="52">
        <v>2.6426611427498068E-4</v>
      </c>
      <c r="H22" s="36" t="s">
        <v>3321</v>
      </c>
      <c r="I22" s="37" t="s">
        <v>3327</v>
      </c>
      <c r="J22" s="37" t="s">
        <v>3328</v>
      </c>
      <c r="K22" s="37" t="s">
        <v>3329</v>
      </c>
      <c r="L22" s="37" t="s">
        <v>3363</v>
      </c>
      <c r="M22" s="38" t="s">
        <v>3364</v>
      </c>
    </row>
    <row r="23" spans="1:13" x14ac:dyDescent="0.25">
      <c r="A23" s="42" t="s">
        <v>2927</v>
      </c>
      <c r="B23" s="36" t="s">
        <v>271</v>
      </c>
      <c r="C23" s="48" t="s">
        <v>272</v>
      </c>
      <c r="D23" s="58">
        <v>-0.44934700298743868</v>
      </c>
      <c r="E23" s="51">
        <v>0.1330068863111189</v>
      </c>
      <c r="F23" s="51">
        <v>7.5164568749079932E-4</v>
      </c>
      <c r="G23" s="52">
        <v>7.8633702691345165E-3</v>
      </c>
      <c r="H23" s="36" t="s">
        <v>3321</v>
      </c>
      <c r="I23" s="37" t="s">
        <v>3327</v>
      </c>
      <c r="J23" s="37" t="s">
        <v>3328</v>
      </c>
      <c r="K23" s="37" t="s">
        <v>3329</v>
      </c>
      <c r="L23" s="37" t="s">
        <v>3330</v>
      </c>
      <c r="M23" s="38" t="s">
        <v>3365</v>
      </c>
    </row>
    <row r="24" spans="1:13" x14ac:dyDescent="0.25">
      <c r="A24" s="42" t="s">
        <v>2826</v>
      </c>
      <c r="B24" s="36" t="s">
        <v>270</v>
      </c>
      <c r="C24" s="48" t="s">
        <v>272</v>
      </c>
      <c r="D24" s="58">
        <v>0.79895172208338305</v>
      </c>
      <c r="E24" s="51">
        <v>0.31595755445864471</v>
      </c>
      <c r="F24" s="51">
        <v>1.2338886599747259E-2</v>
      </c>
      <c r="G24" s="52">
        <v>5.5936285918854238E-2</v>
      </c>
      <c r="H24" s="36" t="s">
        <v>3321</v>
      </c>
      <c r="I24" s="37" t="s">
        <v>3336</v>
      </c>
      <c r="J24" s="37" t="s">
        <v>3337</v>
      </c>
      <c r="K24" s="37" t="s">
        <v>3356</v>
      </c>
      <c r="L24" s="37" t="s">
        <v>3357</v>
      </c>
      <c r="M24" s="38" t="s">
        <v>3423</v>
      </c>
    </row>
    <row r="25" spans="1:13" x14ac:dyDescent="0.25">
      <c r="A25" s="42" t="s">
        <v>2940</v>
      </c>
      <c r="B25" s="36" t="s">
        <v>270</v>
      </c>
      <c r="C25" s="48" t="s">
        <v>272</v>
      </c>
      <c r="D25" s="58">
        <v>0.63919281671406958</v>
      </c>
      <c r="E25" s="51">
        <v>0.19489539085000646</v>
      </c>
      <c r="F25" s="51">
        <v>1.1293819222705078E-3</v>
      </c>
      <c r="G25" s="52">
        <v>9.694433105661697E-3</v>
      </c>
      <c r="H25" s="36" t="s">
        <v>3321</v>
      </c>
      <c r="I25" s="37" t="s">
        <v>3327</v>
      </c>
      <c r="J25" s="37" t="s">
        <v>3408</v>
      </c>
      <c r="K25" s="37" t="s">
        <v>3409</v>
      </c>
      <c r="L25" s="37" t="s">
        <v>3410</v>
      </c>
      <c r="M25" s="38" t="s">
        <v>3427</v>
      </c>
    </row>
    <row r="26" spans="1:13" x14ac:dyDescent="0.25">
      <c r="A26" s="42" t="s">
        <v>2911</v>
      </c>
      <c r="B26" s="36" t="s">
        <v>270</v>
      </c>
      <c r="C26" s="48" t="s">
        <v>272</v>
      </c>
      <c r="D26" s="58">
        <v>0.82463259896471997</v>
      </c>
      <c r="E26" s="51">
        <v>0.26453537004008298</v>
      </c>
      <c r="F26" s="51">
        <v>2.0734661041128563E-3</v>
      </c>
      <c r="G26" s="52">
        <v>1.4099569507967423E-2</v>
      </c>
      <c r="H26" s="36" t="s">
        <v>3321</v>
      </c>
      <c r="I26" s="37" t="s">
        <v>3327</v>
      </c>
      <c r="J26" s="37" t="s">
        <v>3328</v>
      </c>
      <c r="K26" s="37" t="s">
        <v>3329</v>
      </c>
      <c r="L26" s="37" t="s">
        <v>3348</v>
      </c>
      <c r="M26" s="38" t="s">
        <v>3368</v>
      </c>
    </row>
    <row r="27" spans="1:13" x14ac:dyDescent="0.25">
      <c r="A27" s="42" t="s">
        <v>2912</v>
      </c>
      <c r="B27" s="36" t="s">
        <v>270</v>
      </c>
      <c r="C27" s="48" t="s">
        <v>272</v>
      </c>
      <c r="D27" s="58">
        <v>1.5184529290184836</v>
      </c>
      <c r="E27" s="51">
        <v>0.60340469482980585</v>
      </c>
      <c r="F27" s="51">
        <v>1.5966352535002358E-2</v>
      </c>
      <c r="G27" s="52">
        <v>6.5800725598797599E-2</v>
      </c>
      <c r="H27" s="36" t="s">
        <v>3321</v>
      </c>
      <c r="I27" s="37" t="s">
        <v>3327</v>
      </c>
      <c r="J27" s="37" t="s">
        <v>3328</v>
      </c>
      <c r="K27" s="37" t="s">
        <v>3329</v>
      </c>
      <c r="L27" s="37" t="s">
        <v>3348</v>
      </c>
      <c r="M27" s="38" t="s">
        <v>3368</v>
      </c>
    </row>
    <row r="28" spans="1:13" x14ac:dyDescent="0.25">
      <c r="A28" s="42" t="s">
        <v>2805</v>
      </c>
      <c r="B28" s="36" t="s">
        <v>270</v>
      </c>
      <c r="C28" s="48" t="s">
        <v>272</v>
      </c>
      <c r="D28" s="58">
        <v>1.3977067640733569</v>
      </c>
      <c r="E28" s="51">
        <v>0.51555077984045516</v>
      </c>
      <c r="F28" s="51">
        <v>8.4827947852511455E-3</v>
      </c>
      <c r="G28" s="52">
        <v>4.4175736428020314E-2</v>
      </c>
      <c r="H28" s="36" t="s">
        <v>3431</v>
      </c>
      <c r="I28" s="37" t="s">
        <v>3432</v>
      </c>
      <c r="J28" s="37" t="s">
        <v>3433</v>
      </c>
      <c r="K28" s="37" t="s">
        <v>3434</v>
      </c>
      <c r="L28" s="37" t="s">
        <v>3435</v>
      </c>
      <c r="M28" s="38" t="s">
        <v>3436</v>
      </c>
    </row>
    <row r="29" spans="1:13" x14ac:dyDescent="0.25">
      <c r="A29" s="42" t="s">
        <v>2852</v>
      </c>
      <c r="B29" s="36" t="s">
        <v>271</v>
      </c>
      <c r="C29" s="48" t="s">
        <v>272</v>
      </c>
      <c r="D29" s="58">
        <v>-0.85805518557191318</v>
      </c>
      <c r="E29" s="51">
        <v>0.23761342879801842</v>
      </c>
      <c r="F29" s="51">
        <v>3.2021438535608448E-4</v>
      </c>
      <c r="G29" s="52">
        <v>4.3549156408427487E-3</v>
      </c>
      <c r="H29" s="36" t="s">
        <v>3321</v>
      </c>
      <c r="I29" s="37" t="s">
        <v>3322</v>
      </c>
      <c r="J29" s="37" t="s">
        <v>3323</v>
      </c>
      <c r="K29" s="37" t="s">
        <v>3324</v>
      </c>
      <c r="L29" s="37" t="s">
        <v>3375</v>
      </c>
      <c r="M29" s="38" t="s">
        <v>3376</v>
      </c>
    </row>
    <row r="30" spans="1:13" x14ac:dyDescent="0.25">
      <c r="A30" s="42" t="s">
        <v>2855</v>
      </c>
      <c r="B30" s="36" t="s">
        <v>271</v>
      </c>
      <c r="C30" s="48" t="s">
        <v>272</v>
      </c>
      <c r="D30" s="58">
        <v>-0.62234821918547423</v>
      </c>
      <c r="E30" s="51">
        <v>0.21690496704991183</v>
      </c>
      <c r="F30" s="51">
        <v>4.2044271255549832E-3</v>
      </c>
      <c r="G30" s="52">
        <v>2.4860960394585987E-2</v>
      </c>
      <c r="H30" s="36" t="s">
        <v>3321</v>
      </c>
      <c r="I30" s="37" t="s">
        <v>3322</v>
      </c>
      <c r="J30" s="37" t="s">
        <v>3323</v>
      </c>
      <c r="K30" s="37" t="s">
        <v>3324</v>
      </c>
      <c r="L30" s="37" t="s">
        <v>3375</v>
      </c>
      <c r="M30" s="38" t="s">
        <v>3376</v>
      </c>
    </row>
    <row r="31" spans="1:13" x14ac:dyDescent="0.25">
      <c r="A31" s="42" t="s">
        <v>2857</v>
      </c>
      <c r="B31" s="36" t="s">
        <v>271</v>
      </c>
      <c r="C31" s="48" t="s">
        <v>272</v>
      </c>
      <c r="D31" s="58">
        <v>-0.49573919677854145</v>
      </c>
      <c r="E31" s="51">
        <v>0.21398597447997977</v>
      </c>
      <c r="F31" s="51">
        <v>2.0848288526972222E-2</v>
      </c>
      <c r="G31" s="52">
        <v>8.3065569452438565E-2</v>
      </c>
      <c r="H31" s="36" t="s">
        <v>3321</v>
      </c>
      <c r="I31" s="37" t="s">
        <v>3322</v>
      </c>
      <c r="J31" s="37" t="s">
        <v>3323</v>
      </c>
      <c r="K31" s="37" t="s">
        <v>3324</v>
      </c>
      <c r="L31" s="37" t="s">
        <v>3377</v>
      </c>
      <c r="M31" s="38" t="s">
        <v>3378</v>
      </c>
    </row>
    <row r="32" spans="1:13" x14ac:dyDescent="0.25">
      <c r="A32" s="42" t="s">
        <v>2858</v>
      </c>
      <c r="B32" s="36" t="s">
        <v>271</v>
      </c>
      <c r="C32" s="48" t="s">
        <v>272</v>
      </c>
      <c r="D32" s="58">
        <v>-0.59002429136819201</v>
      </c>
      <c r="E32" s="51">
        <v>0.24405370693790784</v>
      </c>
      <c r="F32" s="51">
        <v>1.588949231094082E-2</v>
      </c>
      <c r="G32" s="52">
        <v>6.5800725598797599E-2</v>
      </c>
      <c r="H32" s="36" t="s">
        <v>3321</v>
      </c>
      <c r="I32" s="37" t="s">
        <v>3322</v>
      </c>
      <c r="J32" s="37" t="s">
        <v>3323</v>
      </c>
      <c r="K32" s="37" t="s">
        <v>3324</v>
      </c>
      <c r="L32" s="37" t="s">
        <v>3377</v>
      </c>
      <c r="M32" s="38" t="s">
        <v>3378</v>
      </c>
    </row>
    <row r="33" spans="1:13" x14ac:dyDescent="0.25">
      <c r="A33" s="42" t="s">
        <v>2860</v>
      </c>
      <c r="B33" s="36" t="s">
        <v>271</v>
      </c>
      <c r="C33" s="48" t="s">
        <v>272</v>
      </c>
      <c r="D33" s="58">
        <v>-1.6299536532631382</v>
      </c>
      <c r="E33" s="51">
        <v>0.52659305478540019</v>
      </c>
      <c r="F33" s="51">
        <v>2.0245434137156197E-3</v>
      </c>
      <c r="G33" s="52">
        <v>1.4099569507967423E-2</v>
      </c>
      <c r="H33" s="36" t="s">
        <v>3321</v>
      </c>
      <c r="I33" s="37" t="s">
        <v>3322</v>
      </c>
      <c r="J33" s="37" t="s">
        <v>3323</v>
      </c>
      <c r="K33" s="37" t="s">
        <v>3324</v>
      </c>
      <c r="L33" s="37" t="s">
        <v>3377</v>
      </c>
      <c r="M33" s="38" t="s">
        <v>3443</v>
      </c>
    </row>
    <row r="34" spans="1:13" x14ac:dyDescent="0.25">
      <c r="A34" s="42" t="s">
        <v>2720</v>
      </c>
      <c r="B34" s="36" t="s">
        <v>270</v>
      </c>
      <c r="C34" s="48" t="s">
        <v>272</v>
      </c>
      <c r="D34" s="58">
        <v>0.83019145998833688</v>
      </c>
      <c r="E34" s="51">
        <v>0.17511169650333272</v>
      </c>
      <c r="F34" s="51">
        <v>2.4697297367588633E-6</v>
      </c>
      <c r="G34" s="52">
        <v>6.7176648839841076E-5</v>
      </c>
      <c r="H34" s="36" t="s">
        <v>3321</v>
      </c>
      <c r="I34" s="37" t="s">
        <v>3327</v>
      </c>
      <c r="J34" s="37" t="s">
        <v>3328</v>
      </c>
      <c r="K34" s="37" t="s">
        <v>3329</v>
      </c>
      <c r="L34" s="37" t="s">
        <v>3348</v>
      </c>
      <c r="M34" s="38" t="s">
        <v>3381</v>
      </c>
    </row>
    <row r="35" spans="1:13" x14ac:dyDescent="0.25">
      <c r="A35" s="42" t="s">
        <v>2904</v>
      </c>
      <c r="B35" s="36" t="s">
        <v>270</v>
      </c>
      <c r="C35" s="48" t="s">
        <v>272</v>
      </c>
      <c r="D35" s="58">
        <v>0.69480542877552032</v>
      </c>
      <c r="E35" s="51">
        <v>0.13667752423600854</v>
      </c>
      <c r="F35" s="51">
        <v>4.803313988629983E-7</v>
      </c>
      <c r="G35" s="52">
        <v>3.2662535122683883E-5</v>
      </c>
      <c r="H35" s="36" t="s">
        <v>3321</v>
      </c>
      <c r="I35" s="37" t="s">
        <v>3327</v>
      </c>
      <c r="J35" s="37" t="s">
        <v>3328</v>
      </c>
      <c r="K35" s="37" t="s">
        <v>3329</v>
      </c>
      <c r="L35" s="37" t="s">
        <v>3348</v>
      </c>
      <c r="M35" s="38" t="s">
        <v>3381</v>
      </c>
    </row>
    <row r="36" spans="1:13" x14ac:dyDescent="0.25">
      <c r="A36" s="42" t="s">
        <v>2960</v>
      </c>
      <c r="B36" s="36" t="s">
        <v>271</v>
      </c>
      <c r="C36" s="48" t="s">
        <v>272</v>
      </c>
      <c r="D36" s="58">
        <v>-1.3015609179547369</v>
      </c>
      <c r="E36" s="51">
        <v>0.53715879948627954</v>
      </c>
      <c r="F36" s="51">
        <v>1.5602139340537089E-2</v>
      </c>
      <c r="G36" s="52">
        <v>6.5800725598797599E-2</v>
      </c>
      <c r="H36" s="36" t="s">
        <v>3321</v>
      </c>
      <c r="I36" s="37" t="s">
        <v>3341</v>
      </c>
      <c r="J36" s="37" t="s">
        <v>3399</v>
      </c>
      <c r="K36" s="37" t="s">
        <v>3400</v>
      </c>
      <c r="L36" s="37" t="s">
        <v>3440</v>
      </c>
      <c r="M36" s="38" t="s">
        <v>3452</v>
      </c>
    </row>
    <row r="37" spans="1:13" x14ac:dyDescent="0.25">
      <c r="A37" s="42" t="s">
        <v>2954</v>
      </c>
      <c r="B37" s="36" t="s">
        <v>270</v>
      </c>
      <c r="C37" s="48" t="s">
        <v>272</v>
      </c>
      <c r="D37" s="58">
        <v>1.1323624309423528</v>
      </c>
      <c r="E37" s="51">
        <v>0.4918573592379043</v>
      </c>
      <c r="F37" s="51">
        <v>2.4437419319120787E-2</v>
      </c>
      <c r="G37" s="52">
        <v>9.2319139650011858E-2</v>
      </c>
      <c r="H37" s="36" t="s">
        <v>3321</v>
      </c>
      <c r="I37" s="37" t="s">
        <v>3327</v>
      </c>
      <c r="J37" s="37" t="s">
        <v>3351</v>
      </c>
      <c r="K37" s="37" t="s">
        <v>3352</v>
      </c>
      <c r="L37" s="37" t="s">
        <v>3353</v>
      </c>
      <c r="M37" s="38" t="s">
        <v>3385</v>
      </c>
    </row>
    <row r="38" spans="1:13" x14ac:dyDescent="0.25">
      <c r="A38" s="42" t="s">
        <v>2955</v>
      </c>
      <c r="B38" s="36" t="s">
        <v>270</v>
      </c>
      <c r="C38" s="48" t="s">
        <v>272</v>
      </c>
      <c r="D38" s="58">
        <v>0.89205103764633031</v>
      </c>
      <c r="E38" s="51">
        <v>0.2716424469103253</v>
      </c>
      <c r="F38" s="51">
        <v>1.2209132828534012E-3</v>
      </c>
      <c r="G38" s="52">
        <v>9.694433105661697E-3</v>
      </c>
      <c r="H38" s="36" t="s">
        <v>3321</v>
      </c>
      <c r="I38" s="37" t="s">
        <v>3327</v>
      </c>
      <c r="J38" s="37" t="s">
        <v>3351</v>
      </c>
      <c r="K38" s="37" t="s">
        <v>3352</v>
      </c>
      <c r="L38" s="37" t="s">
        <v>3353</v>
      </c>
      <c r="M38" s="38" t="s">
        <v>3385</v>
      </c>
    </row>
    <row r="39" spans="1:13" x14ac:dyDescent="0.25">
      <c r="A39" s="42" t="s">
        <v>2956</v>
      </c>
      <c r="B39" s="36" t="s">
        <v>270</v>
      </c>
      <c r="C39" s="48" t="s">
        <v>272</v>
      </c>
      <c r="D39" s="58">
        <v>0.77079412546573212</v>
      </c>
      <c r="E39" s="51">
        <v>0.23782650872786479</v>
      </c>
      <c r="F39" s="51">
        <v>1.2830867345728716E-3</v>
      </c>
      <c r="G39" s="52">
        <v>9.694433105661697E-3</v>
      </c>
      <c r="H39" s="36" t="s">
        <v>3321</v>
      </c>
      <c r="I39" s="37" t="s">
        <v>3327</v>
      </c>
      <c r="J39" s="37" t="s">
        <v>3351</v>
      </c>
      <c r="K39" s="37" t="s">
        <v>3352</v>
      </c>
      <c r="L39" s="37" t="s">
        <v>3353</v>
      </c>
      <c r="M39" s="38" t="s">
        <v>3385</v>
      </c>
    </row>
    <row r="40" spans="1:13" x14ac:dyDescent="0.25">
      <c r="A40" s="42" t="s">
        <v>2807</v>
      </c>
      <c r="B40" s="36" t="s">
        <v>270</v>
      </c>
      <c r="C40" s="48" t="s">
        <v>274</v>
      </c>
      <c r="D40" s="58">
        <v>0.64194314958507215</v>
      </c>
      <c r="E40" s="51">
        <v>0.34920030530038337</v>
      </c>
      <c r="F40" s="51">
        <v>7.0257450644272273E-2</v>
      </c>
      <c r="G40" s="52">
        <v>0.19081013590418355</v>
      </c>
      <c r="H40" s="36" t="s">
        <v>3321</v>
      </c>
      <c r="I40" s="37" t="s">
        <v>3336</v>
      </c>
      <c r="J40" s="37" t="s">
        <v>3337</v>
      </c>
      <c r="K40" s="37" t="s">
        <v>3388</v>
      </c>
      <c r="L40" s="37" t="s">
        <v>3389</v>
      </c>
      <c r="M40" s="38" t="s">
        <v>3390</v>
      </c>
    </row>
    <row r="41" spans="1:13" x14ac:dyDescent="0.25">
      <c r="A41" s="42" t="s">
        <v>2729</v>
      </c>
      <c r="B41" s="36" t="s">
        <v>270</v>
      </c>
      <c r="C41" s="48" t="s">
        <v>274</v>
      </c>
      <c r="D41" s="58">
        <v>0.40700716967283757</v>
      </c>
      <c r="E41" s="51">
        <v>0.31889556634089761</v>
      </c>
      <c r="F41" s="51">
        <v>0.20216189263266338</v>
      </c>
      <c r="G41" s="52">
        <v>0.40432378526532675</v>
      </c>
      <c r="H41" s="36" t="s">
        <v>3321</v>
      </c>
      <c r="I41" s="37" t="s">
        <v>3392</v>
      </c>
      <c r="J41" s="37" t="s">
        <v>3393</v>
      </c>
      <c r="K41" s="37" t="s">
        <v>3394</v>
      </c>
      <c r="L41" s="37" t="s">
        <v>3395</v>
      </c>
      <c r="M41" s="38" t="s">
        <v>3396</v>
      </c>
    </row>
    <row r="42" spans="1:13" x14ac:dyDescent="0.25">
      <c r="A42" s="42" t="s">
        <v>2713</v>
      </c>
      <c r="B42" s="36" t="s">
        <v>271</v>
      </c>
      <c r="C42" s="48" t="s">
        <v>274</v>
      </c>
      <c r="D42" s="58">
        <v>-0.15471441525853682</v>
      </c>
      <c r="E42" s="51">
        <v>0.26389331261569465</v>
      </c>
      <c r="F42" s="51">
        <v>0.55781763590630773</v>
      </c>
      <c r="G42" s="52">
        <v>0.7437568478750769</v>
      </c>
      <c r="H42" s="36" t="s">
        <v>3321</v>
      </c>
      <c r="I42" s="37" t="s">
        <v>3322</v>
      </c>
      <c r="J42" s="37" t="s">
        <v>3323</v>
      </c>
      <c r="K42" s="37" t="s">
        <v>3324</v>
      </c>
      <c r="L42" s="37" t="s">
        <v>3325</v>
      </c>
      <c r="M42" s="38" t="s">
        <v>3326</v>
      </c>
    </row>
    <row r="43" spans="1:13" x14ac:dyDescent="0.25">
      <c r="A43" s="42" t="s">
        <v>2861</v>
      </c>
      <c r="B43" s="36" t="s">
        <v>271</v>
      </c>
      <c r="C43" s="48" t="s">
        <v>274</v>
      </c>
      <c r="D43" s="58">
        <v>-0.21595328558524049</v>
      </c>
      <c r="E43" s="51">
        <v>0.26947924880849355</v>
      </c>
      <c r="F43" s="51">
        <v>0.42313655691061713</v>
      </c>
      <c r="G43" s="52">
        <v>0.6121975717004674</v>
      </c>
      <c r="H43" s="36" t="s">
        <v>3321</v>
      </c>
      <c r="I43" s="37" t="s">
        <v>3322</v>
      </c>
      <c r="J43" s="37" t="s">
        <v>3323</v>
      </c>
      <c r="K43" s="37" t="s">
        <v>3324</v>
      </c>
      <c r="L43" s="37" t="s">
        <v>3325</v>
      </c>
      <c r="M43" s="38" t="s">
        <v>3326</v>
      </c>
    </row>
    <row r="44" spans="1:13" x14ac:dyDescent="0.25">
      <c r="A44" s="42" t="s">
        <v>2862</v>
      </c>
      <c r="B44" s="36" t="s">
        <v>271</v>
      </c>
      <c r="C44" s="48" t="s">
        <v>274</v>
      </c>
      <c r="D44" s="58">
        <v>-0.41072492608316152</v>
      </c>
      <c r="E44" s="51">
        <v>0.26811419806397152</v>
      </c>
      <c r="F44" s="51">
        <v>0.12581195358077726</v>
      </c>
      <c r="G44" s="52">
        <v>0.28049878175386406</v>
      </c>
      <c r="H44" s="36" t="s">
        <v>3321</v>
      </c>
      <c r="I44" s="37" t="s">
        <v>3322</v>
      </c>
      <c r="J44" s="37" t="s">
        <v>3323</v>
      </c>
      <c r="K44" s="37" t="s">
        <v>3324</v>
      </c>
      <c r="L44" s="37" t="s">
        <v>3325</v>
      </c>
      <c r="M44" s="38" t="s">
        <v>3326</v>
      </c>
    </row>
    <row r="45" spans="1:13" x14ac:dyDescent="0.25">
      <c r="A45" s="42" t="s">
        <v>2865</v>
      </c>
      <c r="B45" s="36" t="s">
        <v>271</v>
      </c>
      <c r="C45" s="48" t="s">
        <v>274</v>
      </c>
      <c r="D45" s="58">
        <v>-0.85866636440020949</v>
      </c>
      <c r="E45" s="51">
        <v>0.64596254685541143</v>
      </c>
      <c r="F45" s="51">
        <v>0.1856833415360136</v>
      </c>
      <c r="G45" s="52">
        <v>0.37690946938653508</v>
      </c>
      <c r="H45" s="36" t="s">
        <v>3321</v>
      </c>
      <c r="I45" s="37" t="s">
        <v>3322</v>
      </c>
      <c r="J45" s="37" t="s">
        <v>3323</v>
      </c>
      <c r="K45" s="37" t="s">
        <v>3324</v>
      </c>
      <c r="L45" s="37" t="s">
        <v>3325</v>
      </c>
      <c r="M45" s="38" t="s">
        <v>3326</v>
      </c>
    </row>
    <row r="46" spans="1:13" x14ac:dyDescent="0.25">
      <c r="A46" s="42" t="s">
        <v>2925</v>
      </c>
      <c r="B46" s="36" t="s">
        <v>270</v>
      </c>
      <c r="C46" s="48" t="s">
        <v>274</v>
      </c>
      <c r="D46" s="58">
        <v>0.68225319992067612</v>
      </c>
      <c r="E46" s="51">
        <v>0.33322181021895531</v>
      </c>
      <c r="F46" s="51">
        <v>4.2324847330485166E-2</v>
      </c>
      <c r="G46" s="52">
        <v>0.12791509415435517</v>
      </c>
      <c r="H46" s="36" t="s">
        <v>3321</v>
      </c>
      <c r="I46" s="37" t="s">
        <v>3327</v>
      </c>
      <c r="J46" s="37" t="s">
        <v>3328</v>
      </c>
      <c r="K46" s="37" t="s">
        <v>3329</v>
      </c>
      <c r="L46" s="37" t="s">
        <v>3330</v>
      </c>
      <c r="M46" s="38" t="s">
        <v>3331</v>
      </c>
    </row>
    <row r="47" spans="1:13" x14ac:dyDescent="0.25">
      <c r="A47" s="42" t="s">
        <v>2926</v>
      </c>
      <c r="B47" s="36" t="s">
        <v>271</v>
      </c>
      <c r="C47" s="48" t="s">
        <v>274</v>
      </c>
      <c r="D47" s="58">
        <v>-1.6345008366718101E-2</v>
      </c>
      <c r="E47" s="51">
        <v>0.22172936420928718</v>
      </c>
      <c r="F47" s="51">
        <v>0.94135052617117498</v>
      </c>
      <c r="G47" s="52">
        <v>0.96258399668631422</v>
      </c>
      <c r="H47" s="36" t="s">
        <v>3321</v>
      </c>
      <c r="I47" s="37" t="s">
        <v>3327</v>
      </c>
      <c r="J47" s="37" t="s">
        <v>3328</v>
      </c>
      <c r="K47" s="37" t="s">
        <v>3329</v>
      </c>
      <c r="L47" s="37" t="s">
        <v>3330</v>
      </c>
      <c r="M47" s="38" t="s">
        <v>3331</v>
      </c>
    </row>
    <row r="48" spans="1:13" x14ac:dyDescent="0.25">
      <c r="A48" s="42" t="s">
        <v>2829</v>
      </c>
      <c r="B48" s="36" t="s">
        <v>271</v>
      </c>
      <c r="C48" s="48" t="s">
        <v>274</v>
      </c>
      <c r="D48" s="58">
        <v>-0.22523664487106396</v>
      </c>
      <c r="E48" s="51">
        <v>0.21945131128803083</v>
      </c>
      <c r="F48" s="51">
        <v>0.304995496894922</v>
      </c>
      <c r="G48" s="52">
        <v>0.51209120466307889</v>
      </c>
      <c r="H48" s="36" t="s">
        <v>3321</v>
      </c>
      <c r="I48" s="37" t="s">
        <v>3322</v>
      </c>
      <c r="J48" s="37" t="s">
        <v>3323</v>
      </c>
      <c r="K48" s="37" t="s">
        <v>3324</v>
      </c>
      <c r="L48" s="37" t="s">
        <v>3334</v>
      </c>
      <c r="M48" s="38" t="s">
        <v>3335</v>
      </c>
    </row>
    <row r="49" spans="1:13" x14ac:dyDescent="0.25">
      <c r="A49" s="42" t="s">
        <v>2830</v>
      </c>
      <c r="B49" s="36" t="s">
        <v>271</v>
      </c>
      <c r="C49" s="48" t="s">
        <v>274</v>
      </c>
      <c r="D49" s="58">
        <v>-0.19805323081100487</v>
      </c>
      <c r="E49" s="51">
        <v>0.38007491216218542</v>
      </c>
      <c r="F49" s="51">
        <v>0.60249288740079376</v>
      </c>
      <c r="G49" s="52">
        <v>0.77500337869844638</v>
      </c>
      <c r="H49" s="36" t="s">
        <v>3321</v>
      </c>
      <c r="I49" s="37" t="s">
        <v>3322</v>
      </c>
      <c r="J49" s="37" t="s">
        <v>3323</v>
      </c>
      <c r="K49" s="37" t="s">
        <v>3324</v>
      </c>
      <c r="L49" s="37" t="s">
        <v>3334</v>
      </c>
      <c r="M49" s="38" t="s">
        <v>3335</v>
      </c>
    </row>
    <row r="50" spans="1:13" x14ac:dyDescent="0.25">
      <c r="A50" s="42" t="s">
        <v>2831</v>
      </c>
      <c r="B50" s="36" t="s">
        <v>271</v>
      </c>
      <c r="C50" s="48" t="s">
        <v>274</v>
      </c>
      <c r="D50" s="58">
        <v>-0.25716532624527988</v>
      </c>
      <c r="E50" s="51">
        <v>0.54765837024854425</v>
      </c>
      <c r="F50" s="51">
        <v>0.63899379468349338</v>
      </c>
      <c r="G50" s="52">
        <v>0.79393762858103756</v>
      </c>
      <c r="H50" s="36" t="s">
        <v>3321</v>
      </c>
      <c r="I50" s="37" t="s">
        <v>3322</v>
      </c>
      <c r="J50" s="37" t="s">
        <v>3323</v>
      </c>
      <c r="K50" s="37" t="s">
        <v>3324</v>
      </c>
      <c r="L50" s="37" t="s">
        <v>3334</v>
      </c>
      <c r="M50" s="38" t="s">
        <v>3335</v>
      </c>
    </row>
    <row r="51" spans="1:13" x14ac:dyDescent="0.25">
      <c r="A51" s="42" t="s">
        <v>2832</v>
      </c>
      <c r="B51" s="36" t="s">
        <v>271</v>
      </c>
      <c r="C51" s="48" t="s">
        <v>274</v>
      </c>
      <c r="D51" s="58">
        <v>-0.64465145132643575</v>
      </c>
      <c r="E51" s="51">
        <v>1.0833488878707407</v>
      </c>
      <c r="F51" s="51">
        <v>0.55237970032728767</v>
      </c>
      <c r="G51" s="52">
        <v>0.7437568478750769</v>
      </c>
      <c r="H51" s="36" t="s">
        <v>3321</v>
      </c>
      <c r="I51" s="37" t="s">
        <v>3322</v>
      </c>
      <c r="J51" s="37" t="s">
        <v>3323</v>
      </c>
      <c r="K51" s="37" t="s">
        <v>3324</v>
      </c>
      <c r="L51" s="37" t="s">
        <v>3334</v>
      </c>
      <c r="M51" s="38" t="s">
        <v>3335</v>
      </c>
    </row>
    <row r="52" spans="1:13" x14ac:dyDescent="0.25">
      <c r="A52" s="42" t="s">
        <v>2833</v>
      </c>
      <c r="B52" s="36" t="s">
        <v>271</v>
      </c>
      <c r="C52" s="48" t="s">
        <v>274</v>
      </c>
      <c r="D52" s="58">
        <v>-1.8697695926929656</v>
      </c>
      <c r="E52" s="51">
        <v>0.87070895941796966</v>
      </c>
      <c r="F52" s="51">
        <v>3.3706482885693216E-2</v>
      </c>
      <c r="G52" s="52">
        <v>0.11405298226796998</v>
      </c>
      <c r="H52" s="36" t="s">
        <v>3321</v>
      </c>
      <c r="I52" s="37" t="s">
        <v>3322</v>
      </c>
      <c r="J52" s="37" t="s">
        <v>3323</v>
      </c>
      <c r="K52" s="37" t="s">
        <v>3324</v>
      </c>
      <c r="L52" s="37" t="s">
        <v>3334</v>
      </c>
      <c r="M52" s="38" t="s">
        <v>3335</v>
      </c>
    </row>
    <row r="53" spans="1:13" x14ac:dyDescent="0.25">
      <c r="A53" s="42" t="s">
        <v>2709</v>
      </c>
      <c r="B53" s="36" t="s">
        <v>271</v>
      </c>
      <c r="C53" s="48" t="s">
        <v>274</v>
      </c>
      <c r="D53" s="58">
        <v>-0.12979491019714043</v>
      </c>
      <c r="E53" s="51">
        <v>0.28421662227125694</v>
      </c>
      <c r="F53" s="51">
        <v>0.64799321156246448</v>
      </c>
      <c r="G53" s="52">
        <v>0.79393762858103756</v>
      </c>
      <c r="H53" s="36" t="s">
        <v>3321</v>
      </c>
      <c r="I53" s="37" t="s">
        <v>3322</v>
      </c>
      <c r="J53" s="37" t="s">
        <v>3323</v>
      </c>
      <c r="K53" s="37" t="s">
        <v>3324</v>
      </c>
      <c r="L53" s="37" t="s">
        <v>3334</v>
      </c>
      <c r="M53" s="38" t="s">
        <v>3335</v>
      </c>
    </row>
    <row r="54" spans="1:13" x14ac:dyDescent="0.25">
      <c r="A54" s="42" t="s">
        <v>2710</v>
      </c>
      <c r="B54" s="36" t="s">
        <v>271</v>
      </c>
      <c r="C54" s="48" t="s">
        <v>274</v>
      </c>
      <c r="D54" s="58">
        <v>-0.7991160584722008</v>
      </c>
      <c r="E54" s="51">
        <v>0.4548099400822237</v>
      </c>
      <c r="F54" s="51">
        <v>7.9599863638429358E-2</v>
      </c>
      <c r="G54" s="52">
        <v>0.20425625386464891</v>
      </c>
      <c r="H54" s="36" t="s">
        <v>3321</v>
      </c>
      <c r="I54" s="37" t="s">
        <v>3322</v>
      </c>
      <c r="J54" s="37" t="s">
        <v>3323</v>
      </c>
      <c r="K54" s="37" t="s">
        <v>3324</v>
      </c>
      <c r="L54" s="37" t="s">
        <v>3334</v>
      </c>
      <c r="M54" s="38" t="s">
        <v>3335</v>
      </c>
    </row>
    <row r="55" spans="1:13" x14ac:dyDescent="0.25">
      <c r="A55" s="42" t="s">
        <v>2834</v>
      </c>
      <c r="B55" s="36" t="s">
        <v>270</v>
      </c>
      <c r="C55" s="48" t="s">
        <v>274</v>
      </c>
      <c r="D55" s="58">
        <v>8.0616618633678777E-2</v>
      </c>
      <c r="E55" s="51">
        <v>0.74742969303795959</v>
      </c>
      <c r="F55" s="51">
        <v>0.91420716820840497</v>
      </c>
      <c r="G55" s="52">
        <v>0.95872828564765733</v>
      </c>
      <c r="H55" s="36" t="s">
        <v>3321</v>
      </c>
      <c r="I55" s="37" t="s">
        <v>3322</v>
      </c>
      <c r="J55" s="37" t="s">
        <v>3323</v>
      </c>
      <c r="K55" s="37" t="s">
        <v>3324</v>
      </c>
      <c r="L55" s="37" t="s">
        <v>3334</v>
      </c>
      <c r="M55" s="38" t="s">
        <v>3335</v>
      </c>
    </row>
    <row r="56" spans="1:13" x14ac:dyDescent="0.25">
      <c r="A56" s="42" t="s">
        <v>2836</v>
      </c>
      <c r="B56" s="36" t="s">
        <v>270</v>
      </c>
      <c r="C56" s="48" t="s">
        <v>274</v>
      </c>
      <c r="D56" s="58">
        <v>8.7673305140737415E-2</v>
      </c>
      <c r="E56" s="51">
        <v>0.35445911524722873</v>
      </c>
      <c r="F56" s="51">
        <v>0.80475054736732643</v>
      </c>
      <c r="G56" s="52">
        <v>0.90451301191699507</v>
      </c>
      <c r="H56" s="36" t="s">
        <v>3321</v>
      </c>
      <c r="I56" s="37" t="s">
        <v>3322</v>
      </c>
      <c r="J56" s="37" t="s">
        <v>3323</v>
      </c>
      <c r="K56" s="37" t="s">
        <v>3324</v>
      </c>
      <c r="L56" s="37" t="s">
        <v>3334</v>
      </c>
      <c r="M56" s="38" t="s">
        <v>3335</v>
      </c>
    </row>
    <row r="57" spans="1:13" x14ac:dyDescent="0.25">
      <c r="A57" s="42" t="s">
        <v>2837</v>
      </c>
      <c r="B57" s="36" t="s">
        <v>271</v>
      </c>
      <c r="C57" s="48" t="s">
        <v>274</v>
      </c>
      <c r="D57" s="58">
        <v>-0.22069515948122415</v>
      </c>
      <c r="E57" s="51">
        <v>0.540883210933787</v>
      </c>
      <c r="F57" s="51">
        <v>0.68358937556619681</v>
      </c>
      <c r="G57" s="52">
        <v>0.81551013225441016</v>
      </c>
      <c r="H57" s="36" t="s">
        <v>3321</v>
      </c>
      <c r="I57" s="37" t="s">
        <v>3322</v>
      </c>
      <c r="J57" s="37" t="s">
        <v>3323</v>
      </c>
      <c r="K57" s="37" t="s">
        <v>3324</v>
      </c>
      <c r="L57" s="37" t="s">
        <v>3334</v>
      </c>
      <c r="M57" s="38" t="s">
        <v>3335</v>
      </c>
    </row>
    <row r="58" spans="1:13" x14ac:dyDescent="0.25">
      <c r="A58" s="42" t="s">
        <v>2838</v>
      </c>
      <c r="B58" s="36" t="s">
        <v>271</v>
      </c>
      <c r="C58" s="48" t="s">
        <v>274</v>
      </c>
      <c r="D58" s="58">
        <v>-8.4107255464071176E-2</v>
      </c>
      <c r="E58" s="51">
        <v>0.36872135838442216</v>
      </c>
      <c r="F58" s="51">
        <v>0.81964802775696532</v>
      </c>
      <c r="G58" s="52">
        <v>0.90627749410526248</v>
      </c>
      <c r="H58" s="36" t="s">
        <v>3321</v>
      </c>
      <c r="I58" s="37" t="s">
        <v>3322</v>
      </c>
      <c r="J58" s="37" t="s">
        <v>3323</v>
      </c>
      <c r="K58" s="37" t="s">
        <v>3324</v>
      </c>
      <c r="L58" s="37" t="s">
        <v>3334</v>
      </c>
      <c r="M58" s="38" t="s">
        <v>3335</v>
      </c>
    </row>
    <row r="59" spans="1:13" x14ac:dyDescent="0.25">
      <c r="A59" s="42" t="s">
        <v>2839</v>
      </c>
      <c r="B59" s="36" t="s">
        <v>271</v>
      </c>
      <c r="C59" s="48" t="s">
        <v>274</v>
      </c>
      <c r="D59" s="58">
        <v>-0.39492560877804328</v>
      </c>
      <c r="E59" s="51">
        <v>0.49949212906963225</v>
      </c>
      <c r="F59" s="51">
        <v>0.43059690189085409</v>
      </c>
      <c r="G59" s="52">
        <v>0.61643345954901219</v>
      </c>
      <c r="H59" s="36" t="s">
        <v>3321</v>
      </c>
      <c r="I59" s="37" t="s">
        <v>3322</v>
      </c>
      <c r="J59" s="37" t="s">
        <v>3323</v>
      </c>
      <c r="K59" s="37" t="s">
        <v>3324</v>
      </c>
      <c r="L59" s="37" t="s">
        <v>3334</v>
      </c>
      <c r="M59" s="38" t="s">
        <v>3335</v>
      </c>
    </row>
    <row r="60" spans="1:13" x14ac:dyDescent="0.25">
      <c r="A60" s="42" t="s">
        <v>2840</v>
      </c>
      <c r="B60" s="36" t="s">
        <v>271</v>
      </c>
      <c r="C60" s="48" t="s">
        <v>274</v>
      </c>
      <c r="D60" s="58">
        <v>-0.47449508373492666</v>
      </c>
      <c r="E60" s="51">
        <v>0.24206355798292795</v>
      </c>
      <c r="F60" s="51">
        <v>5.0222399553994546E-2</v>
      </c>
      <c r="G60" s="52">
        <v>0.1422967987363179</v>
      </c>
      <c r="H60" s="36" t="s">
        <v>3321</v>
      </c>
      <c r="I60" s="37" t="s">
        <v>3322</v>
      </c>
      <c r="J60" s="37" t="s">
        <v>3323</v>
      </c>
      <c r="K60" s="37" t="s">
        <v>3324</v>
      </c>
      <c r="L60" s="37" t="s">
        <v>3334</v>
      </c>
      <c r="M60" s="38" t="s">
        <v>3335</v>
      </c>
    </row>
    <row r="61" spans="1:13" x14ac:dyDescent="0.25">
      <c r="A61" s="42" t="s">
        <v>3453</v>
      </c>
      <c r="B61" s="36" t="s">
        <v>271</v>
      </c>
      <c r="C61" s="48" t="s">
        <v>274</v>
      </c>
      <c r="D61" s="58">
        <v>-2.3854429561331876</v>
      </c>
      <c r="E61" s="51">
        <v>1.5623074194767232</v>
      </c>
      <c r="F61" s="51">
        <v>0.13196176898158929</v>
      </c>
      <c r="G61" s="52">
        <v>0.28946452550800228</v>
      </c>
      <c r="H61" s="36" t="s">
        <v>3321</v>
      </c>
      <c r="I61" s="37" t="s">
        <v>3327</v>
      </c>
      <c r="J61" s="37" t="s">
        <v>3328</v>
      </c>
      <c r="K61" s="37" t="s">
        <v>3329</v>
      </c>
      <c r="L61" s="37" t="s">
        <v>3366</v>
      </c>
      <c r="M61" s="38" t="s">
        <v>3413</v>
      </c>
    </row>
    <row r="62" spans="1:13" x14ac:dyDescent="0.25">
      <c r="A62" s="42" t="s">
        <v>2841</v>
      </c>
      <c r="B62" s="36" t="s">
        <v>271</v>
      </c>
      <c r="C62" s="48" t="s">
        <v>274</v>
      </c>
      <c r="D62" s="58">
        <v>-1.7326744881607457</v>
      </c>
      <c r="E62" s="51">
        <v>1.4810178767317745</v>
      </c>
      <c r="F62" s="51">
        <v>0.24315569624827121</v>
      </c>
      <c r="G62" s="52">
        <v>0.45929409291340118</v>
      </c>
      <c r="H62" s="36" t="s">
        <v>3321</v>
      </c>
      <c r="I62" s="37" t="s">
        <v>3322</v>
      </c>
      <c r="J62" s="37" t="s">
        <v>3323</v>
      </c>
      <c r="K62" s="37" t="s">
        <v>3324</v>
      </c>
      <c r="L62" s="37" t="s">
        <v>3334</v>
      </c>
      <c r="M62" s="38" t="s">
        <v>3335</v>
      </c>
    </row>
    <row r="63" spans="1:13" x14ac:dyDescent="0.25">
      <c r="A63" s="42" t="s">
        <v>2843</v>
      </c>
      <c r="B63" s="36" t="s">
        <v>271</v>
      </c>
      <c r="C63" s="48" t="s">
        <v>274</v>
      </c>
      <c r="D63" s="58">
        <v>-0.44097390912047713</v>
      </c>
      <c r="E63" s="51">
        <v>0.4207132234650946</v>
      </c>
      <c r="F63" s="51">
        <v>0.29486732644282188</v>
      </c>
      <c r="G63" s="52">
        <v>0.50761970121802247</v>
      </c>
      <c r="H63" s="36" t="s">
        <v>3321</v>
      </c>
      <c r="I63" s="37" t="s">
        <v>3322</v>
      </c>
      <c r="J63" s="37" t="s">
        <v>3323</v>
      </c>
      <c r="K63" s="37" t="s">
        <v>3324</v>
      </c>
      <c r="L63" s="37" t="s">
        <v>3334</v>
      </c>
      <c r="M63" s="38" t="s">
        <v>3335</v>
      </c>
    </row>
    <row r="64" spans="1:13" x14ac:dyDescent="0.25">
      <c r="A64" s="42" t="s">
        <v>2844</v>
      </c>
      <c r="B64" s="36" t="s">
        <v>270</v>
      </c>
      <c r="C64" s="48" t="s">
        <v>274</v>
      </c>
      <c r="D64" s="58">
        <v>0.26215960781057335</v>
      </c>
      <c r="E64" s="51">
        <v>0.2354647601051347</v>
      </c>
      <c r="F64" s="51">
        <v>0.26582024471118487</v>
      </c>
      <c r="G64" s="52">
        <v>0.47567833264106768</v>
      </c>
      <c r="H64" s="36" t="s">
        <v>3321</v>
      </c>
      <c r="I64" s="37" t="s">
        <v>3322</v>
      </c>
      <c r="J64" s="37" t="s">
        <v>3323</v>
      </c>
      <c r="K64" s="37" t="s">
        <v>3324</v>
      </c>
      <c r="L64" s="37" t="s">
        <v>3334</v>
      </c>
      <c r="M64" s="38" t="s">
        <v>3335</v>
      </c>
    </row>
    <row r="65" spans="1:13" x14ac:dyDescent="0.25">
      <c r="A65" s="42" t="s">
        <v>2845</v>
      </c>
      <c r="B65" s="36" t="s">
        <v>271</v>
      </c>
      <c r="C65" s="48" t="s">
        <v>274</v>
      </c>
      <c r="D65" s="58">
        <v>-0.20573681837758104</v>
      </c>
      <c r="E65" s="51">
        <v>0.20048034946275986</v>
      </c>
      <c r="F65" s="51">
        <v>0.30498947163824047</v>
      </c>
      <c r="G65" s="52">
        <v>0.51209120466307889</v>
      </c>
      <c r="H65" s="36" t="s">
        <v>3321</v>
      </c>
      <c r="I65" s="37" t="s">
        <v>3322</v>
      </c>
      <c r="J65" s="37" t="s">
        <v>3323</v>
      </c>
      <c r="K65" s="37" t="s">
        <v>3324</v>
      </c>
      <c r="L65" s="37" t="s">
        <v>3334</v>
      </c>
      <c r="M65" s="38" t="s">
        <v>3335</v>
      </c>
    </row>
    <row r="66" spans="1:13" x14ac:dyDescent="0.25">
      <c r="A66" s="42" t="s">
        <v>2846</v>
      </c>
      <c r="B66" s="36" t="s">
        <v>271</v>
      </c>
      <c r="C66" s="48" t="s">
        <v>274</v>
      </c>
      <c r="D66" s="58">
        <v>-0.26803006645351379</v>
      </c>
      <c r="E66" s="51">
        <v>0.23891172971432192</v>
      </c>
      <c r="F66" s="51">
        <v>0.26213792505808592</v>
      </c>
      <c r="G66" s="52">
        <v>0.47534343743866242</v>
      </c>
      <c r="H66" s="36" t="s">
        <v>3321</v>
      </c>
      <c r="I66" s="37" t="s">
        <v>3322</v>
      </c>
      <c r="J66" s="37" t="s">
        <v>3323</v>
      </c>
      <c r="K66" s="37" t="s">
        <v>3324</v>
      </c>
      <c r="L66" s="37" t="s">
        <v>3334</v>
      </c>
      <c r="M66" s="38" t="s">
        <v>3335</v>
      </c>
    </row>
    <row r="67" spans="1:13" x14ac:dyDescent="0.25">
      <c r="A67" s="42" t="s">
        <v>2847</v>
      </c>
      <c r="B67" s="36" t="s">
        <v>271</v>
      </c>
      <c r="C67" s="48" t="s">
        <v>274</v>
      </c>
      <c r="D67" s="58">
        <v>-0.49425980934096647</v>
      </c>
      <c r="E67" s="51">
        <v>0.2755265666432602</v>
      </c>
      <c r="F67" s="51">
        <v>7.3179718200833063E-2</v>
      </c>
      <c r="G67" s="52">
        <v>0.19139310914064031</v>
      </c>
      <c r="H67" s="36" t="s">
        <v>3321</v>
      </c>
      <c r="I67" s="37" t="s">
        <v>3322</v>
      </c>
      <c r="J67" s="37" t="s">
        <v>3323</v>
      </c>
      <c r="K67" s="37" t="s">
        <v>3324</v>
      </c>
      <c r="L67" s="37" t="s">
        <v>3334</v>
      </c>
      <c r="M67" s="38" t="s">
        <v>3335</v>
      </c>
    </row>
    <row r="68" spans="1:13" x14ac:dyDescent="0.25">
      <c r="A68" s="42" t="s">
        <v>2849</v>
      </c>
      <c r="B68" s="36" t="s">
        <v>271</v>
      </c>
      <c r="C68" s="48" t="s">
        <v>274</v>
      </c>
      <c r="D68" s="58">
        <v>-0.18728030292873105</v>
      </c>
      <c r="E68" s="51">
        <v>0.20705287021567745</v>
      </c>
      <c r="F68" s="51">
        <v>0.36592953879879586</v>
      </c>
      <c r="G68" s="52">
        <v>0.55725634229802445</v>
      </c>
      <c r="H68" s="36" t="s">
        <v>3321</v>
      </c>
      <c r="I68" s="37" t="s">
        <v>3322</v>
      </c>
      <c r="J68" s="37" t="s">
        <v>3323</v>
      </c>
      <c r="K68" s="37" t="s">
        <v>3324</v>
      </c>
      <c r="L68" s="37" t="s">
        <v>3375</v>
      </c>
      <c r="M68" s="38" t="s">
        <v>3398</v>
      </c>
    </row>
    <row r="69" spans="1:13" x14ac:dyDescent="0.25">
      <c r="A69" s="42" t="s">
        <v>2707</v>
      </c>
      <c r="B69" s="36" t="s">
        <v>271</v>
      </c>
      <c r="C69" s="48" t="s">
        <v>274</v>
      </c>
      <c r="D69" s="58">
        <v>-0.61925677898254039</v>
      </c>
      <c r="E69" s="51">
        <v>0.28200387885938261</v>
      </c>
      <c r="F69" s="51">
        <v>2.8332898977583981E-2</v>
      </c>
      <c r="G69" s="52">
        <v>0.10140195423556372</v>
      </c>
      <c r="H69" s="36" t="s">
        <v>3321</v>
      </c>
      <c r="I69" s="37" t="s">
        <v>3336</v>
      </c>
      <c r="J69" s="37" t="s">
        <v>3337</v>
      </c>
      <c r="K69" s="37" t="s">
        <v>3338</v>
      </c>
      <c r="L69" s="37" t="s">
        <v>3339</v>
      </c>
      <c r="M69" s="38" t="s">
        <v>3340</v>
      </c>
    </row>
    <row r="70" spans="1:13" x14ac:dyDescent="0.25">
      <c r="A70" s="42" t="s">
        <v>2815</v>
      </c>
      <c r="B70" s="36" t="s">
        <v>270</v>
      </c>
      <c r="C70" s="48" t="s">
        <v>274</v>
      </c>
      <c r="D70" s="58">
        <v>0.4620889042036655</v>
      </c>
      <c r="E70" s="51">
        <v>0.50218945280282223</v>
      </c>
      <c r="F70" s="51">
        <v>0.35987574356387608</v>
      </c>
      <c r="G70" s="52">
        <v>0.5561716036896267</v>
      </c>
      <c r="H70" s="36" t="s">
        <v>3321</v>
      </c>
      <c r="I70" s="37" t="s">
        <v>3336</v>
      </c>
      <c r="J70" s="37" t="s">
        <v>3337</v>
      </c>
      <c r="K70" s="37" t="s">
        <v>3338</v>
      </c>
      <c r="L70" s="37" t="s">
        <v>3339</v>
      </c>
      <c r="M70" s="38" t="s">
        <v>3340</v>
      </c>
    </row>
    <row r="71" spans="1:13" x14ac:dyDescent="0.25">
      <c r="A71" s="42" t="s">
        <v>2961</v>
      </c>
      <c r="B71" s="36" t="s">
        <v>271</v>
      </c>
      <c r="C71" s="48" t="s">
        <v>274</v>
      </c>
      <c r="D71" s="58">
        <v>-6.2421678193619989E-2</v>
      </c>
      <c r="E71" s="51">
        <v>0.21294087918535709</v>
      </c>
      <c r="F71" s="51">
        <v>0.7694705207009519</v>
      </c>
      <c r="G71" s="52">
        <v>0.87206659012774546</v>
      </c>
      <c r="H71" s="36" t="s">
        <v>3321</v>
      </c>
      <c r="I71" s="37" t="s">
        <v>3341</v>
      </c>
      <c r="J71" s="37" t="s">
        <v>3342</v>
      </c>
      <c r="K71" s="37" t="s">
        <v>3343</v>
      </c>
      <c r="L71" s="37" t="s">
        <v>3344</v>
      </c>
      <c r="M71" s="38" t="s">
        <v>3345</v>
      </c>
    </row>
    <row r="72" spans="1:13" x14ac:dyDescent="0.25">
      <c r="A72" s="42" t="s">
        <v>2957</v>
      </c>
      <c r="B72" s="36" t="s">
        <v>270</v>
      </c>
      <c r="C72" s="48" t="s">
        <v>274</v>
      </c>
      <c r="D72" s="58">
        <v>1.796958991722028E-2</v>
      </c>
      <c r="E72" s="51">
        <v>0.38664137691912326</v>
      </c>
      <c r="F72" s="51">
        <v>0.96295001871586938</v>
      </c>
      <c r="G72" s="52">
        <v>0.97277310549490836</v>
      </c>
      <c r="H72" s="36" t="s">
        <v>3321</v>
      </c>
      <c r="I72" s="37" t="s">
        <v>3341</v>
      </c>
      <c r="J72" s="37" t="s">
        <v>3399</v>
      </c>
      <c r="K72" s="37" t="s">
        <v>3400</v>
      </c>
      <c r="L72" s="37" t="s">
        <v>3401</v>
      </c>
      <c r="M72" s="38" t="s">
        <v>3402</v>
      </c>
    </row>
    <row r="73" spans="1:13" x14ac:dyDescent="0.25">
      <c r="A73" s="42" t="s">
        <v>2882</v>
      </c>
      <c r="B73" s="36" t="s">
        <v>271</v>
      </c>
      <c r="C73" s="48" t="s">
        <v>274</v>
      </c>
      <c r="D73" s="58">
        <v>-0.36322352244417666</v>
      </c>
      <c r="E73" s="51">
        <v>7.9203378885074844</v>
      </c>
      <c r="F73" s="51">
        <v>0.96562036207215174</v>
      </c>
      <c r="G73" s="52">
        <v>0.97277310549490836</v>
      </c>
      <c r="H73" s="36" t="s">
        <v>3321</v>
      </c>
      <c r="I73" s="37" t="s">
        <v>3327</v>
      </c>
      <c r="J73" s="37" t="s">
        <v>3328</v>
      </c>
      <c r="K73" s="37" t="s">
        <v>3329</v>
      </c>
      <c r="L73" s="37" t="s">
        <v>3346</v>
      </c>
      <c r="M73" s="38" t="s">
        <v>3403</v>
      </c>
    </row>
    <row r="74" spans="1:13" x14ac:dyDescent="0.25">
      <c r="A74" s="42" t="s">
        <v>2964</v>
      </c>
      <c r="B74" s="36" t="s">
        <v>271</v>
      </c>
      <c r="C74" s="48" t="s">
        <v>274</v>
      </c>
      <c r="D74" s="58">
        <v>-0.91788495211312637</v>
      </c>
      <c r="E74" s="51">
        <v>1.0383732206787413</v>
      </c>
      <c r="F74" s="51">
        <v>0.38513779781513513</v>
      </c>
      <c r="G74" s="52">
        <v>0.57559055497646572</v>
      </c>
      <c r="H74" s="36" t="s">
        <v>3321</v>
      </c>
      <c r="I74" s="37" t="s">
        <v>3341</v>
      </c>
      <c r="J74" s="37" t="s">
        <v>3359</v>
      </c>
      <c r="K74" s="37" t="s">
        <v>3360</v>
      </c>
      <c r="L74" s="37" t="s">
        <v>3361</v>
      </c>
      <c r="M74" s="38" t="s">
        <v>3412</v>
      </c>
    </row>
    <row r="75" spans="1:13" x14ac:dyDescent="0.25">
      <c r="A75" s="42" t="s">
        <v>2965</v>
      </c>
      <c r="B75" s="36" t="s">
        <v>271</v>
      </c>
      <c r="C75" s="48" t="s">
        <v>274</v>
      </c>
      <c r="D75" s="58">
        <v>-0.38672137756394309</v>
      </c>
      <c r="E75" s="51">
        <v>0.93399454185729847</v>
      </c>
      <c r="F75" s="51">
        <v>0.68168765140675491</v>
      </c>
      <c r="G75" s="52">
        <v>0.81551013225441016</v>
      </c>
      <c r="H75" s="36" t="s">
        <v>3321</v>
      </c>
      <c r="I75" s="37" t="s">
        <v>3341</v>
      </c>
      <c r="J75" s="37" t="s">
        <v>3359</v>
      </c>
      <c r="K75" s="37" t="s">
        <v>3360</v>
      </c>
      <c r="L75" s="37" t="s">
        <v>3361</v>
      </c>
      <c r="M75" s="38" t="s">
        <v>3412</v>
      </c>
    </row>
    <row r="76" spans="1:13" x14ac:dyDescent="0.25">
      <c r="A76" s="42" t="s">
        <v>2883</v>
      </c>
      <c r="B76" s="36" t="s">
        <v>271</v>
      </c>
      <c r="C76" s="48" t="s">
        <v>274</v>
      </c>
      <c r="D76" s="58">
        <v>-8.5060938184777501E-2</v>
      </c>
      <c r="E76" s="51">
        <v>0.63158782020134729</v>
      </c>
      <c r="F76" s="51">
        <v>0.89465704938383706</v>
      </c>
      <c r="G76" s="52">
        <v>0.95872828564765733</v>
      </c>
      <c r="H76" s="36" t="s">
        <v>3321</v>
      </c>
      <c r="I76" s="37" t="s">
        <v>3327</v>
      </c>
      <c r="J76" s="37" t="s">
        <v>3328</v>
      </c>
      <c r="K76" s="37" t="s">
        <v>3329</v>
      </c>
      <c r="L76" s="37" t="s">
        <v>3346</v>
      </c>
      <c r="M76" s="38" t="s">
        <v>3454</v>
      </c>
    </row>
    <row r="77" spans="1:13" x14ac:dyDescent="0.25">
      <c r="A77" s="42" t="s">
        <v>2892</v>
      </c>
      <c r="B77" s="36" t="s">
        <v>271</v>
      </c>
      <c r="C77" s="48" t="s">
        <v>274</v>
      </c>
      <c r="D77" s="58">
        <v>-0.2809013393259176</v>
      </c>
      <c r="E77" s="51">
        <v>0.53843204217688967</v>
      </c>
      <c r="F77" s="51">
        <v>0.60490523295170207</v>
      </c>
      <c r="G77" s="52">
        <v>0.77500337869844638</v>
      </c>
      <c r="H77" s="36" t="s">
        <v>3321</v>
      </c>
      <c r="I77" s="37" t="s">
        <v>3327</v>
      </c>
      <c r="J77" s="37" t="s">
        <v>3328</v>
      </c>
      <c r="K77" s="37" t="s">
        <v>3329</v>
      </c>
      <c r="L77" s="37" t="s">
        <v>3366</v>
      </c>
      <c r="M77" s="38" t="s">
        <v>3413</v>
      </c>
    </row>
    <row r="78" spans="1:13" x14ac:dyDescent="0.25">
      <c r="A78" s="42" t="s">
        <v>2884</v>
      </c>
      <c r="B78" s="36" t="s">
        <v>270</v>
      </c>
      <c r="C78" s="48" t="s">
        <v>274</v>
      </c>
      <c r="D78" s="58">
        <v>0.60220423503404907</v>
      </c>
      <c r="E78" s="51">
        <v>0.44629908360555987</v>
      </c>
      <c r="F78" s="51">
        <v>0.17950679630807437</v>
      </c>
      <c r="G78" s="52">
        <v>0.36989279239239564</v>
      </c>
      <c r="H78" s="36" t="s">
        <v>3321</v>
      </c>
      <c r="I78" s="37" t="s">
        <v>3327</v>
      </c>
      <c r="J78" s="37" t="s">
        <v>3328</v>
      </c>
      <c r="K78" s="37" t="s">
        <v>3329</v>
      </c>
      <c r="L78" s="37" t="s">
        <v>3346</v>
      </c>
      <c r="M78" s="38" t="s">
        <v>3347</v>
      </c>
    </row>
    <row r="79" spans="1:13" x14ac:dyDescent="0.25">
      <c r="A79" s="42" t="s">
        <v>2885</v>
      </c>
      <c r="B79" s="36" t="s">
        <v>270</v>
      </c>
      <c r="C79" s="48" t="s">
        <v>274</v>
      </c>
      <c r="D79" s="58">
        <v>0.788295099478587</v>
      </c>
      <c r="E79" s="51">
        <v>0.4303794068123844</v>
      </c>
      <c r="F79" s="51">
        <v>7.145252168588119E-2</v>
      </c>
      <c r="G79" s="52">
        <v>0.19081013590418355</v>
      </c>
      <c r="H79" s="36" t="s">
        <v>3321</v>
      </c>
      <c r="I79" s="37" t="s">
        <v>3327</v>
      </c>
      <c r="J79" s="37" t="s">
        <v>3328</v>
      </c>
      <c r="K79" s="37" t="s">
        <v>3329</v>
      </c>
      <c r="L79" s="37" t="s">
        <v>3346</v>
      </c>
      <c r="M79" s="38" t="s">
        <v>3347</v>
      </c>
    </row>
    <row r="80" spans="1:13" x14ac:dyDescent="0.25">
      <c r="A80" s="42" t="s">
        <v>2886</v>
      </c>
      <c r="B80" s="36" t="s">
        <v>270</v>
      </c>
      <c r="C80" s="48" t="s">
        <v>274</v>
      </c>
      <c r="D80" s="58">
        <v>0.46869764381992018</v>
      </c>
      <c r="E80" s="51">
        <v>0.71683952168965737</v>
      </c>
      <c r="F80" s="51">
        <v>0.51725885611416844</v>
      </c>
      <c r="G80" s="52">
        <v>0.71057782254067581</v>
      </c>
      <c r="H80" s="36" t="s">
        <v>3321</v>
      </c>
      <c r="I80" s="37" t="s">
        <v>3327</v>
      </c>
      <c r="J80" s="37" t="s">
        <v>3328</v>
      </c>
      <c r="K80" s="37" t="s">
        <v>3329</v>
      </c>
      <c r="L80" s="37" t="s">
        <v>3346</v>
      </c>
      <c r="M80" s="38" t="s">
        <v>3347</v>
      </c>
    </row>
    <row r="81" spans="1:13" x14ac:dyDescent="0.25">
      <c r="A81" s="42" t="s">
        <v>2887</v>
      </c>
      <c r="B81" s="36" t="s">
        <v>270</v>
      </c>
      <c r="C81" s="48" t="s">
        <v>274</v>
      </c>
      <c r="D81" s="58">
        <v>0.33115335384320493</v>
      </c>
      <c r="E81" s="51">
        <v>0.38700408831031197</v>
      </c>
      <c r="F81" s="51">
        <v>0.39398314165798265</v>
      </c>
      <c r="G81" s="52">
        <v>0.58240986158136565</v>
      </c>
      <c r="H81" s="36" t="s">
        <v>3321</v>
      </c>
      <c r="I81" s="37" t="s">
        <v>3327</v>
      </c>
      <c r="J81" s="37" t="s">
        <v>3328</v>
      </c>
      <c r="K81" s="37" t="s">
        <v>3329</v>
      </c>
      <c r="L81" s="37" t="s">
        <v>3346</v>
      </c>
      <c r="M81" s="38" t="s">
        <v>3347</v>
      </c>
    </row>
    <row r="82" spans="1:13" x14ac:dyDescent="0.25">
      <c r="A82" s="42" t="s">
        <v>2891</v>
      </c>
      <c r="B82" s="36" t="s">
        <v>270</v>
      </c>
      <c r="C82" s="48" t="s">
        <v>274</v>
      </c>
      <c r="D82" s="58">
        <v>0.32117797108285046</v>
      </c>
      <c r="E82" s="51">
        <v>0.61578595800368352</v>
      </c>
      <c r="F82" s="51">
        <v>0.60395302087815472</v>
      </c>
      <c r="G82" s="52">
        <v>0.77500337869844638</v>
      </c>
      <c r="H82" s="36" t="s">
        <v>3321</v>
      </c>
      <c r="I82" s="37" t="s">
        <v>3327</v>
      </c>
      <c r="J82" s="37" t="s">
        <v>3328</v>
      </c>
      <c r="K82" s="37" t="s">
        <v>3329</v>
      </c>
      <c r="L82" s="37" t="s">
        <v>3346</v>
      </c>
      <c r="M82" s="38" t="s">
        <v>3347</v>
      </c>
    </row>
    <row r="83" spans="1:13" x14ac:dyDescent="0.25">
      <c r="A83" s="42" t="s">
        <v>2934</v>
      </c>
      <c r="B83" s="36" t="s">
        <v>271</v>
      </c>
      <c r="C83" s="48" t="s">
        <v>274</v>
      </c>
      <c r="D83" s="58">
        <v>-9.2221744558372579E-2</v>
      </c>
      <c r="E83" s="51">
        <v>0.71870388700604493</v>
      </c>
      <c r="F83" s="51">
        <v>0.89884932738402301</v>
      </c>
      <c r="G83" s="52">
        <v>0.95872828564765733</v>
      </c>
      <c r="H83" s="36" t="s">
        <v>3321</v>
      </c>
      <c r="I83" s="37" t="s">
        <v>3327</v>
      </c>
      <c r="J83" s="37" t="s">
        <v>3408</v>
      </c>
      <c r="K83" s="37" t="s">
        <v>3409</v>
      </c>
      <c r="L83" s="37" t="s">
        <v>3410</v>
      </c>
      <c r="M83" s="38" t="s">
        <v>3418</v>
      </c>
    </row>
    <row r="84" spans="1:13" x14ac:dyDescent="0.25">
      <c r="A84" s="42" t="s">
        <v>3455</v>
      </c>
      <c r="B84" s="36" t="s">
        <v>270</v>
      </c>
      <c r="C84" s="48" t="s">
        <v>274</v>
      </c>
      <c r="D84" s="58">
        <v>6.6245745971030825E-3</v>
      </c>
      <c r="E84" s="51">
        <v>0.9612707331135234</v>
      </c>
      <c r="F84" s="51">
        <v>0.99452781202882279</v>
      </c>
      <c r="G84" s="52">
        <v>0.99452781202882279</v>
      </c>
      <c r="H84" s="36" t="s">
        <v>3321</v>
      </c>
      <c r="I84" s="37" t="s">
        <v>3327</v>
      </c>
      <c r="J84" s="37" t="s">
        <v>3328</v>
      </c>
      <c r="K84" s="37" t="s">
        <v>3329</v>
      </c>
      <c r="L84" s="37" t="s">
        <v>3348</v>
      </c>
      <c r="M84" s="38" t="s">
        <v>3349</v>
      </c>
    </row>
    <row r="85" spans="1:13" x14ac:dyDescent="0.25">
      <c r="A85" s="42" t="s">
        <v>2908</v>
      </c>
      <c r="B85" s="36" t="s">
        <v>270</v>
      </c>
      <c r="C85" s="48" t="s">
        <v>274</v>
      </c>
      <c r="D85" s="58">
        <v>0.39246145088949719</v>
      </c>
      <c r="E85" s="51">
        <v>0.21643032138702104</v>
      </c>
      <c r="F85" s="51">
        <v>7.1553800964068839E-2</v>
      </c>
      <c r="G85" s="52">
        <v>0.19081013590418355</v>
      </c>
      <c r="H85" s="36" t="s">
        <v>3321</v>
      </c>
      <c r="I85" s="37" t="s">
        <v>3327</v>
      </c>
      <c r="J85" s="37" t="s">
        <v>3328</v>
      </c>
      <c r="K85" s="37" t="s">
        <v>3329</v>
      </c>
      <c r="L85" s="37" t="s">
        <v>3348</v>
      </c>
      <c r="M85" s="38" t="s">
        <v>3349</v>
      </c>
    </row>
    <row r="86" spans="1:13" x14ac:dyDescent="0.25">
      <c r="A86" s="42" t="s">
        <v>2962</v>
      </c>
      <c r="B86" s="36" t="s">
        <v>271</v>
      </c>
      <c r="C86" s="48" t="s">
        <v>274</v>
      </c>
      <c r="D86" s="58">
        <v>-3.4001685023693426E-2</v>
      </c>
      <c r="E86" s="51">
        <v>0.44384872643157419</v>
      </c>
      <c r="F86" s="51">
        <v>0.93905087090905159</v>
      </c>
      <c r="G86" s="52">
        <v>0.96258399668631422</v>
      </c>
      <c r="H86" s="36" t="s">
        <v>3321</v>
      </c>
      <c r="I86" s="37" t="s">
        <v>3341</v>
      </c>
      <c r="J86" s="37" t="s">
        <v>3342</v>
      </c>
      <c r="K86" s="37" t="s">
        <v>3343</v>
      </c>
      <c r="L86" s="37" t="s">
        <v>3344</v>
      </c>
      <c r="M86" s="38" t="s">
        <v>3350</v>
      </c>
    </row>
    <row r="87" spans="1:13" x14ac:dyDescent="0.25">
      <c r="A87" s="42" t="s">
        <v>2963</v>
      </c>
      <c r="B87" s="36" t="s">
        <v>271</v>
      </c>
      <c r="C87" s="48" t="s">
        <v>274</v>
      </c>
      <c r="D87" s="58">
        <v>-0.23561064705630638</v>
      </c>
      <c r="E87" s="51">
        <v>0.26187657862592773</v>
      </c>
      <c r="F87" s="51">
        <v>0.36877257946192799</v>
      </c>
      <c r="G87" s="52">
        <v>0.55725634229802445</v>
      </c>
      <c r="H87" s="36" t="s">
        <v>3321</v>
      </c>
      <c r="I87" s="37" t="s">
        <v>3341</v>
      </c>
      <c r="J87" s="37" t="s">
        <v>3342</v>
      </c>
      <c r="K87" s="37" t="s">
        <v>3343</v>
      </c>
      <c r="L87" s="37" t="s">
        <v>3344</v>
      </c>
      <c r="M87" s="38" t="s">
        <v>3350</v>
      </c>
    </row>
    <row r="88" spans="1:13" x14ac:dyDescent="0.25">
      <c r="A88" s="42" t="s">
        <v>2910</v>
      </c>
      <c r="B88" s="36" t="s">
        <v>270</v>
      </c>
      <c r="C88" s="48" t="s">
        <v>274</v>
      </c>
      <c r="D88" s="58">
        <v>0.14899181349022952</v>
      </c>
      <c r="E88" s="51">
        <v>0.38055632110689169</v>
      </c>
      <c r="F88" s="51">
        <v>0.69564050101260144</v>
      </c>
      <c r="G88" s="52">
        <v>0.82267050554533738</v>
      </c>
      <c r="H88" s="36" t="s">
        <v>3321</v>
      </c>
      <c r="I88" s="37" t="s">
        <v>3327</v>
      </c>
      <c r="J88" s="37" t="s">
        <v>3328</v>
      </c>
      <c r="K88" s="37" t="s">
        <v>3329</v>
      </c>
      <c r="L88" s="37" t="s">
        <v>3348</v>
      </c>
      <c r="M88" s="38" t="s">
        <v>3355</v>
      </c>
    </row>
    <row r="89" spans="1:13" x14ac:dyDescent="0.25">
      <c r="A89" s="42" t="s">
        <v>2824</v>
      </c>
      <c r="B89" s="36" t="s">
        <v>270</v>
      </c>
      <c r="C89" s="48" t="s">
        <v>274</v>
      </c>
      <c r="D89" s="58">
        <v>0.31163322553711342</v>
      </c>
      <c r="E89" s="51">
        <v>0.30709218043720499</v>
      </c>
      <c r="F89" s="51">
        <v>0.31216746205414675</v>
      </c>
      <c r="G89" s="52">
        <v>0.51774115657760922</v>
      </c>
      <c r="H89" s="36" t="s">
        <v>3321</v>
      </c>
      <c r="I89" s="37" t="s">
        <v>3336</v>
      </c>
      <c r="J89" s="37" t="s">
        <v>3337</v>
      </c>
      <c r="K89" s="37" t="s">
        <v>3356</v>
      </c>
      <c r="L89" s="37" t="s">
        <v>3357</v>
      </c>
      <c r="M89" s="38" t="s">
        <v>3358</v>
      </c>
    </row>
    <row r="90" spans="1:13" x14ac:dyDescent="0.25">
      <c r="A90" s="42" t="s">
        <v>2966</v>
      </c>
      <c r="B90" s="36" t="s">
        <v>270</v>
      </c>
      <c r="C90" s="48" t="s">
        <v>274</v>
      </c>
      <c r="D90" s="58">
        <v>0.87099071599651934</v>
      </c>
      <c r="E90" s="51">
        <v>1.29175273163024</v>
      </c>
      <c r="F90" s="51">
        <v>0.5028180629583332</v>
      </c>
      <c r="G90" s="52">
        <v>0.69778833226870729</v>
      </c>
      <c r="H90" s="36" t="s">
        <v>3321</v>
      </c>
      <c r="I90" s="37" t="s">
        <v>3341</v>
      </c>
      <c r="J90" s="37" t="s">
        <v>3359</v>
      </c>
      <c r="K90" s="37" t="s">
        <v>3360</v>
      </c>
      <c r="L90" s="37" t="s">
        <v>3361</v>
      </c>
      <c r="M90" s="38" t="s">
        <v>3420</v>
      </c>
    </row>
    <row r="91" spans="1:13" x14ac:dyDescent="0.25">
      <c r="A91" s="42" t="s">
        <v>2936</v>
      </c>
      <c r="B91" s="36" t="s">
        <v>271</v>
      </c>
      <c r="C91" s="48" t="s">
        <v>274</v>
      </c>
      <c r="D91" s="58">
        <v>-0.62274779133938896</v>
      </c>
      <c r="E91" s="51">
        <v>0.41382707371146155</v>
      </c>
      <c r="F91" s="51">
        <v>0.13640136646319656</v>
      </c>
      <c r="G91" s="52">
        <v>0.29122659557229497</v>
      </c>
      <c r="H91" s="36" t="s">
        <v>3321</v>
      </c>
      <c r="I91" s="37" t="s">
        <v>3327</v>
      </c>
      <c r="J91" s="37" t="s">
        <v>3408</v>
      </c>
      <c r="K91" s="37" t="s">
        <v>3409</v>
      </c>
      <c r="L91" s="37" t="s">
        <v>3410</v>
      </c>
      <c r="M91" s="38" t="s">
        <v>3416</v>
      </c>
    </row>
    <row r="92" spans="1:13" x14ac:dyDescent="0.25">
      <c r="A92" s="42" t="s">
        <v>2967</v>
      </c>
      <c r="B92" s="36" t="s">
        <v>271</v>
      </c>
      <c r="C92" s="48" t="s">
        <v>274</v>
      </c>
      <c r="D92" s="58">
        <v>-0.60122455514664574</v>
      </c>
      <c r="E92" s="51">
        <v>0.29805696544128518</v>
      </c>
      <c r="F92" s="51">
        <v>4.4094653706492251E-2</v>
      </c>
      <c r="G92" s="52">
        <v>0.13036680226267272</v>
      </c>
      <c r="H92" s="36" t="s">
        <v>3321</v>
      </c>
      <c r="I92" s="37" t="s">
        <v>3341</v>
      </c>
      <c r="J92" s="37" t="s">
        <v>3359</v>
      </c>
      <c r="K92" s="37" t="s">
        <v>3360</v>
      </c>
      <c r="L92" s="37" t="s">
        <v>3361</v>
      </c>
      <c r="M92" s="38" t="s">
        <v>3362</v>
      </c>
    </row>
    <row r="93" spans="1:13" x14ac:dyDescent="0.25">
      <c r="A93" s="42" t="s">
        <v>2968</v>
      </c>
      <c r="B93" s="36" t="s">
        <v>270</v>
      </c>
      <c r="C93" s="48" t="s">
        <v>274</v>
      </c>
      <c r="D93" s="58">
        <v>2.7822015530792995E-2</v>
      </c>
      <c r="E93" s="51">
        <v>0.26506467846574372</v>
      </c>
      <c r="F93" s="51">
        <v>0.91643144951614297</v>
      </c>
      <c r="G93" s="52">
        <v>0.95872828564765733</v>
      </c>
      <c r="H93" s="36" t="s">
        <v>3321</v>
      </c>
      <c r="I93" s="37" t="s">
        <v>3341</v>
      </c>
      <c r="J93" s="37" t="s">
        <v>3359</v>
      </c>
      <c r="K93" s="37" t="s">
        <v>3360</v>
      </c>
      <c r="L93" s="37" t="s">
        <v>3361</v>
      </c>
      <c r="M93" s="38" t="s">
        <v>3362</v>
      </c>
    </row>
    <row r="94" spans="1:13" x14ac:dyDescent="0.25">
      <c r="A94" s="42" t="s">
        <v>2895</v>
      </c>
      <c r="B94" s="36" t="s">
        <v>270</v>
      </c>
      <c r="C94" s="48" t="s">
        <v>274</v>
      </c>
      <c r="D94" s="58">
        <v>0.43775173509514581</v>
      </c>
      <c r="E94" s="51">
        <v>0.20665236549867017</v>
      </c>
      <c r="F94" s="51">
        <v>3.4383619654314482E-2</v>
      </c>
      <c r="G94" s="52">
        <v>0.11405298226796998</v>
      </c>
      <c r="H94" s="36" t="s">
        <v>3321</v>
      </c>
      <c r="I94" s="37" t="s">
        <v>3327</v>
      </c>
      <c r="J94" s="37" t="s">
        <v>3328</v>
      </c>
      <c r="K94" s="37" t="s">
        <v>3329</v>
      </c>
      <c r="L94" s="37" t="s">
        <v>3363</v>
      </c>
      <c r="M94" s="38" t="s">
        <v>3364</v>
      </c>
    </row>
    <row r="95" spans="1:13" x14ac:dyDescent="0.25">
      <c r="A95" s="42" t="s">
        <v>2898</v>
      </c>
      <c r="B95" s="36" t="s">
        <v>271</v>
      </c>
      <c r="C95" s="48" t="s">
        <v>274</v>
      </c>
      <c r="D95" s="58">
        <v>-0.1749379845776968</v>
      </c>
      <c r="E95" s="51">
        <v>0.2130505662335937</v>
      </c>
      <c r="F95" s="51">
        <v>0.41174757101016302</v>
      </c>
      <c r="G95" s="52">
        <v>0.60212548018690504</v>
      </c>
      <c r="H95" s="36" t="s">
        <v>3321</v>
      </c>
      <c r="I95" s="37" t="s">
        <v>3327</v>
      </c>
      <c r="J95" s="37" t="s">
        <v>3328</v>
      </c>
      <c r="K95" s="37" t="s">
        <v>3329</v>
      </c>
      <c r="L95" s="37" t="s">
        <v>3363</v>
      </c>
      <c r="M95" s="38" t="s">
        <v>3364</v>
      </c>
    </row>
    <row r="96" spans="1:13" x14ac:dyDescent="0.25">
      <c r="A96" s="42" t="s">
        <v>2719</v>
      </c>
      <c r="B96" s="36" t="s">
        <v>270</v>
      </c>
      <c r="C96" s="48" t="s">
        <v>274</v>
      </c>
      <c r="D96" s="58">
        <v>3.9611863848657766E-2</v>
      </c>
      <c r="E96" s="51">
        <v>0.32364515798029758</v>
      </c>
      <c r="F96" s="51">
        <v>0.90261370623527504</v>
      </c>
      <c r="G96" s="52">
        <v>0.95872828564765733</v>
      </c>
      <c r="H96" s="36" t="s">
        <v>3321</v>
      </c>
      <c r="I96" s="37" t="s">
        <v>3327</v>
      </c>
      <c r="J96" s="37" t="s">
        <v>3328</v>
      </c>
      <c r="K96" s="37" t="s">
        <v>3329</v>
      </c>
      <c r="L96" s="37" t="s">
        <v>3363</v>
      </c>
      <c r="M96" s="38" t="s">
        <v>3364</v>
      </c>
    </row>
    <row r="97" spans="1:13" x14ac:dyDescent="0.25">
      <c r="A97" s="42" t="s">
        <v>2899</v>
      </c>
      <c r="B97" s="36" t="s">
        <v>270</v>
      </c>
      <c r="C97" s="48" t="s">
        <v>274</v>
      </c>
      <c r="D97" s="58">
        <v>1.0824929552373495</v>
      </c>
      <c r="E97" s="51">
        <v>0.86247729143550522</v>
      </c>
      <c r="F97" s="51">
        <v>0.33622173516010945</v>
      </c>
      <c r="G97" s="52">
        <v>0.53795477625617516</v>
      </c>
      <c r="H97" s="36" t="s">
        <v>3321</v>
      </c>
      <c r="I97" s="37" t="s">
        <v>3327</v>
      </c>
      <c r="J97" s="37" t="s">
        <v>3328</v>
      </c>
      <c r="K97" s="37" t="s">
        <v>3329</v>
      </c>
      <c r="L97" s="37" t="s">
        <v>3363</v>
      </c>
      <c r="M97" s="38" t="s">
        <v>3364</v>
      </c>
    </row>
    <row r="98" spans="1:13" x14ac:dyDescent="0.25">
      <c r="A98" s="42" t="s">
        <v>2893</v>
      </c>
      <c r="B98" s="36" t="s">
        <v>270</v>
      </c>
      <c r="C98" s="48" t="s">
        <v>274</v>
      </c>
      <c r="D98" s="58">
        <v>0.51052142291710456</v>
      </c>
      <c r="E98" s="51">
        <v>0.2472460645608742</v>
      </c>
      <c r="F98" s="51">
        <v>3.9596082632875104E-2</v>
      </c>
      <c r="G98" s="52">
        <v>0.12238789177434123</v>
      </c>
      <c r="H98" s="36" t="s">
        <v>3321</v>
      </c>
      <c r="I98" s="37" t="s">
        <v>3327</v>
      </c>
      <c r="J98" s="37" t="s">
        <v>3328</v>
      </c>
      <c r="K98" s="37" t="s">
        <v>3329</v>
      </c>
      <c r="L98" s="37" t="s">
        <v>3366</v>
      </c>
      <c r="M98" s="38" t="s">
        <v>3367</v>
      </c>
    </row>
    <row r="99" spans="1:13" x14ac:dyDescent="0.25">
      <c r="A99" s="42" t="s">
        <v>2941</v>
      </c>
      <c r="B99" s="36" t="s">
        <v>270</v>
      </c>
      <c r="C99" s="48" t="s">
        <v>274</v>
      </c>
      <c r="D99" s="58">
        <v>0.51086199747622396</v>
      </c>
      <c r="E99" s="51">
        <v>0.23674180230359737</v>
      </c>
      <c r="F99" s="51">
        <v>3.1521014414313625E-2</v>
      </c>
      <c r="G99" s="52">
        <v>0.10991943488068341</v>
      </c>
      <c r="H99" s="36" t="s">
        <v>3321</v>
      </c>
      <c r="I99" s="37" t="s">
        <v>3327</v>
      </c>
      <c r="J99" s="37" t="s">
        <v>3408</v>
      </c>
      <c r="K99" s="37" t="s">
        <v>3409</v>
      </c>
      <c r="L99" s="37" t="s">
        <v>3410</v>
      </c>
      <c r="M99" s="38" t="s">
        <v>3427</v>
      </c>
    </row>
    <row r="100" spans="1:13" x14ac:dyDescent="0.25">
      <c r="A100" s="42" t="s">
        <v>2969</v>
      </c>
      <c r="B100" s="36" t="s">
        <v>270</v>
      </c>
      <c r="C100" s="48" t="s">
        <v>274</v>
      </c>
      <c r="D100" s="58">
        <v>1.371602016172363</v>
      </c>
      <c r="E100" s="51">
        <v>1.3842078467219168</v>
      </c>
      <c r="F100" s="51">
        <v>0.32894816048980646</v>
      </c>
      <c r="G100" s="52">
        <v>0.53258273603111528</v>
      </c>
      <c r="H100" s="36" t="s">
        <v>3321</v>
      </c>
      <c r="I100" s="37" t="s">
        <v>3341</v>
      </c>
      <c r="J100" s="37" t="s">
        <v>3359</v>
      </c>
      <c r="K100" s="37" t="s">
        <v>3360</v>
      </c>
      <c r="L100" s="37" t="s">
        <v>3361</v>
      </c>
      <c r="M100" s="38" t="s">
        <v>3428</v>
      </c>
    </row>
    <row r="101" spans="1:13" x14ac:dyDescent="0.25">
      <c r="A101" s="42" t="s">
        <v>2971</v>
      </c>
      <c r="B101" s="36" t="s">
        <v>270</v>
      </c>
      <c r="C101" s="48" t="s">
        <v>274</v>
      </c>
      <c r="D101" s="58">
        <v>0.32937022027072449</v>
      </c>
      <c r="E101" s="51">
        <v>0.61159218552910088</v>
      </c>
      <c r="F101" s="51">
        <v>0.59154494605658381</v>
      </c>
      <c r="G101" s="52">
        <v>0.77500337869844638</v>
      </c>
      <c r="H101" s="36" t="s">
        <v>3321</v>
      </c>
      <c r="I101" s="37" t="s">
        <v>3341</v>
      </c>
      <c r="J101" s="37" t="s">
        <v>3359</v>
      </c>
      <c r="K101" s="37" t="s">
        <v>3360</v>
      </c>
      <c r="L101" s="37" t="s">
        <v>3361</v>
      </c>
      <c r="M101" s="38" t="s">
        <v>3428</v>
      </c>
    </row>
    <row r="102" spans="1:13" x14ac:dyDescent="0.25">
      <c r="A102" s="42" t="s">
        <v>2913</v>
      </c>
      <c r="B102" s="36" t="s">
        <v>271</v>
      </c>
      <c r="C102" s="48" t="s">
        <v>274</v>
      </c>
      <c r="D102" s="58">
        <v>-1.2775863272258694</v>
      </c>
      <c r="E102" s="51">
        <v>0.94971909550534483</v>
      </c>
      <c r="F102" s="51">
        <v>0.20826310186028305</v>
      </c>
      <c r="G102" s="52">
        <v>0.41048959207244196</v>
      </c>
      <c r="H102" s="36" t="s">
        <v>3321</v>
      </c>
      <c r="I102" s="37" t="s">
        <v>3327</v>
      </c>
      <c r="J102" s="37" t="s">
        <v>3328</v>
      </c>
      <c r="K102" s="37" t="s">
        <v>3329</v>
      </c>
      <c r="L102" s="37" t="s">
        <v>3348</v>
      </c>
      <c r="M102" s="38" t="s">
        <v>3368</v>
      </c>
    </row>
    <row r="103" spans="1:13" x14ac:dyDescent="0.25">
      <c r="A103" s="42" t="s">
        <v>2914</v>
      </c>
      <c r="B103" s="36" t="s">
        <v>271</v>
      </c>
      <c r="C103" s="48" t="s">
        <v>274</v>
      </c>
      <c r="D103" s="58">
        <v>-0.18422765383184123</v>
      </c>
      <c r="E103" s="51">
        <v>0.26710710463682885</v>
      </c>
      <c r="F103" s="51">
        <v>0.49069562745427753</v>
      </c>
      <c r="G103" s="52">
        <v>0.68798562199774993</v>
      </c>
      <c r="H103" s="36" t="s">
        <v>3321</v>
      </c>
      <c r="I103" s="37" t="s">
        <v>3327</v>
      </c>
      <c r="J103" s="37" t="s">
        <v>3328</v>
      </c>
      <c r="K103" s="37" t="s">
        <v>3329</v>
      </c>
      <c r="L103" s="37" t="s">
        <v>3348</v>
      </c>
      <c r="M103" s="38" t="s">
        <v>3368</v>
      </c>
    </row>
    <row r="104" spans="1:13" x14ac:dyDescent="0.25">
      <c r="A104" s="42" t="s">
        <v>2915</v>
      </c>
      <c r="B104" s="36" t="s">
        <v>270</v>
      </c>
      <c r="C104" s="48" t="s">
        <v>274</v>
      </c>
      <c r="D104" s="58">
        <v>0.22621582901246523</v>
      </c>
      <c r="E104" s="51">
        <v>0.69213605088473651</v>
      </c>
      <c r="F104" s="51">
        <v>0.74507830119374785</v>
      </c>
      <c r="G104" s="52">
        <v>0.86607392275512574</v>
      </c>
      <c r="H104" s="36" t="s">
        <v>3321</v>
      </c>
      <c r="I104" s="37" t="s">
        <v>3327</v>
      </c>
      <c r="J104" s="37" t="s">
        <v>3328</v>
      </c>
      <c r="K104" s="37" t="s">
        <v>3329</v>
      </c>
      <c r="L104" s="37" t="s">
        <v>3348</v>
      </c>
      <c r="M104" s="38" t="s">
        <v>3368</v>
      </c>
    </row>
    <row r="105" spans="1:13" x14ac:dyDescent="0.25">
      <c r="A105" s="42" t="s">
        <v>2916</v>
      </c>
      <c r="B105" s="36" t="s">
        <v>270</v>
      </c>
      <c r="C105" s="48" t="s">
        <v>274</v>
      </c>
      <c r="D105" s="58">
        <v>1.2217070817166029</v>
      </c>
      <c r="E105" s="51">
        <v>0.6056937655267649</v>
      </c>
      <c r="F105" s="51">
        <v>0.13704780968107999</v>
      </c>
      <c r="G105" s="52">
        <v>0.29122659557229497</v>
      </c>
      <c r="H105" s="36" t="s">
        <v>3321</v>
      </c>
      <c r="I105" s="37" t="s">
        <v>3327</v>
      </c>
      <c r="J105" s="37" t="s">
        <v>3328</v>
      </c>
      <c r="K105" s="37" t="s">
        <v>3329</v>
      </c>
      <c r="L105" s="37" t="s">
        <v>3348</v>
      </c>
      <c r="M105" s="38" t="s">
        <v>3368</v>
      </c>
    </row>
    <row r="106" spans="1:13" x14ac:dyDescent="0.25">
      <c r="A106" s="42" t="s">
        <v>2917</v>
      </c>
      <c r="B106" s="36" t="s">
        <v>270</v>
      </c>
      <c r="C106" s="48" t="s">
        <v>274</v>
      </c>
      <c r="D106" s="58">
        <v>0.54356096404534582</v>
      </c>
      <c r="E106" s="51">
        <v>0.33001422444422895</v>
      </c>
      <c r="F106" s="51">
        <v>0.10160674252654635</v>
      </c>
      <c r="G106" s="52">
        <v>0.23825029282086727</v>
      </c>
      <c r="H106" s="36" t="s">
        <v>3321</v>
      </c>
      <c r="I106" s="37" t="s">
        <v>3327</v>
      </c>
      <c r="J106" s="37" t="s">
        <v>3328</v>
      </c>
      <c r="K106" s="37" t="s">
        <v>3329</v>
      </c>
      <c r="L106" s="37" t="s">
        <v>3348</v>
      </c>
      <c r="M106" s="38" t="s">
        <v>3368</v>
      </c>
    </row>
    <row r="107" spans="1:13" x14ac:dyDescent="0.25">
      <c r="A107" s="42" t="s">
        <v>2918</v>
      </c>
      <c r="B107" s="36" t="s">
        <v>271</v>
      </c>
      <c r="C107" s="48" t="s">
        <v>274</v>
      </c>
      <c r="D107" s="58">
        <v>-0.17974618542445145</v>
      </c>
      <c r="E107" s="51">
        <v>0.18292450702138729</v>
      </c>
      <c r="F107" s="51">
        <v>0.32599572577291902</v>
      </c>
      <c r="G107" s="52">
        <v>0.53258273603111528</v>
      </c>
      <c r="H107" s="36" t="s">
        <v>3321</v>
      </c>
      <c r="I107" s="37" t="s">
        <v>3327</v>
      </c>
      <c r="J107" s="37" t="s">
        <v>3328</v>
      </c>
      <c r="K107" s="37" t="s">
        <v>3329</v>
      </c>
      <c r="L107" s="37" t="s">
        <v>3348</v>
      </c>
      <c r="M107" s="38" t="s">
        <v>3368</v>
      </c>
    </row>
    <row r="108" spans="1:13" x14ac:dyDescent="0.25">
      <c r="A108" s="42" t="s">
        <v>2919</v>
      </c>
      <c r="B108" s="36" t="s">
        <v>270</v>
      </c>
      <c r="C108" s="48" t="s">
        <v>274</v>
      </c>
      <c r="D108" s="58">
        <v>0.39911637515897874</v>
      </c>
      <c r="E108" s="51">
        <v>0.19258171510630773</v>
      </c>
      <c r="F108" s="51">
        <v>3.9115953678637704E-2</v>
      </c>
      <c r="G108" s="52">
        <v>0.12238789177434123</v>
      </c>
      <c r="H108" s="36" t="s">
        <v>3321</v>
      </c>
      <c r="I108" s="37" t="s">
        <v>3327</v>
      </c>
      <c r="J108" s="37" t="s">
        <v>3328</v>
      </c>
      <c r="K108" s="37" t="s">
        <v>3329</v>
      </c>
      <c r="L108" s="37" t="s">
        <v>3348</v>
      </c>
      <c r="M108" s="38" t="s">
        <v>3368</v>
      </c>
    </row>
    <row r="109" spans="1:13" x14ac:dyDescent="0.25">
      <c r="A109" s="42" t="s">
        <v>2868</v>
      </c>
      <c r="B109" s="36" t="s">
        <v>270</v>
      </c>
      <c r="C109" s="48" t="s">
        <v>274</v>
      </c>
      <c r="D109" s="58">
        <v>0.58318151689309872</v>
      </c>
      <c r="E109" s="51">
        <v>0.63502810415321798</v>
      </c>
      <c r="F109" s="51">
        <v>0.35985052004335394</v>
      </c>
      <c r="G109" s="52">
        <v>0.5561716036896267</v>
      </c>
      <c r="H109" s="36" t="s">
        <v>3321</v>
      </c>
      <c r="I109" s="37" t="s">
        <v>3327</v>
      </c>
      <c r="J109" s="37" t="s">
        <v>3369</v>
      </c>
      <c r="K109" s="37" t="s">
        <v>3370</v>
      </c>
      <c r="L109" s="37" t="s">
        <v>3371</v>
      </c>
      <c r="M109" s="38" t="s">
        <v>3372</v>
      </c>
    </row>
    <row r="110" spans="1:13" x14ac:dyDescent="0.25">
      <c r="A110" s="42" t="s">
        <v>2869</v>
      </c>
      <c r="B110" s="36" t="s">
        <v>270</v>
      </c>
      <c r="C110" s="48" t="s">
        <v>274</v>
      </c>
      <c r="D110" s="58">
        <v>0.4738027087333137</v>
      </c>
      <c r="E110" s="51">
        <v>1.0224144804658786</v>
      </c>
      <c r="F110" s="51">
        <v>0.64761855116976386</v>
      </c>
      <c r="G110" s="52">
        <v>0.79393762858103756</v>
      </c>
      <c r="H110" s="36" t="s">
        <v>3321</v>
      </c>
      <c r="I110" s="37" t="s">
        <v>3327</v>
      </c>
      <c r="J110" s="37" t="s">
        <v>3369</v>
      </c>
      <c r="K110" s="37" t="s">
        <v>3370</v>
      </c>
      <c r="L110" s="37" t="s">
        <v>3371</v>
      </c>
      <c r="M110" s="38" t="s">
        <v>3372</v>
      </c>
    </row>
    <row r="111" spans="1:13" x14ac:dyDescent="0.25">
      <c r="A111" s="42" t="s">
        <v>3456</v>
      </c>
      <c r="B111" s="36" t="s">
        <v>270</v>
      </c>
      <c r="C111" s="48" t="s">
        <v>274</v>
      </c>
      <c r="D111" s="58">
        <v>0.10554550900898198</v>
      </c>
      <c r="E111" s="51">
        <v>0.49621032054896563</v>
      </c>
      <c r="F111" s="51">
        <v>0.83229169574153017</v>
      </c>
      <c r="G111" s="52">
        <v>0.91283605339393625</v>
      </c>
      <c r="H111" s="36" t="s">
        <v>3431</v>
      </c>
      <c r="I111" s="37" t="s">
        <v>3432</v>
      </c>
      <c r="J111" s="37" t="s">
        <v>3433</v>
      </c>
      <c r="K111" s="37" t="s">
        <v>3434</v>
      </c>
      <c r="L111" s="37" t="s">
        <v>3435</v>
      </c>
      <c r="M111" s="38" t="s">
        <v>3436</v>
      </c>
    </row>
    <row r="112" spans="1:13" x14ac:dyDescent="0.25">
      <c r="A112" s="42" t="s">
        <v>2850</v>
      </c>
      <c r="B112" s="36" t="s">
        <v>271</v>
      </c>
      <c r="C112" s="48" t="s">
        <v>274</v>
      </c>
      <c r="D112" s="58">
        <v>-0.15341773931668234</v>
      </c>
      <c r="E112" s="51">
        <v>0.14584765007830236</v>
      </c>
      <c r="F112" s="51">
        <v>0.29313563246651031</v>
      </c>
      <c r="G112" s="52">
        <v>0.50761970121802247</v>
      </c>
      <c r="H112" s="36" t="s">
        <v>3321</v>
      </c>
      <c r="I112" s="37" t="s">
        <v>3322</v>
      </c>
      <c r="J112" s="37" t="s">
        <v>3323</v>
      </c>
      <c r="K112" s="37" t="s">
        <v>3324</v>
      </c>
      <c r="L112" s="37" t="s">
        <v>3375</v>
      </c>
      <c r="M112" s="38" t="s">
        <v>3437</v>
      </c>
    </row>
    <row r="113" spans="1:13" x14ac:dyDescent="0.25">
      <c r="A113" s="42" t="s">
        <v>2723</v>
      </c>
      <c r="B113" s="36" t="s">
        <v>271</v>
      </c>
      <c r="C113" s="48" t="s">
        <v>274</v>
      </c>
      <c r="D113" s="58">
        <v>-0.13478553563297427</v>
      </c>
      <c r="E113" s="51">
        <v>0.1433326577348045</v>
      </c>
      <c r="F113" s="51">
        <v>0.34721077015244406</v>
      </c>
      <c r="G113" s="52">
        <v>0.54907749698526032</v>
      </c>
      <c r="H113" s="36" t="s">
        <v>3321</v>
      </c>
      <c r="I113" s="37" t="s">
        <v>3327</v>
      </c>
      <c r="J113" s="37" t="s">
        <v>3328</v>
      </c>
      <c r="K113" s="37" t="s">
        <v>3329</v>
      </c>
      <c r="L113" s="37" t="s">
        <v>3373</v>
      </c>
      <c r="M113" s="38" t="s">
        <v>3374</v>
      </c>
    </row>
    <row r="114" spans="1:13" x14ac:dyDescent="0.25">
      <c r="A114" s="42" t="s">
        <v>2958</v>
      </c>
      <c r="B114" s="36" t="s">
        <v>271</v>
      </c>
      <c r="C114" s="48" t="s">
        <v>274</v>
      </c>
      <c r="D114" s="58">
        <v>-0.45543486308061665</v>
      </c>
      <c r="E114" s="51">
        <v>0.39690259674614498</v>
      </c>
      <c r="F114" s="51">
        <v>0.25182585093354309</v>
      </c>
      <c r="G114" s="52">
        <v>0.4663306164732548</v>
      </c>
      <c r="H114" s="36" t="s">
        <v>3321</v>
      </c>
      <c r="I114" s="37" t="s">
        <v>3341</v>
      </c>
      <c r="J114" s="37" t="s">
        <v>3399</v>
      </c>
      <c r="K114" s="37" t="s">
        <v>3400</v>
      </c>
      <c r="L114" s="37" t="s">
        <v>3438</v>
      </c>
      <c r="M114" s="38" t="s">
        <v>3439</v>
      </c>
    </row>
    <row r="115" spans="1:13" x14ac:dyDescent="0.25">
      <c r="A115" s="42" t="s">
        <v>2853</v>
      </c>
      <c r="B115" s="36" t="s">
        <v>271</v>
      </c>
      <c r="C115" s="48" t="s">
        <v>274</v>
      </c>
      <c r="D115" s="58">
        <v>-0.14202607827539637</v>
      </c>
      <c r="E115" s="51">
        <v>0.478141686986706</v>
      </c>
      <c r="F115" s="51">
        <v>0.76665263910207715</v>
      </c>
      <c r="G115" s="52">
        <v>0.87206659012774546</v>
      </c>
      <c r="H115" s="36" t="s">
        <v>3321</v>
      </c>
      <c r="I115" s="37" t="s">
        <v>3322</v>
      </c>
      <c r="J115" s="37" t="s">
        <v>3323</v>
      </c>
      <c r="K115" s="37" t="s">
        <v>3324</v>
      </c>
      <c r="L115" s="37" t="s">
        <v>3375</v>
      </c>
      <c r="M115" s="38" t="s">
        <v>3376</v>
      </c>
    </row>
    <row r="116" spans="1:13" x14ac:dyDescent="0.25">
      <c r="A116" s="42" t="s">
        <v>2854</v>
      </c>
      <c r="B116" s="36" t="s">
        <v>271</v>
      </c>
      <c r="C116" s="48" t="s">
        <v>274</v>
      </c>
      <c r="D116" s="58">
        <v>-4.9257071067002597E-2</v>
      </c>
      <c r="E116" s="51">
        <v>0.6253064020535064</v>
      </c>
      <c r="F116" s="51">
        <v>0.93727989044590099</v>
      </c>
      <c r="G116" s="52">
        <v>0.96258399668631422</v>
      </c>
      <c r="H116" s="36" t="s">
        <v>3321</v>
      </c>
      <c r="I116" s="37" t="s">
        <v>3322</v>
      </c>
      <c r="J116" s="37" t="s">
        <v>3323</v>
      </c>
      <c r="K116" s="37" t="s">
        <v>3324</v>
      </c>
      <c r="L116" s="37" t="s">
        <v>3375</v>
      </c>
      <c r="M116" s="38" t="s">
        <v>3376</v>
      </c>
    </row>
    <row r="117" spans="1:13" x14ac:dyDescent="0.25">
      <c r="A117" s="42" t="s">
        <v>2856</v>
      </c>
      <c r="B117" s="36" t="s">
        <v>271</v>
      </c>
      <c r="C117" s="48" t="s">
        <v>274</v>
      </c>
      <c r="D117" s="58">
        <v>-0.47793825997888295</v>
      </c>
      <c r="E117" s="51">
        <v>0.28303347098830234</v>
      </c>
      <c r="F117" s="51">
        <v>9.1789542672275362E-2</v>
      </c>
      <c r="G117" s="52">
        <v>0.2311736630264713</v>
      </c>
      <c r="H117" s="36" t="s">
        <v>3321</v>
      </c>
      <c r="I117" s="37" t="s">
        <v>3322</v>
      </c>
      <c r="J117" s="37" t="s">
        <v>3323</v>
      </c>
      <c r="K117" s="37" t="s">
        <v>3324</v>
      </c>
      <c r="L117" s="37" t="s">
        <v>3375</v>
      </c>
      <c r="M117" s="38" t="s">
        <v>3376</v>
      </c>
    </row>
    <row r="118" spans="1:13" x14ac:dyDescent="0.25">
      <c r="A118" s="42" t="s">
        <v>2959</v>
      </c>
      <c r="B118" s="36" t="s">
        <v>271</v>
      </c>
      <c r="C118" s="48" t="s">
        <v>274</v>
      </c>
      <c r="D118" s="58">
        <v>-0.41825557786206147</v>
      </c>
      <c r="E118" s="51">
        <v>0.35091432963673619</v>
      </c>
      <c r="F118" s="51">
        <v>0.23378535690569738</v>
      </c>
      <c r="G118" s="52">
        <v>0.45098339680111704</v>
      </c>
      <c r="H118" s="36" t="s">
        <v>3321</v>
      </c>
      <c r="I118" s="37" t="s">
        <v>3341</v>
      </c>
      <c r="J118" s="37" t="s">
        <v>3399</v>
      </c>
      <c r="K118" s="37" t="s">
        <v>3400</v>
      </c>
      <c r="L118" s="37" t="s">
        <v>3440</v>
      </c>
      <c r="M118" s="38" t="s">
        <v>3441</v>
      </c>
    </row>
    <row r="119" spans="1:13" x14ac:dyDescent="0.25">
      <c r="A119" s="42" t="s">
        <v>2945</v>
      </c>
      <c r="B119" s="36" t="s">
        <v>271</v>
      </c>
      <c r="C119" s="48" t="s">
        <v>274</v>
      </c>
      <c r="D119" s="58">
        <v>-0.20256355471013768</v>
      </c>
      <c r="E119" s="51">
        <v>0.33012150652962874</v>
      </c>
      <c r="F119" s="51">
        <v>0.53983357050513459</v>
      </c>
      <c r="G119" s="52">
        <v>0.73417365588698313</v>
      </c>
      <c r="H119" s="36" t="s">
        <v>3321</v>
      </c>
      <c r="I119" s="37" t="s">
        <v>3327</v>
      </c>
      <c r="J119" s="37" t="s">
        <v>3351</v>
      </c>
      <c r="K119" s="37" t="s">
        <v>3352</v>
      </c>
      <c r="L119" s="37" t="s">
        <v>3386</v>
      </c>
      <c r="M119" s="38" t="s">
        <v>3442</v>
      </c>
    </row>
    <row r="120" spans="1:13" x14ac:dyDescent="0.25">
      <c r="A120" s="42" t="s">
        <v>2894</v>
      </c>
      <c r="B120" s="36" t="s">
        <v>271</v>
      </c>
      <c r="C120" s="48" t="s">
        <v>274</v>
      </c>
      <c r="D120" s="58">
        <v>-0.10843790145545504</v>
      </c>
      <c r="E120" s="51">
        <v>0.21230467221692589</v>
      </c>
      <c r="F120" s="51">
        <v>0.60974530529951299</v>
      </c>
      <c r="G120" s="52">
        <v>0.77500337869844638</v>
      </c>
      <c r="H120" s="36" t="s">
        <v>3321</v>
      </c>
      <c r="I120" s="37" t="s">
        <v>3327</v>
      </c>
      <c r="J120" s="37" t="s">
        <v>3328</v>
      </c>
      <c r="K120" s="37" t="s">
        <v>3329</v>
      </c>
      <c r="L120" s="37" t="s">
        <v>3366</v>
      </c>
      <c r="M120" s="38" t="s">
        <v>3444</v>
      </c>
    </row>
    <row r="121" spans="1:13" x14ac:dyDescent="0.25">
      <c r="A121" s="42" t="s">
        <v>2973</v>
      </c>
      <c r="B121" s="36" t="s">
        <v>271</v>
      </c>
      <c r="C121" s="48" t="s">
        <v>274</v>
      </c>
      <c r="D121" s="58">
        <v>-0.34890890593656104</v>
      </c>
      <c r="E121" s="51">
        <v>1.4901461539889835</v>
      </c>
      <c r="F121" s="51">
        <v>0.81641263236753037</v>
      </c>
      <c r="G121" s="52">
        <v>0.90627749410526248</v>
      </c>
      <c r="H121" s="36" t="s">
        <v>3321</v>
      </c>
      <c r="I121" s="37" t="s">
        <v>3341</v>
      </c>
      <c r="J121" s="37" t="s">
        <v>3359</v>
      </c>
      <c r="K121" s="37" t="s">
        <v>3445</v>
      </c>
      <c r="L121" s="37" t="s">
        <v>3446</v>
      </c>
      <c r="M121" s="38" t="s">
        <v>3447</v>
      </c>
    </row>
    <row r="122" spans="1:13" x14ac:dyDescent="0.25">
      <c r="A122" s="42" t="s">
        <v>2920</v>
      </c>
      <c r="B122" s="36" t="s">
        <v>270</v>
      </c>
      <c r="C122" s="48" t="s">
        <v>274</v>
      </c>
      <c r="D122" s="58">
        <v>0.37812445277038925</v>
      </c>
      <c r="E122" s="51">
        <v>0.23734881048669182</v>
      </c>
      <c r="F122" s="51">
        <v>0.11142384264629725</v>
      </c>
      <c r="G122" s="52">
        <v>0.25684139999824451</v>
      </c>
      <c r="H122" s="36" t="s">
        <v>3321</v>
      </c>
      <c r="I122" s="37" t="s">
        <v>3327</v>
      </c>
      <c r="J122" s="37" t="s">
        <v>3328</v>
      </c>
      <c r="K122" s="37" t="s">
        <v>3329</v>
      </c>
      <c r="L122" s="37" t="s">
        <v>3348</v>
      </c>
      <c r="M122" s="38" t="s">
        <v>3379</v>
      </c>
    </row>
    <row r="123" spans="1:13" x14ac:dyDescent="0.25">
      <c r="A123" s="42" t="s">
        <v>2722</v>
      </c>
      <c r="B123" s="36" t="s">
        <v>270</v>
      </c>
      <c r="C123" s="48" t="s">
        <v>274</v>
      </c>
      <c r="D123" s="58">
        <v>7.687009095316566E-2</v>
      </c>
      <c r="E123" s="51">
        <v>0.25280239855878467</v>
      </c>
      <c r="F123" s="51">
        <v>0.76114488023334437</v>
      </c>
      <c r="G123" s="52">
        <v>0.87206659012774546</v>
      </c>
      <c r="H123" s="36" t="s">
        <v>3321</v>
      </c>
      <c r="I123" s="37" t="s">
        <v>3327</v>
      </c>
      <c r="J123" s="37" t="s">
        <v>3328</v>
      </c>
      <c r="K123" s="37" t="s">
        <v>3329</v>
      </c>
      <c r="L123" s="37" t="s">
        <v>3348</v>
      </c>
      <c r="M123" s="38" t="s">
        <v>3379</v>
      </c>
    </row>
    <row r="124" spans="1:13" x14ac:dyDescent="0.25">
      <c r="A124" s="42" t="s">
        <v>2921</v>
      </c>
      <c r="B124" s="36" t="s">
        <v>270</v>
      </c>
      <c r="C124" s="48" t="s">
        <v>274</v>
      </c>
      <c r="D124" s="58">
        <v>0.27055732298041596</v>
      </c>
      <c r="E124" s="51">
        <v>0.2279059550451622</v>
      </c>
      <c r="F124" s="51">
        <v>0.23543986156528907</v>
      </c>
      <c r="G124" s="52">
        <v>0.45098339680111704</v>
      </c>
      <c r="H124" s="36" t="s">
        <v>3321</v>
      </c>
      <c r="I124" s="37" t="s">
        <v>3327</v>
      </c>
      <c r="J124" s="37" t="s">
        <v>3328</v>
      </c>
      <c r="K124" s="37" t="s">
        <v>3329</v>
      </c>
      <c r="L124" s="37" t="s">
        <v>3348</v>
      </c>
      <c r="M124" s="38" t="s">
        <v>3379</v>
      </c>
    </row>
    <row r="125" spans="1:13" x14ac:dyDescent="0.25">
      <c r="A125" s="42" t="s">
        <v>2922</v>
      </c>
      <c r="B125" s="36" t="s">
        <v>270</v>
      </c>
      <c r="C125" s="48" t="s">
        <v>274</v>
      </c>
      <c r="D125" s="58">
        <v>0.5483054701257476</v>
      </c>
      <c r="E125" s="51">
        <v>0.33084492663413806</v>
      </c>
      <c r="F125" s="51">
        <v>9.8180506285280494E-2</v>
      </c>
      <c r="G125" s="52">
        <v>0.23425524306663414</v>
      </c>
      <c r="H125" s="36" t="s">
        <v>3321</v>
      </c>
      <c r="I125" s="37" t="s">
        <v>3327</v>
      </c>
      <c r="J125" s="37" t="s">
        <v>3328</v>
      </c>
      <c r="K125" s="37" t="s">
        <v>3329</v>
      </c>
      <c r="L125" s="37" t="s">
        <v>3348</v>
      </c>
      <c r="M125" s="38" t="s">
        <v>3379</v>
      </c>
    </row>
    <row r="126" spans="1:13" x14ac:dyDescent="0.25">
      <c r="A126" s="42" t="s">
        <v>2811</v>
      </c>
      <c r="B126" s="36" t="s">
        <v>271</v>
      </c>
      <c r="C126" s="48" t="s">
        <v>274</v>
      </c>
      <c r="D126" s="58">
        <v>-0.12556400264635512</v>
      </c>
      <c r="E126" s="51">
        <v>0.27468487598144498</v>
      </c>
      <c r="F126" s="51">
        <v>0.64792571944442034</v>
      </c>
      <c r="G126" s="52">
        <v>0.79393762858103756</v>
      </c>
      <c r="H126" s="36" t="s">
        <v>3321</v>
      </c>
      <c r="I126" s="37" t="s">
        <v>3336</v>
      </c>
      <c r="J126" s="37" t="s">
        <v>3337</v>
      </c>
      <c r="K126" s="37" t="s">
        <v>3388</v>
      </c>
      <c r="L126" s="37" t="s">
        <v>3448</v>
      </c>
      <c r="M126" s="38" t="s">
        <v>3449</v>
      </c>
    </row>
    <row r="127" spans="1:13" x14ac:dyDescent="0.25">
      <c r="A127" s="42" t="s">
        <v>2724</v>
      </c>
      <c r="B127" s="36" t="s">
        <v>271</v>
      </c>
      <c r="C127" s="48" t="s">
        <v>274</v>
      </c>
      <c r="D127" s="58">
        <v>-0.60920951411277802</v>
      </c>
      <c r="E127" s="51">
        <v>0.36475332811311895</v>
      </c>
      <c r="F127" s="51">
        <v>9.6137126960160343E-2</v>
      </c>
      <c r="G127" s="52">
        <v>0.23425524306663414</v>
      </c>
      <c r="H127" s="36" t="s">
        <v>3321</v>
      </c>
      <c r="I127" s="37" t="s">
        <v>3327</v>
      </c>
      <c r="J127" s="37" t="s">
        <v>3328</v>
      </c>
      <c r="K127" s="37" t="s">
        <v>3329</v>
      </c>
      <c r="L127" s="37" t="s">
        <v>3330</v>
      </c>
      <c r="M127" s="38" t="s">
        <v>3450</v>
      </c>
    </row>
    <row r="128" spans="1:13" x14ac:dyDescent="0.25">
      <c r="A128" s="42" t="s">
        <v>2928</v>
      </c>
      <c r="B128" s="36" t="s">
        <v>270</v>
      </c>
      <c r="C128" s="48" t="s">
        <v>274</v>
      </c>
      <c r="D128" s="58">
        <v>0.52476342726229608</v>
      </c>
      <c r="E128" s="51">
        <v>0.2528733841080385</v>
      </c>
      <c r="F128" s="51">
        <v>3.8290489421537975E-2</v>
      </c>
      <c r="G128" s="52">
        <v>0.12238789177434123</v>
      </c>
      <c r="H128" s="36" t="s">
        <v>3321</v>
      </c>
      <c r="I128" s="37" t="s">
        <v>3327</v>
      </c>
      <c r="J128" s="37" t="s">
        <v>3328</v>
      </c>
      <c r="K128" s="37" t="s">
        <v>3329</v>
      </c>
      <c r="L128" s="37" t="s">
        <v>3330</v>
      </c>
      <c r="M128" s="38" t="s">
        <v>3380</v>
      </c>
    </row>
    <row r="129" spans="1:13" x14ac:dyDescent="0.25">
      <c r="A129" s="42" t="s">
        <v>2929</v>
      </c>
      <c r="B129" s="36" t="s">
        <v>271</v>
      </c>
      <c r="C129" s="48" t="s">
        <v>274</v>
      </c>
      <c r="D129" s="58">
        <v>-6.7678036746793527E-2</v>
      </c>
      <c r="E129" s="51">
        <v>0.4962803022086788</v>
      </c>
      <c r="F129" s="51">
        <v>0.89158985637519517</v>
      </c>
      <c r="G129" s="52">
        <v>0.95872828564765733</v>
      </c>
      <c r="H129" s="36" t="s">
        <v>3321</v>
      </c>
      <c r="I129" s="37" t="s">
        <v>3327</v>
      </c>
      <c r="J129" s="37" t="s">
        <v>3328</v>
      </c>
      <c r="K129" s="37" t="s">
        <v>3329</v>
      </c>
      <c r="L129" s="37" t="s">
        <v>3330</v>
      </c>
      <c r="M129" s="38" t="s">
        <v>3380</v>
      </c>
    </row>
    <row r="130" spans="1:13" x14ac:dyDescent="0.25">
      <c r="A130" s="42" t="s">
        <v>2903</v>
      </c>
      <c r="B130" s="36" t="s">
        <v>270</v>
      </c>
      <c r="C130" s="48" t="s">
        <v>274</v>
      </c>
      <c r="D130" s="58">
        <v>0.59098807040002987</v>
      </c>
      <c r="E130" s="51">
        <v>0.53293617233045476</v>
      </c>
      <c r="F130" s="51">
        <v>0.26943265345354395</v>
      </c>
      <c r="G130" s="52">
        <v>0.47588105025561006</v>
      </c>
      <c r="H130" s="36" t="s">
        <v>3321</v>
      </c>
      <c r="I130" s="37" t="s">
        <v>3327</v>
      </c>
      <c r="J130" s="37" t="s">
        <v>3328</v>
      </c>
      <c r="K130" s="37" t="s">
        <v>3329</v>
      </c>
      <c r="L130" s="37" t="s">
        <v>3348</v>
      </c>
      <c r="M130" s="38" t="s">
        <v>3381</v>
      </c>
    </row>
    <row r="131" spans="1:13" x14ac:dyDescent="0.25">
      <c r="A131" s="42" t="s">
        <v>2930</v>
      </c>
      <c r="B131" s="36" t="s">
        <v>270</v>
      </c>
      <c r="C131" s="48" t="s">
        <v>274</v>
      </c>
      <c r="D131" s="58">
        <v>0.54159192234633613</v>
      </c>
      <c r="E131" s="51">
        <v>0.27357873679346406</v>
      </c>
      <c r="F131" s="51">
        <v>4.8181128495021715E-2</v>
      </c>
      <c r="G131" s="52">
        <v>0.13941773351750966</v>
      </c>
      <c r="H131" s="36" t="s">
        <v>3321</v>
      </c>
      <c r="I131" s="37" t="s">
        <v>3327</v>
      </c>
      <c r="J131" s="37" t="s">
        <v>3328</v>
      </c>
      <c r="K131" s="37" t="s">
        <v>3329</v>
      </c>
      <c r="L131" s="37" t="s">
        <v>3330</v>
      </c>
      <c r="M131" s="38" t="s">
        <v>3380</v>
      </c>
    </row>
    <row r="132" spans="1:13" x14ac:dyDescent="0.25">
      <c r="A132" s="42" t="s">
        <v>2878</v>
      </c>
      <c r="B132" s="36" t="s">
        <v>271</v>
      </c>
      <c r="C132" s="48" t="s">
        <v>274</v>
      </c>
      <c r="D132" s="58">
        <v>-0.63643666468364934</v>
      </c>
      <c r="E132" s="51">
        <v>0.54727780252006086</v>
      </c>
      <c r="F132" s="51">
        <v>0.25373871778691803</v>
      </c>
      <c r="G132" s="52">
        <v>0.4663306164732548</v>
      </c>
      <c r="H132" s="36" t="s">
        <v>3321</v>
      </c>
      <c r="I132" s="37" t="s">
        <v>3327</v>
      </c>
      <c r="J132" s="37" t="s">
        <v>3369</v>
      </c>
      <c r="K132" s="37" t="s">
        <v>3370</v>
      </c>
      <c r="L132" s="37" t="s">
        <v>3382</v>
      </c>
      <c r="M132" s="38" t="s">
        <v>3383</v>
      </c>
    </row>
    <row r="133" spans="1:13" x14ac:dyDescent="0.25">
      <c r="A133" s="42" t="s">
        <v>2879</v>
      </c>
      <c r="B133" s="36" t="s">
        <v>270</v>
      </c>
      <c r="C133" s="48" t="s">
        <v>274</v>
      </c>
      <c r="D133" s="58">
        <v>0.2122714150951357</v>
      </c>
      <c r="E133" s="51">
        <v>0.27823849299945319</v>
      </c>
      <c r="F133" s="51">
        <v>0.44612359571409943</v>
      </c>
      <c r="G133" s="52">
        <v>0.63200842726164086</v>
      </c>
      <c r="H133" s="36" t="s">
        <v>3321</v>
      </c>
      <c r="I133" s="37" t="s">
        <v>3327</v>
      </c>
      <c r="J133" s="37" t="s">
        <v>3369</v>
      </c>
      <c r="K133" s="37" t="s">
        <v>3370</v>
      </c>
      <c r="L133" s="37" t="s">
        <v>3382</v>
      </c>
      <c r="M133" s="38" t="s">
        <v>3383</v>
      </c>
    </row>
    <row r="134" spans="1:13" x14ac:dyDescent="0.25">
      <c r="A134" s="42" t="s">
        <v>2880</v>
      </c>
      <c r="B134" s="36" t="s">
        <v>270</v>
      </c>
      <c r="C134" s="48" t="s">
        <v>274</v>
      </c>
      <c r="D134" s="58">
        <v>0.4213636880936576</v>
      </c>
      <c r="E134" s="51">
        <v>0.25348064332733522</v>
      </c>
      <c r="F134" s="51">
        <v>9.7457924723297923E-2</v>
      </c>
      <c r="G134" s="52">
        <v>0.23425524306663414</v>
      </c>
      <c r="H134" s="36" t="s">
        <v>3321</v>
      </c>
      <c r="I134" s="37" t="s">
        <v>3327</v>
      </c>
      <c r="J134" s="37" t="s">
        <v>3369</v>
      </c>
      <c r="K134" s="37" t="s">
        <v>3370</v>
      </c>
      <c r="L134" s="37" t="s">
        <v>3382</v>
      </c>
      <c r="M134" s="38" t="s">
        <v>3383</v>
      </c>
    </row>
    <row r="135" spans="1:13" x14ac:dyDescent="0.25">
      <c r="A135" s="42" t="s">
        <v>2881</v>
      </c>
      <c r="B135" s="36" t="s">
        <v>271</v>
      </c>
      <c r="C135" s="48" t="s">
        <v>274</v>
      </c>
      <c r="D135" s="58">
        <v>-0.13143568435026579</v>
      </c>
      <c r="E135" s="51">
        <v>0.36724687886840424</v>
      </c>
      <c r="F135" s="51">
        <v>0.72065378490451248</v>
      </c>
      <c r="G135" s="52">
        <v>0.84490443747425592</v>
      </c>
      <c r="H135" s="36" t="s">
        <v>3321</v>
      </c>
      <c r="I135" s="37" t="s">
        <v>3327</v>
      </c>
      <c r="J135" s="37" t="s">
        <v>3369</v>
      </c>
      <c r="K135" s="37" t="s">
        <v>3370</v>
      </c>
      <c r="L135" s="37" t="s">
        <v>3382</v>
      </c>
      <c r="M135" s="38" t="s">
        <v>3383</v>
      </c>
    </row>
    <row r="136" spans="1:13" x14ac:dyDescent="0.25">
      <c r="A136" s="42" t="s">
        <v>2932</v>
      </c>
      <c r="B136" s="36" t="s">
        <v>270</v>
      </c>
      <c r="C136" s="48" t="s">
        <v>274</v>
      </c>
      <c r="D136" s="58">
        <v>0.19874433512521</v>
      </c>
      <c r="E136" s="51">
        <v>0.43766060079818525</v>
      </c>
      <c r="F136" s="51">
        <v>0.66050536257559034</v>
      </c>
      <c r="G136" s="52">
        <v>0.80204222598464536</v>
      </c>
      <c r="H136" s="36" t="s">
        <v>3321</v>
      </c>
      <c r="I136" s="37" t="s">
        <v>3327</v>
      </c>
      <c r="J136" s="37" t="s">
        <v>3328</v>
      </c>
      <c r="K136" s="37" t="s">
        <v>3329</v>
      </c>
      <c r="L136" s="37" t="s">
        <v>3330</v>
      </c>
      <c r="M136" s="38" t="s">
        <v>3384</v>
      </c>
    </row>
    <row r="137" spans="1:13" x14ac:dyDescent="0.25">
      <c r="A137" s="42" t="s">
        <v>2725</v>
      </c>
      <c r="B137" s="36" t="s">
        <v>270</v>
      </c>
      <c r="C137" s="48" t="s">
        <v>274</v>
      </c>
      <c r="D137" s="58">
        <v>0.18398256700405105</v>
      </c>
      <c r="E137" s="51">
        <v>0.12890364136454666</v>
      </c>
      <c r="F137" s="51">
        <v>0.15374656817973226</v>
      </c>
      <c r="G137" s="52">
        <v>0.3216851272683629</v>
      </c>
      <c r="H137" s="36" t="s">
        <v>3321</v>
      </c>
      <c r="I137" s="37" t="s">
        <v>3327</v>
      </c>
      <c r="J137" s="37" t="s">
        <v>3328</v>
      </c>
      <c r="K137" s="37" t="s">
        <v>3329</v>
      </c>
      <c r="L137" s="37" t="s">
        <v>3330</v>
      </c>
      <c r="M137" s="38" t="s">
        <v>3384</v>
      </c>
    </row>
    <row r="138" spans="1:13" x14ac:dyDescent="0.25">
      <c r="A138" s="43" t="s">
        <v>2953</v>
      </c>
      <c r="B138" s="39" t="s">
        <v>270</v>
      </c>
      <c r="C138" s="50" t="s">
        <v>274</v>
      </c>
      <c r="D138" s="60">
        <v>0.63872016338431292</v>
      </c>
      <c r="E138" s="53">
        <v>0.40475154689415421</v>
      </c>
      <c r="F138" s="53">
        <v>0.11729984500815931</v>
      </c>
      <c r="G138" s="54">
        <v>0.26587964868516106</v>
      </c>
      <c r="H138" s="39" t="s">
        <v>3321</v>
      </c>
      <c r="I138" s="40" t="s">
        <v>3327</v>
      </c>
      <c r="J138" s="40" t="s">
        <v>3351</v>
      </c>
      <c r="K138" s="40" t="s">
        <v>3352</v>
      </c>
      <c r="L138" s="40" t="s">
        <v>3353</v>
      </c>
      <c r="M138" s="55" t="s">
        <v>3385</v>
      </c>
    </row>
  </sheetData>
  <conditionalFormatting sqref="B1:B1048576">
    <cfRule type="cellIs" dxfId="28" priority="3" operator="equal">
      <formula>"Decreased"</formula>
    </cfRule>
    <cfRule type="cellIs" dxfId="27" priority="4" operator="equal">
      <formula>"Increased"</formula>
    </cfRule>
  </conditionalFormatting>
  <conditionalFormatting sqref="F3:G138">
    <cfRule type="cellIs" dxfId="26" priority="1" operator="lessThan">
      <formula>0.0001</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353"/>
  <sheetViews>
    <sheetView zoomScale="85" zoomScaleNormal="85" workbookViewId="0">
      <selection activeCell="G3" sqref="G3"/>
    </sheetView>
  </sheetViews>
  <sheetFormatPr defaultRowHeight="15" x14ac:dyDescent="0.25"/>
  <cols>
    <col min="1" max="1" width="27.42578125" customWidth="1"/>
    <col min="2" max="2" width="15.5703125" customWidth="1"/>
    <col min="3" max="3" width="19.140625" bestFit="1" customWidth="1"/>
    <col min="4" max="4" width="42.140625" bestFit="1" customWidth="1"/>
    <col min="5" max="5" width="87.140625" customWidth="1"/>
    <col min="6" max="6" width="10.85546875" style="61" bestFit="1" customWidth="1"/>
    <col min="7" max="7" width="20.5703125" style="61" bestFit="1" customWidth="1"/>
    <col min="8" max="8" width="8.7109375" style="61" bestFit="1" customWidth="1"/>
    <col min="9" max="9" width="13.85546875" style="61" bestFit="1" customWidth="1"/>
    <col min="10" max="11" width="8.42578125" style="61" bestFit="1" customWidth="1"/>
  </cols>
  <sheetData>
    <row r="1" spans="1:11" ht="18.75" x14ac:dyDescent="0.3">
      <c r="A1" s="56" t="s">
        <v>278</v>
      </c>
      <c r="B1" s="31"/>
      <c r="C1" s="31"/>
      <c r="D1" s="31"/>
    </row>
    <row r="2" spans="1:11" x14ac:dyDescent="0.25">
      <c r="A2" s="33" t="s">
        <v>843</v>
      </c>
      <c r="B2" s="34" t="s">
        <v>842</v>
      </c>
      <c r="C2" s="34" t="s">
        <v>280</v>
      </c>
      <c r="D2" s="34" t="s">
        <v>279</v>
      </c>
      <c r="E2" s="41" t="s">
        <v>841</v>
      </c>
      <c r="F2" s="76" t="s">
        <v>269</v>
      </c>
      <c r="G2" s="67" t="s">
        <v>4188</v>
      </c>
      <c r="H2" s="76" t="s">
        <v>3314</v>
      </c>
      <c r="I2" s="66" t="s">
        <v>267</v>
      </c>
      <c r="J2" s="66" t="s">
        <v>268</v>
      </c>
      <c r="K2" s="67" t="s">
        <v>4172</v>
      </c>
    </row>
    <row r="3" spans="1:11" x14ac:dyDescent="0.25">
      <c r="A3" s="36" t="s">
        <v>3459</v>
      </c>
      <c r="B3" s="37" t="s">
        <v>3112</v>
      </c>
      <c r="C3" s="37" t="s">
        <v>284</v>
      </c>
      <c r="D3" s="37" t="s">
        <v>341</v>
      </c>
      <c r="E3" s="37" t="s">
        <v>384</v>
      </c>
      <c r="F3" s="112" t="s">
        <v>271</v>
      </c>
      <c r="G3" s="64" t="s">
        <v>272</v>
      </c>
      <c r="H3" s="113">
        <v>-0.52954049357963451</v>
      </c>
      <c r="I3" s="68">
        <v>5.1428243898036151E-2</v>
      </c>
      <c r="J3" s="70">
        <v>6.2783975762649399E-24</v>
      </c>
      <c r="K3" s="71">
        <v>2.203717549268994E-21</v>
      </c>
    </row>
    <row r="4" spans="1:11" x14ac:dyDescent="0.25">
      <c r="A4" s="36" t="s">
        <v>3460</v>
      </c>
      <c r="B4" s="37" t="s">
        <v>3089</v>
      </c>
      <c r="C4" s="37" t="s">
        <v>284</v>
      </c>
      <c r="D4" s="37" t="s">
        <v>341</v>
      </c>
      <c r="E4" s="37" t="s">
        <v>443</v>
      </c>
      <c r="F4" s="112" t="s">
        <v>271</v>
      </c>
      <c r="G4" s="64" t="s">
        <v>272</v>
      </c>
      <c r="H4" s="113">
        <v>-0.6772880068713798</v>
      </c>
      <c r="I4" s="68">
        <v>6.9917633951108935E-2</v>
      </c>
      <c r="J4" s="70">
        <v>1.8768090519209421E-21</v>
      </c>
      <c r="K4" s="71">
        <v>2.9226206007954099E-19</v>
      </c>
    </row>
    <row r="5" spans="1:11" x14ac:dyDescent="0.25">
      <c r="A5" s="36" t="s">
        <v>3461</v>
      </c>
      <c r="B5" s="37" t="s">
        <v>3092</v>
      </c>
      <c r="C5" s="37" t="s">
        <v>284</v>
      </c>
      <c r="D5" s="37" t="s">
        <v>341</v>
      </c>
      <c r="E5" s="37" t="s">
        <v>460</v>
      </c>
      <c r="F5" s="112" t="s">
        <v>271</v>
      </c>
      <c r="G5" s="64" t="s">
        <v>272</v>
      </c>
      <c r="H5" s="113">
        <v>-0.57617795026234586</v>
      </c>
      <c r="I5" s="68">
        <v>5.9673468094030173E-2</v>
      </c>
      <c r="J5" s="70">
        <v>2.4979663254661625E-21</v>
      </c>
      <c r="K5" s="71">
        <v>2.9226206007954099E-19</v>
      </c>
    </row>
    <row r="6" spans="1:11" x14ac:dyDescent="0.25">
      <c r="A6" s="36" t="s">
        <v>3462</v>
      </c>
      <c r="B6" s="37" t="s">
        <v>3088</v>
      </c>
      <c r="C6" s="37" t="s">
        <v>284</v>
      </c>
      <c r="D6" s="37" t="s">
        <v>341</v>
      </c>
      <c r="E6" s="37" t="s">
        <v>412</v>
      </c>
      <c r="F6" s="112" t="s">
        <v>271</v>
      </c>
      <c r="G6" s="64" t="s">
        <v>272</v>
      </c>
      <c r="H6" s="113">
        <v>-0.55962834527606908</v>
      </c>
      <c r="I6" s="68">
        <v>5.9809278410546084E-2</v>
      </c>
      <c r="J6" s="70">
        <v>3.6341589950426012E-20</v>
      </c>
      <c r="K6" s="71">
        <v>3.1889745181498824E-18</v>
      </c>
    </row>
    <row r="7" spans="1:11" x14ac:dyDescent="0.25">
      <c r="A7" s="36" t="s">
        <v>3463</v>
      </c>
      <c r="B7" s="37" t="s">
        <v>3096</v>
      </c>
      <c r="C7" s="37" t="s">
        <v>284</v>
      </c>
      <c r="D7" s="37" t="s">
        <v>341</v>
      </c>
      <c r="E7" s="37" t="s">
        <v>446</v>
      </c>
      <c r="F7" s="112" t="s">
        <v>271</v>
      </c>
      <c r="G7" s="64" t="s">
        <v>272</v>
      </c>
      <c r="H7" s="113">
        <v>-0.37669818842874553</v>
      </c>
      <c r="I7" s="68">
        <v>4.1949264456737391E-2</v>
      </c>
      <c r="J7" s="70">
        <v>9.6398395685300236E-19</v>
      </c>
      <c r="K7" s="71">
        <v>6.7671673771080772E-17</v>
      </c>
    </row>
    <row r="8" spans="1:11" x14ac:dyDescent="0.25">
      <c r="A8" s="36" t="s">
        <v>3464</v>
      </c>
      <c r="B8" s="37" t="s">
        <v>2803</v>
      </c>
      <c r="C8" s="37" t="s">
        <v>284</v>
      </c>
      <c r="D8" s="37" t="s">
        <v>553</v>
      </c>
      <c r="E8" s="37" t="s">
        <v>551</v>
      </c>
      <c r="F8" s="112" t="s">
        <v>271</v>
      </c>
      <c r="G8" s="64" t="s">
        <v>272</v>
      </c>
      <c r="H8" s="113">
        <v>-0.50122240114877359</v>
      </c>
      <c r="I8" s="68">
        <v>5.6431550332814391E-2</v>
      </c>
      <c r="J8" s="70">
        <v>2.2179150526005518E-18</v>
      </c>
      <c r="K8" s="71">
        <v>1.2974803057713229E-16</v>
      </c>
    </row>
    <row r="9" spans="1:11" x14ac:dyDescent="0.25">
      <c r="A9" s="36" t="s">
        <v>3465</v>
      </c>
      <c r="B9" s="37" t="s">
        <v>2704</v>
      </c>
      <c r="C9" s="37" t="s">
        <v>284</v>
      </c>
      <c r="D9" s="37" t="s">
        <v>341</v>
      </c>
      <c r="E9" s="37" t="s">
        <v>448</v>
      </c>
      <c r="F9" s="112" t="s">
        <v>271</v>
      </c>
      <c r="G9" s="64" t="s">
        <v>272</v>
      </c>
      <c r="H9" s="113">
        <v>-0.41297603425729662</v>
      </c>
      <c r="I9" s="68">
        <v>4.8320150942589346E-2</v>
      </c>
      <c r="J9" s="70">
        <v>3.6113553812976452E-17</v>
      </c>
      <c r="K9" s="71">
        <v>1.8108367697649623E-15</v>
      </c>
    </row>
    <row r="10" spans="1:11" x14ac:dyDescent="0.25">
      <c r="A10" s="36" t="s">
        <v>3466</v>
      </c>
      <c r="B10" s="37" t="s">
        <v>2746</v>
      </c>
      <c r="C10" s="37" t="s">
        <v>299</v>
      </c>
      <c r="D10" s="37" t="s">
        <v>459</v>
      </c>
      <c r="E10" s="37" t="s">
        <v>494</v>
      </c>
      <c r="F10" s="112" t="s">
        <v>271</v>
      </c>
      <c r="G10" s="64" t="s">
        <v>272</v>
      </c>
      <c r="H10" s="113">
        <v>-0.95233410858302914</v>
      </c>
      <c r="I10" s="68">
        <v>0.11185190702635593</v>
      </c>
      <c r="J10" s="70">
        <v>4.7181763791123516E-17</v>
      </c>
      <c r="K10" s="71">
        <v>2.0700998863355441E-15</v>
      </c>
    </row>
    <row r="11" spans="1:11" x14ac:dyDescent="0.25">
      <c r="A11" s="36" t="s">
        <v>3467</v>
      </c>
      <c r="B11" s="37" t="s">
        <v>3095</v>
      </c>
      <c r="C11" s="37" t="s">
        <v>284</v>
      </c>
      <c r="D11" s="37" t="s">
        <v>341</v>
      </c>
      <c r="E11" s="37" t="s">
        <v>449</v>
      </c>
      <c r="F11" s="112" t="s">
        <v>271</v>
      </c>
      <c r="G11" s="64" t="s">
        <v>272</v>
      </c>
      <c r="H11" s="113">
        <v>-0.50855344675699599</v>
      </c>
      <c r="I11" s="68">
        <v>6.0400368089142932E-2</v>
      </c>
      <c r="J11" s="70">
        <v>1.0141573281186504E-16</v>
      </c>
      <c r="K11" s="71">
        <v>3.9552135796627367E-15</v>
      </c>
    </row>
    <row r="12" spans="1:11" x14ac:dyDescent="0.25">
      <c r="A12" s="36" t="s">
        <v>3468</v>
      </c>
      <c r="B12" s="37" t="s">
        <v>3061</v>
      </c>
      <c r="C12" s="37" t="s">
        <v>284</v>
      </c>
      <c r="D12" s="37" t="s">
        <v>341</v>
      </c>
      <c r="E12" s="37" t="s">
        <v>444</v>
      </c>
      <c r="F12" s="112" t="s">
        <v>271</v>
      </c>
      <c r="G12" s="64" t="s">
        <v>272</v>
      </c>
      <c r="H12" s="113">
        <v>-0.48200399377421882</v>
      </c>
      <c r="I12" s="68">
        <v>5.8608118272821377E-2</v>
      </c>
      <c r="J12" s="70">
        <v>4.8454663728172492E-16</v>
      </c>
      <c r="K12" s="71">
        <v>1.7007586968588544E-14</v>
      </c>
    </row>
    <row r="13" spans="1:11" x14ac:dyDescent="0.25">
      <c r="A13" s="36" t="s">
        <v>3469</v>
      </c>
      <c r="B13" s="37" t="s">
        <v>2705</v>
      </c>
      <c r="C13" s="37" t="s">
        <v>284</v>
      </c>
      <c r="D13" s="37" t="s">
        <v>341</v>
      </c>
      <c r="E13" s="37" t="s">
        <v>655</v>
      </c>
      <c r="F13" s="112" t="s">
        <v>271</v>
      </c>
      <c r="G13" s="64" t="s">
        <v>272</v>
      </c>
      <c r="H13" s="113">
        <v>-0.34168601897428097</v>
      </c>
      <c r="I13" s="68">
        <v>4.3159086601359954E-2</v>
      </c>
      <c r="J13" s="70">
        <v>5.3080501023664564E-15</v>
      </c>
      <c r="K13" s="71">
        <v>1.6937505326642057E-13</v>
      </c>
    </row>
    <row r="14" spans="1:11" x14ac:dyDescent="0.25">
      <c r="A14" s="36" t="s">
        <v>3470</v>
      </c>
      <c r="B14" s="37" t="s">
        <v>2604</v>
      </c>
      <c r="C14" s="37" t="s">
        <v>284</v>
      </c>
      <c r="D14" s="37" t="s">
        <v>320</v>
      </c>
      <c r="E14" s="37" t="s">
        <v>362</v>
      </c>
      <c r="F14" s="112" t="s">
        <v>270</v>
      </c>
      <c r="G14" s="64" t="s">
        <v>272</v>
      </c>
      <c r="H14" s="113">
        <v>1.1824254423634233</v>
      </c>
      <c r="I14" s="68">
        <v>0.14960471221614943</v>
      </c>
      <c r="J14" s="70">
        <v>5.9126169180440998E-15</v>
      </c>
      <c r="K14" s="71">
        <v>1.7294404485278991E-13</v>
      </c>
    </row>
    <row r="15" spans="1:11" x14ac:dyDescent="0.25">
      <c r="A15" s="36" t="s">
        <v>3471</v>
      </c>
      <c r="B15" s="37" t="s">
        <v>2578</v>
      </c>
      <c r="C15" s="37" t="s">
        <v>284</v>
      </c>
      <c r="D15" s="37" t="s">
        <v>295</v>
      </c>
      <c r="E15" s="37" t="s">
        <v>293</v>
      </c>
      <c r="F15" s="112" t="s">
        <v>271</v>
      </c>
      <c r="G15" s="64" t="s">
        <v>272</v>
      </c>
      <c r="H15" s="113">
        <v>-0.27206760608755592</v>
      </c>
      <c r="I15" s="68">
        <v>3.5432616175616237E-2</v>
      </c>
      <c r="J15" s="70">
        <v>3.2155255983537402E-14</v>
      </c>
      <c r="K15" s="71">
        <v>8.6819191155550984E-13</v>
      </c>
    </row>
    <row r="16" spans="1:11" x14ac:dyDescent="0.25">
      <c r="A16" s="36" t="s">
        <v>3472</v>
      </c>
      <c r="B16" s="37" t="s">
        <v>2657</v>
      </c>
      <c r="C16" s="37" t="s">
        <v>284</v>
      </c>
      <c r="D16" s="37" t="s">
        <v>341</v>
      </c>
      <c r="E16" s="37" t="s">
        <v>680</v>
      </c>
      <c r="F16" s="112" t="s">
        <v>271</v>
      </c>
      <c r="G16" s="64" t="s">
        <v>272</v>
      </c>
      <c r="H16" s="113">
        <v>-0.39197447178505984</v>
      </c>
      <c r="I16" s="68">
        <v>5.1618426924018149E-2</v>
      </c>
      <c r="J16" s="70">
        <v>6.033648562704402E-14</v>
      </c>
      <c r="K16" s="71">
        <v>1.5127218896494609E-12</v>
      </c>
    </row>
    <row r="17" spans="1:11" x14ac:dyDescent="0.25">
      <c r="A17" s="36" t="s">
        <v>3473</v>
      </c>
      <c r="B17" s="37" t="s">
        <v>2650</v>
      </c>
      <c r="C17" s="37" t="s">
        <v>284</v>
      </c>
      <c r="D17" s="37" t="s">
        <v>341</v>
      </c>
      <c r="E17" s="37" t="s">
        <v>597</v>
      </c>
      <c r="F17" s="112" t="s">
        <v>271</v>
      </c>
      <c r="G17" s="64" t="s">
        <v>272</v>
      </c>
      <c r="H17" s="113">
        <v>-0.42346213374922947</v>
      </c>
      <c r="I17" s="68">
        <v>5.688747841660384E-2</v>
      </c>
      <c r="J17" s="70">
        <v>1.8073184952767637E-13</v>
      </c>
      <c r="K17" s="71">
        <v>4.2291252789476269E-12</v>
      </c>
    </row>
    <row r="18" spans="1:11" x14ac:dyDescent="0.25">
      <c r="A18" s="36" t="s">
        <v>3474</v>
      </c>
      <c r="B18" s="37" t="s">
        <v>2681</v>
      </c>
      <c r="C18" s="37" t="s">
        <v>284</v>
      </c>
      <c r="D18" s="37" t="s">
        <v>341</v>
      </c>
      <c r="E18" s="37" t="s">
        <v>513</v>
      </c>
      <c r="F18" s="112" t="s">
        <v>271</v>
      </c>
      <c r="G18" s="64" t="s">
        <v>272</v>
      </c>
      <c r="H18" s="113">
        <v>-0.48452438741882087</v>
      </c>
      <c r="I18" s="68">
        <v>6.5743537122581547E-2</v>
      </c>
      <c r="J18" s="70">
        <v>3.0800000578462412E-13</v>
      </c>
      <c r="K18" s="71">
        <v>6.7567501269001913E-12</v>
      </c>
    </row>
    <row r="19" spans="1:11" x14ac:dyDescent="0.25">
      <c r="A19" s="36" t="s">
        <v>3475</v>
      </c>
      <c r="B19" s="37" t="s">
        <v>2694</v>
      </c>
      <c r="C19" s="37" t="s">
        <v>284</v>
      </c>
      <c r="D19" s="37" t="s">
        <v>341</v>
      </c>
      <c r="E19" s="37" t="s">
        <v>453</v>
      </c>
      <c r="F19" s="112" t="s">
        <v>271</v>
      </c>
      <c r="G19" s="64" t="s">
        <v>272</v>
      </c>
      <c r="H19" s="113">
        <v>-0.44752660340914002</v>
      </c>
      <c r="I19" s="68">
        <v>6.1806255234713746E-2</v>
      </c>
      <c r="J19" s="70">
        <v>7.7384871247515201E-13</v>
      </c>
      <c r="K19" s="71">
        <v>1.5090049893265463E-11</v>
      </c>
    </row>
    <row r="20" spans="1:11" x14ac:dyDescent="0.25">
      <c r="A20" s="36" t="s">
        <v>3476</v>
      </c>
      <c r="B20" s="37" t="s">
        <v>2695</v>
      </c>
      <c r="C20" s="37" t="s">
        <v>284</v>
      </c>
      <c r="D20" s="37" t="s">
        <v>341</v>
      </c>
      <c r="E20" s="37" t="s">
        <v>455</v>
      </c>
      <c r="F20" s="112" t="s">
        <v>271</v>
      </c>
      <c r="G20" s="64" t="s">
        <v>272</v>
      </c>
      <c r="H20" s="113">
        <v>-0.44752660340914002</v>
      </c>
      <c r="I20" s="68">
        <v>6.1806255234713746E-2</v>
      </c>
      <c r="J20" s="70">
        <v>7.7384871247515201E-13</v>
      </c>
      <c r="K20" s="71">
        <v>1.5090049893265463E-11</v>
      </c>
    </row>
    <row r="21" spans="1:11" x14ac:dyDescent="0.25">
      <c r="A21" s="36" t="s">
        <v>3477</v>
      </c>
      <c r="B21" s="37" t="s">
        <v>2627</v>
      </c>
      <c r="C21" s="37" t="s">
        <v>284</v>
      </c>
      <c r="D21" s="37" t="s">
        <v>506</v>
      </c>
      <c r="E21" s="37" t="s">
        <v>721</v>
      </c>
      <c r="F21" s="112" t="s">
        <v>271</v>
      </c>
      <c r="G21" s="64" t="s">
        <v>272</v>
      </c>
      <c r="H21" s="113">
        <v>-0.46720956850608214</v>
      </c>
      <c r="I21" s="68">
        <v>6.6345993342885726E-2</v>
      </c>
      <c r="J21" s="70">
        <v>3.1084002035681063E-12</v>
      </c>
      <c r="K21" s="71">
        <v>5.7423603760652905E-11</v>
      </c>
    </row>
    <row r="22" spans="1:11" x14ac:dyDescent="0.25">
      <c r="A22" s="36" t="s">
        <v>3478</v>
      </c>
      <c r="B22" s="37" t="s">
        <v>2598</v>
      </c>
      <c r="C22" s="37" t="s">
        <v>284</v>
      </c>
      <c r="D22" s="37" t="s">
        <v>320</v>
      </c>
      <c r="E22" s="37" t="s">
        <v>378</v>
      </c>
      <c r="F22" s="112" t="s">
        <v>270</v>
      </c>
      <c r="G22" s="64" t="s">
        <v>272</v>
      </c>
      <c r="H22" s="113">
        <v>0.87457154221492373</v>
      </c>
      <c r="I22" s="68">
        <v>0.12633998097321647</v>
      </c>
      <c r="J22" s="70">
        <v>7.0893496241189921E-12</v>
      </c>
      <c r="K22" s="71">
        <v>1.2441808590328831E-10</v>
      </c>
    </row>
    <row r="23" spans="1:11" x14ac:dyDescent="0.25">
      <c r="A23" s="36" t="s">
        <v>3479</v>
      </c>
      <c r="B23" s="37" t="s">
        <v>2673</v>
      </c>
      <c r="C23" s="37" t="s">
        <v>284</v>
      </c>
      <c r="D23" s="37" t="s">
        <v>393</v>
      </c>
      <c r="E23" s="37" t="s">
        <v>792</v>
      </c>
      <c r="F23" s="112" t="s">
        <v>271</v>
      </c>
      <c r="G23" s="64" t="s">
        <v>272</v>
      </c>
      <c r="H23" s="113">
        <v>-0.2981978182748441</v>
      </c>
      <c r="I23" s="68">
        <v>4.4094033052929103E-2</v>
      </c>
      <c r="J23" s="70">
        <v>2.0663820275370657E-11</v>
      </c>
      <c r="K23" s="71">
        <v>3.4538099603119529E-10</v>
      </c>
    </row>
    <row r="24" spans="1:11" x14ac:dyDescent="0.25">
      <c r="A24" s="36" t="s">
        <v>3480</v>
      </c>
      <c r="B24" s="37" t="s">
        <v>2587</v>
      </c>
      <c r="C24" s="37" t="s">
        <v>284</v>
      </c>
      <c r="D24" s="37" t="s">
        <v>288</v>
      </c>
      <c r="E24" s="37" t="s">
        <v>289</v>
      </c>
      <c r="F24" s="112" t="s">
        <v>270</v>
      </c>
      <c r="G24" s="64" t="s">
        <v>272</v>
      </c>
      <c r="H24" s="113">
        <v>0.85052859247689316</v>
      </c>
      <c r="I24" s="68">
        <v>0.12716135726348138</v>
      </c>
      <c r="J24" s="70">
        <v>3.3815703089084147E-11</v>
      </c>
      <c r="K24" s="71">
        <v>5.3951417201220617E-10</v>
      </c>
    </row>
    <row r="25" spans="1:11" x14ac:dyDescent="0.25">
      <c r="A25" s="36" t="s">
        <v>3481</v>
      </c>
      <c r="B25" s="37" t="s">
        <v>2742</v>
      </c>
      <c r="C25" s="37" t="s">
        <v>284</v>
      </c>
      <c r="D25" s="37" t="s">
        <v>288</v>
      </c>
      <c r="E25" s="37" t="s">
        <v>813</v>
      </c>
      <c r="F25" s="112" t="s">
        <v>270</v>
      </c>
      <c r="G25" s="64" t="s">
        <v>272</v>
      </c>
      <c r="H25" s="113">
        <v>1.3915846750419523</v>
      </c>
      <c r="I25" s="68">
        <v>0.21045630610194019</v>
      </c>
      <c r="J25" s="70">
        <v>5.6142244205167626E-11</v>
      </c>
      <c r="K25" s="71">
        <v>8.5677946591364509E-10</v>
      </c>
    </row>
    <row r="26" spans="1:11" x14ac:dyDescent="0.25">
      <c r="A26" s="36" t="s">
        <v>3482</v>
      </c>
      <c r="B26" s="37" t="s">
        <v>3077</v>
      </c>
      <c r="C26" s="37" t="s">
        <v>284</v>
      </c>
      <c r="D26" s="37" t="s">
        <v>341</v>
      </c>
      <c r="E26" s="37" t="s">
        <v>380</v>
      </c>
      <c r="F26" s="112" t="s">
        <v>271</v>
      </c>
      <c r="G26" s="64" t="s">
        <v>272</v>
      </c>
      <c r="H26" s="113">
        <v>-0.43294405345039877</v>
      </c>
      <c r="I26" s="68">
        <v>6.6216678848750585E-2</v>
      </c>
      <c r="J26" s="70">
        <v>9.0185778183997054E-11</v>
      </c>
      <c r="K26" s="71">
        <v>1.3189670059409569E-9</v>
      </c>
    </row>
    <row r="27" spans="1:11" x14ac:dyDescent="0.25">
      <c r="A27" s="36" t="s">
        <v>3483</v>
      </c>
      <c r="B27" s="37" t="s">
        <v>2779</v>
      </c>
      <c r="C27" s="37" t="s">
        <v>284</v>
      </c>
      <c r="D27" s="37" t="s">
        <v>341</v>
      </c>
      <c r="E27" s="37" t="s">
        <v>339</v>
      </c>
      <c r="F27" s="112" t="s">
        <v>271</v>
      </c>
      <c r="G27" s="64" t="s">
        <v>272</v>
      </c>
      <c r="H27" s="113">
        <v>-0.5138815430640381</v>
      </c>
      <c r="I27" s="68">
        <v>7.9431999482651477E-2</v>
      </c>
      <c r="J27" s="70">
        <v>1.4048880623616678E-10</v>
      </c>
      <c r="K27" s="71">
        <v>1.9724628395557815E-9</v>
      </c>
    </row>
    <row r="28" spans="1:11" x14ac:dyDescent="0.25">
      <c r="A28" s="36" t="s">
        <v>3484</v>
      </c>
      <c r="B28" s="37" t="s">
        <v>2635</v>
      </c>
      <c r="C28" s="37" t="s">
        <v>284</v>
      </c>
      <c r="D28" s="37" t="s">
        <v>302</v>
      </c>
      <c r="E28" s="37" t="s">
        <v>471</v>
      </c>
      <c r="F28" s="112" t="s">
        <v>271</v>
      </c>
      <c r="G28" s="64" t="s">
        <v>272</v>
      </c>
      <c r="H28" s="113">
        <v>-0.43378411006138706</v>
      </c>
      <c r="I28" s="68">
        <v>6.7216082605297864E-2</v>
      </c>
      <c r="J28" s="70">
        <v>1.5546460313234404E-10</v>
      </c>
      <c r="K28" s="71">
        <v>2.0987721422866446E-9</v>
      </c>
    </row>
    <row r="29" spans="1:11" x14ac:dyDescent="0.25">
      <c r="A29" s="36" t="s">
        <v>3485</v>
      </c>
      <c r="B29" s="37" t="s">
        <v>2683</v>
      </c>
      <c r="C29" s="37" t="s">
        <v>284</v>
      </c>
      <c r="D29" s="37" t="s">
        <v>288</v>
      </c>
      <c r="E29" s="37" t="s">
        <v>832</v>
      </c>
      <c r="F29" s="112" t="s">
        <v>271</v>
      </c>
      <c r="G29" s="64" t="s">
        <v>272</v>
      </c>
      <c r="H29" s="113">
        <v>-0.56554354169230237</v>
      </c>
      <c r="I29" s="68">
        <v>9.053559725498142E-2</v>
      </c>
      <c r="J29" s="70">
        <v>5.7281941573407427E-10</v>
      </c>
      <c r="K29" s="71">
        <v>7.4466524045429657E-9</v>
      </c>
    </row>
    <row r="30" spans="1:11" x14ac:dyDescent="0.25">
      <c r="A30" s="36" t="s">
        <v>3486</v>
      </c>
      <c r="B30" s="37" t="s">
        <v>3032</v>
      </c>
      <c r="C30" s="37" t="s">
        <v>299</v>
      </c>
      <c r="D30" s="37" t="s">
        <v>459</v>
      </c>
      <c r="E30" s="37" t="s">
        <v>457</v>
      </c>
      <c r="F30" s="112" t="s">
        <v>271</v>
      </c>
      <c r="G30" s="64" t="s">
        <v>272</v>
      </c>
      <c r="H30" s="113">
        <v>-0.67156875211383904</v>
      </c>
      <c r="I30" s="68">
        <v>0.10796922995005442</v>
      </c>
      <c r="J30" s="70">
        <v>6.775639519142255E-10</v>
      </c>
      <c r="K30" s="71">
        <v>8.4937481114961849E-9</v>
      </c>
    </row>
    <row r="31" spans="1:11" x14ac:dyDescent="0.25">
      <c r="A31" s="36" t="s">
        <v>3487</v>
      </c>
      <c r="B31" s="37" t="s">
        <v>2982</v>
      </c>
      <c r="C31" s="37" t="s">
        <v>284</v>
      </c>
      <c r="D31" s="37" t="s">
        <v>288</v>
      </c>
      <c r="E31" s="37" t="s">
        <v>797</v>
      </c>
      <c r="F31" s="112" t="s">
        <v>270</v>
      </c>
      <c r="G31" s="64" t="s">
        <v>272</v>
      </c>
      <c r="H31" s="113">
        <v>1.2241003319092056</v>
      </c>
      <c r="I31" s="68">
        <v>0.19802827750119811</v>
      </c>
      <c r="J31" s="70">
        <v>8.6246396453944261E-10</v>
      </c>
      <c r="K31" s="71">
        <v>1.0438787984598081E-8</v>
      </c>
    </row>
    <row r="32" spans="1:11" x14ac:dyDescent="0.25">
      <c r="A32" s="36" t="s">
        <v>3488</v>
      </c>
      <c r="B32" s="37" t="s">
        <v>3034</v>
      </c>
      <c r="C32" s="37" t="s">
        <v>284</v>
      </c>
      <c r="D32" s="37" t="s">
        <v>288</v>
      </c>
      <c r="E32" s="37" t="s">
        <v>692</v>
      </c>
      <c r="F32" s="112" t="s">
        <v>271</v>
      </c>
      <c r="G32" s="64" t="s">
        <v>272</v>
      </c>
      <c r="H32" s="113">
        <v>-0.24451168126604517</v>
      </c>
      <c r="I32" s="68">
        <v>3.9648928048617964E-2</v>
      </c>
      <c r="J32" s="70">
        <v>9.3623668249755353E-10</v>
      </c>
      <c r="K32" s="71">
        <v>1.0953969185221376E-8</v>
      </c>
    </row>
    <row r="33" spans="1:11" x14ac:dyDescent="0.25">
      <c r="A33" s="36" t="s">
        <v>3489</v>
      </c>
      <c r="B33" s="37" t="s">
        <v>2637</v>
      </c>
      <c r="C33" s="37" t="s">
        <v>284</v>
      </c>
      <c r="D33" s="37" t="s">
        <v>341</v>
      </c>
      <c r="E33" s="37" t="s">
        <v>775</v>
      </c>
      <c r="F33" s="112" t="s">
        <v>270</v>
      </c>
      <c r="G33" s="64" t="s">
        <v>272</v>
      </c>
      <c r="H33" s="113">
        <v>0.35079597399737622</v>
      </c>
      <c r="I33" s="68">
        <v>5.7298729034073896E-2</v>
      </c>
      <c r="J33" s="70">
        <v>1.2305162934321662E-9</v>
      </c>
      <c r="K33" s="71">
        <v>1.3932619967570655E-8</v>
      </c>
    </row>
    <row r="34" spans="1:11" x14ac:dyDescent="0.25">
      <c r="A34" s="36" t="s">
        <v>3490</v>
      </c>
      <c r="B34" s="37" t="s">
        <v>2682</v>
      </c>
      <c r="C34" s="37" t="s">
        <v>284</v>
      </c>
      <c r="D34" s="37" t="s">
        <v>302</v>
      </c>
      <c r="E34" s="37" t="s">
        <v>822</v>
      </c>
      <c r="F34" s="112" t="s">
        <v>271</v>
      </c>
      <c r="G34" s="64" t="s">
        <v>272</v>
      </c>
      <c r="H34" s="113">
        <v>-0.25067094697965486</v>
      </c>
      <c r="I34" s="68">
        <v>4.1150133042621544E-2</v>
      </c>
      <c r="J34" s="70">
        <v>1.4823434571962585E-9</v>
      </c>
      <c r="K34" s="71">
        <v>1.6259454796121459E-8</v>
      </c>
    </row>
    <row r="35" spans="1:11" x14ac:dyDescent="0.25">
      <c r="A35" s="36" t="s">
        <v>3491</v>
      </c>
      <c r="B35" s="37" t="s">
        <v>2591</v>
      </c>
      <c r="C35" s="37" t="s">
        <v>312</v>
      </c>
      <c r="D35" s="37" t="s">
        <v>311</v>
      </c>
      <c r="E35" s="37" t="s">
        <v>348</v>
      </c>
      <c r="F35" s="112" t="s">
        <v>271</v>
      </c>
      <c r="G35" s="64" t="s">
        <v>272</v>
      </c>
      <c r="H35" s="113">
        <v>-0.58090039255726778</v>
      </c>
      <c r="I35" s="68">
        <v>9.7215993473429935E-2</v>
      </c>
      <c r="J35" s="70">
        <v>3.0237017378100899E-9</v>
      </c>
      <c r="K35" s="71">
        <v>3.2161191211252774E-8</v>
      </c>
    </row>
    <row r="36" spans="1:11" x14ac:dyDescent="0.25">
      <c r="A36" s="36" t="s">
        <v>3492</v>
      </c>
      <c r="B36" s="37" t="s">
        <v>2789</v>
      </c>
      <c r="C36" s="37" t="s">
        <v>299</v>
      </c>
      <c r="D36" s="37" t="s">
        <v>540</v>
      </c>
      <c r="E36" s="37" t="s">
        <v>546</v>
      </c>
      <c r="F36" s="112" t="s">
        <v>270</v>
      </c>
      <c r="G36" s="64" t="s">
        <v>272</v>
      </c>
      <c r="H36" s="113">
        <v>0.74734645561976276</v>
      </c>
      <c r="I36" s="68">
        <v>0.12699203805020595</v>
      </c>
      <c r="J36" s="70">
        <v>5.0987409393079527E-9</v>
      </c>
      <c r="K36" s="71">
        <v>5.2637002049914458E-8</v>
      </c>
    </row>
    <row r="37" spans="1:11" x14ac:dyDescent="0.25">
      <c r="A37" s="36" t="s">
        <v>3493</v>
      </c>
      <c r="B37" s="37" t="s">
        <v>2787</v>
      </c>
      <c r="C37" s="37" t="s">
        <v>299</v>
      </c>
      <c r="D37" s="37" t="s">
        <v>298</v>
      </c>
      <c r="E37" s="37" t="s">
        <v>824</v>
      </c>
      <c r="F37" s="112" t="s">
        <v>270</v>
      </c>
      <c r="G37" s="64" t="s">
        <v>272</v>
      </c>
      <c r="H37" s="113">
        <v>0.71581124050619971</v>
      </c>
      <c r="I37" s="68">
        <v>0.12616141076557005</v>
      </c>
      <c r="J37" s="70">
        <v>1.7464399311461391E-8</v>
      </c>
      <c r="K37" s="71">
        <v>1.7514297595208423E-7</v>
      </c>
    </row>
    <row r="38" spans="1:11" x14ac:dyDescent="0.25">
      <c r="A38" s="36" t="s">
        <v>3494</v>
      </c>
      <c r="B38" s="37" t="s">
        <v>2981</v>
      </c>
      <c r="C38" s="37" t="s">
        <v>284</v>
      </c>
      <c r="D38" s="37" t="s">
        <v>288</v>
      </c>
      <c r="E38" s="37" t="s">
        <v>668</v>
      </c>
      <c r="F38" s="112" t="s">
        <v>270</v>
      </c>
      <c r="G38" s="64" t="s">
        <v>272</v>
      </c>
      <c r="H38" s="113">
        <v>0.90704544500092354</v>
      </c>
      <c r="I38" s="68">
        <v>0.16109816107489972</v>
      </c>
      <c r="J38" s="70">
        <v>2.2223089430265918E-8</v>
      </c>
      <c r="K38" s="71">
        <v>2.166751219450927E-7</v>
      </c>
    </row>
    <row r="39" spans="1:11" x14ac:dyDescent="0.25">
      <c r="A39" s="36" t="s">
        <v>3495</v>
      </c>
      <c r="B39" s="37" t="s">
        <v>3045</v>
      </c>
      <c r="C39" s="37" t="s">
        <v>284</v>
      </c>
      <c r="D39" s="37" t="s">
        <v>283</v>
      </c>
      <c r="E39" s="37" t="s">
        <v>519</v>
      </c>
      <c r="F39" s="112" t="s">
        <v>271</v>
      </c>
      <c r="G39" s="64" t="s">
        <v>272</v>
      </c>
      <c r="H39" s="113">
        <v>-0.20464728382669131</v>
      </c>
      <c r="I39" s="68">
        <v>3.6666698577305014E-2</v>
      </c>
      <c r="J39" s="70">
        <v>2.9203740509174306E-8</v>
      </c>
      <c r="K39" s="71">
        <v>2.752308418870581E-7</v>
      </c>
    </row>
    <row r="40" spans="1:11" x14ac:dyDescent="0.25">
      <c r="A40" s="36" t="s">
        <v>3496</v>
      </c>
      <c r="B40" s="37" t="s">
        <v>3109</v>
      </c>
      <c r="C40" s="37" t="s">
        <v>284</v>
      </c>
      <c r="D40" s="37" t="s">
        <v>283</v>
      </c>
      <c r="E40" s="37" t="s">
        <v>521</v>
      </c>
      <c r="F40" s="112" t="s">
        <v>271</v>
      </c>
      <c r="G40" s="64" t="s">
        <v>272</v>
      </c>
      <c r="H40" s="113">
        <v>-0.20450085775140714</v>
      </c>
      <c r="I40" s="68">
        <v>3.6664015831093806E-2</v>
      </c>
      <c r="J40" s="70">
        <v>2.9797071201447885E-8</v>
      </c>
      <c r="K40" s="71">
        <v>2.752308418870581E-7</v>
      </c>
    </row>
    <row r="41" spans="1:11" x14ac:dyDescent="0.25">
      <c r="A41" s="36" t="s">
        <v>3497</v>
      </c>
      <c r="B41" s="37" t="s">
        <v>3087</v>
      </c>
      <c r="C41" s="37" t="s">
        <v>312</v>
      </c>
      <c r="D41" s="37" t="s">
        <v>408</v>
      </c>
      <c r="E41" s="37" t="s">
        <v>410</v>
      </c>
      <c r="F41" s="112" t="s">
        <v>270</v>
      </c>
      <c r="G41" s="64" t="s">
        <v>272</v>
      </c>
      <c r="H41" s="113">
        <v>1.2754113420642157</v>
      </c>
      <c r="I41" s="68">
        <v>0.22583998472086061</v>
      </c>
      <c r="J41" s="70">
        <v>3.5727692465579794E-8</v>
      </c>
      <c r="K41" s="71">
        <v>3.2154923219021817E-7</v>
      </c>
    </row>
    <row r="42" spans="1:11" x14ac:dyDescent="0.25">
      <c r="A42" s="36" t="s">
        <v>3498</v>
      </c>
      <c r="B42" s="37" t="s">
        <v>2737</v>
      </c>
      <c r="C42" s="37" t="s">
        <v>284</v>
      </c>
      <c r="D42" s="37" t="s">
        <v>347</v>
      </c>
      <c r="E42" s="37" t="s">
        <v>598</v>
      </c>
      <c r="F42" s="112" t="s">
        <v>271</v>
      </c>
      <c r="G42" s="64" t="s">
        <v>272</v>
      </c>
      <c r="H42" s="113">
        <v>-0.19099584681029913</v>
      </c>
      <c r="I42" s="68">
        <v>3.4642344437648846E-2</v>
      </c>
      <c r="J42" s="70">
        <v>4.2664010421814362E-8</v>
      </c>
      <c r="K42" s="71">
        <v>3.7437669145142103E-7</v>
      </c>
    </row>
    <row r="43" spans="1:11" x14ac:dyDescent="0.25">
      <c r="A43" s="36" t="s">
        <v>3499</v>
      </c>
      <c r="B43" s="37" t="s">
        <v>3104</v>
      </c>
      <c r="C43" s="37" t="s">
        <v>284</v>
      </c>
      <c r="D43" s="37" t="s">
        <v>288</v>
      </c>
      <c r="E43" s="37" t="s">
        <v>640</v>
      </c>
      <c r="F43" s="112" t="s">
        <v>270</v>
      </c>
      <c r="G43" s="64" t="s">
        <v>272</v>
      </c>
      <c r="H43" s="113">
        <v>0.8571834456748626</v>
      </c>
      <c r="I43" s="68">
        <v>0.15572254230107654</v>
      </c>
      <c r="J43" s="70">
        <v>4.4942916568660387E-8</v>
      </c>
      <c r="K43" s="71">
        <v>3.8475521257560474E-7</v>
      </c>
    </row>
    <row r="44" spans="1:11" x14ac:dyDescent="0.25">
      <c r="A44" s="36" t="s">
        <v>3500</v>
      </c>
      <c r="B44" s="37" t="s">
        <v>3028</v>
      </c>
      <c r="C44" s="37" t="s">
        <v>284</v>
      </c>
      <c r="D44" s="37" t="s">
        <v>288</v>
      </c>
      <c r="E44" s="37" t="s">
        <v>570</v>
      </c>
      <c r="F44" s="112" t="s">
        <v>271</v>
      </c>
      <c r="G44" s="64" t="s">
        <v>272</v>
      </c>
      <c r="H44" s="113">
        <v>-0.23088286220451684</v>
      </c>
      <c r="I44" s="68">
        <v>4.2090308157052635E-2</v>
      </c>
      <c r="J44" s="70">
        <v>4.9805199194266049E-8</v>
      </c>
      <c r="K44" s="71">
        <v>4.162291646949377E-7</v>
      </c>
    </row>
    <row r="45" spans="1:11" x14ac:dyDescent="0.25">
      <c r="A45" s="36" t="s">
        <v>3501</v>
      </c>
      <c r="B45" s="37" t="s">
        <v>3098</v>
      </c>
      <c r="C45" s="37" t="s">
        <v>284</v>
      </c>
      <c r="D45" s="37" t="s">
        <v>288</v>
      </c>
      <c r="E45" s="37" t="s">
        <v>542</v>
      </c>
      <c r="F45" s="112" t="s">
        <v>271</v>
      </c>
      <c r="G45" s="64" t="s">
        <v>272</v>
      </c>
      <c r="H45" s="113">
        <v>-0.1663223509928678</v>
      </c>
      <c r="I45" s="68">
        <v>3.0507112789477247E-2</v>
      </c>
      <c r="J45" s="70">
        <v>5.9900184685970591E-8</v>
      </c>
      <c r="K45" s="71">
        <v>4.8895267034362045E-7</v>
      </c>
    </row>
    <row r="46" spans="1:11" x14ac:dyDescent="0.25">
      <c r="A46" s="36" t="s">
        <v>3502</v>
      </c>
      <c r="B46" s="37" t="s">
        <v>2653</v>
      </c>
      <c r="C46" s="37" t="s">
        <v>284</v>
      </c>
      <c r="D46" s="37" t="s">
        <v>393</v>
      </c>
      <c r="E46" s="37" t="s">
        <v>433</v>
      </c>
      <c r="F46" s="112" t="s">
        <v>270</v>
      </c>
      <c r="G46" s="64" t="s">
        <v>272</v>
      </c>
      <c r="H46" s="113">
        <v>0.64890972940860636</v>
      </c>
      <c r="I46" s="68">
        <v>0.11989350335795526</v>
      </c>
      <c r="J46" s="70">
        <v>7.4519051840370735E-8</v>
      </c>
      <c r="K46" s="71">
        <v>5.9445879990841205E-7</v>
      </c>
    </row>
    <row r="47" spans="1:11" x14ac:dyDescent="0.25">
      <c r="A47" s="36" t="s">
        <v>3503</v>
      </c>
      <c r="B47" s="37" t="s">
        <v>2750</v>
      </c>
      <c r="C47" s="37" t="s">
        <v>284</v>
      </c>
      <c r="D47" s="37" t="s">
        <v>320</v>
      </c>
      <c r="E47" s="37" t="s">
        <v>765</v>
      </c>
      <c r="F47" s="112" t="s">
        <v>271</v>
      </c>
      <c r="G47" s="64" t="s">
        <v>272</v>
      </c>
      <c r="H47" s="113">
        <v>-0.17859981285591051</v>
      </c>
      <c r="I47" s="68">
        <v>3.3178415906841285E-2</v>
      </c>
      <c r="J47" s="70">
        <v>8.7284600909907563E-8</v>
      </c>
      <c r="K47" s="71">
        <v>6.8081988709727903E-7</v>
      </c>
    </row>
    <row r="48" spans="1:11" x14ac:dyDescent="0.25">
      <c r="A48" s="36" t="s">
        <v>3504</v>
      </c>
      <c r="B48" s="37" t="s">
        <v>2793</v>
      </c>
      <c r="C48" s="37" t="s">
        <v>284</v>
      </c>
      <c r="D48" s="37" t="s">
        <v>320</v>
      </c>
      <c r="E48" s="37" t="s">
        <v>318</v>
      </c>
      <c r="F48" s="112" t="s">
        <v>270</v>
      </c>
      <c r="G48" s="64" t="s">
        <v>272</v>
      </c>
      <c r="H48" s="113">
        <v>0.40252608612562424</v>
      </c>
      <c r="I48" s="68">
        <v>7.5201227213440289E-2</v>
      </c>
      <c r="J48" s="70">
        <v>1.0292009036542221E-7</v>
      </c>
      <c r="K48" s="71">
        <v>7.8532503735354774E-7</v>
      </c>
    </row>
    <row r="49" spans="1:11" x14ac:dyDescent="0.25">
      <c r="A49" s="36" t="s">
        <v>3505</v>
      </c>
      <c r="B49" s="37" t="s">
        <v>2588</v>
      </c>
      <c r="C49" s="37" t="s">
        <v>284</v>
      </c>
      <c r="D49" s="37" t="s">
        <v>288</v>
      </c>
      <c r="E49" s="37" t="s">
        <v>286</v>
      </c>
      <c r="F49" s="112" t="s">
        <v>270</v>
      </c>
      <c r="G49" s="64" t="s">
        <v>272</v>
      </c>
      <c r="H49" s="113">
        <v>0.32376289400120495</v>
      </c>
      <c r="I49" s="68">
        <v>6.0856334228947498E-2</v>
      </c>
      <c r="J49" s="70">
        <v>1.2261635695868503E-7</v>
      </c>
      <c r="K49" s="71">
        <v>9.1570938920209459E-7</v>
      </c>
    </row>
    <row r="50" spans="1:11" x14ac:dyDescent="0.25">
      <c r="A50" s="36" t="s">
        <v>3506</v>
      </c>
      <c r="B50" s="37" t="s">
        <v>3047</v>
      </c>
      <c r="C50" s="37" t="s">
        <v>284</v>
      </c>
      <c r="D50" s="37" t="s">
        <v>341</v>
      </c>
      <c r="E50" s="37" t="s">
        <v>763</v>
      </c>
      <c r="F50" s="112" t="s">
        <v>271</v>
      </c>
      <c r="G50" s="64" t="s">
        <v>272</v>
      </c>
      <c r="H50" s="113">
        <v>-0.18019325586099169</v>
      </c>
      <c r="I50" s="68">
        <v>3.4552454649787366E-2</v>
      </c>
      <c r="J50" s="70">
        <v>2.1460610846711043E-7</v>
      </c>
      <c r="K50" s="71">
        <v>1.569307168165745E-6</v>
      </c>
    </row>
    <row r="51" spans="1:11" x14ac:dyDescent="0.25">
      <c r="A51" s="36" t="s">
        <v>3507</v>
      </c>
      <c r="B51" s="37" t="s">
        <v>3071</v>
      </c>
      <c r="C51" s="37" t="s">
        <v>299</v>
      </c>
      <c r="D51" s="37" t="s">
        <v>540</v>
      </c>
      <c r="E51" s="37" t="s">
        <v>592</v>
      </c>
      <c r="F51" s="112" t="s">
        <v>271</v>
      </c>
      <c r="G51" s="64" t="s">
        <v>272</v>
      </c>
      <c r="H51" s="113">
        <v>-0.75402391767409727</v>
      </c>
      <c r="I51" s="68">
        <v>0.14926074321331637</v>
      </c>
      <c r="J51" s="70">
        <v>5.0966323923885527E-7</v>
      </c>
      <c r="K51" s="71">
        <v>3.5943755978989833E-6</v>
      </c>
    </row>
    <row r="52" spans="1:11" x14ac:dyDescent="0.25">
      <c r="A52" s="36" t="s">
        <v>3508</v>
      </c>
      <c r="B52" s="37" t="s">
        <v>3094</v>
      </c>
      <c r="C52" s="37" t="s">
        <v>284</v>
      </c>
      <c r="D52" s="37" t="s">
        <v>341</v>
      </c>
      <c r="E52" s="37" t="s">
        <v>614</v>
      </c>
      <c r="F52" s="112" t="s">
        <v>271</v>
      </c>
      <c r="G52" s="64" t="s">
        <v>272</v>
      </c>
      <c r="H52" s="113">
        <v>-0.18498847680418257</v>
      </c>
      <c r="I52" s="68">
        <v>3.6645931720189956E-2</v>
      </c>
      <c r="J52" s="70">
        <v>5.1201931594002616E-7</v>
      </c>
      <c r="K52" s="71">
        <v>3.5943755978989833E-6</v>
      </c>
    </row>
    <row r="53" spans="1:11" x14ac:dyDescent="0.25">
      <c r="A53" s="36" t="s">
        <v>3509</v>
      </c>
      <c r="B53" s="37" t="s">
        <v>2772</v>
      </c>
      <c r="C53" s="37" t="s">
        <v>284</v>
      </c>
      <c r="D53" s="37" t="s">
        <v>320</v>
      </c>
      <c r="E53" s="37" t="s">
        <v>591</v>
      </c>
      <c r="F53" s="112" t="s">
        <v>271</v>
      </c>
      <c r="G53" s="64" t="s">
        <v>272</v>
      </c>
      <c r="H53" s="113">
        <v>-0.16325919515920784</v>
      </c>
      <c r="I53" s="68">
        <v>3.3176152757782296E-2</v>
      </c>
      <c r="J53" s="70">
        <v>9.7504550810710128E-7</v>
      </c>
      <c r="K53" s="71">
        <v>6.7106073205018154E-6</v>
      </c>
    </row>
    <row r="54" spans="1:11" x14ac:dyDescent="0.25">
      <c r="A54" s="36" t="s">
        <v>3510</v>
      </c>
      <c r="B54" s="37" t="s">
        <v>2610</v>
      </c>
      <c r="C54" s="37" t="s">
        <v>312</v>
      </c>
      <c r="D54" s="37" t="s">
        <v>311</v>
      </c>
      <c r="E54" s="37" t="s">
        <v>309</v>
      </c>
      <c r="F54" s="112" t="s">
        <v>271</v>
      </c>
      <c r="G54" s="64" t="s">
        <v>272</v>
      </c>
      <c r="H54" s="113">
        <v>-0.55870746853656172</v>
      </c>
      <c r="I54" s="68">
        <v>0.11391673724038759</v>
      </c>
      <c r="J54" s="70">
        <v>1.0691491962786368E-6</v>
      </c>
      <c r="K54" s="71">
        <v>7.2167570748807982E-6</v>
      </c>
    </row>
    <row r="55" spans="1:11" x14ac:dyDescent="0.25">
      <c r="A55" s="36" t="s">
        <v>3511</v>
      </c>
      <c r="B55" s="37" t="s">
        <v>2612</v>
      </c>
      <c r="C55" s="37" t="s">
        <v>312</v>
      </c>
      <c r="D55" s="37" t="s">
        <v>311</v>
      </c>
      <c r="E55" s="37" t="s">
        <v>313</v>
      </c>
      <c r="F55" s="112" t="s">
        <v>271</v>
      </c>
      <c r="G55" s="64" t="s">
        <v>272</v>
      </c>
      <c r="H55" s="113">
        <v>-0.56256885474848062</v>
      </c>
      <c r="I55" s="68">
        <v>0.11565285498269687</v>
      </c>
      <c r="J55" s="70">
        <v>1.305972502018279E-6</v>
      </c>
      <c r="K55" s="71">
        <v>8.6489877020455833E-6</v>
      </c>
    </row>
    <row r="56" spans="1:11" x14ac:dyDescent="0.25">
      <c r="A56" s="36" t="s">
        <v>3512</v>
      </c>
      <c r="B56" s="37" t="s">
        <v>2643</v>
      </c>
      <c r="C56" s="37" t="s">
        <v>284</v>
      </c>
      <c r="D56" s="37" t="s">
        <v>354</v>
      </c>
      <c r="E56" s="37" t="s">
        <v>359</v>
      </c>
      <c r="F56" s="112" t="s">
        <v>271</v>
      </c>
      <c r="G56" s="64" t="s">
        <v>272</v>
      </c>
      <c r="H56" s="113">
        <v>-0.64621095500553172</v>
      </c>
      <c r="I56" s="68">
        <v>0.1358409889384817</v>
      </c>
      <c r="J56" s="70">
        <v>2.1976902898640257E-6</v>
      </c>
      <c r="K56" s="71">
        <v>1.4284986884116166E-5</v>
      </c>
    </row>
    <row r="57" spans="1:11" x14ac:dyDescent="0.25">
      <c r="A57" s="36" t="s">
        <v>3513</v>
      </c>
      <c r="B57" s="37" t="s">
        <v>2768</v>
      </c>
      <c r="C57" s="37" t="s">
        <v>284</v>
      </c>
      <c r="D57" s="37" t="s">
        <v>341</v>
      </c>
      <c r="E57" s="37" t="s">
        <v>451</v>
      </c>
      <c r="F57" s="112" t="s">
        <v>271</v>
      </c>
      <c r="G57" s="64" t="s">
        <v>272</v>
      </c>
      <c r="H57" s="113">
        <v>-0.17349088536118729</v>
      </c>
      <c r="I57" s="68">
        <v>3.7494876621825372E-2</v>
      </c>
      <c r="J57" s="70">
        <v>4.0917578678901733E-6</v>
      </c>
      <c r="K57" s="71">
        <v>2.6112854756899107E-5</v>
      </c>
    </row>
    <row r="58" spans="1:11" x14ac:dyDescent="0.25">
      <c r="A58" s="36" t="s">
        <v>3514</v>
      </c>
      <c r="B58" s="37" t="s">
        <v>3013</v>
      </c>
      <c r="C58" s="37" t="s">
        <v>312</v>
      </c>
      <c r="D58" s="37" t="s">
        <v>311</v>
      </c>
      <c r="E58" s="37" t="s">
        <v>576</v>
      </c>
      <c r="F58" s="112" t="s">
        <v>270</v>
      </c>
      <c r="G58" s="64" t="s">
        <v>272</v>
      </c>
      <c r="H58" s="113">
        <v>0.60565630601908715</v>
      </c>
      <c r="I58" s="68">
        <v>0.13194059407569142</v>
      </c>
      <c r="J58" s="70">
        <v>4.8705487529598993E-6</v>
      </c>
      <c r="K58" s="71">
        <v>3.0527903790873658E-5</v>
      </c>
    </row>
    <row r="59" spans="1:11" x14ac:dyDescent="0.25">
      <c r="A59" s="36" t="s">
        <v>3515</v>
      </c>
      <c r="B59" s="37" t="s">
        <v>3066</v>
      </c>
      <c r="C59" s="37" t="s">
        <v>284</v>
      </c>
      <c r="D59" s="37" t="s">
        <v>320</v>
      </c>
      <c r="E59" s="37" t="s">
        <v>554</v>
      </c>
      <c r="F59" s="112" t="s">
        <v>271</v>
      </c>
      <c r="G59" s="64" t="s">
        <v>272</v>
      </c>
      <c r="H59" s="113">
        <v>-0.15769848089626198</v>
      </c>
      <c r="I59" s="68">
        <v>3.4619941778289018E-2</v>
      </c>
      <c r="J59" s="70">
        <v>5.7426956373882674E-6</v>
      </c>
      <c r="K59" s="71">
        <v>3.5362915240759331E-5</v>
      </c>
    </row>
    <row r="60" spans="1:11" x14ac:dyDescent="0.25">
      <c r="A60" s="36" t="s">
        <v>3516</v>
      </c>
      <c r="B60" s="37" t="s">
        <v>2990</v>
      </c>
      <c r="C60" s="37" t="s">
        <v>312</v>
      </c>
      <c r="D60" s="37" t="s">
        <v>311</v>
      </c>
      <c r="E60" s="37" t="s">
        <v>623</v>
      </c>
      <c r="F60" s="112" t="s">
        <v>270</v>
      </c>
      <c r="G60" s="64" t="s">
        <v>272</v>
      </c>
      <c r="H60" s="113">
        <v>0.90474153870377549</v>
      </c>
      <c r="I60" s="68">
        <v>0.20056211786865719</v>
      </c>
      <c r="J60" s="70">
        <v>7.3204689761792743E-6</v>
      </c>
      <c r="K60" s="71">
        <v>4.43014588041194E-5</v>
      </c>
    </row>
    <row r="61" spans="1:11" x14ac:dyDescent="0.25">
      <c r="A61" s="36" t="s">
        <v>3517</v>
      </c>
      <c r="B61" s="37" t="s">
        <v>2985</v>
      </c>
      <c r="C61" s="37" t="s">
        <v>284</v>
      </c>
      <c r="D61" s="37" t="s">
        <v>347</v>
      </c>
      <c r="E61" s="37" t="s">
        <v>345</v>
      </c>
      <c r="F61" s="112" t="s">
        <v>270</v>
      </c>
      <c r="G61" s="64" t="s">
        <v>272</v>
      </c>
      <c r="H61" s="113">
        <v>0.261918899332306</v>
      </c>
      <c r="I61" s="68">
        <v>5.8694688582885964E-2</v>
      </c>
      <c r="J61" s="70">
        <v>8.8288037983769818E-6</v>
      </c>
      <c r="K61" s="71">
        <v>5.2523900563225777E-5</v>
      </c>
    </row>
    <row r="62" spans="1:11" x14ac:dyDescent="0.25">
      <c r="A62" s="36" t="s">
        <v>3518</v>
      </c>
      <c r="B62" s="37" t="s">
        <v>2798</v>
      </c>
      <c r="C62" s="37" t="s">
        <v>284</v>
      </c>
      <c r="D62" s="37" t="s">
        <v>341</v>
      </c>
      <c r="E62" s="37" t="s">
        <v>833</v>
      </c>
      <c r="F62" s="112" t="s">
        <v>270</v>
      </c>
      <c r="G62" s="64" t="s">
        <v>272</v>
      </c>
      <c r="H62" s="113">
        <v>0.64793069456131136</v>
      </c>
      <c r="I62" s="68">
        <v>0.14651758347909336</v>
      </c>
      <c r="J62" s="70">
        <v>1.0788622016472494E-5</v>
      </c>
      <c r="K62" s="71">
        <v>6.3113438796364089E-5</v>
      </c>
    </row>
    <row r="63" spans="1:11" x14ac:dyDescent="0.25">
      <c r="A63" s="36" t="s">
        <v>3519</v>
      </c>
      <c r="B63" s="37" t="s">
        <v>3033</v>
      </c>
      <c r="C63" s="37" t="s">
        <v>284</v>
      </c>
      <c r="D63" s="37" t="s">
        <v>506</v>
      </c>
      <c r="E63" s="37" t="s">
        <v>627</v>
      </c>
      <c r="F63" s="112" t="s">
        <v>270</v>
      </c>
      <c r="G63" s="64" t="s">
        <v>272</v>
      </c>
      <c r="H63" s="113">
        <v>1.105221580369776</v>
      </c>
      <c r="I63" s="68">
        <v>0.25667811711799554</v>
      </c>
      <c r="J63" s="70">
        <v>1.8739672030720465E-5</v>
      </c>
      <c r="K63" s="71">
        <v>1.0782991611119481E-4</v>
      </c>
    </row>
    <row r="64" spans="1:11" x14ac:dyDescent="0.25">
      <c r="A64" s="36" t="s">
        <v>3520</v>
      </c>
      <c r="B64" s="37" t="s">
        <v>2786</v>
      </c>
      <c r="C64" s="37" t="s">
        <v>284</v>
      </c>
      <c r="D64" s="37" t="s">
        <v>288</v>
      </c>
      <c r="E64" s="37" t="s">
        <v>661</v>
      </c>
      <c r="F64" s="112" t="s">
        <v>270</v>
      </c>
      <c r="G64" s="64" t="s">
        <v>272</v>
      </c>
      <c r="H64" s="113">
        <v>0.96315591208998885</v>
      </c>
      <c r="I64" s="68">
        <v>0.22488330028992876</v>
      </c>
      <c r="J64" s="70">
        <v>2.053524360921867E-5</v>
      </c>
      <c r="K64" s="71">
        <v>1.1625597591670569E-4</v>
      </c>
    </row>
    <row r="65" spans="1:11" x14ac:dyDescent="0.25">
      <c r="A65" s="36" t="s">
        <v>3521</v>
      </c>
      <c r="B65" s="37" t="s">
        <v>3001</v>
      </c>
      <c r="C65" s="37" t="s">
        <v>312</v>
      </c>
      <c r="D65" s="37" t="s">
        <v>335</v>
      </c>
      <c r="E65" s="37" t="s">
        <v>766</v>
      </c>
      <c r="F65" s="112" t="s">
        <v>270</v>
      </c>
      <c r="G65" s="64" t="s">
        <v>272</v>
      </c>
      <c r="H65" s="113">
        <v>1.0536957314513073</v>
      </c>
      <c r="I65" s="68">
        <v>0.24934338516571056</v>
      </c>
      <c r="J65" s="70">
        <v>2.664205598532162E-5</v>
      </c>
      <c r="K65" s="71">
        <v>1.4843431191822044E-4</v>
      </c>
    </row>
    <row r="66" spans="1:11" x14ac:dyDescent="0.25">
      <c r="A66" s="36" t="s">
        <v>3522</v>
      </c>
      <c r="B66" s="37" t="s">
        <v>2800</v>
      </c>
      <c r="C66" s="37" t="s">
        <v>284</v>
      </c>
      <c r="D66" s="37" t="s">
        <v>393</v>
      </c>
      <c r="E66" s="37" t="s">
        <v>605</v>
      </c>
      <c r="F66" s="112" t="s">
        <v>271</v>
      </c>
      <c r="G66" s="64" t="s">
        <v>272</v>
      </c>
      <c r="H66" s="113">
        <v>-0.3877276535793287</v>
      </c>
      <c r="I66" s="68">
        <v>9.3372237988108078E-2</v>
      </c>
      <c r="J66" s="70">
        <v>3.5131121288153003E-5</v>
      </c>
      <c r="K66" s="71">
        <v>1.9267224331471412E-4</v>
      </c>
    </row>
    <row r="67" spans="1:11" x14ac:dyDescent="0.25">
      <c r="A67" s="36" t="s">
        <v>3523</v>
      </c>
      <c r="B67" s="37" t="s">
        <v>3072</v>
      </c>
      <c r="C67" s="37" t="s">
        <v>299</v>
      </c>
      <c r="D67" s="37" t="s">
        <v>540</v>
      </c>
      <c r="E67" s="37" t="s">
        <v>538</v>
      </c>
      <c r="F67" s="112" t="s">
        <v>271</v>
      </c>
      <c r="G67" s="64" t="s">
        <v>272</v>
      </c>
      <c r="H67" s="113">
        <v>-0.50436825483298531</v>
      </c>
      <c r="I67" s="68">
        <v>0.12176679904000885</v>
      </c>
      <c r="J67" s="70">
        <v>3.6767081855098338E-5</v>
      </c>
      <c r="K67" s="71">
        <v>1.9854224201753103E-4</v>
      </c>
    </row>
    <row r="68" spans="1:11" x14ac:dyDescent="0.25">
      <c r="A68" s="36" t="s">
        <v>3524</v>
      </c>
      <c r="B68" s="37" t="s">
        <v>3038</v>
      </c>
      <c r="C68" s="37" t="s">
        <v>284</v>
      </c>
      <c r="D68" s="37" t="s">
        <v>288</v>
      </c>
      <c r="E68" s="37" t="s">
        <v>678</v>
      </c>
      <c r="F68" s="112" t="s">
        <v>270</v>
      </c>
      <c r="G68" s="64" t="s">
        <v>272</v>
      </c>
      <c r="H68" s="113">
        <v>0.72477831846983742</v>
      </c>
      <c r="I68" s="68">
        <v>0.17513315626238832</v>
      </c>
      <c r="J68" s="70">
        <v>3.7333532788772095E-5</v>
      </c>
      <c r="K68" s="71">
        <v>1.9854651528574251E-4</v>
      </c>
    </row>
    <row r="69" spans="1:11" x14ac:dyDescent="0.25">
      <c r="A69" s="36" t="s">
        <v>3525</v>
      </c>
      <c r="B69" s="37" t="s">
        <v>2766</v>
      </c>
      <c r="C69" s="37" t="s">
        <v>312</v>
      </c>
      <c r="D69" s="37" t="s">
        <v>415</v>
      </c>
      <c r="E69" s="37" t="s">
        <v>667</v>
      </c>
      <c r="F69" s="112" t="s">
        <v>270</v>
      </c>
      <c r="G69" s="64" t="s">
        <v>272</v>
      </c>
      <c r="H69" s="113">
        <v>0.95393651711590999</v>
      </c>
      <c r="I69" s="68">
        <v>0.23225020865718207</v>
      </c>
      <c r="J69" s="70">
        <v>4.4252483919585294E-5</v>
      </c>
      <c r="K69" s="71">
        <v>2.3183017695185728E-4</v>
      </c>
    </row>
    <row r="70" spans="1:11" x14ac:dyDescent="0.25">
      <c r="A70" s="36" t="s">
        <v>3526</v>
      </c>
      <c r="B70" s="37" t="s">
        <v>3106</v>
      </c>
      <c r="C70" s="37" t="s">
        <v>284</v>
      </c>
      <c r="D70" s="37" t="s">
        <v>341</v>
      </c>
      <c r="E70" s="37" t="s">
        <v>635</v>
      </c>
      <c r="F70" s="112" t="s">
        <v>271</v>
      </c>
      <c r="G70" s="64" t="s">
        <v>272</v>
      </c>
      <c r="H70" s="113">
        <v>-0.16965625996649447</v>
      </c>
      <c r="I70" s="68">
        <v>4.1509885382107835E-2</v>
      </c>
      <c r="J70" s="70">
        <v>4.6436990310409076E-5</v>
      </c>
      <c r="K70" s="71">
        <v>2.3969681763167039E-4</v>
      </c>
    </row>
    <row r="71" spans="1:11" x14ac:dyDescent="0.25">
      <c r="A71" s="36" t="s">
        <v>3527</v>
      </c>
      <c r="B71" s="37" t="s">
        <v>3016</v>
      </c>
      <c r="C71" s="37" t="s">
        <v>299</v>
      </c>
      <c r="D71" s="37" t="s">
        <v>430</v>
      </c>
      <c r="E71" s="37" t="s">
        <v>435</v>
      </c>
      <c r="F71" s="112" t="s">
        <v>270</v>
      </c>
      <c r="G71" s="64" t="s">
        <v>272</v>
      </c>
      <c r="H71" s="113">
        <v>1.0034880104477077</v>
      </c>
      <c r="I71" s="68">
        <v>0.24424680384428962</v>
      </c>
      <c r="J71" s="70">
        <v>5.2193411583663615E-5</v>
      </c>
      <c r="K71" s="71">
        <v>2.6550561544733234E-4</v>
      </c>
    </row>
    <row r="72" spans="1:11" x14ac:dyDescent="0.25">
      <c r="A72" s="36" t="s">
        <v>3528</v>
      </c>
      <c r="B72" s="37" t="s">
        <v>2774</v>
      </c>
      <c r="C72" s="37" t="s">
        <v>284</v>
      </c>
      <c r="D72" s="37" t="s">
        <v>288</v>
      </c>
      <c r="E72" s="37" t="s">
        <v>580</v>
      </c>
      <c r="F72" s="112" t="s">
        <v>270</v>
      </c>
      <c r="G72" s="64" t="s">
        <v>272</v>
      </c>
      <c r="H72" s="113">
        <v>0.81478822010981644</v>
      </c>
      <c r="I72" s="68">
        <v>0.20045465335500925</v>
      </c>
      <c r="J72" s="70">
        <v>5.3588155118296106E-5</v>
      </c>
      <c r="K72" s="71">
        <v>2.6870632066459905E-4</v>
      </c>
    </row>
    <row r="73" spans="1:11" x14ac:dyDescent="0.25">
      <c r="A73" s="36" t="s">
        <v>3529</v>
      </c>
      <c r="B73" s="37" t="s">
        <v>2580</v>
      </c>
      <c r="C73" s="37" t="s">
        <v>284</v>
      </c>
      <c r="D73" s="37" t="s">
        <v>288</v>
      </c>
      <c r="E73" s="37" t="s">
        <v>475</v>
      </c>
      <c r="F73" s="112" t="s">
        <v>270</v>
      </c>
      <c r="G73" s="64" t="s">
        <v>272</v>
      </c>
      <c r="H73" s="113">
        <v>0.46021125904242188</v>
      </c>
      <c r="I73" s="68">
        <v>0.11451579045323822</v>
      </c>
      <c r="J73" s="70">
        <v>6.204031585844096E-5</v>
      </c>
      <c r="K73" s="71">
        <v>3.0670635022975743E-4</v>
      </c>
    </row>
    <row r="74" spans="1:11" x14ac:dyDescent="0.25">
      <c r="A74" s="36" t="s">
        <v>3530</v>
      </c>
      <c r="B74" s="37" t="s">
        <v>2590</v>
      </c>
      <c r="C74" s="37" t="s">
        <v>284</v>
      </c>
      <c r="D74" s="37" t="s">
        <v>288</v>
      </c>
      <c r="E74" s="37" t="s">
        <v>469</v>
      </c>
      <c r="F74" s="112" t="s">
        <v>270</v>
      </c>
      <c r="G74" s="64" t="s">
        <v>272</v>
      </c>
      <c r="H74" s="113">
        <v>0.44554170618263911</v>
      </c>
      <c r="I74" s="68">
        <v>0.1112301684179503</v>
      </c>
      <c r="J74" s="70">
        <v>6.554876942880984E-5</v>
      </c>
      <c r="K74" s="71">
        <v>3.1955025096544796E-4</v>
      </c>
    </row>
    <row r="75" spans="1:11" x14ac:dyDescent="0.25">
      <c r="A75" s="36" t="s">
        <v>3531</v>
      </c>
      <c r="B75" s="37" t="s">
        <v>3039</v>
      </c>
      <c r="C75" s="37" t="s">
        <v>312</v>
      </c>
      <c r="D75" s="37" t="s">
        <v>685</v>
      </c>
      <c r="E75" s="37" t="s">
        <v>683</v>
      </c>
      <c r="F75" s="112" t="s">
        <v>270</v>
      </c>
      <c r="G75" s="64" t="s">
        <v>272</v>
      </c>
      <c r="H75" s="113">
        <v>1.0038987303270948</v>
      </c>
      <c r="I75" s="68">
        <v>0.2504655846461708</v>
      </c>
      <c r="J75" s="70">
        <v>6.8092876552350044E-5</v>
      </c>
      <c r="K75" s="71">
        <v>3.2740547492979266E-4</v>
      </c>
    </row>
    <row r="76" spans="1:11" x14ac:dyDescent="0.25">
      <c r="A76" s="36" t="s">
        <v>3532</v>
      </c>
      <c r="B76" s="37" t="s">
        <v>2636</v>
      </c>
      <c r="C76" s="37" t="s">
        <v>284</v>
      </c>
      <c r="D76" s="37" t="s">
        <v>283</v>
      </c>
      <c r="E76" s="37" t="s">
        <v>470</v>
      </c>
      <c r="F76" s="112" t="s">
        <v>271</v>
      </c>
      <c r="G76" s="64" t="s">
        <v>272</v>
      </c>
      <c r="H76" s="113">
        <v>-0.17405195561350706</v>
      </c>
      <c r="I76" s="68">
        <v>4.3591857493216174E-2</v>
      </c>
      <c r="J76" s="70">
        <v>6.9080582528298611E-5</v>
      </c>
      <c r="K76" s="71">
        <v>3.276660063166596E-4</v>
      </c>
    </row>
    <row r="77" spans="1:11" x14ac:dyDescent="0.25">
      <c r="A77" s="36" t="s">
        <v>3533</v>
      </c>
      <c r="B77" s="37" t="s">
        <v>2601</v>
      </c>
      <c r="C77" s="37" t="s">
        <v>284</v>
      </c>
      <c r="D77" s="37" t="s">
        <v>288</v>
      </c>
      <c r="E77" s="37" t="s">
        <v>321</v>
      </c>
      <c r="F77" s="112" t="s">
        <v>270</v>
      </c>
      <c r="G77" s="64" t="s">
        <v>272</v>
      </c>
      <c r="H77" s="113">
        <v>0.43126705656280961</v>
      </c>
      <c r="I77" s="68">
        <v>0.10852464219437011</v>
      </c>
      <c r="J77" s="70">
        <v>7.4712786059008559E-5</v>
      </c>
      <c r="K77" s="71">
        <v>3.4965583875616005E-4</v>
      </c>
    </row>
    <row r="78" spans="1:11" x14ac:dyDescent="0.25">
      <c r="A78" s="36" t="s">
        <v>819</v>
      </c>
      <c r="B78" s="37" t="s">
        <v>3119</v>
      </c>
      <c r="C78" s="37" t="s">
        <v>312</v>
      </c>
      <c r="D78" s="37" t="s">
        <v>415</v>
      </c>
      <c r="E78" s="37" t="s">
        <v>820</v>
      </c>
      <c r="F78" s="112" t="s">
        <v>270</v>
      </c>
      <c r="G78" s="64" t="s">
        <v>272</v>
      </c>
      <c r="H78" s="113">
        <v>0.88678949450947808</v>
      </c>
      <c r="I78" s="68">
        <v>0.226708017123227</v>
      </c>
      <c r="J78" s="70">
        <v>1.009383900464477E-4</v>
      </c>
      <c r="K78" s="71">
        <v>4.6617598560925186E-4</v>
      </c>
    </row>
    <row r="79" spans="1:11" x14ac:dyDescent="0.25">
      <c r="A79" s="36" t="s">
        <v>3534</v>
      </c>
      <c r="B79" s="37" t="s">
        <v>2582</v>
      </c>
      <c r="C79" s="37" t="s">
        <v>284</v>
      </c>
      <c r="D79" s="37" t="s">
        <v>288</v>
      </c>
      <c r="E79" s="37" t="s">
        <v>316</v>
      </c>
      <c r="F79" s="112" t="s">
        <v>270</v>
      </c>
      <c r="G79" s="64" t="s">
        <v>272</v>
      </c>
      <c r="H79" s="113">
        <v>0.42691286242078347</v>
      </c>
      <c r="I79" s="68">
        <v>0.10995807561732161</v>
      </c>
      <c r="J79" s="70">
        <v>1.0874555319938551E-4</v>
      </c>
      <c r="K79" s="71">
        <v>4.9571024899979627E-4</v>
      </c>
    </row>
    <row r="80" spans="1:11" x14ac:dyDescent="0.25">
      <c r="A80" s="36" t="s">
        <v>3535</v>
      </c>
      <c r="B80" s="37" t="s">
        <v>3060</v>
      </c>
      <c r="C80" s="37" t="s">
        <v>284</v>
      </c>
      <c r="D80" s="37" t="s">
        <v>341</v>
      </c>
      <c r="E80" s="37" t="s">
        <v>501</v>
      </c>
      <c r="F80" s="112" t="s">
        <v>270</v>
      </c>
      <c r="G80" s="64" t="s">
        <v>272</v>
      </c>
      <c r="H80" s="113">
        <v>0.16933898276601736</v>
      </c>
      <c r="I80" s="68">
        <v>4.4271655579055762E-2</v>
      </c>
      <c r="J80" s="70">
        <v>1.37174835209612E-4</v>
      </c>
      <c r="K80" s="69">
        <v>6.1728675844325534E-4</v>
      </c>
    </row>
    <row r="81" spans="1:11" x14ac:dyDescent="0.25">
      <c r="A81" s="36" t="s">
        <v>3536</v>
      </c>
      <c r="B81" s="37" t="s">
        <v>3018</v>
      </c>
      <c r="C81" s="37" t="s">
        <v>299</v>
      </c>
      <c r="D81" s="37" t="s">
        <v>560</v>
      </c>
      <c r="E81" s="37" t="s">
        <v>558</v>
      </c>
      <c r="F81" s="112" t="s">
        <v>270</v>
      </c>
      <c r="G81" s="64" t="s">
        <v>272</v>
      </c>
      <c r="H81" s="113">
        <v>0.39834147899947792</v>
      </c>
      <c r="I81" s="68">
        <v>0.10476421562490004</v>
      </c>
      <c r="J81" s="70">
        <v>1.5040231991526071E-4</v>
      </c>
      <c r="K81" s="69">
        <v>6.6824321886400635E-4</v>
      </c>
    </row>
    <row r="82" spans="1:11" x14ac:dyDescent="0.25">
      <c r="A82" s="36" t="s">
        <v>3537</v>
      </c>
      <c r="B82" s="37" t="s">
        <v>2984</v>
      </c>
      <c r="C82" s="37" t="s">
        <v>299</v>
      </c>
      <c r="D82" s="37" t="s">
        <v>430</v>
      </c>
      <c r="E82" s="37" t="s">
        <v>536</v>
      </c>
      <c r="F82" s="112" t="s">
        <v>271</v>
      </c>
      <c r="G82" s="64" t="s">
        <v>272</v>
      </c>
      <c r="H82" s="113">
        <v>-0.15731652834928037</v>
      </c>
      <c r="I82" s="68">
        <v>4.1890676611850843E-2</v>
      </c>
      <c r="J82" s="70">
        <v>1.8096200801666479E-4</v>
      </c>
      <c r="K82" s="69">
        <v>7.8269952042961822E-4</v>
      </c>
    </row>
    <row r="83" spans="1:11" x14ac:dyDescent="0.25">
      <c r="A83" s="36" t="s">
        <v>3538</v>
      </c>
      <c r="B83" s="37" t="s">
        <v>2596</v>
      </c>
      <c r="C83" s="37" t="s">
        <v>284</v>
      </c>
      <c r="D83" s="37" t="s">
        <v>518</v>
      </c>
      <c r="E83" s="37" t="s">
        <v>794</v>
      </c>
      <c r="F83" s="112" t="s">
        <v>271</v>
      </c>
      <c r="G83" s="64" t="s">
        <v>272</v>
      </c>
      <c r="H83" s="113">
        <v>-0.79025887620295421</v>
      </c>
      <c r="I83" s="68">
        <v>0.21020489752227975</v>
      </c>
      <c r="J83" s="70">
        <v>1.7959996012245418E-4</v>
      </c>
      <c r="K83" s="69">
        <v>7.8269952042961822E-4</v>
      </c>
    </row>
    <row r="84" spans="1:11" x14ac:dyDescent="0.25">
      <c r="A84" s="36" t="s">
        <v>3539</v>
      </c>
      <c r="B84" s="37" t="s">
        <v>3107</v>
      </c>
      <c r="C84" s="37" t="s">
        <v>284</v>
      </c>
      <c r="D84" s="37" t="s">
        <v>354</v>
      </c>
      <c r="E84" s="37" t="s">
        <v>703</v>
      </c>
      <c r="F84" s="112" t="s">
        <v>270</v>
      </c>
      <c r="G84" s="64" t="s">
        <v>272</v>
      </c>
      <c r="H84" s="113">
        <v>0.92099018875948524</v>
      </c>
      <c r="I84" s="68">
        <v>0.24487985694656061</v>
      </c>
      <c r="J84" s="70">
        <v>1.8285287941660597E-4</v>
      </c>
      <c r="K84" s="69">
        <v>7.8269952042961822E-4</v>
      </c>
    </row>
    <row r="85" spans="1:11" x14ac:dyDescent="0.25">
      <c r="A85" s="36" t="s">
        <v>3540</v>
      </c>
      <c r="B85" s="37" t="s">
        <v>3007</v>
      </c>
      <c r="C85" s="37" t="s">
        <v>284</v>
      </c>
      <c r="D85" s="37" t="s">
        <v>506</v>
      </c>
      <c r="E85" s="37" t="s">
        <v>767</v>
      </c>
      <c r="F85" s="112" t="s">
        <v>270</v>
      </c>
      <c r="G85" s="64" t="s">
        <v>272</v>
      </c>
      <c r="H85" s="113">
        <v>0.92484691892314519</v>
      </c>
      <c r="I85" s="68">
        <v>0.24664074905038275</v>
      </c>
      <c r="J85" s="70">
        <v>1.9222349933987031E-4</v>
      </c>
      <c r="K85" s="69">
        <v>8.1289696708788527E-4</v>
      </c>
    </row>
    <row r="86" spans="1:11" x14ac:dyDescent="0.25">
      <c r="A86" s="36" t="s">
        <v>3541</v>
      </c>
      <c r="B86" s="37" t="s">
        <v>2593</v>
      </c>
      <c r="C86" s="37" t="s">
        <v>284</v>
      </c>
      <c r="D86" s="37" t="s">
        <v>393</v>
      </c>
      <c r="E86" s="37" t="s">
        <v>818</v>
      </c>
      <c r="F86" s="112" t="s">
        <v>270</v>
      </c>
      <c r="G86" s="64" t="s">
        <v>272</v>
      </c>
      <c r="H86" s="113">
        <v>0.25660211293033691</v>
      </c>
      <c r="I86" s="68">
        <v>6.9030781969033617E-2</v>
      </c>
      <c r="J86" s="70">
        <v>2.102772162093961E-4</v>
      </c>
      <c r="K86" s="69">
        <v>8.7865836773211943E-4</v>
      </c>
    </row>
    <row r="87" spans="1:11" x14ac:dyDescent="0.25">
      <c r="A87" s="36" t="s">
        <v>3542</v>
      </c>
      <c r="B87" s="37" t="s">
        <v>2644</v>
      </c>
      <c r="C87" s="37" t="s">
        <v>284</v>
      </c>
      <c r="D87" s="37" t="s">
        <v>288</v>
      </c>
      <c r="E87" s="37" t="s">
        <v>478</v>
      </c>
      <c r="F87" s="112" t="s">
        <v>271</v>
      </c>
      <c r="G87" s="64" t="s">
        <v>272</v>
      </c>
      <c r="H87" s="113">
        <v>-0.52617052739508585</v>
      </c>
      <c r="I87" s="68">
        <v>0.14182623676444336</v>
      </c>
      <c r="J87" s="70">
        <v>2.1648398497612739E-4</v>
      </c>
      <c r="K87" s="69">
        <v>8.9395151443083206E-4</v>
      </c>
    </row>
    <row r="88" spans="1:11" x14ac:dyDescent="0.25">
      <c r="A88" s="36" t="s">
        <v>3543</v>
      </c>
      <c r="B88" s="37" t="s">
        <v>2662</v>
      </c>
      <c r="C88" s="37" t="s">
        <v>284</v>
      </c>
      <c r="D88" s="37" t="s">
        <v>288</v>
      </c>
      <c r="E88" s="37" t="s">
        <v>497</v>
      </c>
      <c r="F88" s="112" t="s">
        <v>270</v>
      </c>
      <c r="G88" s="64" t="s">
        <v>272</v>
      </c>
      <c r="H88" s="113">
        <v>0.3965923106415567</v>
      </c>
      <c r="I88" s="68">
        <v>0.10702808744036137</v>
      </c>
      <c r="J88" s="70">
        <v>2.2014348010892141E-4</v>
      </c>
      <c r="K88" s="69">
        <v>8.9849257579338853E-4</v>
      </c>
    </row>
    <row r="89" spans="1:11" x14ac:dyDescent="0.25">
      <c r="A89" s="36" t="s">
        <v>3544</v>
      </c>
      <c r="B89" s="37" t="s">
        <v>2790</v>
      </c>
      <c r="C89" s="37" t="s">
        <v>299</v>
      </c>
      <c r="D89" s="37" t="s">
        <v>540</v>
      </c>
      <c r="E89" s="37" t="s">
        <v>781</v>
      </c>
      <c r="F89" s="112" t="s">
        <v>270</v>
      </c>
      <c r="G89" s="64" t="s">
        <v>272</v>
      </c>
      <c r="H89" s="113">
        <v>0.42715952896934301</v>
      </c>
      <c r="I89" s="68">
        <v>0.11565160044658299</v>
      </c>
      <c r="J89" s="70">
        <v>2.3072474098812941E-4</v>
      </c>
      <c r="K89" s="69">
        <v>9.3085498950383244E-4</v>
      </c>
    </row>
    <row r="90" spans="1:11" x14ac:dyDescent="0.25">
      <c r="A90" s="36" t="s">
        <v>3545</v>
      </c>
      <c r="B90" s="37" t="s">
        <v>2781</v>
      </c>
      <c r="C90" s="37" t="s">
        <v>312</v>
      </c>
      <c r="D90" s="37" t="s">
        <v>311</v>
      </c>
      <c r="E90" s="37" t="s">
        <v>565</v>
      </c>
      <c r="F90" s="112" t="s">
        <v>271</v>
      </c>
      <c r="G90" s="64" t="s">
        <v>272</v>
      </c>
      <c r="H90" s="113">
        <v>-0.39468588035466207</v>
      </c>
      <c r="I90" s="68">
        <v>0.10710400915487994</v>
      </c>
      <c r="J90" s="70">
        <v>2.3840553522779112E-4</v>
      </c>
      <c r="K90" s="69">
        <v>9.509129871017578E-4</v>
      </c>
    </row>
    <row r="91" spans="1:11" x14ac:dyDescent="0.25">
      <c r="A91" s="36" t="s">
        <v>3546</v>
      </c>
      <c r="B91" s="37" t="s">
        <v>2754</v>
      </c>
      <c r="C91" s="37" t="s">
        <v>284</v>
      </c>
      <c r="D91" s="37" t="s">
        <v>518</v>
      </c>
      <c r="E91" s="37" t="s">
        <v>737</v>
      </c>
      <c r="F91" s="112" t="s">
        <v>270</v>
      </c>
      <c r="G91" s="64" t="s">
        <v>272</v>
      </c>
      <c r="H91" s="113">
        <v>0.76491401933431258</v>
      </c>
      <c r="I91" s="68">
        <v>0.20750556709412443</v>
      </c>
      <c r="J91" s="70">
        <v>2.462076935228995E-4</v>
      </c>
      <c r="K91" s="69">
        <v>9.6021000473930809E-4</v>
      </c>
    </row>
    <row r="92" spans="1:11" x14ac:dyDescent="0.25">
      <c r="A92" s="36" t="s">
        <v>3547</v>
      </c>
      <c r="B92" s="37" t="s">
        <v>2755</v>
      </c>
      <c r="C92" s="37" t="s">
        <v>284</v>
      </c>
      <c r="D92" s="37" t="s">
        <v>518</v>
      </c>
      <c r="E92" s="37" t="s">
        <v>738</v>
      </c>
      <c r="F92" s="112" t="s">
        <v>270</v>
      </c>
      <c r="G92" s="64" t="s">
        <v>272</v>
      </c>
      <c r="H92" s="113">
        <v>0.76491401933431258</v>
      </c>
      <c r="I92" s="68">
        <v>0.20750556709412443</v>
      </c>
      <c r="J92" s="70">
        <v>2.462076935228995E-4</v>
      </c>
      <c r="K92" s="69">
        <v>9.6021000473930809E-4</v>
      </c>
    </row>
    <row r="93" spans="1:11" x14ac:dyDescent="0.25">
      <c r="A93" s="36" t="s">
        <v>3548</v>
      </c>
      <c r="B93" s="37" t="s">
        <v>3019</v>
      </c>
      <c r="C93" s="37" t="s">
        <v>312</v>
      </c>
      <c r="D93" s="37" t="s">
        <v>311</v>
      </c>
      <c r="E93" s="37" t="s">
        <v>564</v>
      </c>
      <c r="F93" s="112" t="s">
        <v>270</v>
      </c>
      <c r="G93" s="64" t="s">
        <v>272</v>
      </c>
      <c r="H93" s="113">
        <v>0.53124604230253225</v>
      </c>
      <c r="I93" s="68">
        <v>0.14481340555916217</v>
      </c>
      <c r="J93" s="70">
        <v>2.5452506834137175E-4</v>
      </c>
      <c r="K93" s="69">
        <v>9.8173954931671963E-4</v>
      </c>
    </row>
    <row r="94" spans="1:11" x14ac:dyDescent="0.25">
      <c r="A94" s="36" t="s">
        <v>3549</v>
      </c>
      <c r="B94" s="37" t="s">
        <v>2674</v>
      </c>
      <c r="C94" s="37" t="s">
        <v>312</v>
      </c>
      <c r="D94" s="37" t="s">
        <v>311</v>
      </c>
      <c r="E94" s="37" t="s">
        <v>390</v>
      </c>
      <c r="F94" s="112" t="s">
        <v>270</v>
      </c>
      <c r="G94" s="64" t="s">
        <v>272</v>
      </c>
      <c r="H94" s="113">
        <v>0.53729123966141101</v>
      </c>
      <c r="I94" s="68">
        <v>0.14740918365092967</v>
      </c>
      <c r="J94" s="70">
        <v>2.8696422315500599E-4</v>
      </c>
      <c r="K94" s="69">
        <v>1.0948308948631206E-3</v>
      </c>
    </row>
    <row r="95" spans="1:11" x14ac:dyDescent="0.25">
      <c r="A95" s="36" t="s">
        <v>3550</v>
      </c>
      <c r="B95" s="37" t="s">
        <v>2606</v>
      </c>
      <c r="C95" s="37" t="s">
        <v>312</v>
      </c>
      <c r="D95" s="37" t="s">
        <v>638</v>
      </c>
      <c r="E95" s="37" t="s">
        <v>754</v>
      </c>
      <c r="F95" s="112" t="s">
        <v>270</v>
      </c>
      <c r="G95" s="64" t="s">
        <v>272</v>
      </c>
      <c r="H95" s="113">
        <v>0.39374444779676948</v>
      </c>
      <c r="I95" s="68">
        <v>0.10887562120794578</v>
      </c>
      <c r="J95" s="70">
        <v>3.1058255734888254E-4</v>
      </c>
      <c r="K95" s="69">
        <v>1.1721986841877181E-3</v>
      </c>
    </row>
    <row r="96" spans="1:11" x14ac:dyDescent="0.25">
      <c r="A96" s="36" t="s">
        <v>3551</v>
      </c>
      <c r="B96" s="37" t="s">
        <v>2594</v>
      </c>
      <c r="C96" s="37" t="s">
        <v>284</v>
      </c>
      <c r="D96" s="37" t="s">
        <v>288</v>
      </c>
      <c r="E96" s="37" t="s">
        <v>361</v>
      </c>
      <c r="F96" s="112" t="s">
        <v>270</v>
      </c>
      <c r="G96" s="64" t="s">
        <v>272</v>
      </c>
      <c r="H96" s="113">
        <v>0.33446085781967239</v>
      </c>
      <c r="I96" s="68">
        <v>9.3801833342294069E-2</v>
      </c>
      <c r="J96" s="70">
        <v>3.7660064271921627E-4</v>
      </c>
      <c r="K96" s="69">
        <v>1.4062428254728182E-3</v>
      </c>
    </row>
    <row r="97" spans="1:11" x14ac:dyDescent="0.25">
      <c r="A97" s="36" t="s">
        <v>3552</v>
      </c>
      <c r="B97" s="37" t="s">
        <v>2628</v>
      </c>
      <c r="C97" s="37" t="s">
        <v>284</v>
      </c>
      <c r="D97" s="37" t="s">
        <v>288</v>
      </c>
      <c r="E97" s="37" t="s">
        <v>673</v>
      </c>
      <c r="F97" s="112" t="s">
        <v>271</v>
      </c>
      <c r="G97" s="64" t="s">
        <v>272</v>
      </c>
      <c r="H97" s="113">
        <v>-0.55581113646065594</v>
      </c>
      <c r="I97" s="68">
        <v>0.15639559287737104</v>
      </c>
      <c r="J97" s="70">
        <v>3.9386910309038235E-4</v>
      </c>
      <c r="K97" s="69">
        <v>1.4552426861549916E-3</v>
      </c>
    </row>
    <row r="98" spans="1:11" x14ac:dyDescent="0.25">
      <c r="A98" s="36" t="s">
        <v>3553</v>
      </c>
      <c r="B98" s="37" t="s">
        <v>2641</v>
      </c>
      <c r="C98" s="37" t="s">
        <v>312</v>
      </c>
      <c r="D98" s="37" t="s">
        <v>408</v>
      </c>
      <c r="E98" s="37" t="s">
        <v>416</v>
      </c>
      <c r="F98" s="112" t="s">
        <v>270</v>
      </c>
      <c r="G98" s="64" t="s">
        <v>272</v>
      </c>
      <c r="H98" s="113">
        <v>0.92900595276243103</v>
      </c>
      <c r="I98" s="68">
        <v>0.26186886642203011</v>
      </c>
      <c r="J98" s="70">
        <v>4.2911635808255981E-4</v>
      </c>
      <c r="K98" s="69">
        <v>1.5689566842393592E-3</v>
      </c>
    </row>
    <row r="99" spans="1:11" x14ac:dyDescent="0.25">
      <c r="A99" s="36" t="s">
        <v>3554</v>
      </c>
      <c r="B99" s="37" t="s">
        <v>3076</v>
      </c>
      <c r="C99" s="37" t="s">
        <v>284</v>
      </c>
      <c r="D99" s="37" t="s">
        <v>288</v>
      </c>
      <c r="E99" s="37" t="s">
        <v>556</v>
      </c>
      <c r="F99" s="112" t="s">
        <v>270</v>
      </c>
      <c r="G99" s="64" t="s">
        <v>272</v>
      </c>
      <c r="H99" s="113">
        <v>0.80356821372155374</v>
      </c>
      <c r="I99" s="68">
        <v>0.22786045167780877</v>
      </c>
      <c r="J99" s="70">
        <v>4.555228390873946E-4</v>
      </c>
      <c r="K99" s="69">
        <v>1.6483352218523248E-3</v>
      </c>
    </row>
    <row r="100" spans="1:11" x14ac:dyDescent="0.25">
      <c r="A100" s="36" t="s">
        <v>3555</v>
      </c>
      <c r="B100" s="37" t="s">
        <v>2778</v>
      </c>
      <c r="C100" s="37" t="s">
        <v>284</v>
      </c>
      <c r="D100" s="37" t="s">
        <v>393</v>
      </c>
      <c r="E100" s="37" t="s">
        <v>695</v>
      </c>
      <c r="F100" s="112" t="s">
        <v>270</v>
      </c>
      <c r="G100" s="64" t="s">
        <v>272</v>
      </c>
      <c r="H100" s="113">
        <v>0.81440645049896832</v>
      </c>
      <c r="I100" s="68">
        <v>0.23189039242146711</v>
      </c>
      <c r="J100" s="70">
        <v>4.6933242252592162E-4</v>
      </c>
      <c r="K100" s="69">
        <v>1.6809763296591683E-3</v>
      </c>
    </row>
    <row r="101" spans="1:11" x14ac:dyDescent="0.25">
      <c r="A101" s="36" t="s">
        <v>3556</v>
      </c>
      <c r="B101" s="37" t="s">
        <v>2620</v>
      </c>
      <c r="C101" s="37" t="s">
        <v>284</v>
      </c>
      <c r="D101" s="37" t="s">
        <v>288</v>
      </c>
      <c r="E101" s="37" t="s">
        <v>355</v>
      </c>
      <c r="F101" s="112" t="s">
        <v>270</v>
      </c>
      <c r="G101" s="64" t="s">
        <v>272</v>
      </c>
      <c r="H101" s="113">
        <v>0.18624932909642897</v>
      </c>
      <c r="I101" s="68">
        <v>5.3792926072011964E-2</v>
      </c>
      <c r="J101" s="68">
        <v>5.5344263765362144E-4</v>
      </c>
      <c r="K101" s="69">
        <v>1.962205715317385E-3</v>
      </c>
    </row>
    <row r="102" spans="1:11" x14ac:dyDescent="0.25">
      <c r="A102" s="36" t="s">
        <v>3557</v>
      </c>
      <c r="B102" s="37" t="s">
        <v>2617</v>
      </c>
      <c r="C102" s="37" t="s">
        <v>284</v>
      </c>
      <c r="D102" s="37" t="s">
        <v>288</v>
      </c>
      <c r="E102" s="37" t="s">
        <v>371</v>
      </c>
      <c r="F102" s="112" t="s">
        <v>270</v>
      </c>
      <c r="G102" s="64" t="s">
        <v>272</v>
      </c>
      <c r="H102" s="113">
        <v>0.20729226223689221</v>
      </c>
      <c r="I102" s="68">
        <v>6.0156200953480905E-2</v>
      </c>
      <c r="J102" s="68">
        <v>5.8788883074214191E-4</v>
      </c>
      <c r="K102" s="69">
        <v>2.0634897959049179E-3</v>
      </c>
    </row>
    <row r="103" spans="1:11" x14ac:dyDescent="0.25">
      <c r="A103" s="36" t="s">
        <v>3558</v>
      </c>
      <c r="B103" s="37" t="s">
        <v>2660</v>
      </c>
      <c r="C103" s="37" t="s">
        <v>284</v>
      </c>
      <c r="D103" s="37" t="s">
        <v>393</v>
      </c>
      <c r="E103" s="37" t="s">
        <v>805</v>
      </c>
      <c r="F103" s="112" t="s">
        <v>270</v>
      </c>
      <c r="G103" s="64" t="s">
        <v>272</v>
      </c>
      <c r="H103" s="113">
        <v>0.3738176332899088</v>
      </c>
      <c r="I103" s="68">
        <v>0.10859569991219277</v>
      </c>
      <c r="J103" s="68">
        <v>5.9595195246120545E-4</v>
      </c>
      <c r="K103" s="69">
        <v>2.0710805476622089E-3</v>
      </c>
    </row>
    <row r="104" spans="1:11" x14ac:dyDescent="0.25">
      <c r="A104" s="36" t="s">
        <v>3559</v>
      </c>
      <c r="B104" s="37" t="s">
        <v>2991</v>
      </c>
      <c r="C104" s="37" t="s">
        <v>284</v>
      </c>
      <c r="D104" s="37" t="s">
        <v>393</v>
      </c>
      <c r="E104" s="37" t="s">
        <v>839</v>
      </c>
      <c r="F104" s="112" t="s">
        <v>270</v>
      </c>
      <c r="G104" s="64" t="s">
        <v>272</v>
      </c>
      <c r="H104" s="113">
        <v>0.62396792600150996</v>
      </c>
      <c r="I104" s="68">
        <v>0.18156257202645282</v>
      </c>
      <c r="J104" s="68">
        <v>6.1839932283019015E-4</v>
      </c>
      <c r="K104" s="69">
        <v>2.1280211991509487E-3</v>
      </c>
    </row>
    <row r="105" spans="1:11" x14ac:dyDescent="0.25">
      <c r="A105" s="36" t="s">
        <v>3560</v>
      </c>
      <c r="B105" s="37" t="s">
        <v>2761</v>
      </c>
      <c r="C105" s="37" t="s">
        <v>284</v>
      </c>
      <c r="D105" s="37" t="s">
        <v>518</v>
      </c>
      <c r="E105" s="37" t="s">
        <v>770</v>
      </c>
      <c r="F105" s="112" t="s">
        <v>270</v>
      </c>
      <c r="G105" s="64" t="s">
        <v>272</v>
      </c>
      <c r="H105" s="113">
        <v>0.65498180486617086</v>
      </c>
      <c r="I105" s="68">
        <v>0.19064802950072565</v>
      </c>
      <c r="J105" s="68">
        <v>6.2869283343330623E-4</v>
      </c>
      <c r="K105" s="69">
        <v>2.1424386848067035E-3</v>
      </c>
    </row>
    <row r="106" spans="1:11" x14ac:dyDescent="0.25">
      <c r="A106" s="36" t="s">
        <v>3561</v>
      </c>
      <c r="B106" s="37" t="s">
        <v>3074</v>
      </c>
      <c r="C106" s="37" t="s">
        <v>284</v>
      </c>
      <c r="D106" s="37" t="s">
        <v>393</v>
      </c>
      <c r="E106" s="37" t="s">
        <v>835</v>
      </c>
      <c r="F106" s="112" t="s">
        <v>270</v>
      </c>
      <c r="G106" s="64" t="s">
        <v>272</v>
      </c>
      <c r="H106" s="113">
        <v>0.6411409339120292</v>
      </c>
      <c r="I106" s="68">
        <v>0.1880717864998967</v>
      </c>
      <c r="J106" s="68">
        <v>6.8358450146368101E-4</v>
      </c>
      <c r="K106" s="69">
        <v>2.3070976924399232E-3</v>
      </c>
    </row>
    <row r="107" spans="1:11" x14ac:dyDescent="0.25">
      <c r="A107" s="36" t="s">
        <v>3562</v>
      </c>
      <c r="B107" s="37" t="s">
        <v>2753</v>
      </c>
      <c r="C107" s="37" t="s">
        <v>299</v>
      </c>
      <c r="D107" s="37" t="s">
        <v>330</v>
      </c>
      <c r="E107" s="37" t="s">
        <v>575</v>
      </c>
      <c r="F107" s="112" t="s">
        <v>270</v>
      </c>
      <c r="G107" s="64" t="s">
        <v>272</v>
      </c>
      <c r="H107" s="113">
        <v>0.7550741258368403</v>
      </c>
      <c r="I107" s="68">
        <v>0.22174706699696331</v>
      </c>
      <c r="J107" s="68">
        <v>6.9272523191049845E-4</v>
      </c>
      <c r="K107" s="69">
        <v>2.3156814895293806E-3</v>
      </c>
    </row>
    <row r="108" spans="1:11" x14ac:dyDescent="0.25">
      <c r="A108" s="36" t="s">
        <v>3563</v>
      </c>
      <c r="B108" s="37" t="s">
        <v>2619</v>
      </c>
      <c r="C108" s="37" t="s">
        <v>284</v>
      </c>
      <c r="D108" s="37" t="s">
        <v>302</v>
      </c>
      <c r="E108" s="37" t="s">
        <v>324</v>
      </c>
      <c r="F108" s="112" t="s">
        <v>270</v>
      </c>
      <c r="G108" s="64" t="s">
        <v>272</v>
      </c>
      <c r="H108" s="113">
        <v>0.85025570627802927</v>
      </c>
      <c r="I108" s="68">
        <v>0.24386206645032274</v>
      </c>
      <c r="J108" s="68">
        <v>7.15444785587687E-4</v>
      </c>
      <c r="K108" s="69">
        <v>2.3690671673705483E-3</v>
      </c>
    </row>
    <row r="109" spans="1:11" x14ac:dyDescent="0.25">
      <c r="A109" s="36" t="s">
        <v>3564</v>
      </c>
      <c r="B109" s="37" t="s">
        <v>2763</v>
      </c>
      <c r="C109" s="37" t="s">
        <v>284</v>
      </c>
      <c r="D109" s="37" t="s">
        <v>518</v>
      </c>
      <c r="E109" s="37" t="s">
        <v>772</v>
      </c>
      <c r="F109" s="112" t="s">
        <v>270</v>
      </c>
      <c r="G109" s="64" t="s">
        <v>272</v>
      </c>
      <c r="H109" s="113">
        <v>0.64509599940677531</v>
      </c>
      <c r="I109" s="68">
        <v>0.19123846351351895</v>
      </c>
      <c r="J109" s="68">
        <v>7.8608237352120953E-4</v>
      </c>
      <c r="K109" s="69">
        <v>2.5313294780361885E-3</v>
      </c>
    </row>
    <row r="110" spans="1:11" x14ac:dyDescent="0.25">
      <c r="A110" s="36" t="s">
        <v>3565</v>
      </c>
      <c r="B110" s="37" t="s">
        <v>2764</v>
      </c>
      <c r="C110" s="37" t="s">
        <v>284</v>
      </c>
      <c r="D110" s="37" t="s">
        <v>518</v>
      </c>
      <c r="E110" s="37" t="s">
        <v>773</v>
      </c>
      <c r="F110" s="112" t="s">
        <v>270</v>
      </c>
      <c r="G110" s="64" t="s">
        <v>272</v>
      </c>
      <c r="H110" s="113">
        <v>0.64509599940677531</v>
      </c>
      <c r="I110" s="68">
        <v>0.19123846351351895</v>
      </c>
      <c r="J110" s="68">
        <v>7.8608237352120953E-4</v>
      </c>
      <c r="K110" s="69">
        <v>2.5313294780361885E-3</v>
      </c>
    </row>
    <row r="111" spans="1:11" x14ac:dyDescent="0.25">
      <c r="A111" s="36" t="s">
        <v>3566</v>
      </c>
      <c r="B111" s="37" t="s">
        <v>2765</v>
      </c>
      <c r="C111" s="37" t="s">
        <v>284</v>
      </c>
      <c r="D111" s="37" t="s">
        <v>518</v>
      </c>
      <c r="E111" s="37" t="s">
        <v>774</v>
      </c>
      <c r="F111" s="112" t="s">
        <v>270</v>
      </c>
      <c r="G111" s="64" t="s">
        <v>272</v>
      </c>
      <c r="H111" s="113">
        <v>0.64509599940677531</v>
      </c>
      <c r="I111" s="68">
        <v>0.19123846351351895</v>
      </c>
      <c r="J111" s="68">
        <v>7.8608237352120953E-4</v>
      </c>
      <c r="K111" s="69">
        <v>2.5313294780361885E-3</v>
      </c>
    </row>
    <row r="112" spans="1:11" x14ac:dyDescent="0.25">
      <c r="A112" s="36" t="s">
        <v>3567</v>
      </c>
      <c r="B112" s="37" t="s">
        <v>2585</v>
      </c>
      <c r="C112" s="37" t="s">
        <v>284</v>
      </c>
      <c r="D112" s="37" t="s">
        <v>288</v>
      </c>
      <c r="E112" s="37" t="s">
        <v>323</v>
      </c>
      <c r="F112" s="112" t="s">
        <v>270</v>
      </c>
      <c r="G112" s="64" t="s">
        <v>272</v>
      </c>
      <c r="H112" s="113">
        <v>0.33832847174409791</v>
      </c>
      <c r="I112" s="68">
        <v>0.10088932434518896</v>
      </c>
      <c r="J112" s="68">
        <v>8.2178309338452296E-4</v>
      </c>
      <c r="K112" s="69">
        <v>2.6222351434360687E-3</v>
      </c>
    </row>
    <row r="113" spans="1:11" x14ac:dyDescent="0.25">
      <c r="A113" s="36" t="s">
        <v>3568</v>
      </c>
      <c r="B113" s="37" t="s">
        <v>2701</v>
      </c>
      <c r="C113" s="37" t="s">
        <v>284</v>
      </c>
      <c r="D113" s="37" t="s">
        <v>283</v>
      </c>
      <c r="E113" s="37" t="s">
        <v>729</v>
      </c>
      <c r="F113" s="112" t="s">
        <v>270</v>
      </c>
      <c r="G113" s="64" t="s">
        <v>272</v>
      </c>
      <c r="H113" s="113">
        <v>0.45119957960454915</v>
      </c>
      <c r="I113" s="68">
        <v>0.13540100091738963</v>
      </c>
      <c r="J113" s="68">
        <v>8.8666153534021743E-4</v>
      </c>
      <c r="K113" s="69">
        <v>2.8037675576974442E-3</v>
      </c>
    </row>
    <row r="114" spans="1:11" x14ac:dyDescent="0.25">
      <c r="A114" s="36" t="s">
        <v>3569</v>
      </c>
      <c r="B114" s="37" t="s">
        <v>2669</v>
      </c>
      <c r="C114" s="37" t="s">
        <v>284</v>
      </c>
      <c r="D114" s="37" t="s">
        <v>341</v>
      </c>
      <c r="E114" s="37" t="s">
        <v>425</v>
      </c>
      <c r="F114" s="112" t="s">
        <v>271</v>
      </c>
      <c r="G114" s="64" t="s">
        <v>272</v>
      </c>
      <c r="H114" s="113">
        <v>-0.12505879264733286</v>
      </c>
      <c r="I114" s="68">
        <v>3.7718891234287309E-2</v>
      </c>
      <c r="J114" s="68">
        <v>9.4067386987010189E-4</v>
      </c>
      <c r="K114" s="69">
        <v>2.9219161798619982E-3</v>
      </c>
    </row>
    <row r="115" spans="1:11" x14ac:dyDescent="0.25">
      <c r="A115" s="36" t="s">
        <v>3570</v>
      </c>
      <c r="B115" s="37" t="s">
        <v>2670</v>
      </c>
      <c r="C115" s="37" t="s">
        <v>284</v>
      </c>
      <c r="D115" s="37" t="s">
        <v>341</v>
      </c>
      <c r="E115" s="37" t="s">
        <v>427</v>
      </c>
      <c r="F115" s="112" t="s">
        <v>271</v>
      </c>
      <c r="G115" s="64" t="s">
        <v>272</v>
      </c>
      <c r="H115" s="113">
        <v>-0.12505879264733286</v>
      </c>
      <c r="I115" s="68">
        <v>3.7718891234287309E-2</v>
      </c>
      <c r="J115" s="68">
        <v>9.4067386987010189E-4</v>
      </c>
      <c r="K115" s="69">
        <v>2.9219161798619982E-3</v>
      </c>
    </row>
    <row r="116" spans="1:11" x14ac:dyDescent="0.25">
      <c r="A116" s="36" t="s">
        <v>3571</v>
      </c>
      <c r="B116" s="37" t="s">
        <v>2992</v>
      </c>
      <c r="C116" s="37" t="s">
        <v>299</v>
      </c>
      <c r="D116" s="37" t="s">
        <v>298</v>
      </c>
      <c r="E116" s="37" t="s">
        <v>840</v>
      </c>
      <c r="F116" s="112" t="s">
        <v>270</v>
      </c>
      <c r="G116" s="64" t="s">
        <v>272</v>
      </c>
      <c r="H116" s="113">
        <v>0.68545726565916698</v>
      </c>
      <c r="I116" s="68">
        <v>0.20776796387613858</v>
      </c>
      <c r="J116" s="68">
        <v>1.0277052236268437E-3</v>
      </c>
      <c r="K116" s="69">
        <v>3.16425029379844E-3</v>
      </c>
    </row>
    <row r="117" spans="1:11" x14ac:dyDescent="0.25">
      <c r="A117" s="36" t="s">
        <v>3572</v>
      </c>
      <c r="B117" s="37" t="s">
        <v>2988</v>
      </c>
      <c r="C117" s="37" t="s">
        <v>299</v>
      </c>
      <c r="D117" s="37" t="s">
        <v>694</v>
      </c>
      <c r="E117" s="37" t="s">
        <v>812</v>
      </c>
      <c r="F117" s="112" t="s">
        <v>270</v>
      </c>
      <c r="G117" s="64" t="s">
        <v>272</v>
      </c>
      <c r="H117" s="113">
        <v>0.62419169190717849</v>
      </c>
      <c r="I117" s="68">
        <v>0.19120150193022892</v>
      </c>
      <c r="J117" s="68">
        <v>1.1405816069271957E-3</v>
      </c>
      <c r="K117" s="69">
        <v>3.4812534263603972E-3</v>
      </c>
    </row>
    <row r="118" spans="1:11" x14ac:dyDescent="0.25">
      <c r="A118" s="36" t="s">
        <v>3573</v>
      </c>
      <c r="B118" s="37" t="s">
        <v>2693</v>
      </c>
      <c r="C118" s="37" t="s">
        <v>312</v>
      </c>
      <c r="D118" s="37" t="s">
        <v>335</v>
      </c>
      <c r="E118" s="37" t="s">
        <v>796</v>
      </c>
      <c r="F118" s="112" t="s">
        <v>270</v>
      </c>
      <c r="G118" s="64" t="s">
        <v>272</v>
      </c>
      <c r="H118" s="113">
        <v>0.5771455780523076</v>
      </c>
      <c r="I118" s="68">
        <v>0.17658933575821575</v>
      </c>
      <c r="J118" s="68">
        <v>1.1664179740892241E-3</v>
      </c>
      <c r="K118" s="69">
        <v>3.5294199043561869E-3</v>
      </c>
    </row>
    <row r="119" spans="1:11" x14ac:dyDescent="0.25">
      <c r="A119" s="36" t="s">
        <v>3574</v>
      </c>
      <c r="B119" s="37" t="s">
        <v>2993</v>
      </c>
      <c r="C119" s="37" t="s">
        <v>299</v>
      </c>
      <c r="D119" s="37" t="s">
        <v>330</v>
      </c>
      <c r="E119" s="37" t="s">
        <v>541</v>
      </c>
      <c r="F119" s="112" t="s">
        <v>270</v>
      </c>
      <c r="G119" s="64" t="s">
        <v>272</v>
      </c>
      <c r="H119" s="113">
        <v>0.65265916653353551</v>
      </c>
      <c r="I119" s="68">
        <v>0.20142801053163192</v>
      </c>
      <c r="J119" s="68">
        <v>1.2304091646238586E-3</v>
      </c>
      <c r="K119" s="69">
        <v>3.6912274938715756E-3</v>
      </c>
    </row>
    <row r="120" spans="1:11" x14ac:dyDescent="0.25">
      <c r="A120" s="36" t="s">
        <v>3575</v>
      </c>
      <c r="B120" s="37" t="s">
        <v>2581</v>
      </c>
      <c r="C120" s="37" t="s">
        <v>299</v>
      </c>
      <c r="D120" s="37" t="s">
        <v>330</v>
      </c>
      <c r="E120" s="37" t="s">
        <v>579</v>
      </c>
      <c r="F120" s="112" t="s">
        <v>270</v>
      </c>
      <c r="G120" s="64" t="s">
        <v>272</v>
      </c>
      <c r="H120" s="113">
        <v>0.50805397420565979</v>
      </c>
      <c r="I120" s="68">
        <v>0.15711365447216233</v>
      </c>
      <c r="J120" s="68">
        <v>1.2562732418063699E-3</v>
      </c>
      <c r="K120" s="69">
        <v>3.7368805752036934E-3</v>
      </c>
    </row>
    <row r="121" spans="1:11" x14ac:dyDescent="0.25">
      <c r="A121" s="36" t="s">
        <v>3576</v>
      </c>
      <c r="B121" s="37" t="s">
        <v>2661</v>
      </c>
      <c r="C121" s="37" t="s">
        <v>299</v>
      </c>
      <c r="D121" s="37" t="s">
        <v>330</v>
      </c>
      <c r="E121" s="37" t="s">
        <v>461</v>
      </c>
      <c r="F121" s="112" t="s">
        <v>270</v>
      </c>
      <c r="G121" s="64" t="s">
        <v>272</v>
      </c>
      <c r="H121" s="113">
        <v>0.34486357188269406</v>
      </c>
      <c r="I121" s="68">
        <v>0.10677632801091028</v>
      </c>
      <c r="J121" s="68">
        <v>1.271855478135733E-3</v>
      </c>
      <c r="K121" s="69">
        <v>3.7514392674423721E-3</v>
      </c>
    </row>
    <row r="122" spans="1:11" x14ac:dyDescent="0.25">
      <c r="A122" s="36" t="s">
        <v>3577</v>
      </c>
      <c r="B122" s="37" t="s">
        <v>3031</v>
      </c>
      <c r="C122" s="37" t="s">
        <v>299</v>
      </c>
      <c r="D122" s="37" t="s">
        <v>488</v>
      </c>
      <c r="E122" s="37" t="s">
        <v>747</v>
      </c>
      <c r="F122" s="112" t="s">
        <v>270</v>
      </c>
      <c r="G122" s="64" t="s">
        <v>272</v>
      </c>
      <c r="H122" s="113">
        <v>0.74744437673444764</v>
      </c>
      <c r="I122" s="68">
        <v>0.23490464609979136</v>
      </c>
      <c r="J122" s="68">
        <v>1.5067809879992563E-3</v>
      </c>
      <c r="K122" s="69">
        <v>4.4073343898978247E-3</v>
      </c>
    </row>
    <row r="123" spans="1:11" x14ac:dyDescent="0.25">
      <c r="A123" s="36" t="s">
        <v>3578</v>
      </c>
      <c r="B123" s="37" t="s">
        <v>2651</v>
      </c>
      <c r="C123" s="37" t="s">
        <v>299</v>
      </c>
      <c r="D123" s="37" t="s">
        <v>298</v>
      </c>
      <c r="E123" s="37" t="s">
        <v>468</v>
      </c>
      <c r="F123" s="112" t="s">
        <v>270</v>
      </c>
      <c r="G123" s="64" t="s">
        <v>272</v>
      </c>
      <c r="H123" s="113">
        <v>0.36404797583536508</v>
      </c>
      <c r="I123" s="68">
        <v>0.11570628814788025</v>
      </c>
      <c r="J123" s="68">
        <v>1.6935071235652189E-3</v>
      </c>
      <c r="K123" s="69">
        <v>4.9125702510032379E-3</v>
      </c>
    </row>
    <row r="124" spans="1:11" x14ac:dyDescent="0.25">
      <c r="A124" s="36" t="s">
        <v>3579</v>
      </c>
      <c r="B124" s="37" t="s">
        <v>2605</v>
      </c>
      <c r="C124" s="37" t="s">
        <v>312</v>
      </c>
      <c r="D124" s="37" t="s">
        <v>311</v>
      </c>
      <c r="E124" s="37" t="s">
        <v>326</v>
      </c>
      <c r="F124" s="112" t="s">
        <v>270</v>
      </c>
      <c r="G124" s="64" t="s">
        <v>272</v>
      </c>
      <c r="H124" s="113">
        <v>1.0467989590381013</v>
      </c>
      <c r="I124" s="68">
        <v>0.32575544067037021</v>
      </c>
      <c r="J124" s="68">
        <v>1.7971889152747517E-3</v>
      </c>
      <c r="K124" s="69">
        <v>5.1285634899303888E-3</v>
      </c>
    </row>
    <row r="125" spans="1:11" x14ac:dyDescent="0.25">
      <c r="A125" s="36" t="s">
        <v>3580</v>
      </c>
      <c r="B125" s="37" t="s">
        <v>2671</v>
      </c>
      <c r="C125" s="37" t="s">
        <v>284</v>
      </c>
      <c r="D125" s="37" t="s">
        <v>506</v>
      </c>
      <c r="E125" s="37" t="s">
        <v>504</v>
      </c>
      <c r="F125" s="112" t="s">
        <v>270</v>
      </c>
      <c r="G125" s="64" t="s">
        <v>272</v>
      </c>
      <c r="H125" s="113">
        <v>0.44347189809460386</v>
      </c>
      <c r="I125" s="68">
        <v>0.141580617706281</v>
      </c>
      <c r="J125" s="68">
        <v>1.7886647059990074E-3</v>
      </c>
      <c r="K125" s="69">
        <v>5.1285634899303888E-3</v>
      </c>
    </row>
    <row r="126" spans="1:11" x14ac:dyDescent="0.25">
      <c r="A126" s="36" t="s">
        <v>3581</v>
      </c>
      <c r="B126" s="37" t="s">
        <v>3029</v>
      </c>
      <c r="C126" s="37" t="s">
        <v>284</v>
      </c>
      <c r="D126" s="37" t="s">
        <v>347</v>
      </c>
      <c r="E126" s="37" t="s">
        <v>815</v>
      </c>
      <c r="F126" s="112" t="s">
        <v>270</v>
      </c>
      <c r="G126" s="64" t="s">
        <v>272</v>
      </c>
      <c r="H126" s="113">
        <v>0.84079405652853911</v>
      </c>
      <c r="I126" s="68">
        <v>0.27738794600798311</v>
      </c>
      <c r="J126" s="68">
        <v>2.5512368833092657E-3</v>
      </c>
      <c r="K126" s="69">
        <v>7.2216463390447757E-3</v>
      </c>
    </row>
    <row r="127" spans="1:11" x14ac:dyDescent="0.25">
      <c r="A127" s="36" t="s">
        <v>3582</v>
      </c>
      <c r="B127" s="37" t="s">
        <v>3036</v>
      </c>
      <c r="C127" s="37" t="s">
        <v>299</v>
      </c>
      <c r="D127" s="37" t="s">
        <v>694</v>
      </c>
      <c r="E127" s="37" t="s">
        <v>788</v>
      </c>
      <c r="F127" s="112" t="s">
        <v>270</v>
      </c>
      <c r="G127" s="64" t="s">
        <v>272</v>
      </c>
      <c r="H127" s="113">
        <v>0.58395105654135493</v>
      </c>
      <c r="I127" s="68">
        <v>0.1943874721221997</v>
      </c>
      <c r="J127" s="68">
        <v>2.7434337392550287E-3</v>
      </c>
      <c r="K127" s="69">
        <v>7.7035619398281201E-3</v>
      </c>
    </row>
    <row r="128" spans="1:11" x14ac:dyDescent="0.25">
      <c r="A128" s="36" t="s">
        <v>3583</v>
      </c>
      <c r="B128" s="37" t="s">
        <v>2652</v>
      </c>
      <c r="C128" s="37" t="s">
        <v>299</v>
      </c>
      <c r="D128" s="37" t="s">
        <v>368</v>
      </c>
      <c r="E128" s="37" t="s">
        <v>495</v>
      </c>
      <c r="F128" s="112" t="s">
        <v>271</v>
      </c>
      <c r="G128" s="64" t="s">
        <v>272</v>
      </c>
      <c r="H128" s="113">
        <v>-0.44832154121621764</v>
      </c>
      <c r="I128" s="68">
        <v>0.14989319928924452</v>
      </c>
      <c r="J128" s="68">
        <v>2.8371977435239283E-3</v>
      </c>
      <c r="K128" s="69">
        <v>7.9036222855309434E-3</v>
      </c>
    </row>
    <row r="129" spans="1:11" x14ac:dyDescent="0.25">
      <c r="A129" s="36" t="s">
        <v>3584</v>
      </c>
      <c r="B129" s="37" t="s">
        <v>3002</v>
      </c>
      <c r="C129" s="37" t="s">
        <v>299</v>
      </c>
      <c r="D129" s="37" t="s">
        <v>422</v>
      </c>
      <c r="E129" s="37" t="s">
        <v>420</v>
      </c>
      <c r="F129" s="112" t="s">
        <v>270</v>
      </c>
      <c r="G129" s="64" t="s">
        <v>272</v>
      </c>
      <c r="H129" s="113">
        <v>0.46352912575067601</v>
      </c>
      <c r="I129" s="68">
        <v>0.15489755451958176</v>
      </c>
      <c r="J129" s="68">
        <v>2.8664785648790181E-3</v>
      </c>
      <c r="K129" s="69">
        <v>7.9223147737994912E-3</v>
      </c>
    </row>
    <row r="130" spans="1:11" x14ac:dyDescent="0.25">
      <c r="A130" s="36" t="s">
        <v>3585</v>
      </c>
      <c r="B130" s="37" t="s">
        <v>3049</v>
      </c>
      <c r="C130" s="37" t="s">
        <v>312</v>
      </c>
      <c r="D130" s="37" t="s">
        <v>630</v>
      </c>
      <c r="E130" s="37" t="s">
        <v>639</v>
      </c>
      <c r="F130" s="112" t="s">
        <v>270</v>
      </c>
      <c r="G130" s="64" t="s">
        <v>272</v>
      </c>
      <c r="H130" s="113">
        <v>0.78897239499212335</v>
      </c>
      <c r="I130" s="68">
        <v>0.26436051409758421</v>
      </c>
      <c r="J130" s="68">
        <v>2.9617333274599127E-3</v>
      </c>
      <c r="K130" s="69">
        <v>8.1216281088939794E-3</v>
      </c>
    </row>
    <row r="131" spans="1:11" x14ac:dyDescent="0.25">
      <c r="A131" s="36" t="s">
        <v>3586</v>
      </c>
      <c r="B131" s="37" t="s">
        <v>2741</v>
      </c>
      <c r="C131" s="37" t="s">
        <v>299</v>
      </c>
      <c r="D131" s="37" t="s">
        <v>330</v>
      </c>
      <c r="E131" s="37" t="s">
        <v>548</v>
      </c>
      <c r="F131" s="112" t="s">
        <v>270</v>
      </c>
      <c r="G131" s="64" t="s">
        <v>272</v>
      </c>
      <c r="H131" s="113">
        <v>0.78179655849988727</v>
      </c>
      <c r="I131" s="68">
        <v>0.26237757436214382</v>
      </c>
      <c r="J131" s="68">
        <v>2.9936720778036066E-3</v>
      </c>
      <c r="K131" s="69">
        <v>8.1455728628609756E-3</v>
      </c>
    </row>
    <row r="132" spans="1:11" x14ac:dyDescent="0.25">
      <c r="A132" s="36" t="s">
        <v>3587</v>
      </c>
      <c r="B132" s="37" t="s">
        <v>3084</v>
      </c>
      <c r="C132" s="37" t="s">
        <v>284</v>
      </c>
      <c r="D132" s="37" t="s">
        <v>302</v>
      </c>
      <c r="E132" s="37" t="s">
        <v>499</v>
      </c>
      <c r="F132" s="112" t="s">
        <v>270</v>
      </c>
      <c r="G132" s="64" t="s">
        <v>272</v>
      </c>
      <c r="H132" s="113">
        <v>0.39570009585713201</v>
      </c>
      <c r="I132" s="68">
        <v>0.13360424286960759</v>
      </c>
      <c r="J132" s="68">
        <v>3.1690526645196523E-3</v>
      </c>
      <c r="K132" s="69">
        <v>8.461062958966252E-3</v>
      </c>
    </row>
    <row r="133" spans="1:11" x14ac:dyDescent="0.25">
      <c r="A133" s="36" t="s">
        <v>3588</v>
      </c>
      <c r="B133" s="37" t="s">
        <v>2648</v>
      </c>
      <c r="C133" s="37" t="s">
        <v>284</v>
      </c>
      <c r="D133" s="37" t="s">
        <v>341</v>
      </c>
      <c r="E133" s="37" t="s">
        <v>715</v>
      </c>
      <c r="F133" s="112" t="s">
        <v>271</v>
      </c>
      <c r="G133" s="64" t="s">
        <v>272</v>
      </c>
      <c r="H133" s="113">
        <v>-0.11785933613116191</v>
      </c>
      <c r="I133" s="68">
        <v>3.9873665994323695E-2</v>
      </c>
      <c r="J133" s="68">
        <v>3.1764119307591335E-3</v>
      </c>
      <c r="K133" s="69">
        <v>8.461062958966252E-3</v>
      </c>
    </row>
    <row r="134" spans="1:11" x14ac:dyDescent="0.25">
      <c r="A134" s="36" t="s">
        <v>3589</v>
      </c>
      <c r="B134" s="37" t="s">
        <v>2799</v>
      </c>
      <c r="C134" s="37" t="s">
        <v>299</v>
      </c>
      <c r="D134" s="37" t="s">
        <v>330</v>
      </c>
      <c r="E134" s="37" t="s">
        <v>656</v>
      </c>
      <c r="F134" s="112" t="s">
        <v>270</v>
      </c>
      <c r="G134" s="64" t="s">
        <v>272</v>
      </c>
      <c r="H134" s="113">
        <v>0.23708399664775748</v>
      </c>
      <c r="I134" s="68">
        <v>8.0223529055256301E-2</v>
      </c>
      <c r="J134" s="68">
        <v>3.1819382067907274E-3</v>
      </c>
      <c r="K134" s="69">
        <v>8.461062958966252E-3</v>
      </c>
    </row>
    <row r="135" spans="1:11" x14ac:dyDescent="0.25">
      <c r="A135" s="36" t="s">
        <v>3590</v>
      </c>
      <c r="B135" s="37" t="s">
        <v>2613</v>
      </c>
      <c r="C135" s="37" t="s">
        <v>284</v>
      </c>
      <c r="D135" s="37" t="s">
        <v>283</v>
      </c>
      <c r="E135" s="37" t="s">
        <v>467</v>
      </c>
      <c r="F135" s="112" t="s">
        <v>271</v>
      </c>
      <c r="G135" s="64" t="s">
        <v>272</v>
      </c>
      <c r="H135" s="113">
        <v>-0.14056378922595611</v>
      </c>
      <c r="I135" s="68">
        <v>4.7724444125566604E-2</v>
      </c>
      <c r="J135" s="68">
        <v>3.2854403930500271E-3</v>
      </c>
      <c r="K135" s="69">
        <v>8.6705983305305229E-3</v>
      </c>
    </row>
    <row r="136" spans="1:11" x14ac:dyDescent="0.25">
      <c r="A136" s="36" t="s">
        <v>3591</v>
      </c>
      <c r="B136" s="37" t="s">
        <v>2703</v>
      </c>
      <c r="C136" s="37" t="s">
        <v>312</v>
      </c>
      <c r="D136" s="37" t="s">
        <v>335</v>
      </c>
      <c r="E136" s="37" t="s">
        <v>441</v>
      </c>
      <c r="F136" s="112" t="s">
        <v>270</v>
      </c>
      <c r="G136" s="64" t="s">
        <v>272</v>
      </c>
      <c r="H136" s="113">
        <v>0.33844529817078123</v>
      </c>
      <c r="I136" s="68">
        <v>0.11525508422384058</v>
      </c>
      <c r="J136" s="68">
        <v>3.3819306125312744E-3</v>
      </c>
      <c r="K136" s="69">
        <v>8.8586391417796815E-3</v>
      </c>
    </row>
    <row r="137" spans="1:11" x14ac:dyDescent="0.25">
      <c r="A137" s="36" t="s">
        <v>3592</v>
      </c>
      <c r="B137" s="37" t="s">
        <v>3097</v>
      </c>
      <c r="C137" s="37" t="s">
        <v>284</v>
      </c>
      <c r="D137" s="37" t="s">
        <v>341</v>
      </c>
      <c r="E137" s="37" t="s">
        <v>526</v>
      </c>
      <c r="F137" s="112" t="s">
        <v>271</v>
      </c>
      <c r="G137" s="64" t="s">
        <v>272</v>
      </c>
      <c r="H137" s="113">
        <v>-0.18442832081211644</v>
      </c>
      <c r="I137" s="68">
        <v>6.3137507659775313E-2</v>
      </c>
      <c r="J137" s="68">
        <v>3.5505929979264082E-3</v>
      </c>
      <c r="K137" s="69">
        <v>9.2315417946086612E-3</v>
      </c>
    </row>
    <row r="138" spans="1:11" x14ac:dyDescent="0.25">
      <c r="A138" s="36" t="s">
        <v>3593</v>
      </c>
      <c r="B138" s="37" t="s">
        <v>3062</v>
      </c>
      <c r="C138" s="37" t="s">
        <v>284</v>
      </c>
      <c r="D138" s="37" t="s">
        <v>288</v>
      </c>
      <c r="E138" s="37" t="s">
        <v>671</v>
      </c>
      <c r="F138" s="112" t="s">
        <v>271</v>
      </c>
      <c r="G138" s="64" t="s">
        <v>272</v>
      </c>
      <c r="H138" s="113">
        <v>-0.15246049404429626</v>
      </c>
      <c r="I138" s="68">
        <v>5.2238403668718368E-2</v>
      </c>
      <c r="J138" s="68">
        <v>3.5790623737061798E-3</v>
      </c>
      <c r="K138" s="69">
        <v>9.237138920374038E-3</v>
      </c>
    </row>
    <row r="139" spans="1:11" x14ac:dyDescent="0.25">
      <c r="A139" s="36" t="s">
        <v>3594</v>
      </c>
      <c r="B139" s="37" t="s">
        <v>2767</v>
      </c>
      <c r="C139" s="37" t="s">
        <v>284</v>
      </c>
      <c r="D139" s="37" t="s">
        <v>358</v>
      </c>
      <c r="E139" s="37" t="s">
        <v>720</v>
      </c>
      <c r="F139" s="112" t="s">
        <v>270</v>
      </c>
      <c r="G139" s="64" t="s">
        <v>272</v>
      </c>
      <c r="H139" s="113">
        <v>0.52342275593431653</v>
      </c>
      <c r="I139" s="68">
        <v>0.18041460504574247</v>
      </c>
      <c r="J139" s="68">
        <v>3.8347902132260235E-3</v>
      </c>
      <c r="K139" s="69">
        <v>9.8249004733017096E-3</v>
      </c>
    </row>
    <row r="140" spans="1:11" x14ac:dyDescent="0.25">
      <c r="A140" s="36" t="s">
        <v>3595</v>
      </c>
      <c r="B140" s="37" t="s">
        <v>3011</v>
      </c>
      <c r="C140" s="37" t="s">
        <v>312</v>
      </c>
      <c r="D140" s="37" t="s">
        <v>415</v>
      </c>
      <c r="E140" s="37" t="s">
        <v>786</v>
      </c>
      <c r="F140" s="112" t="s">
        <v>270</v>
      </c>
      <c r="G140" s="64" t="s">
        <v>272</v>
      </c>
      <c r="H140" s="113">
        <v>0.68070713198746757</v>
      </c>
      <c r="I140" s="68">
        <v>0.23621090044292473</v>
      </c>
      <c r="J140" s="68">
        <v>4.1057688570655436E-3</v>
      </c>
      <c r="K140" s="69">
        <v>1.0442933832101492E-2</v>
      </c>
    </row>
    <row r="141" spans="1:11" x14ac:dyDescent="0.25">
      <c r="A141" s="36" t="s">
        <v>3596</v>
      </c>
      <c r="B141" s="37" t="s">
        <v>2691</v>
      </c>
      <c r="C141" s="37" t="s">
        <v>284</v>
      </c>
      <c r="D141" s="37" t="s">
        <v>288</v>
      </c>
      <c r="E141" s="37" t="s">
        <v>379</v>
      </c>
      <c r="F141" s="112" t="s">
        <v>271</v>
      </c>
      <c r="G141" s="64" t="s">
        <v>272</v>
      </c>
      <c r="H141" s="113">
        <v>-0.29423109704066508</v>
      </c>
      <c r="I141" s="68">
        <v>0.10255328784499895</v>
      </c>
      <c r="J141" s="68">
        <v>4.1863976353405125E-3</v>
      </c>
      <c r="K141" s="69">
        <v>1.0571406978449783E-2</v>
      </c>
    </row>
    <row r="142" spans="1:11" x14ac:dyDescent="0.25">
      <c r="A142" s="36" t="s">
        <v>3597</v>
      </c>
      <c r="B142" s="37" t="s">
        <v>2979</v>
      </c>
      <c r="C142" s="37" t="s">
        <v>284</v>
      </c>
      <c r="D142" s="37" t="s">
        <v>295</v>
      </c>
      <c r="E142" s="37" t="s">
        <v>696</v>
      </c>
      <c r="F142" s="112" t="s">
        <v>270</v>
      </c>
      <c r="G142" s="64" t="s">
        <v>272</v>
      </c>
      <c r="H142" s="113">
        <v>0.38626148520695541</v>
      </c>
      <c r="I142" s="68">
        <v>0.13474185988780252</v>
      </c>
      <c r="J142" s="68">
        <v>4.2300510702580471E-3</v>
      </c>
      <c r="K142" s="69">
        <v>1.060534232614696E-2</v>
      </c>
    </row>
    <row r="143" spans="1:11" x14ac:dyDescent="0.25">
      <c r="A143" s="36" t="s">
        <v>3598</v>
      </c>
      <c r="B143" s="37" t="s">
        <v>2796</v>
      </c>
      <c r="C143" s="37" t="s">
        <v>284</v>
      </c>
      <c r="D143" s="37" t="s">
        <v>283</v>
      </c>
      <c r="E143" s="37" t="s">
        <v>281</v>
      </c>
      <c r="F143" s="112" t="s">
        <v>271</v>
      </c>
      <c r="G143" s="64" t="s">
        <v>272</v>
      </c>
      <c r="H143" s="113">
        <v>-0.25382638759146331</v>
      </c>
      <c r="I143" s="68">
        <v>8.8985086164887275E-2</v>
      </c>
      <c r="J143" s="68">
        <v>4.4093760863430928E-3</v>
      </c>
      <c r="K143" s="69">
        <v>1.0899232438777644E-2</v>
      </c>
    </row>
    <row r="144" spans="1:11" x14ac:dyDescent="0.25">
      <c r="A144" s="36" t="s">
        <v>3599</v>
      </c>
      <c r="B144" s="37" t="s">
        <v>2797</v>
      </c>
      <c r="C144" s="37" t="s">
        <v>284</v>
      </c>
      <c r="D144" s="37" t="s">
        <v>283</v>
      </c>
      <c r="E144" s="37" t="s">
        <v>285</v>
      </c>
      <c r="F144" s="112" t="s">
        <v>271</v>
      </c>
      <c r="G144" s="64" t="s">
        <v>272</v>
      </c>
      <c r="H144" s="113">
        <v>-0.25384747250161688</v>
      </c>
      <c r="I144" s="68">
        <v>8.8985002514311504E-2</v>
      </c>
      <c r="J144" s="68">
        <v>4.4060744967835616E-3</v>
      </c>
      <c r="K144" s="69">
        <v>1.0899232438777644E-2</v>
      </c>
    </row>
    <row r="145" spans="1:11" x14ac:dyDescent="0.25">
      <c r="A145" s="36" t="s">
        <v>3600</v>
      </c>
      <c r="B145" s="37" t="s">
        <v>2997</v>
      </c>
      <c r="C145" s="37" t="s">
        <v>299</v>
      </c>
      <c r="D145" s="37" t="s">
        <v>459</v>
      </c>
      <c r="E145" s="37" t="s">
        <v>599</v>
      </c>
      <c r="F145" s="112" t="s">
        <v>270</v>
      </c>
      <c r="G145" s="64" t="s">
        <v>272</v>
      </c>
      <c r="H145" s="113">
        <v>0.63594940542758904</v>
      </c>
      <c r="I145" s="68">
        <v>0.22426004869009525</v>
      </c>
      <c r="J145" s="68">
        <v>4.6610659448850416E-3</v>
      </c>
      <c r="K145" s="69">
        <v>1.1440798228354193E-2</v>
      </c>
    </row>
    <row r="146" spans="1:11" x14ac:dyDescent="0.25">
      <c r="A146" s="36" t="s">
        <v>3601</v>
      </c>
      <c r="B146" s="37" t="s">
        <v>2802</v>
      </c>
      <c r="C146" s="37" t="s">
        <v>284</v>
      </c>
      <c r="D146" s="37" t="s">
        <v>393</v>
      </c>
      <c r="E146" s="37" t="s">
        <v>808</v>
      </c>
      <c r="F146" s="112" t="s">
        <v>270</v>
      </c>
      <c r="G146" s="64" t="s">
        <v>272</v>
      </c>
      <c r="H146" s="113">
        <v>0.52780466001440984</v>
      </c>
      <c r="I146" s="68">
        <v>0.1864065877941514</v>
      </c>
      <c r="J146" s="68">
        <v>4.7484583807745661E-3</v>
      </c>
      <c r="K146" s="69">
        <v>1.1574367303138005E-2</v>
      </c>
    </row>
    <row r="147" spans="1:11" x14ac:dyDescent="0.25">
      <c r="A147" s="36" t="s">
        <v>3602</v>
      </c>
      <c r="B147" s="37" t="s">
        <v>3040</v>
      </c>
      <c r="C147" s="37" t="s">
        <v>284</v>
      </c>
      <c r="D147" s="37" t="s">
        <v>347</v>
      </c>
      <c r="E147" s="37" t="s">
        <v>751</v>
      </c>
      <c r="F147" s="112" t="s">
        <v>270</v>
      </c>
      <c r="G147" s="64" t="s">
        <v>272</v>
      </c>
      <c r="H147" s="113">
        <v>0.662395841518294</v>
      </c>
      <c r="I147" s="68">
        <v>0.23591060944021355</v>
      </c>
      <c r="J147" s="68">
        <v>5.1066096028549394E-3</v>
      </c>
      <c r="K147" s="69">
        <v>1.2361517038635061E-2</v>
      </c>
    </row>
    <row r="148" spans="1:11" x14ac:dyDescent="0.25">
      <c r="A148" s="36" t="s">
        <v>3603</v>
      </c>
      <c r="B148" s="37" t="s">
        <v>3122</v>
      </c>
      <c r="C148" s="37" t="s">
        <v>312</v>
      </c>
      <c r="D148" s="37" t="s">
        <v>415</v>
      </c>
      <c r="E148" s="37" t="s">
        <v>663</v>
      </c>
      <c r="F148" s="112" t="s">
        <v>270</v>
      </c>
      <c r="G148" s="64" t="s">
        <v>272</v>
      </c>
      <c r="H148" s="113">
        <v>0.68713686726443801</v>
      </c>
      <c r="I148" s="68">
        <v>0.24518615356955609</v>
      </c>
      <c r="J148" s="68">
        <v>5.2229180307095521E-3</v>
      </c>
      <c r="K148" s="69">
        <v>1.2556467320404472E-2</v>
      </c>
    </row>
    <row r="149" spans="1:11" x14ac:dyDescent="0.25">
      <c r="A149" s="36" t="s">
        <v>3604</v>
      </c>
      <c r="B149" s="37" t="s">
        <v>3067</v>
      </c>
      <c r="C149" s="37" t="s">
        <v>284</v>
      </c>
      <c r="D149" s="37" t="s">
        <v>393</v>
      </c>
      <c r="E149" s="37" t="s">
        <v>397</v>
      </c>
      <c r="F149" s="112" t="s">
        <v>270</v>
      </c>
      <c r="G149" s="64" t="s">
        <v>272</v>
      </c>
      <c r="H149" s="113">
        <v>0.42908910838449199</v>
      </c>
      <c r="I149" s="68">
        <v>0.15417505619301616</v>
      </c>
      <c r="J149" s="68">
        <v>5.4702956246029987E-3</v>
      </c>
      <c r="K149" s="69">
        <v>1.3061726287317365E-2</v>
      </c>
    </row>
    <row r="150" spans="1:11" x14ac:dyDescent="0.25">
      <c r="A150" s="36" t="s">
        <v>3605</v>
      </c>
      <c r="B150" s="37" t="s">
        <v>2624</v>
      </c>
      <c r="C150" s="37" t="s">
        <v>312</v>
      </c>
      <c r="D150" s="37" t="s">
        <v>335</v>
      </c>
      <c r="E150" s="37" t="s">
        <v>596</v>
      </c>
      <c r="F150" s="112" t="s">
        <v>271</v>
      </c>
      <c r="G150" s="64" t="s">
        <v>272</v>
      </c>
      <c r="H150" s="113">
        <v>-0.12199613352131382</v>
      </c>
      <c r="I150" s="68">
        <v>4.411222880920828E-2</v>
      </c>
      <c r="J150" s="68">
        <v>5.7650335754592524E-3</v>
      </c>
      <c r="K150" s="69">
        <v>1.3561477478761991E-2</v>
      </c>
    </row>
    <row r="151" spans="1:11" x14ac:dyDescent="0.25">
      <c r="A151" s="36" t="s">
        <v>3606</v>
      </c>
      <c r="B151" s="37" t="s">
        <v>2584</v>
      </c>
      <c r="C151" s="37" t="s">
        <v>312</v>
      </c>
      <c r="D151" s="37" t="s">
        <v>311</v>
      </c>
      <c r="E151" s="37" t="s">
        <v>314</v>
      </c>
      <c r="F151" s="112" t="s">
        <v>271</v>
      </c>
      <c r="G151" s="64" t="s">
        <v>272</v>
      </c>
      <c r="H151" s="113">
        <v>-0.24879879359171139</v>
      </c>
      <c r="I151" s="68">
        <v>9.0012022967738595E-2</v>
      </c>
      <c r="J151" s="68">
        <v>5.7949468465360423E-3</v>
      </c>
      <c r="K151" s="69">
        <v>1.3561477478761991E-2</v>
      </c>
    </row>
    <row r="152" spans="1:11" x14ac:dyDescent="0.25">
      <c r="A152" s="36" t="s">
        <v>3607</v>
      </c>
      <c r="B152" s="37" t="s">
        <v>3052</v>
      </c>
      <c r="C152" s="37" t="s">
        <v>284</v>
      </c>
      <c r="D152" s="37" t="s">
        <v>518</v>
      </c>
      <c r="E152" s="37" t="s">
        <v>566</v>
      </c>
      <c r="F152" s="112" t="s">
        <v>270</v>
      </c>
      <c r="G152" s="64" t="s">
        <v>272</v>
      </c>
      <c r="H152" s="113">
        <v>0.67839319438560963</v>
      </c>
      <c r="I152" s="68">
        <v>0.24549339080876767</v>
      </c>
      <c r="J152" s="68">
        <v>5.9114132599731757E-3</v>
      </c>
      <c r="K152" s="69">
        <v>1.3561477478761991E-2</v>
      </c>
    </row>
    <row r="153" spans="1:11" x14ac:dyDescent="0.25">
      <c r="A153" s="36" t="s">
        <v>3608</v>
      </c>
      <c r="B153" s="37" t="s">
        <v>3053</v>
      </c>
      <c r="C153" s="37" t="s">
        <v>284</v>
      </c>
      <c r="D153" s="37" t="s">
        <v>518</v>
      </c>
      <c r="E153" s="37" t="s">
        <v>567</v>
      </c>
      <c r="F153" s="112" t="s">
        <v>270</v>
      </c>
      <c r="G153" s="64" t="s">
        <v>272</v>
      </c>
      <c r="H153" s="113">
        <v>0.67839319438560963</v>
      </c>
      <c r="I153" s="68">
        <v>0.24549339080876767</v>
      </c>
      <c r="J153" s="68">
        <v>5.9114132599731757E-3</v>
      </c>
      <c r="K153" s="69">
        <v>1.3561477478761991E-2</v>
      </c>
    </row>
    <row r="154" spans="1:11" x14ac:dyDescent="0.25">
      <c r="A154" s="36" t="s">
        <v>3609</v>
      </c>
      <c r="B154" s="37" t="s">
        <v>3054</v>
      </c>
      <c r="C154" s="37" t="s">
        <v>284</v>
      </c>
      <c r="D154" s="37" t="s">
        <v>518</v>
      </c>
      <c r="E154" s="37" t="s">
        <v>568</v>
      </c>
      <c r="F154" s="112" t="s">
        <v>270</v>
      </c>
      <c r="G154" s="64" t="s">
        <v>272</v>
      </c>
      <c r="H154" s="113">
        <v>0.67839319438560963</v>
      </c>
      <c r="I154" s="68">
        <v>0.24549339080876767</v>
      </c>
      <c r="J154" s="68">
        <v>5.9114132599731757E-3</v>
      </c>
      <c r="K154" s="69">
        <v>1.3561477478761991E-2</v>
      </c>
    </row>
    <row r="155" spans="1:11" x14ac:dyDescent="0.25">
      <c r="A155" s="36" t="s">
        <v>3610</v>
      </c>
      <c r="B155" s="37" t="s">
        <v>3078</v>
      </c>
      <c r="C155" s="37" t="s">
        <v>284</v>
      </c>
      <c r="D155" s="37" t="s">
        <v>518</v>
      </c>
      <c r="E155" s="37" t="s">
        <v>569</v>
      </c>
      <c r="F155" s="112" t="s">
        <v>270</v>
      </c>
      <c r="G155" s="64" t="s">
        <v>272</v>
      </c>
      <c r="H155" s="113">
        <v>0.67839319438560963</v>
      </c>
      <c r="I155" s="68">
        <v>0.24549339080876767</v>
      </c>
      <c r="J155" s="68">
        <v>5.9114132599731757E-3</v>
      </c>
      <c r="K155" s="69">
        <v>1.3561477478761991E-2</v>
      </c>
    </row>
    <row r="156" spans="1:11" x14ac:dyDescent="0.25">
      <c r="A156" s="36" t="s">
        <v>3611</v>
      </c>
      <c r="B156" s="37" t="s">
        <v>2770</v>
      </c>
      <c r="C156" s="37" t="s">
        <v>284</v>
      </c>
      <c r="D156" s="37" t="s">
        <v>283</v>
      </c>
      <c r="E156" s="37" t="s">
        <v>404</v>
      </c>
      <c r="F156" s="112" t="s">
        <v>270</v>
      </c>
      <c r="G156" s="64" t="s">
        <v>272</v>
      </c>
      <c r="H156" s="113">
        <v>0.41626186823166561</v>
      </c>
      <c r="I156" s="68">
        <v>0.15277144521189365</v>
      </c>
      <c r="J156" s="68">
        <v>6.5307929491970479E-3</v>
      </c>
      <c r="K156" s="69">
        <v>1.4885118994598465E-2</v>
      </c>
    </row>
    <row r="157" spans="1:11" x14ac:dyDescent="0.25">
      <c r="A157" s="36" t="s">
        <v>3612</v>
      </c>
      <c r="B157" s="37" t="s">
        <v>3080</v>
      </c>
      <c r="C157" s="37" t="s">
        <v>284</v>
      </c>
      <c r="D157" s="37" t="s">
        <v>283</v>
      </c>
      <c r="E157" s="37" t="s">
        <v>756</v>
      </c>
      <c r="F157" s="112" t="s">
        <v>270</v>
      </c>
      <c r="G157" s="64" t="s">
        <v>272</v>
      </c>
      <c r="H157" s="113">
        <v>0.69797943399886253</v>
      </c>
      <c r="I157" s="68">
        <v>0.25950704976253247</v>
      </c>
      <c r="J157" s="68">
        <v>7.3859794513509063E-3</v>
      </c>
      <c r="K157" s="69">
        <v>1.6725669596284957E-2</v>
      </c>
    </row>
    <row r="158" spans="1:11" x14ac:dyDescent="0.25">
      <c r="A158" s="36" t="s">
        <v>3613</v>
      </c>
      <c r="B158" s="37" t="s">
        <v>3003</v>
      </c>
      <c r="C158" s="37" t="s">
        <v>284</v>
      </c>
      <c r="D158" s="37" t="s">
        <v>358</v>
      </c>
      <c r="E158" s="37" t="s">
        <v>525</v>
      </c>
      <c r="F158" s="112" t="s">
        <v>270</v>
      </c>
      <c r="G158" s="64" t="s">
        <v>272</v>
      </c>
      <c r="H158" s="113">
        <v>0.4836956275656118</v>
      </c>
      <c r="I158" s="68">
        <v>0.18123289370659976</v>
      </c>
      <c r="J158" s="68">
        <v>7.7405975134360247E-3</v>
      </c>
      <c r="K158" s="69">
        <v>1.7416344405231057E-2</v>
      </c>
    </row>
    <row r="159" spans="1:11" x14ac:dyDescent="0.25">
      <c r="A159" s="36" t="s">
        <v>3614</v>
      </c>
      <c r="B159" s="37" t="s">
        <v>2640</v>
      </c>
      <c r="C159" s="37" t="s">
        <v>284</v>
      </c>
      <c r="D159" s="37" t="s">
        <v>393</v>
      </c>
      <c r="E159" s="37" t="s">
        <v>483</v>
      </c>
      <c r="F159" s="112" t="s">
        <v>271</v>
      </c>
      <c r="G159" s="64" t="s">
        <v>272</v>
      </c>
      <c r="H159" s="113">
        <v>-0.17927082450735984</v>
      </c>
      <c r="I159" s="68">
        <v>6.7440714523545442E-2</v>
      </c>
      <c r="J159" s="68">
        <v>7.9553987254031722E-3</v>
      </c>
      <c r="K159" s="69">
        <v>1.7785636640869514E-2</v>
      </c>
    </row>
    <row r="160" spans="1:11" x14ac:dyDescent="0.25">
      <c r="A160" s="36" t="s">
        <v>3615</v>
      </c>
      <c r="B160" s="37" t="s">
        <v>3079</v>
      </c>
      <c r="C160" s="37" t="s">
        <v>299</v>
      </c>
      <c r="D160" s="37" t="s">
        <v>419</v>
      </c>
      <c r="E160" s="37" t="s">
        <v>417</v>
      </c>
      <c r="F160" s="112" t="s">
        <v>271</v>
      </c>
      <c r="G160" s="64" t="s">
        <v>272</v>
      </c>
      <c r="H160" s="113">
        <v>-0.17332178926650607</v>
      </c>
      <c r="I160" s="68">
        <v>6.5589179835633213E-2</v>
      </c>
      <c r="J160" s="68">
        <v>8.3307429975897976E-3</v>
      </c>
      <c r="K160" s="69">
        <v>1.8279986251452243E-2</v>
      </c>
    </row>
    <row r="161" spans="1:11" x14ac:dyDescent="0.25">
      <c r="A161" s="36" t="s">
        <v>3616</v>
      </c>
      <c r="B161" s="37" t="s">
        <v>2676</v>
      </c>
      <c r="C161" s="37" t="s">
        <v>284</v>
      </c>
      <c r="D161" s="37" t="s">
        <v>393</v>
      </c>
      <c r="E161" s="37" t="s">
        <v>509</v>
      </c>
      <c r="F161" s="112" t="s">
        <v>270</v>
      </c>
      <c r="G161" s="64" t="s">
        <v>272</v>
      </c>
      <c r="H161" s="113">
        <v>0.14423570889130183</v>
      </c>
      <c r="I161" s="68">
        <v>5.4543606264989226E-2</v>
      </c>
      <c r="J161" s="68">
        <v>8.2850787718681974E-3</v>
      </c>
      <c r="K161" s="69">
        <v>1.8279986251452243E-2</v>
      </c>
    </row>
    <row r="162" spans="1:11" x14ac:dyDescent="0.25">
      <c r="A162" s="36" t="s">
        <v>3617</v>
      </c>
      <c r="B162" s="37" t="s">
        <v>3108</v>
      </c>
      <c r="C162" s="37" t="s">
        <v>299</v>
      </c>
      <c r="D162" s="37" t="s">
        <v>540</v>
      </c>
      <c r="E162" s="37" t="s">
        <v>825</v>
      </c>
      <c r="F162" s="112" t="s">
        <v>271</v>
      </c>
      <c r="G162" s="64" t="s">
        <v>272</v>
      </c>
      <c r="H162" s="113">
        <v>-0.19583768275692856</v>
      </c>
      <c r="I162" s="68">
        <v>7.4112050534008475E-2</v>
      </c>
      <c r="J162" s="68">
        <v>8.3327572656192554E-3</v>
      </c>
      <c r="K162" s="69">
        <v>1.8279986251452243E-2</v>
      </c>
    </row>
    <row r="163" spans="1:11" x14ac:dyDescent="0.25">
      <c r="A163" s="36" t="s">
        <v>3618</v>
      </c>
      <c r="B163" s="37" t="s">
        <v>3102</v>
      </c>
      <c r="C163" s="37" t="s">
        <v>284</v>
      </c>
      <c r="D163" s="37" t="s">
        <v>283</v>
      </c>
      <c r="E163" s="37" t="s">
        <v>400</v>
      </c>
      <c r="F163" s="112" t="s">
        <v>270</v>
      </c>
      <c r="G163" s="64" t="s">
        <v>272</v>
      </c>
      <c r="H163" s="113">
        <v>0.43803114234020379</v>
      </c>
      <c r="I163" s="68">
        <v>0.16624030131335077</v>
      </c>
      <c r="J163" s="68">
        <v>8.5262346075293313E-3</v>
      </c>
      <c r="K163" s="69">
        <v>1.8588250603992516E-2</v>
      </c>
    </row>
    <row r="164" spans="1:11" x14ac:dyDescent="0.25">
      <c r="A164" s="36" t="s">
        <v>3619</v>
      </c>
      <c r="B164" s="37" t="s">
        <v>2740</v>
      </c>
      <c r="C164" s="37" t="s">
        <v>284</v>
      </c>
      <c r="D164" s="37" t="s">
        <v>283</v>
      </c>
      <c r="E164" s="37" t="s">
        <v>399</v>
      </c>
      <c r="F164" s="112" t="s">
        <v>270</v>
      </c>
      <c r="G164" s="64" t="s">
        <v>272</v>
      </c>
      <c r="H164" s="113">
        <v>0.42863951700237513</v>
      </c>
      <c r="I164" s="68">
        <v>0.16520526192536164</v>
      </c>
      <c r="J164" s="68">
        <v>9.5882447381394603E-3</v>
      </c>
      <c r="K164" s="69">
        <v>2.077453026596883E-2</v>
      </c>
    </row>
    <row r="165" spans="1:11" x14ac:dyDescent="0.25">
      <c r="A165" s="36" t="s">
        <v>3620</v>
      </c>
      <c r="B165" s="37" t="s">
        <v>2794</v>
      </c>
      <c r="C165" s="37" t="s">
        <v>284</v>
      </c>
      <c r="D165" s="37" t="s">
        <v>283</v>
      </c>
      <c r="E165" s="37" t="s">
        <v>395</v>
      </c>
      <c r="F165" s="112" t="s">
        <v>270</v>
      </c>
      <c r="G165" s="64" t="s">
        <v>272</v>
      </c>
      <c r="H165" s="113">
        <v>0.40624299087300503</v>
      </c>
      <c r="I165" s="68">
        <v>0.15743506488401379</v>
      </c>
      <c r="J165" s="68">
        <v>9.9887973731070095E-3</v>
      </c>
      <c r="K165" s="69">
        <v>2.150961888319362E-2</v>
      </c>
    </row>
    <row r="166" spans="1:11" x14ac:dyDescent="0.25">
      <c r="A166" s="36" t="s">
        <v>3621</v>
      </c>
      <c r="B166" s="37" t="s">
        <v>3000</v>
      </c>
      <c r="C166" s="37" t="s">
        <v>312</v>
      </c>
      <c r="D166" s="37" t="s">
        <v>335</v>
      </c>
      <c r="E166" s="37" t="s">
        <v>682</v>
      </c>
      <c r="F166" s="112" t="s">
        <v>270</v>
      </c>
      <c r="G166" s="64" t="s">
        <v>272</v>
      </c>
      <c r="H166" s="113">
        <v>0.56531026607960666</v>
      </c>
      <c r="I166" s="68">
        <v>0.21921780915976286</v>
      </c>
      <c r="J166" s="68">
        <v>1.0138430091663752E-2</v>
      </c>
      <c r="K166" s="69">
        <v>2.1698713183987663E-2</v>
      </c>
    </row>
    <row r="167" spans="1:11" x14ac:dyDescent="0.25">
      <c r="A167" s="36" t="s">
        <v>3622</v>
      </c>
      <c r="B167" s="37" t="s">
        <v>2692</v>
      </c>
      <c r="C167" s="37" t="s">
        <v>312</v>
      </c>
      <c r="D167" s="37" t="s">
        <v>415</v>
      </c>
      <c r="E167" s="37" t="s">
        <v>439</v>
      </c>
      <c r="F167" s="112" t="s">
        <v>270</v>
      </c>
      <c r="G167" s="64" t="s">
        <v>272</v>
      </c>
      <c r="H167" s="113">
        <v>0.38097188636528634</v>
      </c>
      <c r="I167" s="68">
        <v>0.14835297878803269</v>
      </c>
      <c r="J167" s="68">
        <v>1.034850585999028E-2</v>
      </c>
      <c r="K167" s="69">
        <v>2.2014094283979324E-2</v>
      </c>
    </row>
    <row r="168" spans="1:11" x14ac:dyDescent="0.25">
      <c r="A168" s="36" t="s">
        <v>3623</v>
      </c>
      <c r="B168" s="37" t="s">
        <v>2646</v>
      </c>
      <c r="C168" s="37" t="s">
        <v>312</v>
      </c>
      <c r="D168" s="37" t="s">
        <v>408</v>
      </c>
      <c r="E168" s="37" t="s">
        <v>644</v>
      </c>
      <c r="F168" s="112" t="s">
        <v>270</v>
      </c>
      <c r="G168" s="64" t="s">
        <v>272</v>
      </c>
      <c r="H168" s="113">
        <v>2.3628920845608694</v>
      </c>
      <c r="I168" s="68">
        <v>0.9135540802147879</v>
      </c>
      <c r="J168" s="68">
        <v>1.1607067054734828E-2</v>
      </c>
      <c r="K168" s="69">
        <v>2.4542653832601957E-2</v>
      </c>
    </row>
    <row r="169" spans="1:11" x14ac:dyDescent="0.25">
      <c r="A169" s="36" t="s">
        <v>3624</v>
      </c>
      <c r="B169" s="37" t="s">
        <v>2697</v>
      </c>
      <c r="C169" s="37" t="s">
        <v>312</v>
      </c>
      <c r="D169" s="37" t="s">
        <v>335</v>
      </c>
      <c r="E169" s="37" t="s">
        <v>374</v>
      </c>
      <c r="F169" s="112" t="s">
        <v>270</v>
      </c>
      <c r="G169" s="64" t="s">
        <v>272</v>
      </c>
      <c r="H169" s="113">
        <v>0.31557921942572126</v>
      </c>
      <c r="I169" s="68">
        <v>0.12496304360050597</v>
      </c>
      <c r="J169" s="68">
        <v>1.1680123390819601E-2</v>
      </c>
      <c r="K169" s="69">
        <v>2.454924137830946E-2</v>
      </c>
    </row>
    <row r="170" spans="1:11" x14ac:dyDescent="0.25">
      <c r="A170" s="36" t="s">
        <v>3625</v>
      </c>
      <c r="B170" s="37" t="s">
        <v>2638</v>
      </c>
      <c r="C170" s="37" t="s">
        <v>284</v>
      </c>
      <c r="D170" s="37" t="s">
        <v>283</v>
      </c>
      <c r="E170" s="37" t="s">
        <v>493</v>
      </c>
      <c r="F170" s="112" t="s">
        <v>270</v>
      </c>
      <c r="G170" s="64" t="s">
        <v>272</v>
      </c>
      <c r="H170" s="113">
        <v>0.50091708650701205</v>
      </c>
      <c r="I170" s="68">
        <v>0.19907606887319745</v>
      </c>
      <c r="J170" s="68">
        <v>1.2008846072299897E-2</v>
      </c>
      <c r="K170" s="69">
        <v>2.5089910543912287E-2</v>
      </c>
    </row>
    <row r="171" spans="1:11" x14ac:dyDescent="0.25">
      <c r="A171" s="36" t="s">
        <v>3626</v>
      </c>
      <c r="B171" s="37" t="s">
        <v>3110</v>
      </c>
      <c r="C171" s="37" t="s">
        <v>284</v>
      </c>
      <c r="D171" s="37" t="s">
        <v>358</v>
      </c>
      <c r="E171" s="37" t="s">
        <v>634</v>
      </c>
      <c r="F171" s="112" t="s">
        <v>270</v>
      </c>
      <c r="G171" s="64" t="s">
        <v>272</v>
      </c>
      <c r="H171" s="113">
        <v>0.50271833241226271</v>
      </c>
      <c r="I171" s="68">
        <v>0.20024351451874292</v>
      </c>
      <c r="J171" s="68">
        <v>1.2373880145050217E-2</v>
      </c>
      <c r="K171" s="69">
        <v>2.5699597224335069E-2</v>
      </c>
    </row>
    <row r="172" spans="1:11" x14ac:dyDescent="0.25">
      <c r="A172" s="36" t="s">
        <v>3627</v>
      </c>
      <c r="B172" s="37" t="s">
        <v>2771</v>
      </c>
      <c r="C172" s="37" t="s">
        <v>299</v>
      </c>
      <c r="D172" s="37" t="s">
        <v>540</v>
      </c>
      <c r="E172" s="37" t="s">
        <v>619</v>
      </c>
      <c r="F172" s="112" t="s">
        <v>270</v>
      </c>
      <c r="G172" s="64" t="s">
        <v>272</v>
      </c>
      <c r="H172" s="113">
        <v>0.29596195209939202</v>
      </c>
      <c r="I172" s="68">
        <v>0.11863021030017504</v>
      </c>
      <c r="J172" s="68">
        <v>1.2733564609902123E-2</v>
      </c>
      <c r="K172" s="69">
        <v>2.6291065753386151E-2</v>
      </c>
    </row>
    <row r="173" spans="1:11" x14ac:dyDescent="0.25">
      <c r="A173" s="36" t="s">
        <v>3628</v>
      </c>
      <c r="B173" s="37" t="s">
        <v>3058</v>
      </c>
      <c r="C173" s="37" t="s">
        <v>284</v>
      </c>
      <c r="D173" s="37" t="s">
        <v>358</v>
      </c>
      <c r="E173" s="37" t="s">
        <v>653</v>
      </c>
      <c r="F173" s="112" t="s">
        <v>270</v>
      </c>
      <c r="G173" s="64" t="s">
        <v>272</v>
      </c>
      <c r="H173" s="113">
        <v>0.52293620048343747</v>
      </c>
      <c r="I173" s="68">
        <v>0.20901998531009858</v>
      </c>
      <c r="J173" s="68">
        <v>1.2881794481641741E-2</v>
      </c>
      <c r="K173" s="69">
        <v>2.6441578146527787E-2</v>
      </c>
    </row>
    <row r="174" spans="1:11" x14ac:dyDescent="0.25">
      <c r="A174" s="36" t="s">
        <v>3629</v>
      </c>
      <c r="B174" s="37" t="s">
        <v>2756</v>
      </c>
      <c r="C174" s="37" t="s">
        <v>284</v>
      </c>
      <c r="D174" s="37" t="s">
        <v>518</v>
      </c>
      <c r="E174" s="37" t="s">
        <v>768</v>
      </c>
      <c r="F174" s="112" t="s">
        <v>270</v>
      </c>
      <c r="G174" s="64" t="s">
        <v>272</v>
      </c>
      <c r="H174" s="113">
        <v>0.46949932924791843</v>
      </c>
      <c r="I174" s="68">
        <v>0.19006377516054421</v>
      </c>
      <c r="J174" s="68">
        <v>1.3773201258532314E-2</v>
      </c>
      <c r="K174" s="69">
        <v>2.8106939777586295E-2</v>
      </c>
    </row>
    <row r="175" spans="1:11" x14ac:dyDescent="0.25">
      <c r="A175" s="36" t="s">
        <v>3630</v>
      </c>
      <c r="B175" s="37" t="s">
        <v>2983</v>
      </c>
      <c r="C175" s="37" t="s">
        <v>284</v>
      </c>
      <c r="D175" s="37" t="s">
        <v>393</v>
      </c>
      <c r="E175" s="37" t="s">
        <v>391</v>
      </c>
      <c r="F175" s="112" t="s">
        <v>270</v>
      </c>
      <c r="G175" s="64" t="s">
        <v>272</v>
      </c>
      <c r="H175" s="113">
        <v>0.36408540827640734</v>
      </c>
      <c r="I175" s="68">
        <v>0.14814629223726006</v>
      </c>
      <c r="J175" s="68">
        <v>1.4130707752233176E-2</v>
      </c>
      <c r="K175" s="69">
        <v>2.8669817462623381E-2</v>
      </c>
    </row>
    <row r="176" spans="1:11" x14ac:dyDescent="0.25">
      <c r="A176" s="36" t="s">
        <v>3631</v>
      </c>
      <c r="B176" s="37" t="s">
        <v>2785</v>
      </c>
      <c r="C176" s="37" t="s">
        <v>284</v>
      </c>
      <c r="D176" s="37" t="s">
        <v>283</v>
      </c>
      <c r="E176" s="37" t="s">
        <v>387</v>
      </c>
      <c r="F176" s="112" t="s">
        <v>270</v>
      </c>
      <c r="G176" s="64" t="s">
        <v>272</v>
      </c>
      <c r="H176" s="113">
        <v>0.39039913400845327</v>
      </c>
      <c r="I176" s="68">
        <v>0.15955883653855935</v>
      </c>
      <c r="J176" s="68">
        <v>1.4561163133737844E-2</v>
      </c>
      <c r="K176" s="69">
        <v>2.9373380804264271E-2</v>
      </c>
    </row>
    <row r="177" spans="1:11" x14ac:dyDescent="0.25">
      <c r="A177" s="36" t="s">
        <v>3632</v>
      </c>
      <c r="B177" s="37" t="s">
        <v>2666</v>
      </c>
      <c r="C177" s="37" t="s">
        <v>299</v>
      </c>
      <c r="D177" s="37" t="s">
        <v>330</v>
      </c>
      <c r="E177" s="37" t="s">
        <v>590</v>
      </c>
      <c r="F177" s="112" t="s">
        <v>270</v>
      </c>
      <c r="G177" s="64" t="s">
        <v>272</v>
      </c>
      <c r="H177" s="113">
        <v>0.23470991232113739</v>
      </c>
      <c r="I177" s="68">
        <v>9.6077273319282619E-2</v>
      </c>
      <c r="J177" s="68">
        <v>1.470529580147855E-2</v>
      </c>
      <c r="K177" s="69">
        <v>2.9494621864679837E-2</v>
      </c>
    </row>
    <row r="178" spans="1:11" x14ac:dyDescent="0.25">
      <c r="A178" s="36" t="s">
        <v>3633</v>
      </c>
      <c r="B178" s="37" t="s">
        <v>2736</v>
      </c>
      <c r="C178" s="37" t="s">
        <v>299</v>
      </c>
      <c r="D178" s="37" t="s">
        <v>459</v>
      </c>
      <c r="E178" s="37" t="s">
        <v>593</v>
      </c>
      <c r="F178" s="112" t="s">
        <v>270</v>
      </c>
      <c r="G178" s="64" t="s">
        <v>272</v>
      </c>
      <c r="H178" s="113">
        <v>0.73306137596927889</v>
      </c>
      <c r="I178" s="68">
        <v>0.30392849648989811</v>
      </c>
      <c r="J178" s="68">
        <v>1.6308984257057735E-2</v>
      </c>
      <c r="K178" s="69">
        <v>3.2525303830836731E-2</v>
      </c>
    </row>
    <row r="179" spans="1:11" x14ac:dyDescent="0.25">
      <c r="A179" s="36" t="s">
        <v>3634</v>
      </c>
      <c r="B179" s="37" t="s">
        <v>3100</v>
      </c>
      <c r="C179" s="37" t="s">
        <v>284</v>
      </c>
      <c r="D179" s="37" t="s">
        <v>506</v>
      </c>
      <c r="E179" s="37" t="s">
        <v>562</v>
      </c>
      <c r="F179" s="112" t="s">
        <v>270</v>
      </c>
      <c r="G179" s="64" t="s">
        <v>272</v>
      </c>
      <c r="H179" s="113">
        <v>0.65702445567964918</v>
      </c>
      <c r="I179" s="68">
        <v>0.27358632173828762</v>
      </c>
      <c r="J179" s="68">
        <v>1.6690158392307267E-2</v>
      </c>
      <c r="K179" s="69">
        <v>3.309743274406695E-2</v>
      </c>
    </row>
    <row r="180" spans="1:11" x14ac:dyDescent="0.25">
      <c r="A180" s="36" t="s">
        <v>3635</v>
      </c>
      <c r="B180" s="37" t="s">
        <v>3099</v>
      </c>
      <c r="C180" s="37" t="s">
        <v>312</v>
      </c>
      <c r="D180" s="37" t="s">
        <v>415</v>
      </c>
      <c r="E180" s="37" t="s">
        <v>755</v>
      </c>
      <c r="F180" s="112" t="s">
        <v>270</v>
      </c>
      <c r="G180" s="64" t="s">
        <v>272</v>
      </c>
      <c r="H180" s="113">
        <v>0.5841743163018015</v>
      </c>
      <c r="I180" s="68">
        <v>0.24638628496278506</v>
      </c>
      <c r="J180" s="68">
        <v>1.8048214569056299E-2</v>
      </c>
      <c r="K180" s="69">
        <v>3.5589456818757081E-2</v>
      </c>
    </row>
    <row r="181" spans="1:11" x14ac:dyDescent="0.25">
      <c r="A181" s="36" t="s">
        <v>3636</v>
      </c>
      <c r="B181" s="37" t="s">
        <v>3118</v>
      </c>
      <c r="C181" s="37" t="s">
        <v>284</v>
      </c>
      <c r="D181" s="37" t="s">
        <v>283</v>
      </c>
      <c r="E181" s="37" t="s">
        <v>389</v>
      </c>
      <c r="F181" s="112" t="s">
        <v>270</v>
      </c>
      <c r="G181" s="64" t="s">
        <v>272</v>
      </c>
      <c r="H181" s="113">
        <v>0.36810604343510911</v>
      </c>
      <c r="I181" s="68">
        <v>0.15929642778695605</v>
      </c>
      <c r="J181" s="68">
        <v>2.1016213258370661E-2</v>
      </c>
      <c r="K181" s="69">
        <v>4.1210563428425155E-2</v>
      </c>
    </row>
    <row r="182" spans="1:11" x14ac:dyDescent="0.25">
      <c r="A182" s="36" t="s">
        <v>3637</v>
      </c>
      <c r="B182" s="37" t="s">
        <v>2989</v>
      </c>
      <c r="C182" s="37" t="s">
        <v>284</v>
      </c>
      <c r="D182" s="37" t="s">
        <v>283</v>
      </c>
      <c r="E182" s="37" t="s">
        <v>382</v>
      </c>
      <c r="F182" s="112" t="s">
        <v>270</v>
      </c>
      <c r="G182" s="64" t="s">
        <v>272</v>
      </c>
      <c r="H182" s="113">
        <v>0.36070425382725785</v>
      </c>
      <c r="I182" s="68">
        <v>0.15633208404329532</v>
      </c>
      <c r="J182" s="68">
        <v>2.1211239472883687E-2</v>
      </c>
      <c r="K182" s="69">
        <v>4.1361916972123186E-2</v>
      </c>
    </row>
    <row r="183" spans="1:11" x14ac:dyDescent="0.25">
      <c r="A183" s="36" t="s">
        <v>3638</v>
      </c>
      <c r="B183" s="37" t="s">
        <v>3101</v>
      </c>
      <c r="C183" s="37" t="s">
        <v>284</v>
      </c>
      <c r="D183" s="37" t="s">
        <v>354</v>
      </c>
      <c r="E183" s="37" t="s">
        <v>372</v>
      </c>
      <c r="F183" s="112" t="s">
        <v>270</v>
      </c>
      <c r="G183" s="64" t="s">
        <v>272</v>
      </c>
      <c r="H183" s="113">
        <v>0.32684487153344671</v>
      </c>
      <c r="I183" s="68">
        <v>0.14209645074900246</v>
      </c>
      <c r="J183" s="68">
        <v>2.1608410751097162E-2</v>
      </c>
      <c r="K183" s="69">
        <v>4.1903603169254719E-2</v>
      </c>
    </row>
    <row r="184" spans="1:11" x14ac:dyDescent="0.25">
      <c r="A184" s="36" t="s">
        <v>3639</v>
      </c>
      <c r="B184" s="37" t="s">
        <v>3026</v>
      </c>
      <c r="C184" s="37" t="s">
        <v>312</v>
      </c>
      <c r="D184" s="37" t="s">
        <v>408</v>
      </c>
      <c r="E184" s="37" t="s">
        <v>406</v>
      </c>
      <c r="F184" s="112" t="s">
        <v>270</v>
      </c>
      <c r="G184" s="64" t="s">
        <v>272</v>
      </c>
      <c r="H184" s="113">
        <v>0.59963212680883449</v>
      </c>
      <c r="I184" s="68">
        <v>0.26247336194480364</v>
      </c>
      <c r="J184" s="68">
        <v>2.2812707660456198E-2</v>
      </c>
      <c r="K184" s="69">
        <v>4.3995936202308385E-2</v>
      </c>
    </row>
    <row r="185" spans="1:11" x14ac:dyDescent="0.25">
      <c r="A185" s="36" t="s">
        <v>3640</v>
      </c>
      <c r="B185" s="37" t="s">
        <v>3024</v>
      </c>
      <c r="C185" s="37" t="s">
        <v>284</v>
      </c>
      <c r="D185" s="37" t="s">
        <v>651</v>
      </c>
      <c r="E185" s="37" t="s">
        <v>649</v>
      </c>
      <c r="F185" s="112" t="s">
        <v>270</v>
      </c>
      <c r="G185" s="64" t="s">
        <v>272</v>
      </c>
      <c r="H185" s="113">
        <v>0.48519674896543336</v>
      </c>
      <c r="I185" s="68">
        <v>0.21342166805173263</v>
      </c>
      <c r="J185" s="68">
        <v>2.3221838103460055E-2</v>
      </c>
      <c r="K185" s="69">
        <v>4.4540246854177477E-2</v>
      </c>
    </row>
    <row r="186" spans="1:11" x14ac:dyDescent="0.25">
      <c r="A186" s="36" t="s">
        <v>3641</v>
      </c>
      <c r="B186" s="37" t="s">
        <v>2634</v>
      </c>
      <c r="C186" s="37" t="s">
        <v>312</v>
      </c>
      <c r="D186" s="37" t="s">
        <v>630</v>
      </c>
      <c r="E186" s="37" t="s">
        <v>628</v>
      </c>
      <c r="F186" s="112" t="s">
        <v>270</v>
      </c>
      <c r="G186" s="64" t="s">
        <v>272</v>
      </c>
      <c r="H186" s="113">
        <v>1.6006132459872804</v>
      </c>
      <c r="I186" s="68">
        <v>0.69001055484776375</v>
      </c>
      <c r="J186" s="68">
        <v>2.4096692859079619E-2</v>
      </c>
      <c r="K186" s="69">
        <v>4.5967060834439924E-2</v>
      </c>
    </row>
    <row r="187" spans="1:11" x14ac:dyDescent="0.25">
      <c r="A187" s="36" t="s">
        <v>3642</v>
      </c>
      <c r="B187" s="37" t="s">
        <v>2976</v>
      </c>
      <c r="C187" s="37" t="s">
        <v>284</v>
      </c>
      <c r="D187" s="37" t="s">
        <v>512</v>
      </c>
      <c r="E187" s="37" t="s">
        <v>511</v>
      </c>
      <c r="F187" s="112" t="s">
        <v>270</v>
      </c>
      <c r="G187" s="64" t="s">
        <v>272</v>
      </c>
      <c r="H187" s="113">
        <v>1.0507095294033901</v>
      </c>
      <c r="I187" s="68">
        <v>0.46864145763272219</v>
      </c>
      <c r="J187" s="68">
        <v>2.6406772114098007E-2</v>
      </c>
      <c r="K187" s="69">
        <v>5.0101497362423787E-2</v>
      </c>
    </row>
    <row r="188" spans="1:11" x14ac:dyDescent="0.25">
      <c r="A188" s="36" t="s">
        <v>3643</v>
      </c>
      <c r="B188" s="37" t="s">
        <v>2759</v>
      </c>
      <c r="C188" s="37" t="s">
        <v>284</v>
      </c>
      <c r="D188" s="37" t="s">
        <v>518</v>
      </c>
      <c r="E188" s="37" t="s">
        <v>722</v>
      </c>
      <c r="F188" s="112" t="s">
        <v>270</v>
      </c>
      <c r="G188" s="64" t="s">
        <v>272</v>
      </c>
      <c r="H188" s="113">
        <v>0.56045431906032717</v>
      </c>
      <c r="I188" s="68">
        <v>0.2623088321826893</v>
      </c>
      <c r="J188" s="68">
        <v>3.3384709728760474E-2</v>
      </c>
      <c r="K188" s="69">
        <v>6.3000178036531865E-2</v>
      </c>
    </row>
    <row r="189" spans="1:11" x14ac:dyDescent="0.25">
      <c r="A189" s="36" t="s">
        <v>3644</v>
      </c>
      <c r="B189" s="37" t="s">
        <v>3081</v>
      </c>
      <c r="C189" s="37" t="s">
        <v>312</v>
      </c>
      <c r="D189" s="37" t="s">
        <v>630</v>
      </c>
      <c r="E189" s="37" t="s">
        <v>804</v>
      </c>
      <c r="F189" s="112" t="s">
        <v>270</v>
      </c>
      <c r="G189" s="64" t="s">
        <v>272</v>
      </c>
      <c r="H189" s="113">
        <v>0.53511188526419373</v>
      </c>
      <c r="I189" s="68">
        <v>0.25209149184042678</v>
      </c>
      <c r="J189" s="68">
        <v>3.4321699355592011E-2</v>
      </c>
      <c r="K189" s="69">
        <v>6.4422013228945432E-2</v>
      </c>
    </row>
    <row r="190" spans="1:11" x14ac:dyDescent="0.25">
      <c r="A190" s="36" t="s">
        <v>3645</v>
      </c>
      <c r="B190" s="37" t="s">
        <v>3064</v>
      </c>
      <c r="C190" s="37" t="s">
        <v>299</v>
      </c>
      <c r="D190" s="37" t="s">
        <v>330</v>
      </c>
      <c r="E190" s="37" t="s">
        <v>331</v>
      </c>
      <c r="F190" s="112" t="s">
        <v>270</v>
      </c>
      <c r="G190" s="64" t="s">
        <v>272</v>
      </c>
      <c r="H190" s="113">
        <v>0.13712186692824291</v>
      </c>
      <c r="I190" s="68">
        <v>6.5236212718100664E-2</v>
      </c>
      <c r="J190" s="68">
        <v>3.575760842404991E-2</v>
      </c>
      <c r="K190" s="69">
        <v>6.6760215727880406E-2</v>
      </c>
    </row>
    <row r="191" spans="1:11" x14ac:dyDescent="0.25">
      <c r="A191" s="36" t="s">
        <v>3646</v>
      </c>
      <c r="B191" s="37" t="s">
        <v>2629</v>
      </c>
      <c r="C191" s="37" t="s">
        <v>284</v>
      </c>
      <c r="D191" s="37" t="s">
        <v>288</v>
      </c>
      <c r="E191" s="37" t="s">
        <v>711</v>
      </c>
      <c r="F191" s="112" t="s">
        <v>271</v>
      </c>
      <c r="G191" s="64" t="s">
        <v>272</v>
      </c>
      <c r="H191" s="113">
        <v>-0.24118334975956535</v>
      </c>
      <c r="I191" s="68">
        <v>0.11558460349903574</v>
      </c>
      <c r="J191" s="68">
        <v>3.7122208382553187E-2</v>
      </c>
      <c r="K191" s="69">
        <v>6.8941244139027344E-2</v>
      </c>
    </row>
    <row r="192" spans="1:11" x14ac:dyDescent="0.25">
      <c r="A192" s="36" t="s">
        <v>3647</v>
      </c>
      <c r="B192" s="37" t="s">
        <v>2994</v>
      </c>
      <c r="C192" s="37" t="s">
        <v>299</v>
      </c>
      <c r="D192" s="37" t="s">
        <v>298</v>
      </c>
      <c r="E192" s="37" t="s">
        <v>724</v>
      </c>
      <c r="F192" s="112" t="s">
        <v>270</v>
      </c>
      <c r="G192" s="64" t="s">
        <v>272</v>
      </c>
      <c r="H192" s="113">
        <v>0.57546135851896041</v>
      </c>
      <c r="I192" s="68">
        <v>0.27708784794414038</v>
      </c>
      <c r="J192" s="68">
        <v>3.8357502377682595E-2</v>
      </c>
      <c r="K192" s="69">
        <v>7.0489441542233466E-2</v>
      </c>
    </row>
    <row r="193" spans="1:11" x14ac:dyDescent="0.25">
      <c r="A193" s="36" t="s">
        <v>3648</v>
      </c>
      <c r="B193" s="37" t="s">
        <v>2996</v>
      </c>
      <c r="C193" s="37" t="s">
        <v>299</v>
      </c>
      <c r="D193" s="37" t="s">
        <v>298</v>
      </c>
      <c r="E193" s="37" t="s">
        <v>726</v>
      </c>
      <c r="F193" s="112" t="s">
        <v>270</v>
      </c>
      <c r="G193" s="64" t="s">
        <v>272</v>
      </c>
      <c r="H193" s="113">
        <v>0.57546135851896041</v>
      </c>
      <c r="I193" s="68">
        <v>0.27708784794414038</v>
      </c>
      <c r="J193" s="68">
        <v>3.8357502377682595E-2</v>
      </c>
      <c r="K193" s="69">
        <v>7.0489441542233466E-2</v>
      </c>
    </row>
    <row r="194" spans="1:11" x14ac:dyDescent="0.25">
      <c r="A194" s="36" t="s">
        <v>3649</v>
      </c>
      <c r="B194" s="37" t="s">
        <v>3117</v>
      </c>
      <c r="C194" s="37" t="s">
        <v>299</v>
      </c>
      <c r="D194" s="37" t="s">
        <v>330</v>
      </c>
      <c r="E194" s="37" t="s">
        <v>344</v>
      </c>
      <c r="F194" s="112" t="s">
        <v>270</v>
      </c>
      <c r="G194" s="64" t="s">
        <v>272</v>
      </c>
      <c r="H194" s="113">
        <v>0.14056577045923296</v>
      </c>
      <c r="I194" s="68">
        <v>6.8277264655480951E-2</v>
      </c>
      <c r="J194" s="68">
        <v>3.9723454422824593E-2</v>
      </c>
      <c r="K194" s="69">
        <v>7.2619440116726205E-2</v>
      </c>
    </row>
    <row r="195" spans="1:11" x14ac:dyDescent="0.25">
      <c r="A195" s="36" t="s">
        <v>3650</v>
      </c>
      <c r="B195" s="37" t="s">
        <v>2777</v>
      </c>
      <c r="C195" s="37" t="s">
        <v>284</v>
      </c>
      <c r="D195" s="37" t="s">
        <v>393</v>
      </c>
      <c r="E195" s="37" t="s">
        <v>612</v>
      </c>
      <c r="F195" s="112" t="s">
        <v>270</v>
      </c>
      <c r="G195" s="64" t="s">
        <v>272</v>
      </c>
      <c r="H195" s="113">
        <v>0.5638063093944734</v>
      </c>
      <c r="I195" s="68">
        <v>0.27419736406996037</v>
      </c>
      <c r="J195" s="68">
        <v>4.029066399874303E-2</v>
      </c>
      <c r="K195" s="69">
        <v>7.327473089926842E-2</v>
      </c>
    </row>
    <row r="196" spans="1:11" x14ac:dyDescent="0.25">
      <c r="A196" s="36" t="s">
        <v>3651</v>
      </c>
      <c r="B196" s="37" t="s">
        <v>2758</v>
      </c>
      <c r="C196" s="37" t="s">
        <v>284</v>
      </c>
      <c r="D196" s="37" t="s">
        <v>518</v>
      </c>
      <c r="E196" s="37" t="s">
        <v>732</v>
      </c>
      <c r="F196" s="112" t="s">
        <v>270</v>
      </c>
      <c r="G196" s="64" t="s">
        <v>272</v>
      </c>
      <c r="H196" s="113">
        <v>0.51882990519991445</v>
      </c>
      <c r="I196" s="68">
        <v>0.25260609587545091</v>
      </c>
      <c r="J196" s="68">
        <v>4.0794125722933922E-2</v>
      </c>
      <c r="K196" s="69">
        <v>7.3807928498710346E-2</v>
      </c>
    </row>
    <row r="197" spans="1:11" x14ac:dyDescent="0.25">
      <c r="A197" s="36" t="s">
        <v>3652</v>
      </c>
      <c r="B197" s="37" t="s">
        <v>3116</v>
      </c>
      <c r="C197" s="37" t="s">
        <v>299</v>
      </c>
      <c r="D197" s="37" t="s">
        <v>422</v>
      </c>
      <c r="E197" s="37" t="s">
        <v>633</v>
      </c>
      <c r="F197" s="112" t="s">
        <v>270</v>
      </c>
      <c r="G197" s="64" t="s">
        <v>272</v>
      </c>
      <c r="H197" s="113">
        <v>0.89680796584095368</v>
      </c>
      <c r="I197" s="68">
        <v>0.43958749056209673</v>
      </c>
      <c r="J197" s="68">
        <v>4.3047712999776833E-2</v>
      </c>
      <c r="K197" s="69">
        <v>7.7485883399598304E-2</v>
      </c>
    </row>
    <row r="198" spans="1:11" x14ac:dyDescent="0.25">
      <c r="A198" s="36" t="s">
        <v>3653</v>
      </c>
      <c r="B198" s="37" t="s">
        <v>2739</v>
      </c>
      <c r="C198" s="37" t="s">
        <v>284</v>
      </c>
      <c r="D198" s="37" t="s">
        <v>603</v>
      </c>
      <c r="E198" s="37" t="s">
        <v>601</v>
      </c>
      <c r="F198" s="112" t="s">
        <v>270</v>
      </c>
      <c r="G198" s="64" t="s">
        <v>272</v>
      </c>
      <c r="H198" s="113">
        <v>0.48738035465967267</v>
      </c>
      <c r="I198" s="68">
        <v>0.24099674489384931</v>
      </c>
      <c r="J198" s="68">
        <v>4.3810021310203652E-2</v>
      </c>
      <c r="K198" s="69">
        <v>7.8455701427966748E-2</v>
      </c>
    </row>
    <row r="199" spans="1:11" x14ac:dyDescent="0.25">
      <c r="A199" s="36" t="s">
        <v>3654</v>
      </c>
      <c r="B199" s="37" t="s">
        <v>2626</v>
      </c>
      <c r="C199" s="37" t="s">
        <v>284</v>
      </c>
      <c r="D199" s="37" t="s">
        <v>288</v>
      </c>
      <c r="E199" s="37" t="s">
        <v>515</v>
      </c>
      <c r="F199" s="112" t="s">
        <v>270</v>
      </c>
      <c r="G199" s="64" t="s">
        <v>272</v>
      </c>
      <c r="H199" s="113">
        <v>0.59192419934674634</v>
      </c>
      <c r="I199" s="68">
        <v>0.29314363400950461</v>
      </c>
      <c r="J199" s="68">
        <v>4.5209540519305709E-2</v>
      </c>
      <c r="K199" s="69">
        <v>8.0144185466041934E-2</v>
      </c>
    </row>
    <row r="200" spans="1:11" x14ac:dyDescent="0.25">
      <c r="A200" s="36" t="s">
        <v>3655</v>
      </c>
      <c r="B200" s="37" t="s">
        <v>2595</v>
      </c>
      <c r="C200" s="37" t="s">
        <v>299</v>
      </c>
      <c r="D200" s="37" t="s">
        <v>298</v>
      </c>
      <c r="E200" s="37" t="s">
        <v>582</v>
      </c>
      <c r="F200" s="112" t="s">
        <v>270</v>
      </c>
      <c r="G200" s="64" t="s">
        <v>272</v>
      </c>
      <c r="H200" s="113">
        <v>0.1684935808699595</v>
      </c>
      <c r="I200" s="68">
        <v>8.3970401119503074E-2</v>
      </c>
      <c r="J200" s="68">
        <v>4.5007761171868207E-2</v>
      </c>
      <c r="K200" s="69">
        <v>8.0144185466041934E-2</v>
      </c>
    </row>
    <row r="201" spans="1:11" x14ac:dyDescent="0.25">
      <c r="A201" s="36" t="s">
        <v>3656</v>
      </c>
      <c r="B201" s="37" t="s">
        <v>3042</v>
      </c>
      <c r="C201" s="37" t="s">
        <v>299</v>
      </c>
      <c r="D201" s="37" t="s">
        <v>694</v>
      </c>
      <c r="E201" s="37" t="s">
        <v>693</v>
      </c>
      <c r="F201" s="112" t="s">
        <v>270</v>
      </c>
      <c r="G201" s="64" t="s">
        <v>272</v>
      </c>
      <c r="H201" s="113">
        <v>0.46109603496596879</v>
      </c>
      <c r="I201" s="68">
        <v>0.23019111385222593</v>
      </c>
      <c r="J201" s="68">
        <v>4.5683951568381016E-2</v>
      </c>
      <c r="K201" s="69">
        <v>8.0578226133174558E-2</v>
      </c>
    </row>
    <row r="202" spans="1:11" x14ac:dyDescent="0.25">
      <c r="A202" s="36" t="s">
        <v>3657</v>
      </c>
      <c r="B202" s="37" t="s">
        <v>3030</v>
      </c>
      <c r="C202" s="37" t="s">
        <v>284</v>
      </c>
      <c r="D202" s="37" t="s">
        <v>347</v>
      </c>
      <c r="E202" s="37" t="s">
        <v>351</v>
      </c>
      <c r="F202" s="112" t="s">
        <v>270</v>
      </c>
      <c r="G202" s="64" t="s">
        <v>272</v>
      </c>
      <c r="H202" s="113">
        <v>0.1340461126468705</v>
      </c>
      <c r="I202" s="68">
        <v>6.7121208152166933E-2</v>
      </c>
      <c r="J202" s="68">
        <v>4.6031932115290539E-2</v>
      </c>
      <c r="K202" s="69">
        <v>8.0786040862334887E-2</v>
      </c>
    </row>
    <row r="203" spans="1:11" x14ac:dyDescent="0.25">
      <c r="A203" s="36" t="s">
        <v>3658</v>
      </c>
      <c r="B203" s="37" t="s">
        <v>3055</v>
      </c>
      <c r="C203" s="37" t="s">
        <v>284</v>
      </c>
      <c r="D203" s="37" t="s">
        <v>518</v>
      </c>
      <c r="E203" s="37" t="s">
        <v>745</v>
      </c>
      <c r="F203" s="112" t="s">
        <v>270</v>
      </c>
      <c r="G203" s="64" t="s">
        <v>272</v>
      </c>
      <c r="H203" s="113">
        <v>0.48360071453811893</v>
      </c>
      <c r="I203" s="68">
        <v>0.24243913744017834</v>
      </c>
      <c r="J203" s="68">
        <v>4.6679060418154401E-2</v>
      </c>
      <c r="K203" s="69">
        <v>8.1514180133195002E-2</v>
      </c>
    </row>
    <row r="204" spans="1:11" x14ac:dyDescent="0.25">
      <c r="A204" s="36" t="s">
        <v>3659</v>
      </c>
      <c r="B204" s="37" t="s">
        <v>2684</v>
      </c>
      <c r="C204" s="37" t="s">
        <v>284</v>
      </c>
      <c r="D204" s="37" t="s">
        <v>288</v>
      </c>
      <c r="E204" s="37" t="s">
        <v>652</v>
      </c>
      <c r="F204" s="112" t="s">
        <v>271</v>
      </c>
      <c r="G204" s="64" t="s">
        <v>272</v>
      </c>
      <c r="H204" s="113">
        <v>-0.1728247845731781</v>
      </c>
      <c r="I204" s="68">
        <v>8.7171031841053431E-2</v>
      </c>
      <c r="J204" s="68">
        <v>4.7632996370423522E-2</v>
      </c>
      <c r="K204" s="69">
        <v>8.2768226366428985E-2</v>
      </c>
    </row>
    <row r="205" spans="1:11" x14ac:dyDescent="0.25">
      <c r="A205" s="36" t="s">
        <v>3660</v>
      </c>
      <c r="B205" s="37" t="s">
        <v>2762</v>
      </c>
      <c r="C205" s="37" t="s">
        <v>284</v>
      </c>
      <c r="D205" s="37" t="s">
        <v>518</v>
      </c>
      <c r="E205" s="37" t="s">
        <v>735</v>
      </c>
      <c r="F205" s="112" t="s">
        <v>270</v>
      </c>
      <c r="G205" s="64" t="s">
        <v>272</v>
      </c>
      <c r="H205" s="113">
        <v>0.49809110868111395</v>
      </c>
      <c r="I205" s="68">
        <v>0.25093696155976442</v>
      </c>
      <c r="J205" s="68">
        <v>4.8019927893166899E-2</v>
      </c>
      <c r="K205" s="69">
        <v>8.3029530495081688E-2</v>
      </c>
    </row>
    <row r="206" spans="1:11" x14ac:dyDescent="0.25">
      <c r="A206" s="36" t="s">
        <v>3661</v>
      </c>
      <c r="B206" s="37" t="s">
        <v>3083</v>
      </c>
      <c r="C206" s="37" t="s">
        <v>284</v>
      </c>
      <c r="D206" s="37" t="s">
        <v>393</v>
      </c>
      <c r="E206" s="37" t="s">
        <v>783</v>
      </c>
      <c r="F206" s="112" t="s">
        <v>271</v>
      </c>
      <c r="G206" s="64" t="s">
        <v>272</v>
      </c>
      <c r="H206" s="113">
        <v>-0.10357853464778577</v>
      </c>
      <c r="I206" s="68">
        <v>5.3064766150384815E-2</v>
      </c>
      <c r="J206" s="68">
        <v>5.11683457893473E-2</v>
      </c>
      <c r="K206" s="69">
        <v>8.8039653784612273E-2</v>
      </c>
    </row>
    <row r="207" spans="1:11" x14ac:dyDescent="0.25">
      <c r="A207" s="36" t="s">
        <v>3662</v>
      </c>
      <c r="B207" s="37" t="s">
        <v>3114</v>
      </c>
      <c r="C207" s="37" t="s">
        <v>299</v>
      </c>
      <c r="D207" s="37" t="s">
        <v>560</v>
      </c>
      <c r="E207" s="37" t="s">
        <v>785</v>
      </c>
      <c r="F207" s="112" t="s">
        <v>271</v>
      </c>
      <c r="G207" s="64" t="s">
        <v>272</v>
      </c>
      <c r="H207" s="113">
        <v>-0.70626230724153316</v>
      </c>
      <c r="I207" s="68">
        <v>0.36724386958821581</v>
      </c>
      <c r="J207" s="68">
        <v>5.6331714945027159E-2</v>
      </c>
      <c r="K207" s="69">
        <v>9.6450887540022109E-2</v>
      </c>
    </row>
    <row r="208" spans="1:11" x14ac:dyDescent="0.25">
      <c r="A208" s="36" t="s">
        <v>3663</v>
      </c>
      <c r="B208" s="37" t="s">
        <v>3051</v>
      </c>
      <c r="C208" s="37" t="s">
        <v>284</v>
      </c>
      <c r="D208" s="37" t="s">
        <v>518</v>
      </c>
      <c r="E208" s="37" t="s">
        <v>758</v>
      </c>
      <c r="F208" s="112" t="s">
        <v>270</v>
      </c>
      <c r="G208" s="64" t="s">
        <v>272</v>
      </c>
      <c r="H208" s="113">
        <v>0.44463937316425212</v>
      </c>
      <c r="I208" s="68">
        <v>0.23426095037555697</v>
      </c>
      <c r="J208" s="68">
        <v>5.8333210714428471E-2</v>
      </c>
      <c r="K208" s="69">
        <v>9.9392994955166958E-2</v>
      </c>
    </row>
    <row r="209" spans="1:11" x14ac:dyDescent="0.25">
      <c r="A209" s="36" t="s">
        <v>3664</v>
      </c>
      <c r="B209" s="37" t="s">
        <v>2618</v>
      </c>
      <c r="C209" s="37" t="s">
        <v>284</v>
      </c>
      <c r="D209" s="37" t="s">
        <v>288</v>
      </c>
      <c r="E209" s="37" t="s">
        <v>618</v>
      </c>
      <c r="F209" s="112" t="s">
        <v>271</v>
      </c>
      <c r="G209" s="64" t="s">
        <v>274</v>
      </c>
      <c r="H209" s="113">
        <v>-0.13253483383660991</v>
      </c>
      <c r="I209" s="68">
        <v>7.0222833965570525E-2</v>
      </c>
      <c r="J209" s="68">
        <v>5.9343382267877581E-2</v>
      </c>
      <c r="K209" s="69">
        <v>0.10062573514987938</v>
      </c>
    </row>
    <row r="210" spans="1:11" x14ac:dyDescent="0.25">
      <c r="A210" s="36" t="s">
        <v>3665</v>
      </c>
      <c r="B210" s="37" t="s">
        <v>2654</v>
      </c>
      <c r="C210" s="37" t="s">
        <v>284</v>
      </c>
      <c r="D210" s="37" t="s">
        <v>341</v>
      </c>
      <c r="E210" s="37" t="s">
        <v>489</v>
      </c>
      <c r="F210" s="112" t="s">
        <v>270</v>
      </c>
      <c r="G210" s="64" t="s">
        <v>274</v>
      </c>
      <c r="H210" s="113">
        <v>0.29772757652553672</v>
      </c>
      <c r="I210" s="68">
        <v>0.15823504144113887</v>
      </c>
      <c r="J210" s="68">
        <v>6.0155018834513671E-2</v>
      </c>
      <c r="K210" s="69">
        <v>0.10151159428324182</v>
      </c>
    </row>
    <row r="211" spans="1:11" x14ac:dyDescent="0.25">
      <c r="A211" s="36" t="s">
        <v>3666</v>
      </c>
      <c r="B211" s="37" t="s">
        <v>3069</v>
      </c>
      <c r="C211" s="37" t="s">
        <v>299</v>
      </c>
      <c r="D211" s="37" t="s">
        <v>298</v>
      </c>
      <c r="E211" s="37" t="s">
        <v>527</v>
      </c>
      <c r="F211" s="112" t="s">
        <v>270</v>
      </c>
      <c r="G211" s="64" t="s">
        <v>274</v>
      </c>
      <c r="H211" s="113">
        <v>0.36431152735044137</v>
      </c>
      <c r="I211" s="68">
        <v>0.19439855465164463</v>
      </c>
      <c r="J211" s="68">
        <v>6.1195119466454909E-2</v>
      </c>
      <c r="K211" s="69">
        <v>0.1022832711082175</v>
      </c>
    </row>
    <row r="212" spans="1:11" x14ac:dyDescent="0.25">
      <c r="A212" s="36" t="s">
        <v>423</v>
      </c>
      <c r="B212" s="37" t="s">
        <v>2649</v>
      </c>
      <c r="C212" s="37" t="s">
        <v>312</v>
      </c>
      <c r="D212" s="37" t="s">
        <v>415</v>
      </c>
      <c r="E212" s="37" t="s">
        <v>424</v>
      </c>
      <c r="F212" s="112" t="s">
        <v>270</v>
      </c>
      <c r="G212" s="64" t="s">
        <v>274</v>
      </c>
      <c r="H212" s="113">
        <v>0.28141745165163023</v>
      </c>
      <c r="I212" s="68">
        <v>0.15017123358765389</v>
      </c>
      <c r="J212" s="68">
        <v>6.1179908841955247E-2</v>
      </c>
      <c r="K212" s="69">
        <v>0.1022832711082175</v>
      </c>
    </row>
    <row r="213" spans="1:11" x14ac:dyDescent="0.25">
      <c r="A213" s="36" t="s">
        <v>3667</v>
      </c>
      <c r="B213" s="37" t="s">
        <v>2999</v>
      </c>
      <c r="C213" s="37" t="s">
        <v>284</v>
      </c>
      <c r="D213" s="37" t="s">
        <v>354</v>
      </c>
      <c r="E213" s="37" t="s">
        <v>532</v>
      </c>
      <c r="F213" s="112" t="s">
        <v>270</v>
      </c>
      <c r="G213" s="64" t="s">
        <v>274</v>
      </c>
      <c r="H213" s="113">
        <v>0.19782507779793435</v>
      </c>
      <c r="I213" s="68">
        <v>0.10603491766437817</v>
      </c>
      <c r="J213" s="68">
        <v>6.232159173658007E-2</v>
      </c>
      <c r="K213" s="69">
        <v>0.10367241089829196</v>
      </c>
    </row>
    <row r="214" spans="1:11" x14ac:dyDescent="0.25">
      <c r="A214" s="36" t="s">
        <v>3668</v>
      </c>
      <c r="B214" s="37" t="s">
        <v>2995</v>
      </c>
      <c r="C214" s="37" t="s">
        <v>299</v>
      </c>
      <c r="D214" s="37" t="s">
        <v>298</v>
      </c>
      <c r="E214" s="37" t="s">
        <v>698</v>
      </c>
      <c r="F214" s="112" t="s">
        <v>270</v>
      </c>
      <c r="G214" s="64" t="s">
        <v>274</v>
      </c>
      <c r="H214" s="113">
        <v>0.5128383332185833</v>
      </c>
      <c r="I214" s="68">
        <v>0.27541431352095269</v>
      </c>
      <c r="J214" s="68">
        <v>6.3216982881240225E-2</v>
      </c>
      <c r="K214" s="69">
        <v>0.10466585373261943</v>
      </c>
    </row>
    <row r="215" spans="1:11" x14ac:dyDescent="0.25">
      <c r="A215" s="36" t="s">
        <v>3669</v>
      </c>
      <c r="B215" s="37" t="s">
        <v>3027</v>
      </c>
      <c r="C215" s="37" t="s">
        <v>299</v>
      </c>
      <c r="D215" s="37" t="s">
        <v>330</v>
      </c>
      <c r="E215" s="37" t="s">
        <v>584</v>
      </c>
      <c r="F215" s="112" t="s">
        <v>270</v>
      </c>
      <c r="G215" s="64" t="s">
        <v>274</v>
      </c>
      <c r="H215" s="113">
        <v>0.51628171033223891</v>
      </c>
      <c r="I215" s="68">
        <v>0.27932485167863902</v>
      </c>
      <c r="J215" s="68">
        <v>6.5347400300171943E-2</v>
      </c>
      <c r="K215" s="69">
        <v>0.1076851526073256</v>
      </c>
    </row>
    <row r="216" spans="1:11" x14ac:dyDescent="0.25">
      <c r="A216" s="36" t="s">
        <v>3670</v>
      </c>
      <c r="B216" s="37" t="s">
        <v>2760</v>
      </c>
      <c r="C216" s="37" t="s">
        <v>284</v>
      </c>
      <c r="D216" s="37" t="s">
        <v>518</v>
      </c>
      <c r="E216" s="37" t="s">
        <v>727</v>
      </c>
      <c r="F216" s="112" t="s">
        <v>270</v>
      </c>
      <c r="G216" s="64" t="s">
        <v>274</v>
      </c>
      <c r="H216" s="113">
        <v>0.47937174424502987</v>
      </c>
      <c r="I216" s="68">
        <v>0.26000101064377884</v>
      </c>
      <c r="J216" s="68">
        <v>6.6158584695747619E-2</v>
      </c>
      <c r="K216" s="69">
        <v>0.10851244499162342</v>
      </c>
    </row>
    <row r="217" spans="1:11" x14ac:dyDescent="0.25">
      <c r="A217" s="36" t="s">
        <v>3671</v>
      </c>
      <c r="B217" s="37" t="s">
        <v>3021</v>
      </c>
      <c r="C217" s="37" t="s">
        <v>284</v>
      </c>
      <c r="D217" s="37" t="s">
        <v>283</v>
      </c>
      <c r="E217" s="37" t="s">
        <v>349</v>
      </c>
      <c r="F217" s="112" t="s">
        <v>271</v>
      </c>
      <c r="G217" s="64" t="s">
        <v>274</v>
      </c>
      <c r="H217" s="113">
        <v>-0.19857386925837903</v>
      </c>
      <c r="I217" s="68">
        <v>0.10880989828509742</v>
      </c>
      <c r="J217" s="68">
        <v>6.8245218047871134E-2</v>
      </c>
      <c r="K217" s="69">
        <v>0.11141428620838498</v>
      </c>
    </row>
    <row r="218" spans="1:11" x14ac:dyDescent="0.25">
      <c r="A218" s="36" t="s">
        <v>3672</v>
      </c>
      <c r="B218" s="37" t="s">
        <v>3070</v>
      </c>
      <c r="C218" s="37" t="s">
        <v>284</v>
      </c>
      <c r="D218" s="37" t="s">
        <v>288</v>
      </c>
      <c r="E218" s="37" t="s">
        <v>465</v>
      </c>
      <c r="F218" s="112" t="s">
        <v>270</v>
      </c>
      <c r="G218" s="64" t="s">
        <v>274</v>
      </c>
      <c r="H218" s="113">
        <v>0.31629283714183049</v>
      </c>
      <c r="I218" s="68">
        <v>0.17381281960625128</v>
      </c>
      <c r="J218" s="68">
        <v>6.934420902801966E-2</v>
      </c>
      <c r="K218" s="69">
        <v>0.11268433967053194</v>
      </c>
    </row>
    <row r="219" spans="1:11" x14ac:dyDescent="0.25">
      <c r="A219" s="36" t="s">
        <v>3673</v>
      </c>
      <c r="B219" s="37" t="s">
        <v>2608</v>
      </c>
      <c r="C219" s="37" t="s">
        <v>284</v>
      </c>
      <c r="D219" s="37" t="s">
        <v>288</v>
      </c>
      <c r="E219" s="37" t="s">
        <v>543</v>
      </c>
      <c r="F219" s="112" t="s">
        <v>270</v>
      </c>
      <c r="G219" s="64" t="s">
        <v>274</v>
      </c>
      <c r="H219" s="113">
        <v>6.849231912090048E-2</v>
      </c>
      <c r="I219" s="68">
        <v>3.7736714110406112E-2</v>
      </c>
      <c r="J219" s="68">
        <v>6.9760835900762069E-2</v>
      </c>
      <c r="K219" s="69">
        <v>0.11283895576574879</v>
      </c>
    </row>
    <row r="220" spans="1:11" x14ac:dyDescent="0.25">
      <c r="A220" s="36" t="s">
        <v>3674</v>
      </c>
      <c r="B220" s="37" t="s">
        <v>3068</v>
      </c>
      <c r="C220" s="37" t="s">
        <v>299</v>
      </c>
      <c r="D220" s="37" t="s">
        <v>330</v>
      </c>
      <c r="E220" s="37" t="s">
        <v>328</v>
      </c>
      <c r="F220" s="112" t="s">
        <v>270</v>
      </c>
      <c r="G220" s="64" t="s">
        <v>274</v>
      </c>
      <c r="H220" s="113">
        <v>0.12828151521977182</v>
      </c>
      <c r="I220" s="68">
        <v>7.1316223603331549E-2</v>
      </c>
      <c r="J220" s="68">
        <v>7.2294239568841318E-2</v>
      </c>
      <c r="K220" s="69">
        <v>0.11640035820487754</v>
      </c>
    </row>
    <row r="221" spans="1:11" x14ac:dyDescent="0.25">
      <c r="A221" s="36" t="s">
        <v>3675</v>
      </c>
      <c r="B221" s="37" t="s">
        <v>2751</v>
      </c>
      <c r="C221" s="37" t="s">
        <v>284</v>
      </c>
      <c r="D221" s="37" t="s">
        <v>648</v>
      </c>
      <c r="E221" s="37" t="s">
        <v>646</v>
      </c>
      <c r="F221" s="112" t="s">
        <v>270</v>
      </c>
      <c r="G221" s="64" t="s">
        <v>274</v>
      </c>
      <c r="H221" s="113">
        <v>0.40527034481335045</v>
      </c>
      <c r="I221" s="68">
        <v>0.22581032155616038</v>
      </c>
      <c r="J221" s="68">
        <v>7.3325836267161992E-2</v>
      </c>
      <c r="K221" s="69">
        <v>0.117522230729561</v>
      </c>
    </row>
    <row r="222" spans="1:11" x14ac:dyDescent="0.25">
      <c r="A222" s="36" t="s">
        <v>3676</v>
      </c>
      <c r="B222" s="37" t="s">
        <v>2749</v>
      </c>
      <c r="C222" s="37" t="s">
        <v>284</v>
      </c>
      <c r="D222" s="37" t="s">
        <v>283</v>
      </c>
      <c r="E222" s="37" t="s">
        <v>291</v>
      </c>
      <c r="F222" s="112" t="s">
        <v>271</v>
      </c>
      <c r="G222" s="64" t="s">
        <v>274</v>
      </c>
      <c r="H222" s="113">
        <v>-0.29026030184437041</v>
      </c>
      <c r="I222" s="68">
        <v>0.16255584044905064</v>
      </c>
      <c r="J222" s="68">
        <v>7.4413837704014205E-2</v>
      </c>
      <c r="K222" s="69">
        <v>0.11818668341225785</v>
      </c>
    </row>
    <row r="223" spans="1:11" x14ac:dyDescent="0.25">
      <c r="A223" s="36" t="s">
        <v>3677</v>
      </c>
      <c r="B223" s="37" t="s">
        <v>3121</v>
      </c>
      <c r="C223" s="37" t="s">
        <v>284</v>
      </c>
      <c r="D223" s="37" t="s">
        <v>288</v>
      </c>
      <c r="E223" s="37" t="s">
        <v>697</v>
      </c>
      <c r="F223" s="112" t="s">
        <v>270</v>
      </c>
      <c r="G223" s="64" t="s">
        <v>274</v>
      </c>
      <c r="H223" s="113">
        <v>0.24193705684131947</v>
      </c>
      <c r="I223" s="68">
        <v>0.13535894631547354</v>
      </c>
      <c r="J223" s="68">
        <v>7.4123615100799081E-2</v>
      </c>
      <c r="K223" s="69">
        <v>0.11818668341225785</v>
      </c>
    </row>
    <row r="224" spans="1:11" x14ac:dyDescent="0.25">
      <c r="A224" s="36" t="s">
        <v>3678</v>
      </c>
      <c r="B224" s="37" t="s">
        <v>2792</v>
      </c>
      <c r="C224" s="37" t="s">
        <v>299</v>
      </c>
      <c r="D224" s="37" t="s">
        <v>368</v>
      </c>
      <c r="E224" s="37" t="s">
        <v>681</v>
      </c>
      <c r="F224" s="112" t="s">
        <v>270</v>
      </c>
      <c r="G224" s="64" t="s">
        <v>274</v>
      </c>
      <c r="H224" s="113">
        <v>0.56397072104136525</v>
      </c>
      <c r="I224" s="68">
        <v>0.31728692949389442</v>
      </c>
      <c r="J224" s="68">
        <v>7.6167852196417141E-2</v>
      </c>
      <c r="K224" s="69">
        <v>0.12042755009433521</v>
      </c>
    </row>
    <row r="225" spans="1:11" x14ac:dyDescent="0.25">
      <c r="A225" s="36" t="s">
        <v>3679</v>
      </c>
      <c r="B225" s="37" t="s">
        <v>3008</v>
      </c>
      <c r="C225" s="37" t="s">
        <v>312</v>
      </c>
      <c r="D225" s="37" t="s">
        <v>638</v>
      </c>
      <c r="E225" s="37" t="s">
        <v>636</v>
      </c>
      <c r="F225" s="112" t="s">
        <v>271</v>
      </c>
      <c r="G225" s="64" t="s">
        <v>274</v>
      </c>
      <c r="H225" s="113">
        <v>-9.7945183719348822E-2</v>
      </c>
      <c r="I225" s="68">
        <v>5.5829081292743679E-2</v>
      </c>
      <c r="J225" s="68">
        <v>7.9609220014085172E-2</v>
      </c>
      <c r="K225" s="69">
        <v>0.12520228537985062</v>
      </c>
    </row>
    <row r="226" spans="1:11" x14ac:dyDescent="0.25">
      <c r="A226" s="36" t="s">
        <v>3680</v>
      </c>
      <c r="B226" s="37" t="s">
        <v>2757</v>
      </c>
      <c r="C226" s="37" t="s">
        <v>284</v>
      </c>
      <c r="D226" s="37" t="s">
        <v>518</v>
      </c>
      <c r="E226" s="37" t="s">
        <v>734</v>
      </c>
      <c r="F226" s="112" t="s">
        <v>270</v>
      </c>
      <c r="G226" s="64" t="s">
        <v>274</v>
      </c>
      <c r="H226" s="113">
        <v>0.43971772873828269</v>
      </c>
      <c r="I226" s="68">
        <v>0.25027866049393804</v>
      </c>
      <c r="J226" s="68">
        <v>7.9901173575745124E-2</v>
      </c>
      <c r="K226" s="69">
        <v>0.12520228537985062</v>
      </c>
    </row>
    <row r="227" spans="1:11" x14ac:dyDescent="0.25">
      <c r="A227" s="36" t="s">
        <v>3681</v>
      </c>
      <c r="B227" s="37" t="s">
        <v>2611</v>
      </c>
      <c r="C227" s="37" t="s">
        <v>284</v>
      </c>
      <c r="D227" s="37" t="s">
        <v>288</v>
      </c>
      <c r="E227" s="37" t="s">
        <v>411</v>
      </c>
      <c r="F227" s="112" t="s">
        <v>270</v>
      </c>
      <c r="G227" s="64" t="s">
        <v>274</v>
      </c>
      <c r="H227" s="113">
        <v>8.5903480577557381E-2</v>
      </c>
      <c r="I227" s="68">
        <v>4.9168649709068479E-2</v>
      </c>
      <c r="J227" s="68">
        <v>8.08603319419193E-2</v>
      </c>
      <c r="K227" s="69">
        <v>0.12614211782939411</v>
      </c>
    </row>
    <row r="228" spans="1:11" x14ac:dyDescent="0.25">
      <c r="A228" s="36" t="s">
        <v>3682</v>
      </c>
      <c r="B228" s="37" t="s">
        <v>2575</v>
      </c>
      <c r="C228" s="37" t="s">
        <v>284</v>
      </c>
      <c r="D228" s="37" t="s">
        <v>288</v>
      </c>
      <c r="E228" s="37" t="s">
        <v>369</v>
      </c>
      <c r="F228" s="112" t="s">
        <v>271</v>
      </c>
      <c r="G228" s="64" t="s">
        <v>274</v>
      </c>
      <c r="H228" s="113">
        <v>-0.16534329876045364</v>
      </c>
      <c r="I228" s="68">
        <v>9.5615246390880579E-2</v>
      </c>
      <c r="J228" s="68">
        <v>8.4008490298259381E-2</v>
      </c>
      <c r="K228" s="69">
        <v>0.12989859072550239</v>
      </c>
    </row>
    <row r="229" spans="1:11" x14ac:dyDescent="0.25">
      <c r="A229" s="36" t="s">
        <v>3683</v>
      </c>
      <c r="B229" s="37" t="s">
        <v>3103</v>
      </c>
      <c r="C229" s="37" t="s">
        <v>284</v>
      </c>
      <c r="D229" s="37" t="s">
        <v>302</v>
      </c>
      <c r="E229" s="37" t="s">
        <v>749</v>
      </c>
      <c r="F229" s="112" t="s">
        <v>270</v>
      </c>
      <c r="G229" s="64" t="s">
        <v>274</v>
      </c>
      <c r="H229" s="113">
        <v>0.37067557881599811</v>
      </c>
      <c r="I229" s="68">
        <v>0.21397751715712401</v>
      </c>
      <c r="J229" s="68">
        <v>8.3936961221520903E-2</v>
      </c>
      <c r="K229" s="69">
        <v>0.12989859072550239</v>
      </c>
    </row>
    <row r="230" spans="1:11" x14ac:dyDescent="0.25">
      <c r="A230" s="36" t="s">
        <v>342</v>
      </c>
      <c r="B230" s="37" t="s">
        <v>2675</v>
      </c>
      <c r="C230" s="37" t="s">
        <v>312</v>
      </c>
      <c r="D230" s="37" t="s">
        <v>335</v>
      </c>
      <c r="E230" s="37" t="s">
        <v>343</v>
      </c>
      <c r="F230" s="112" t="s">
        <v>270</v>
      </c>
      <c r="G230" s="64" t="s">
        <v>274</v>
      </c>
      <c r="H230" s="113">
        <v>0.17889488963793465</v>
      </c>
      <c r="I230" s="68">
        <v>0.10671269556892045</v>
      </c>
      <c r="J230" s="68">
        <v>9.3905560514644687E-2</v>
      </c>
      <c r="K230" s="69">
        <v>0.14456513921333458</v>
      </c>
    </row>
    <row r="231" spans="1:11" x14ac:dyDescent="0.25">
      <c r="A231" s="36" t="s">
        <v>3684</v>
      </c>
      <c r="B231" s="37" t="s">
        <v>2977</v>
      </c>
      <c r="C231" s="37" t="s">
        <v>312</v>
      </c>
      <c r="D231" s="37" t="s">
        <v>311</v>
      </c>
      <c r="E231" s="37" t="s">
        <v>338</v>
      </c>
      <c r="F231" s="112" t="s">
        <v>270</v>
      </c>
      <c r="G231" s="64" t="s">
        <v>274</v>
      </c>
      <c r="H231" s="113">
        <v>0.11929868211611044</v>
      </c>
      <c r="I231" s="68">
        <v>7.1260447046327641E-2</v>
      </c>
      <c r="J231" s="68">
        <v>9.435559659349077E-2</v>
      </c>
      <c r="K231" s="69">
        <v>0.1446236436869662</v>
      </c>
    </row>
    <row r="232" spans="1:11" x14ac:dyDescent="0.25">
      <c r="A232" s="36" t="s">
        <v>3685</v>
      </c>
      <c r="B232" s="37" t="s">
        <v>2743</v>
      </c>
      <c r="C232" s="37" t="s">
        <v>299</v>
      </c>
      <c r="D232" s="37" t="s">
        <v>422</v>
      </c>
      <c r="E232" s="37" t="s">
        <v>736</v>
      </c>
      <c r="F232" s="112" t="s">
        <v>270</v>
      </c>
      <c r="G232" s="64" t="s">
        <v>274</v>
      </c>
      <c r="H232" s="113">
        <v>0.43363431374806666</v>
      </c>
      <c r="I232" s="68">
        <v>0.26800476580018118</v>
      </c>
      <c r="J232" s="68">
        <v>0.10637547361456487</v>
      </c>
      <c r="K232" s="69">
        <v>0.16233822277700988</v>
      </c>
    </row>
    <row r="233" spans="1:11" x14ac:dyDescent="0.25">
      <c r="A233" s="36" t="s">
        <v>3686</v>
      </c>
      <c r="B233" s="37" t="s">
        <v>2679</v>
      </c>
      <c r="C233" s="37" t="s">
        <v>299</v>
      </c>
      <c r="D233" s="37" t="s">
        <v>298</v>
      </c>
      <c r="E233" s="37" t="s">
        <v>303</v>
      </c>
      <c r="F233" s="112" t="s">
        <v>271</v>
      </c>
      <c r="G233" s="64" t="s">
        <v>274</v>
      </c>
      <c r="H233" s="113">
        <v>-0.19355065958393133</v>
      </c>
      <c r="I233" s="68">
        <v>0.1211106357127906</v>
      </c>
      <c r="J233" s="68">
        <v>0.1102766503830962</v>
      </c>
      <c r="K233" s="69">
        <v>0.16756322201067864</v>
      </c>
    </row>
    <row r="234" spans="1:11" x14ac:dyDescent="0.25">
      <c r="A234" s="36" t="s">
        <v>3687</v>
      </c>
      <c r="B234" s="37" t="s">
        <v>2659</v>
      </c>
      <c r="C234" s="37" t="s">
        <v>312</v>
      </c>
      <c r="D234" s="37" t="s">
        <v>335</v>
      </c>
      <c r="E234" s="37" t="s">
        <v>333</v>
      </c>
      <c r="F234" s="112" t="s">
        <v>270</v>
      </c>
      <c r="G234" s="64" t="s">
        <v>274</v>
      </c>
      <c r="H234" s="113">
        <v>0.16714928606767479</v>
      </c>
      <c r="I234" s="68">
        <v>0.10515873355100298</v>
      </c>
      <c r="J234" s="68">
        <v>0.11220033643455718</v>
      </c>
      <c r="K234" s="69">
        <v>0.16975137107124816</v>
      </c>
    </row>
    <row r="235" spans="1:11" x14ac:dyDescent="0.25">
      <c r="A235" s="36" t="s">
        <v>3688</v>
      </c>
      <c r="B235" s="37" t="s">
        <v>2998</v>
      </c>
      <c r="C235" s="37" t="s">
        <v>299</v>
      </c>
      <c r="D235" s="37" t="s">
        <v>419</v>
      </c>
      <c r="E235" s="37" t="s">
        <v>490</v>
      </c>
      <c r="F235" s="112" t="s">
        <v>270</v>
      </c>
      <c r="G235" s="64" t="s">
        <v>274</v>
      </c>
      <c r="H235" s="113">
        <v>0.27543138287134034</v>
      </c>
      <c r="I235" s="68">
        <v>0.17386067659155455</v>
      </c>
      <c r="J235" s="68">
        <v>0.11349129850960947</v>
      </c>
      <c r="K235" s="69">
        <v>0.17096757844151469</v>
      </c>
    </row>
    <row r="236" spans="1:11" x14ac:dyDescent="0.25">
      <c r="A236" s="36" t="s">
        <v>3689</v>
      </c>
      <c r="B236" s="37" t="s">
        <v>2602</v>
      </c>
      <c r="C236" s="37" t="s">
        <v>666</v>
      </c>
      <c r="D236" s="37" t="s">
        <v>666</v>
      </c>
      <c r="E236" s="37" t="s">
        <v>807</v>
      </c>
      <c r="F236" s="112" t="s">
        <v>270</v>
      </c>
      <c r="G236" s="64" t="s">
        <v>274</v>
      </c>
      <c r="H236" s="113">
        <v>0.40323226948633067</v>
      </c>
      <c r="I236" s="68">
        <v>0.25481321800011753</v>
      </c>
      <c r="J236" s="68">
        <v>0.11475974577181722</v>
      </c>
      <c r="K236" s="69">
        <v>0.17213961865772581</v>
      </c>
    </row>
    <row r="237" spans="1:11" x14ac:dyDescent="0.25">
      <c r="A237" s="36" t="s">
        <v>3690</v>
      </c>
      <c r="B237" s="37" t="s">
        <v>3120</v>
      </c>
      <c r="C237" s="37" t="s">
        <v>299</v>
      </c>
      <c r="D237" s="37" t="s">
        <v>368</v>
      </c>
      <c r="E237" s="37" t="s">
        <v>779</v>
      </c>
      <c r="F237" s="112" t="s">
        <v>270</v>
      </c>
      <c r="G237" s="64" t="s">
        <v>274</v>
      </c>
      <c r="H237" s="113">
        <v>0.26925791797608711</v>
      </c>
      <c r="I237" s="68">
        <v>0.17163236912673155</v>
      </c>
      <c r="J237" s="68">
        <v>0.11695052554186151</v>
      </c>
      <c r="K237" s="69">
        <v>0.17467929559656764</v>
      </c>
    </row>
    <row r="238" spans="1:11" x14ac:dyDescent="0.25">
      <c r="A238" s="36" t="s">
        <v>3691</v>
      </c>
      <c r="B238" s="37" t="s">
        <v>3091</v>
      </c>
      <c r="C238" s="37" t="s">
        <v>284</v>
      </c>
      <c r="D238" s="37" t="s">
        <v>393</v>
      </c>
      <c r="E238" s="37" t="s">
        <v>706</v>
      </c>
      <c r="F238" s="112" t="s">
        <v>270</v>
      </c>
      <c r="G238" s="64" t="s">
        <v>274</v>
      </c>
      <c r="H238" s="113">
        <v>0.39048757921666782</v>
      </c>
      <c r="I238" s="68">
        <v>0.24945509737848739</v>
      </c>
      <c r="J238" s="68">
        <v>0.11810985881394483</v>
      </c>
      <c r="K238" s="69">
        <v>0.17566339171057049</v>
      </c>
    </row>
    <row r="239" spans="1:11" x14ac:dyDescent="0.25">
      <c r="A239" s="36" t="s">
        <v>3692</v>
      </c>
      <c r="B239" s="37" t="s">
        <v>3111</v>
      </c>
      <c r="C239" s="37" t="s">
        <v>284</v>
      </c>
      <c r="D239" s="37" t="s">
        <v>341</v>
      </c>
      <c r="E239" s="37" t="s">
        <v>452</v>
      </c>
      <c r="F239" s="112" t="s">
        <v>271</v>
      </c>
      <c r="G239" s="64" t="s">
        <v>274</v>
      </c>
      <c r="H239" s="113">
        <v>-0.47202801424849872</v>
      </c>
      <c r="I239" s="68">
        <v>0.30629838031692513</v>
      </c>
      <c r="J239" s="68">
        <v>0.12359563928379244</v>
      </c>
      <c r="K239" s="69">
        <v>0.18304670628105968</v>
      </c>
    </row>
    <row r="240" spans="1:11" x14ac:dyDescent="0.25">
      <c r="A240" s="36" t="s">
        <v>3693</v>
      </c>
      <c r="B240" s="37" t="s">
        <v>2672</v>
      </c>
      <c r="C240" s="37" t="s">
        <v>312</v>
      </c>
      <c r="D240" s="37" t="s">
        <v>415</v>
      </c>
      <c r="E240" s="37" t="s">
        <v>440</v>
      </c>
      <c r="F240" s="112" t="s">
        <v>270</v>
      </c>
      <c r="G240" s="64" t="s">
        <v>274</v>
      </c>
      <c r="H240" s="113">
        <v>0.24477689353505677</v>
      </c>
      <c r="I240" s="68">
        <v>0.16147688611006122</v>
      </c>
      <c r="J240" s="68">
        <v>0.12982333029597845</v>
      </c>
      <c r="K240" s="69">
        <v>0.19146213837768253</v>
      </c>
    </row>
    <row r="241" spans="1:11" x14ac:dyDescent="0.25">
      <c r="A241" s="36" t="s">
        <v>3694</v>
      </c>
      <c r="B241" s="37" t="s">
        <v>3035</v>
      </c>
      <c r="C241" s="37" t="s">
        <v>284</v>
      </c>
      <c r="D241" s="37" t="s">
        <v>302</v>
      </c>
      <c r="E241" s="37" t="s">
        <v>757</v>
      </c>
      <c r="F241" s="112" t="s">
        <v>270</v>
      </c>
      <c r="G241" s="64" t="s">
        <v>274</v>
      </c>
      <c r="H241" s="113">
        <v>0.24541968499225153</v>
      </c>
      <c r="I241" s="68">
        <v>0.16225249305101219</v>
      </c>
      <c r="J241" s="68">
        <v>0.13068960622875736</v>
      </c>
      <c r="K241" s="69">
        <v>0.19193327107235914</v>
      </c>
    </row>
    <row r="242" spans="1:11" x14ac:dyDescent="0.25">
      <c r="A242" s="36" t="s">
        <v>3695</v>
      </c>
      <c r="B242" s="37" t="s">
        <v>3082</v>
      </c>
      <c r="C242" s="37" t="s">
        <v>284</v>
      </c>
      <c r="D242" s="37" t="s">
        <v>393</v>
      </c>
      <c r="E242" s="37" t="s">
        <v>679</v>
      </c>
      <c r="F242" s="112" t="s">
        <v>270</v>
      </c>
      <c r="G242" s="64" t="s">
        <v>274</v>
      </c>
      <c r="H242" s="113">
        <v>0.33254226938397635</v>
      </c>
      <c r="I242" s="68">
        <v>0.22105922288408394</v>
      </c>
      <c r="J242" s="68">
        <v>0.1331437382284292</v>
      </c>
      <c r="K242" s="69">
        <v>0.19472271715907769</v>
      </c>
    </row>
    <row r="243" spans="1:11" x14ac:dyDescent="0.25">
      <c r="A243" s="36" t="s">
        <v>3696</v>
      </c>
      <c r="B243" s="37" t="s">
        <v>2607</v>
      </c>
      <c r="C243" s="37" t="s">
        <v>284</v>
      </c>
      <c r="D243" s="37" t="s">
        <v>377</v>
      </c>
      <c r="E243" s="37" t="s">
        <v>409</v>
      </c>
      <c r="F243" s="112" t="s">
        <v>271</v>
      </c>
      <c r="G243" s="64" t="s">
        <v>274</v>
      </c>
      <c r="H243" s="113">
        <v>-6.3225312737815231E-2</v>
      </c>
      <c r="I243" s="68">
        <v>4.2389274039590516E-2</v>
      </c>
      <c r="J243" s="68">
        <v>0.13607019311091939</v>
      </c>
      <c r="K243" s="69">
        <v>0.19817692025698216</v>
      </c>
    </row>
    <row r="244" spans="1:11" x14ac:dyDescent="0.25">
      <c r="A244" s="36" t="s">
        <v>3697</v>
      </c>
      <c r="B244" s="37" t="s">
        <v>2783</v>
      </c>
      <c r="C244" s="37" t="s">
        <v>299</v>
      </c>
      <c r="D244" s="37" t="s">
        <v>419</v>
      </c>
      <c r="E244" s="37" t="s">
        <v>809</v>
      </c>
      <c r="F244" s="112" t="s">
        <v>271</v>
      </c>
      <c r="G244" s="64" t="s">
        <v>274</v>
      </c>
      <c r="H244" s="113">
        <v>-0.2829473034480694</v>
      </c>
      <c r="I244" s="68">
        <v>0.19005249515409364</v>
      </c>
      <c r="J244" s="68">
        <v>0.13682752849336624</v>
      </c>
      <c r="K244" s="69">
        <v>0.19845645661641137</v>
      </c>
    </row>
    <row r="245" spans="1:11" x14ac:dyDescent="0.25">
      <c r="A245" s="36" t="s">
        <v>3698</v>
      </c>
      <c r="B245" s="37" t="s">
        <v>2603</v>
      </c>
      <c r="C245" s="37" t="s">
        <v>284</v>
      </c>
      <c r="D245" s="37" t="s">
        <v>288</v>
      </c>
      <c r="E245" s="37" t="s">
        <v>798</v>
      </c>
      <c r="F245" s="112" t="s">
        <v>270</v>
      </c>
      <c r="G245" s="64" t="s">
        <v>274</v>
      </c>
      <c r="H245" s="113">
        <v>0.24973435975435956</v>
      </c>
      <c r="I245" s="68">
        <v>0.16838265422387769</v>
      </c>
      <c r="J245" s="68">
        <v>0.13835244555998097</v>
      </c>
      <c r="K245" s="69">
        <v>0.19984242136441696</v>
      </c>
    </row>
    <row r="246" spans="1:11" x14ac:dyDescent="0.25">
      <c r="A246" s="36" t="s">
        <v>3699</v>
      </c>
      <c r="B246" s="37" t="s">
        <v>3115</v>
      </c>
      <c r="C246" s="37" t="s">
        <v>312</v>
      </c>
      <c r="D246" s="37" t="s">
        <v>311</v>
      </c>
      <c r="E246" s="37" t="s">
        <v>500</v>
      </c>
      <c r="F246" s="112" t="s">
        <v>270</v>
      </c>
      <c r="G246" s="64" t="s">
        <v>274</v>
      </c>
      <c r="H246" s="113">
        <v>0.16058719271113886</v>
      </c>
      <c r="I246" s="68">
        <v>0.10868080869266686</v>
      </c>
      <c r="J246" s="68">
        <v>0.13977191186937862</v>
      </c>
      <c r="K246" s="69">
        <v>0.20106533223832745</v>
      </c>
    </row>
    <row r="247" spans="1:11" x14ac:dyDescent="0.25">
      <c r="A247" s="36" t="s">
        <v>3700</v>
      </c>
      <c r="B247" s="37" t="s">
        <v>3015</v>
      </c>
      <c r="C247" s="37" t="s">
        <v>299</v>
      </c>
      <c r="D247" s="37" t="s">
        <v>430</v>
      </c>
      <c r="E247" s="37" t="s">
        <v>733</v>
      </c>
      <c r="F247" s="112" t="s">
        <v>271</v>
      </c>
      <c r="G247" s="64" t="s">
        <v>274</v>
      </c>
      <c r="H247" s="113">
        <v>-0.18301189302496979</v>
      </c>
      <c r="I247" s="68">
        <v>0.12607984551664192</v>
      </c>
      <c r="J247" s="68">
        <v>0.14688792771090922</v>
      </c>
      <c r="K247" s="69">
        <v>0.21043943929195566</v>
      </c>
    </row>
    <row r="248" spans="1:11" x14ac:dyDescent="0.25">
      <c r="A248" s="36" t="s">
        <v>3701</v>
      </c>
      <c r="B248" s="37" t="s">
        <v>2614</v>
      </c>
      <c r="C248" s="37" t="s">
        <v>299</v>
      </c>
      <c r="D248" s="37" t="s">
        <v>298</v>
      </c>
      <c r="E248" s="37" t="s">
        <v>296</v>
      </c>
      <c r="F248" s="112" t="s">
        <v>270</v>
      </c>
      <c r="G248" s="64" t="s">
        <v>274</v>
      </c>
      <c r="H248" s="113">
        <v>0.34269096538237742</v>
      </c>
      <c r="I248" s="68">
        <v>0.24200853550204518</v>
      </c>
      <c r="J248" s="68">
        <v>0.15708045095182838</v>
      </c>
      <c r="K248" s="69">
        <v>0.22321958819470347</v>
      </c>
    </row>
    <row r="249" spans="1:11" x14ac:dyDescent="0.25">
      <c r="A249" s="36" t="s">
        <v>3702</v>
      </c>
      <c r="B249" s="37" t="s">
        <v>2677</v>
      </c>
      <c r="C249" s="37" t="s">
        <v>284</v>
      </c>
      <c r="D249" s="37" t="s">
        <v>283</v>
      </c>
      <c r="E249" s="37" t="s">
        <v>549</v>
      </c>
      <c r="F249" s="112" t="s">
        <v>270</v>
      </c>
      <c r="G249" s="64" t="s">
        <v>274</v>
      </c>
      <c r="H249" s="113">
        <v>0.21213305297075447</v>
      </c>
      <c r="I249" s="68">
        <v>0.14965950065756542</v>
      </c>
      <c r="J249" s="68">
        <v>0.15666704475667009</v>
      </c>
      <c r="K249" s="69">
        <v>0.22321958819470347</v>
      </c>
    </row>
    <row r="250" spans="1:11" x14ac:dyDescent="0.25">
      <c r="A250" s="36" t="s">
        <v>3703</v>
      </c>
      <c r="B250" s="37" t="s">
        <v>2579</v>
      </c>
      <c r="C250" s="37" t="s">
        <v>299</v>
      </c>
      <c r="D250" s="37" t="s">
        <v>298</v>
      </c>
      <c r="E250" s="37" t="s">
        <v>491</v>
      </c>
      <c r="F250" s="112" t="s">
        <v>270</v>
      </c>
      <c r="G250" s="64" t="s">
        <v>274</v>
      </c>
      <c r="H250" s="113">
        <v>0.10224069453946724</v>
      </c>
      <c r="I250" s="68">
        <v>7.2596085564662016E-2</v>
      </c>
      <c r="J250" s="68">
        <v>0.15927455211140307</v>
      </c>
      <c r="K250" s="69">
        <v>0.22542487012541321</v>
      </c>
    </row>
    <row r="251" spans="1:11" x14ac:dyDescent="0.25">
      <c r="A251" s="36" t="s">
        <v>3704</v>
      </c>
      <c r="B251" s="37" t="s">
        <v>3050</v>
      </c>
      <c r="C251" s="37" t="s">
        <v>299</v>
      </c>
      <c r="D251" s="37" t="s">
        <v>560</v>
      </c>
      <c r="E251" s="37" t="s">
        <v>718</v>
      </c>
      <c r="F251" s="112" t="s">
        <v>271</v>
      </c>
      <c r="G251" s="64" t="s">
        <v>274</v>
      </c>
      <c r="H251" s="113">
        <v>-0.49514871923383214</v>
      </c>
      <c r="I251" s="68">
        <v>0.35431448977978824</v>
      </c>
      <c r="J251" s="68">
        <v>0.16416737220985061</v>
      </c>
      <c r="K251" s="69">
        <v>0.23016696539962223</v>
      </c>
    </row>
    <row r="252" spans="1:11" x14ac:dyDescent="0.25">
      <c r="A252" s="36" t="s">
        <v>3705</v>
      </c>
      <c r="B252" s="37" t="s">
        <v>2788</v>
      </c>
      <c r="C252" s="37" t="s">
        <v>299</v>
      </c>
      <c r="D252" s="37" t="s">
        <v>524</v>
      </c>
      <c r="E252" s="37" t="s">
        <v>761</v>
      </c>
      <c r="F252" s="112" t="s">
        <v>270</v>
      </c>
      <c r="G252" s="64" t="s">
        <v>274</v>
      </c>
      <c r="H252" s="113">
        <v>0.44872858069294996</v>
      </c>
      <c r="I252" s="68">
        <v>0.32126124704897757</v>
      </c>
      <c r="J252" s="68">
        <v>0.16357664069263037</v>
      </c>
      <c r="K252" s="69">
        <v>0.23016696539962223</v>
      </c>
    </row>
    <row r="253" spans="1:11" x14ac:dyDescent="0.25">
      <c r="A253" s="36" t="s">
        <v>3706</v>
      </c>
      <c r="B253" s="37" t="s">
        <v>2791</v>
      </c>
      <c r="C253" s="37" t="s">
        <v>666</v>
      </c>
      <c r="D253" s="37" t="s">
        <v>666</v>
      </c>
      <c r="E253" s="37" t="s">
        <v>664</v>
      </c>
      <c r="F253" s="112" t="s">
        <v>270</v>
      </c>
      <c r="G253" s="64" t="s">
        <v>274</v>
      </c>
      <c r="H253" s="113">
        <v>0.42893613463994568</v>
      </c>
      <c r="I253" s="68">
        <v>0.30805354024899639</v>
      </c>
      <c r="J253" s="68">
        <v>0.16459233138263582</v>
      </c>
      <c r="K253" s="69">
        <v>0.23016696539962223</v>
      </c>
    </row>
    <row r="254" spans="1:11" x14ac:dyDescent="0.25">
      <c r="A254" s="36" t="s">
        <v>3707</v>
      </c>
      <c r="B254" s="37" t="s">
        <v>2623</v>
      </c>
      <c r="C254" s="37" t="s">
        <v>312</v>
      </c>
      <c r="D254" s="37" t="s">
        <v>415</v>
      </c>
      <c r="E254" s="37" t="s">
        <v>413</v>
      </c>
      <c r="F254" s="112" t="s">
        <v>270</v>
      </c>
      <c r="G254" s="64" t="s">
        <v>274</v>
      </c>
      <c r="H254" s="113">
        <v>0.2140146664324738</v>
      </c>
      <c r="I254" s="68">
        <v>0.15609780471179871</v>
      </c>
      <c r="J254" s="68">
        <v>0.17090537316663448</v>
      </c>
      <c r="K254" s="69">
        <v>0.23804676976781231</v>
      </c>
    </row>
    <row r="255" spans="1:11" x14ac:dyDescent="0.25">
      <c r="A255" s="36" t="s">
        <v>3708</v>
      </c>
      <c r="B255" s="37" t="s">
        <v>2639</v>
      </c>
      <c r="C255" s="37" t="s">
        <v>284</v>
      </c>
      <c r="D255" s="37" t="s">
        <v>518</v>
      </c>
      <c r="E255" s="37" t="s">
        <v>578</v>
      </c>
      <c r="F255" s="112" t="s">
        <v>270</v>
      </c>
      <c r="G255" s="64" t="s">
        <v>274</v>
      </c>
      <c r="H255" s="113">
        <v>0.40681465792110605</v>
      </c>
      <c r="I255" s="68">
        <v>0.30392910137537432</v>
      </c>
      <c r="J255" s="68">
        <v>0.18112676667526587</v>
      </c>
      <c r="K255" s="69">
        <v>0.25128654190916333</v>
      </c>
    </row>
    <row r="256" spans="1:11" x14ac:dyDescent="0.25">
      <c r="A256" s="36" t="s">
        <v>3709</v>
      </c>
      <c r="B256" s="37" t="s">
        <v>2599</v>
      </c>
      <c r="C256" s="37" t="s">
        <v>299</v>
      </c>
      <c r="D256" s="37" t="s">
        <v>488</v>
      </c>
      <c r="E256" s="37" t="s">
        <v>486</v>
      </c>
      <c r="F256" s="112" t="s">
        <v>270</v>
      </c>
      <c r="G256" s="64" t="s">
        <v>274</v>
      </c>
      <c r="H256" s="113">
        <v>0.10280479218169621</v>
      </c>
      <c r="I256" s="68">
        <v>7.8070701982592083E-2</v>
      </c>
      <c r="J256" s="68">
        <v>0.18814014370425808</v>
      </c>
      <c r="K256" s="69">
        <v>0.25930989707636132</v>
      </c>
    </row>
    <row r="257" spans="1:11" x14ac:dyDescent="0.25">
      <c r="A257" s="36" t="s">
        <v>3710</v>
      </c>
      <c r="B257" s="37" t="s">
        <v>3063</v>
      </c>
      <c r="C257" s="37" t="s">
        <v>284</v>
      </c>
      <c r="D257" s="37" t="s">
        <v>283</v>
      </c>
      <c r="E257" s="37" t="s">
        <v>447</v>
      </c>
      <c r="F257" s="112" t="s">
        <v>270</v>
      </c>
      <c r="G257" s="64" t="s">
        <v>274</v>
      </c>
      <c r="H257" s="113">
        <v>0.20689713435041873</v>
      </c>
      <c r="I257" s="68">
        <v>0.15700248925925678</v>
      </c>
      <c r="J257" s="68">
        <v>0.1883875320640232</v>
      </c>
      <c r="K257" s="69">
        <v>0.25930989707636132</v>
      </c>
    </row>
    <row r="258" spans="1:11" x14ac:dyDescent="0.25">
      <c r="A258" s="36" t="s">
        <v>3711</v>
      </c>
      <c r="B258" s="37" t="s">
        <v>3113</v>
      </c>
      <c r="C258" s="37" t="s">
        <v>299</v>
      </c>
      <c r="D258" s="37" t="s">
        <v>524</v>
      </c>
      <c r="E258" s="37" t="s">
        <v>522</v>
      </c>
      <c r="F258" s="112" t="s">
        <v>270</v>
      </c>
      <c r="G258" s="64" t="s">
        <v>274</v>
      </c>
      <c r="H258" s="113">
        <v>0.69166748021130209</v>
      </c>
      <c r="I258" s="68">
        <v>0.54691264489151281</v>
      </c>
      <c r="J258" s="68">
        <v>0.20856669041388204</v>
      </c>
      <c r="K258" s="69">
        <v>0.2859644856846586</v>
      </c>
    </row>
    <row r="259" spans="1:11" x14ac:dyDescent="0.25">
      <c r="A259" s="36" t="s">
        <v>3712</v>
      </c>
      <c r="B259" s="37" t="s">
        <v>2986</v>
      </c>
      <c r="C259" s="37" t="s">
        <v>284</v>
      </c>
      <c r="D259" s="37" t="s">
        <v>354</v>
      </c>
      <c r="E259" s="37" t="s">
        <v>352</v>
      </c>
      <c r="F259" s="112" t="s">
        <v>270</v>
      </c>
      <c r="G259" s="64" t="s">
        <v>274</v>
      </c>
      <c r="H259" s="113">
        <v>0.14664484135089345</v>
      </c>
      <c r="I259" s="68">
        <v>0.11703316841948311</v>
      </c>
      <c r="J259" s="68">
        <v>0.21043989904636923</v>
      </c>
      <c r="K259" s="69">
        <v>0.28741013449523578</v>
      </c>
    </row>
    <row r="260" spans="1:11" x14ac:dyDescent="0.25">
      <c r="A260" s="36" t="s">
        <v>3713</v>
      </c>
      <c r="B260" s="37" t="s">
        <v>2632</v>
      </c>
      <c r="C260" s="37" t="s">
        <v>284</v>
      </c>
      <c r="D260" s="37" t="s">
        <v>393</v>
      </c>
      <c r="E260" s="37" t="s">
        <v>811</v>
      </c>
      <c r="F260" s="112" t="s">
        <v>271</v>
      </c>
      <c r="G260" s="64" t="s">
        <v>274</v>
      </c>
      <c r="H260" s="113">
        <v>-0.15024213480898957</v>
      </c>
      <c r="I260" s="68">
        <v>0.12239056043074013</v>
      </c>
      <c r="J260" s="68">
        <v>0.21984104021915468</v>
      </c>
      <c r="K260" s="69">
        <v>0.29908606634466395</v>
      </c>
    </row>
    <row r="261" spans="1:11" x14ac:dyDescent="0.25">
      <c r="A261" s="36" t="s">
        <v>3714</v>
      </c>
      <c r="B261" s="37" t="s">
        <v>2702</v>
      </c>
      <c r="C261" s="37" t="s">
        <v>284</v>
      </c>
      <c r="D261" s="37" t="s">
        <v>320</v>
      </c>
      <c r="E261" s="37" t="s">
        <v>365</v>
      </c>
      <c r="F261" s="112" t="s">
        <v>271</v>
      </c>
      <c r="G261" s="64" t="s">
        <v>274</v>
      </c>
      <c r="H261" s="113">
        <v>-0.1607055200498021</v>
      </c>
      <c r="I261" s="68">
        <v>0.13114955254002056</v>
      </c>
      <c r="J261" s="68">
        <v>0.22069374909745892</v>
      </c>
      <c r="K261" s="69">
        <v>0.29908689549501188</v>
      </c>
    </row>
    <row r="262" spans="1:11" x14ac:dyDescent="0.25">
      <c r="A262" s="36" t="s">
        <v>3715</v>
      </c>
      <c r="B262" s="37" t="s">
        <v>3105</v>
      </c>
      <c r="C262" s="37" t="s">
        <v>284</v>
      </c>
      <c r="D262" s="37" t="s">
        <v>283</v>
      </c>
      <c r="E262" s="37" t="s">
        <v>608</v>
      </c>
      <c r="F262" s="112" t="s">
        <v>270</v>
      </c>
      <c r="G262" s="64" t="s">
        <v>274</v>
      </c>
      <c r="H262" s="113">
        <v>0.38110748160391666</v>
      </c>
      <c r="I262" s="68">
        <v>0.31204563063418161</v>
      </c>
      <c r="J262" s="68">
        <v>0.22270466405976885</v>
      </c>
      <c r="K262" s="69">
        <v>0.30065129648068795</v>
      </c>
    </row>
    <row r="263" spans="1:11" x14ac:dyDescent="0.25">
      <c r="A263" s="36" t="s">
        <v>3716</v>
      </c>
      <c r="B263" s="37" t="s">
        <v>2801</v>
      </c>
      <c r="C263" s="37" t="s">
        <v>299</v>
      </c>
      <c r="D263" s="37" t="s">
        <v>540</v>
      </c>
      <c r="E263" s="37" t="s">
        <v>610</v>
      </c>
      <c r="F263" s="112" t="s">
        <v>271</v>
      </c>
      <c r="G263" s="64" t="s">
        <v>274</v>
      </c>
      <c r="H263" s="113">
        <v>-9.8770754678607992E-2</v>
      </c>
      <c r="I263" s="68">
        <v>8.1319863384277338E-2</v>
      </c>
      <c r="J263" s="68">
        <v>0.22474881757532128</v>
      </c>
      <c r="K263" s="69">
        <v>0.30224840984267343</v>
      </c>
    </row>
    <row r="264" spans="1:11" x14ac:dyDescent="0.25">
      <c r="A264" s="36" t="s">
        <v>3717</v>
      </c>
      <c r="B264" s="37" t="s">
        <v>2647</v>
      </c>
      <c r="C264" s="37" t="s">
        <v>284</v>
      </c>
      <c r="D264" s="37" t="s">
        <v>288</v>
      </c>
      <c r="E264" s="37" t="s">
        <v>473</v>
      </c>
      <c r="F264" s="112" t="s">
        <v>271</v>
      </c>
      <c r="G264" s="64" t="s">
        <v>274</v>
      </c>
      <c r="H264" s="113">
        <v>-0.23341962850803422</v>
      </c>
      <c r="I264" s="68">
        <v>0.19349063944488923</v>
      </c>
      <c r="J264" s="68">
        <v>0.22828249990269564</v>
      </c>
      <c r="K264" s="69">
        <v>0.30582884528948923</v>
      </c>
    </row>
    <row r="265" spans="1:11" x14ac:dyDescent="0.25">
      <c r="A265" s="36" t="s">
        <v>3718</v>
      </c>
      <c r="B265" s="37" t="s">
        <v>2804</v>
      </c>
      <c r="C265" s="37" t="s">
        <v>284</v>
      </c>
      <c r="D265" s="37" t="s">
        <v>518</v>
      </c>
      <c r="E265" s="37" t="s">
        <v>516</v>
      </c>
      <c r="F265" s="112" t="s">
        <v>270</v>
      </c>
      <c r="G265" s="64" t="s">
        <v>274</v>
      </c>
      <c r="H265" s="113">
        <v>0.30076169227493005</v>
      </c>
      <c r="I265" s="68">
        <v>0.2519521286022357</v>
      </c>
      <c r="J265" s="68">
        <v>0.23327056273714505</v>
      </c>
      <c r="K265" s="69">
        <v>0.31132307042105672</v>
      </c>
    </row>
    <row r="266" spans="1:11" x14ac:dyDescent="0.25">
      <c r="A266" s="36" t="s">
        <v>3719</v>
      </c>
      <c r="B266" s="37" t="s">
        <v>2795</v>
      </c>
      <c r="C266" s="37" t="s">
        <v>299</v>
      </c>
      <c r="D266" s="37" t="s">
        <v>368</v>
      </c>
      <c r="E266" s="37" t="s">
        <v>476</v>
      </c>
      <c r="F266" s="112" t="s">
        <v>270</v>
      </c>
      <c r="G266" s="64" t="s">
        <v>274</v>
      </c>
      <c r="H266" s="113">
        <v>0.20091040352204001</v>
      </c>
      <c r="I266" s="68">
        <v>0.1735136266680361</v>
      </c>
      <c r="J266" s="68">
        <v>0.24772478760611236</v>
      </c>
      <c r="K266" s="69">
        <v>0.32936136533994487</v>
      </c>
    </row>
    <row r="267" spans="1:11" x14ac:dyDescent="0.25">
      <c r="A267" s="36" t="s">
        <v>3720</v>
      </c>
      <c r="B267" s="37" t="s">
        <v>2685</v>
      </c>
      <c r="C267" s="37" t="s">
        <v>312</v>
      </c>
      <c r="D267" s="37" t="s">
        <v>702</v>
      </c>
      <c r="E267" s="37" t="s">
        <v>700</v>
      </c>
      <c r="F267" s="112" t="s">
        <v>271</v>
      </c>
      <c r="G267" s="64" t="s">
        <v>274</v>
      </c>
      <c r="H267" s="113">
        <v>-0.32090536391273189</v>
      </c>
      <c r="I267" s="68">
        <v>0.27890660383817156</v>
      </c>
      <c r="J267" s="68">
        <v>0.25061956568037169</v>
      </c>
      <c r="K267" s="69">
        <v>0.33070476523988895</v>
      </c>
    </row>
    <row r="268" spans="1:11" x14ac:dyDescent="0.25">
      <c r="A268" s="36" t="s">
        <v>3721</v>
      </c>
      <c r="B268" s="37" t="s">
        <v>2633</v>
      </c>
      <c r="C268" s="37" t="s">
        <v>299</v>
      </c>
      <c r="D268" s="37" t="s">
        <v>560</v>
      </c>
      <c r="E268" s="37" t="s">
        <v>660</v>
      </c>
      <c r="F268" s="112" t="s">
        <v>271</v>
      </c>
      <c r="G268" s="64" t="s">
        <v>274</v>
      </c>
      <c r="H268" s="113">
        <v>-0.11146708916091305</v>
      </c>
      <c r="I268" s="68">
        <v>9.6895326678163876E-2</v>
      </c>
      <c r="J268" s="68">
        <v>0.25020415939335389</v>
      </c>
      <c r="K268" s="69">
        <v>0.33070476523988895</v>
      </c>
    </row>
    <row r="269" spans="1:11" x14ac:dyDescent="0.25">
      <c r="A269" s="36" t="s">
        <v>3722</v>
      </c>
      <c r="B269" s="37" t="s">
        <v>2597</v>
      </c>
      <c r="C269" s="37" t="s">
        <v>299</v>
      </c>
      <c r="D269" s="37" t="s">
        <v>419</v>
      </c>
      <c r="E269" s="37" t="s">
        <v>431</v>
      </c>
      <c r="F269" s="112" t="s">
        <v>270</v>
      </c>
      <c r="G269" s="64" t="s">
        <v>274</v>
      </c>
      <c r="H269" s="113">
        <v>0.15644492244802488</v>
      </c>
      <c r="I269" s="68">
        <v>0.13691417060642588</v>
      </c>
      <c r="J269" s="68">
        <v>0.25349453053718335</v>
      </c>
      <c r="K269" s="69">
        <v>0.33324561879607251</v>
      </c>
    </row>
    <row r="270" spans="1:11" x14ac:dyDescent="0.25">
      <c r="A270" s="36" t="s">
        <v>3723</v>
      </c>
      <c r="B270" s="37" t="s">
        <v>2699</v>
      </c>
      <c r="C270" s="37" t="s">
        <v>284</v>
      </c>
      <c r="D270" s="37" t="s">
        <v>302</v>
      </c>
      <c r="E270" s="37" t="s">
        <v>300</v>
      </c>
      <c r="F270" s="112" t="s">
        <v>270</v>
      </c>
      <c r="G270" s="64" t="s">
        <v>274</v>
      </c>
      <c r="H270" s="113">
        <v>3.4262558412312474E-2</v>
      </c>
      <c r="I270" s="68">
        <v>3.0485292969900598E-2</v>
      </c>
      <c r="J270" s="68">
        <v>0.26126761309172669</v>
      </c>
      <c r="K270" s="69">
        <v>0.34218258281789576</v>
      </c>
    </row>
    <row r="271" spans="1:11" x14ac:dyDescent="0.25">
      <c r="A271" s="36" t="s">
        <v>3724</v>
      </c>
      <c r="B271" s="37" t="s">
        <v>3075</v>
      </c>
      <c r="C271" s="37" t="s">
        <v>284</v>
      </c>
      <c r="D271" s="37" t="s">
        <v>288</v>
      </c>
      <c r="E271" s="37" t="s">
        <v>778</v>
      </c>
      <c r="F271" s="112" t="s">
        <v>270</v>
      </c>
      <c r="G271" s="64" t="s">
        <v>274</v>
      </c>
      <c r="H271" s="113">
        <v>0.29390182842248314</v>
      </c>
      <c r="I271" s="68">
        <v>0.26551089819316326</v>
      </c>
      <c r="J271" s="68">
        <v>0.26922016408352256</v>
      </c>
      <c r="K271" s="69">
        <v>0.35128727729857406</v>
      </c>
    </row>
    <row r="272" spans="1:11" x14ac:dyDescent="0.25">
      <c r="A272" s="36" t="s">
        <v>3725</v>
      </c>
      <c r="B272" s="37" t="s">
        <v>2642</v>
      </c>
      <c r="C272" s="37" t="s">
        <v>284</v>
      </c>
      <c r="D272" s="37" t="s">
        <v>377</v>
      </c>
      <c r="E272" s="37" t="s">
        <v>375</v>
      </c>
      <c r="F272" s="112" t="s">
        <v>271</v>
      </c>
      <c r="G272" s="64" t="s">
        <v>274</v>
      </c>
      <c r="H272" s="113">
        <v>-4.1527209918863078E-2</v>
      </c>
      <c r="I272" s="68">
        <v>3.8022929870091864E-2</v>
      </c>
      <c r="J272" s="68">
        <v>0.27497072417010804</v>
      </c>
      <c r="K272" s="69">
        <v>0.35746194142114046</v>
      </c>
    </row>
    <row r="273" spans="1:11" x14ac:dyDescent="0.25">
      <c r="A273" s="36" t="s">
        <v>3726</v>
      </c>
      <c r="B273" s="37" t="s">
        <v>2780</v>
      </c>
      <c r="C273" s="37" t="s">
        <v>284</v>
      </c>
      <c r="D273" s="37" t="s">
        <v>354</v>
      </c>
      <c r="E273" s="37" t="s">
        <v>631</v>
      </c>
      <c r="F273" s="112" t="s">
        <v>270</v>
      </c>
      <c r="G273" s="64" t="s">
        <v>274</v>
      </c>
      <c r="H273" s="113">
        <v>0.30896893030222056</v>
      </c>
      <c r="I273" s="68">
        <v>0.28429808264820222</v>
      </c>
      <c r="J273" s="68">
        <v>0.27761975159609642</v>
      </c>
      <c r="K273" s="69">
        <v>0.35957392180896619</v>
      </c>
    </row>
    <row r="274" spans="1:11" x14ac:dyDescent="0.25">
      <c r="A274" s="36" t="s">
        <v>3727</v>
      </c>
      <c r="B274" s="37" t="s">
        <v>2689</v>
      </c>
      <c r="C274" s="37" t="s">
        <v>299</v>
      </c>
      <c r="D274" s="37" t="s">
        <v>459</v>
      </c>
      <c r="E274" s="37" t="s">
        <v>530</v>
      </c>
      <c r="F274" s="112" t="s">
        <v>270</v>
      </c>
      <c r="G274" s="64" t="s">
        <v>274</v>
      </c>
      <c r="H274" s="113">
        <v>1.0246618741959246</v>
      </c>
      <c r="I274" s="68">
        <v>0.94052102511273228</v>
      </c>
      <c r="J274" s="68">
        <v>0.28263646417073901</v>
      </c>
      <c r="K274" s="69">
        <v>0.36472573133797576</v>
      </c>
    </row>
    <row r="275" spans="1:11" x14ac:dyDescent="0.25">
      <c r="A275" s="36" t="s">
        <v>3728</v>
      </c>
      <c r="B275" s="37" t="s">
        <v>2688</v>
      </c>
      <c r="C275" s="37" t="s">
        <v>284</v>
      </c>
      <c r="D275" s="37" t="s">
        <v>288</v>
      </c>
      <c r="E275" s="37" t="s">
        <v>588</v>
      </c>
      <c r="F275" s="112" t="s">
        <v>270</v>
      </c>
      <c r="G275" s="64" t="s">
        <v>274</v>
      </c>
      <c r="H275" s="113">
        <v>0.19204961572283683</v>
      </c>
      <c r="I275" s="68">
        <v>0.18403426846498883</v>
      </c>
      <c r="J275" s="68">
        <v>0.29698557618928229</v>
      </c>
      <c r="K275" s="69">
        <v>0.38183859795764868</v>
      </c>
    </row>
    <row r="276" spans="1:11" x14ac:dyDescent="0.25">
      <c r="A276" s="36" t="s">
        <v>3729</v>
      </c>
      <c r="B276" s="37" t="s">
        <v>3025</v>
      </c>
      <c r="C276" s="37" t="s">
        <v>299</v>
      </c>
      <c r="D276" s="37" t="s">
        <v>524</v>
      </c>
      <c r="E276" s="37" t="s">
        <v>707</v>
      </c>
      <c r="F276" s="112" t="s">
        <v>270</v>
      </c>
      <c r="G276" s="64" t="s">
        <v>274</v>
      </c>
      <c r="H276" s="113">
        <v>0.75850556624077536</v>
      </c>
      <c r="I276" s="68">
        <v>0.73279157333085876</v>
      </c>
      <c r="J276" s="68">
        <v>0.3049232242510368</v>
      </c>
      <c r="K276" s="69">
        <v>0.38919291531677785</v>
      </c>
    </row>
    <row r="277" spans="1:11" x14ac:dyDescent="0.25">
      <c r="A277" s="36" t="s">
        <v>3730</v>
      </c>
      <c r="B277" s="37" t="s">
        <v>2592</v>
      </c>
      <c r="C277" s="37" t="s">
        <v>299</v>
      </c>
      <c r="D277" s="37" t="s">
        <v>540</v>
      </c>
      <c r="E277" s="37" t="s">
        <v>658</v>
      </c>
      <c r="F277" s="112" t="s">
        <v>270</v>
      </c>
      <c r="G277" s="64" t="s">
        <v>274</v>
      </c>
      <c r="H277" s="113">
        <v>0.20638253722564853</v>
      </c>
      <c r="I277" s="68">
        <v>0.20059685044500589</v>
      </c>
      <c r="J277" s="68">
        <v>0.30386432661353691</v>
      </c>
      <c r="K277" s="69">
        <v>0.38919291531677785</v>
      </c>
    </row>
    <row r="278" spans="1:11" x14ac:dyDescent="0.25">
      <c r="A278" s="36" t="s">
        <v>3731</v>
      </c>
      <c r="B278" s="37" t="s">
        <v>3004</v>
      </c>
      <c r="C278" s="37" t="s">
        <v>284</v>
      </c>
      <c r="D278" s="37" t="s">
        <v>288</v>
      </c>
      <c r="E278" s="37" t="s">
        <v>305</v>
      </c>
      <c r="F278" s="112" t="s">
        <v>270</v>
      </c>
      <c r="G278" s="64" t="s">
        <v>274</v>
      </c>
      <c r="H278" s="113">
        <v>3.1001177598455311E-2</v>
      </c>
      <c r="I278" s="68">
        <v>3.0481389322757204E-2</v>
      </c>
      <c r="J278" s="68">
        <v>0.30932363392370316</v>
      </c>
      <c r="K278" s="69">
        <v>0.39195882854592146</v>
      </c>
    </row>
    <row r="279" spans="1:11" x14ac:dyDescent="0.25">
      <c r="A279" s="36" t="s">
        <v>3732</v>
      </c>
      <c r="B279" s="37" t="s">
        <v>3123</v>
      </c>
      <c r="C279" s="37" t="s">
        <v>284</v>
      </c>
      <c r="D279" s="37" t="s">
        <v>288</v>
      </c>
      <c r="E279" s="37" t="s">
        <v>307</v>
      </c>
      <c r="F279" s="112" t="s">
        <v>270</v>
      </c>
      <c r="G279" s="64" t="s">
        <v>274</v>
      </c>
      <c r="H279" s="113">
        <v>3.1001177598455235E-2</v>
      </c>
      <c r="I279" s="68">
        <v>3.0481389322757204E-2</v>
      </c>
      <c r="J279" s="68">
        <v>0.30932363392370438</v>
      </c>
      <c r="K279" s="69">
        <v>0.39195882854592146</v>
      </c>
    </row>
    <row r="280" spans="1:11" x14ac:dyDescent="0.25">
      <c r="A280" s="36" t="s">
        <v>3733</v>
      </c>
      <c r="B280" s="37" t="s">
        <v>2978</v>
      </c>
      <c r="C280" s="37" t="s">
        <v>312</v>
      </c>
      <c r="D280" s="37" t="s">
        <v>335</v>
      </c>
      <c r="E280" s="37" t="s">
        <v>716</v>
      </c>
      <c r="F280" s="112" t="s">
        <v>271</v>
      </c>
      <c r="G280" s="64" t="s">
        <v>274</v>
      </c>
      <c r="H280" s="113">
        <v>-4.4789156745943137E-2</v>
      </c>
      <c r="I280" s="68">
        <v>4.4391558811574049E-2</v>
      </c>
      <c r="J280" s="68">
        <v>0.31318915710868489</v>
      </c>
      <c r="K280" s="69">
        <v>0.39260497908981568</v>
      </c>
    </row>
    <row r="281" spans="1:11" x14ac:dyDescent="0.25">
      <c r="A281" s="36" t="s">
        <v>3734</v>
      </c>
      <c r="B281" s="37" t="s">
        <v>2744</v>
      </c>
      <c r="C281" s="37" t="s">
        <v>299</v>
      </c>
      <c r="D281" s="37" t="s">
        <v>524</v>
      </c>
      <c r="E281" s="37" t="s">
        <v>742</v>
      </c>
      <c r="F281" s="112" t="s">
        <v>270</v>
      </c>
      <c r="G281" s="64" t="s">
        <v>274</v>
      </c>
      <c r="H281" s="113">
        <v>0.36060142362249792</v>
      </c>
      <c r="I281" s="68">
        <v>0.3563649920922855</v>
      </c>
      <c r="J281" s="68">
        <v>0.3124152985142154</v>
      </c>
      <c r="K281" s="69">
        <v>0.39260497908981568</v>
      </c>
    </row>
    <row r="282" spans="1:11" x14ac:dyDescent="0.25">
      <c r="A282" s="36" t="s">
        <v>3735</v>
      </c>
      <c r="B282" s="37" t="s">
        <v>2775</v>
      </c>
      <c r="C282" s="37" t="s">
        <v>299</v>
      </c>
      <c r="D282" s="37" t="s">
        <v>524</v>
      </c>
      <c r="E282" s="37" t="s">
        <v>744</v>
      </c>
      <c r="F282" s="112" t="s">
        <v>270</v>
      </c>
      <c r="G282" s="64" t="s">
        <v>274</v>
      </c>
      <c r="H282" s="113">
        <v>0.36060142362249792</v>
      </c>
      <c r="I282" s="68">
        <v>0.3563649920922855</v>
      </c>
      <c r="J282" s="68">
        <v>0.3124152985142154</v>
      </c>
      <c r="K282" s="69">
        <v>0.39260497908981568</v>
      </c>
    </row>
    <row r="283" spans="1:11" x14ac:dyDescent="0.25">
      <c r="A283" s="36" t="s">
        <v>3736</v>
      </c>
      <c r="B283" s="37" t="s">
        <v>2583</v>
      </c>
      <c r="C283" s="37" t="s">
        <v>299</v>
      </c>
      <c r="D283" s="37" t="s">
        <v>298</v>
      </c>
      <c r="E283" s="37" t="s">
        <v>534</v>
      </c>
      <c r="F283" s="112" t="s">
        <v>270</v>
      </c>
      <c r="G283" s="64" t="s">
        <v>274</v>
      </c>
      <c r="H283" s="113">
        <v>8.4875017483150447E-2</v>
      </c>
      <c r="I283" s="68">
        <v>8.6082051907736434E-2</v>
      </c>
      <c r="J283" s="68">
        <v>0.32433330458499465</v>
      </c>
      <c r="K283" s="69">
        <v>0.40512807796915706</v>
      </c>
    </row>
    <row r="284" spans="1:11" x14ac:dyDescent="0.25">
      <c r="A284" s="36" t="s">
        <v>3737</v>
      </c>
      <c r="B284" s="37" t="s">
        <v>2616</v>
      </c>
      <c r="C284" s="37" t="s">
        <v>299</v>
      </c>
      <c r="D284" s="37" t="s">
        <v>419</v>
      </c>
      <c r="E284" s="37" t="s">
        <v>577</v>
      </c>
      <c r="F284" s="112" t="s">
        <v>270</v>
      </c>
      <c r="G284" s="64" t="s">
        <v>274</v>
      </c>
      <c r="H284" s="113">
        <v>0.22412140833300329</v>
      </c>
      <c r="I284" s="68">
        <v>0.23050784929550699</v>
      </c>
      <c r="J284" s="68">
        <v>0.33175871440047711</v>
      </c>
      <c r="K284" s="69">
        <v>0.41293371898782794</v>
      </c>
    </row>
    <row r="285" spans="1:11" x14ac:dyDescent="0.25">
      <c r="A285" s="36" t="s">
        <v>3738</v>
      </c>
      <c r="B285" s="37" t="s">
        <v>3037</v>
      </c>
      <c r="C285" s="37" t="s">
        <v>299</v>
      </c>
      <c r="D285" s="37" t="s">
        <v>694</v>
      </c>
      <c r="E285" s="37" t="s">
        <v>806</v>
      </c>
      <c r="F285" s="112" t="s">
        <v>270</v>
      </c>
      <c r="G285" s="64" t="s">
        <v>274</v>
      </c>
      <c r="H285" s="113">
        <v>0.29619072722786649</v>
      </c>
      <c r="I285" s="68">
        <v>0.30815531222341869</v>
      </c>
      <c r="J285" s="68">
        <v>0.33712847336463059</v>
      </c>
      <c r="K285" s="69">
        <v>0.41813460830736865</v>
      </c>
    </row>
    <row r="286" spans="1:11" x14ac:dyDescent="0.25">
      <c r="A286" s="36" t="s">
        <v>3739</v>
      </c>
      <c r="B286" s="37" t="s">
        <v>3090</v>
      </c>
      <c r="C286" s="37" t="s">
        <v>284</v>
      </c>
      <c r="D286" s="37" t="s">
        <v>341</v>
      </c>
      <c r="E286" s="37" t="s">
        <v>799</v>
      </c>
      <c r="F286" s="112" t="s">
        <v>270</v>
      </c>
      <c r="G286" s="64" t="s">
        <v>274</v>
      </c>
      <c r="H286" s="113">
        <v>0.19160190971560642</v>
      </c>
      <c r="I286" s="68">
        <v>0.2008448419879281</v>
      </c>
      <c r="J286" s="68">
        <v>0.3403164287164081</v>
      </c>
      <c r="K286" s="69">
        <v>0.42060234675865932</v>
      </c>
    </row>
    <row r="287" spans="1:11" x14ac:dyDescent="0.25">
      <c r="A287" s="36" t="s">
        <v>3740</v>
      </c>
      <c r="B287" s="37" t="s">
        <v>3023</v>
      </c>
      <c r="C287" s="37" t="s">
        <v>284</v>
      </c>
      <c r="D287" s="37" t="s">
        <v>295</v>
      </c>
      <c r="E287" s="37" t="s">
        <v>787</v>
      </c>
      <c r="F287" s="112" t="s">
        <v>271</v>
      </c>
      <c r="G287" s="64" t="s">
        <v>274</v>
      </c>
      <c r="H287" s="113">
        <v>-0.10672509556389355</v>
      </c>
      <c r="I287" s="68">
        <v>0.11800887169595796</v>
      </c>
      <c r="J287" s="68">
        <v>0.36596743942789234</v>
      </c>
      <c r="K287" s="69">
        <v>0.45071779382172006</v>
      </c>
    </row>
    <row r="288" spans="1:11" x14ac:dyDescent="0.25">
      <c r="A288" s="36" t="s">
        <v>3741</v>
      </c>
      <c r="B288" s="37" t="s">
        <v>2747</v>
      </c>
      <c r="C288" s="37" t="s">
        <v>284</v>
      </c>
      <c r="D288" s="37" t="s">
        <v>283</v>
      </c>
      <c r="E288" s="37" t="s">
        <v>595</v>
      </c>
      <c r="F288" s="112" t="s">
        <v>270</v>
      </c>
      <c r="G288" s="64" t="s">
        <v>274</v>
      </c>
      <c r="H288" s="113">
        <v>0.27014498880793314</v>
      </c>
      <c r="I288" s="68">
        <v>0.30147758742221098</v>
      </c>
      <c r="J288" s="68">
        <v>0.37083307543211785</v>
      </c>
      <c r="K288" s="69">
        <v>0.45195281068289361</v>
      </c>
    </row>
    <row r="289" spans="1:11" x14ac:dyDescent="0.25">
      <c r="A289" s="36" t="s">
        <v>3742</v>
      </c>
      <c r="B289" s="37" t="s">
        <v>3017</v>
      </c>
      <c r="C289" s="37" t="s">
        <v>299</v>
      </c>
      <c r="D289" s="37" t="s">
        <v>430</v>
      </c>
      <c r="E289" s="37" t="s">
        <v>624</v>
      </c>
      <c r="F289" s="112" t="s">
        <v>271</v>
      </c>
      <c r="G289" s="64" t="s">
        <v>274</v>
      </c>
      <c r="H289" s="113">
        <v>-7.2150126215656196E-2</v>
      </c>
      <c r="I289" s="68">
        <v>8.035666829904603E-2</v>
      </c>
      <c r="J289" s="68">
        <v>0.36942518848781847</v>
      </c>
      <c r="K289" s="69">
        <v>0.45195281068289361</v>
      </c>
    </row>
    <row r="290" spans="1:11" x14ac:dyDescent="0.25">
      <c r="A290" s="36" t="s">
        <v>3743</v>
      </c>
      <c r="B290" s="37" t="s">
        <v>2776</v>
      </c>
      <c r="C290" s="37" t="s">
        <v>284</v>
      </c>
      <c r="D290" s="37" t="s">
        <v>347</v>
      </c>
      <c r="E290" s="37" t="s">
        <v>606</v>
      </c>
      <c r="F290" s="112" t="s">
        <v>270</v>
      </c>
      <c r="G290" s="64" t="s">
        <v>274</v>
      </c>
      <c r="H290" s="113">
        <v>0.27396835122747359</v>
      </c>
      <c r="I290" s="68">
        <v>0.30502156797121605</v>
      </c>
      <c r="J290" s="68">
        <v>0.36972755480308872</v>
      </c>
      <c r="K290" s="69">
        <v>0.45195281068289361</v>
      </c>
    </row>
    <row r="291" spans="1:11" x14ac:dyDescent="0.25">
      <c r="A291" s="36" t="s">
        <v>3744</v>
      </c>
      <c r="B291" s="37" t="s">
        <v>2738</v>
      </c>
      <c r="C291" s="37" t="s">
        <v>284</v>
      </c>
      <c r="D291" s="37" t="s">
        <v>320</v>
      </c>
      <c r="E291" s="37" t="s">
        <v>709</v>
      </c>
      <c r="F291" s="112" t="s">
        <v>270</v>
      </c>
      <c r="G291" s="64" t="s">
        <v>274</v>
      </c>
      <c r="H291" s="113">
        <v>0.27878436701908538</v>
      </c>
      <c r="I291" s="68">
        <v>0.31390482288580762</v>
      </c>
      <c r="J291" s="68">
        <v>0.37512440857550877</v>
      </c>
      <c r="K291" s="69">
        <v>0.45246964745705692</v>
      </c>
    </row>
    <row r="292" spans="1:11" x14ac:dyDescent="0.25">
      <c r="A292" s="36" t="s">
        <v>3745</v>
      </c>
      <c r="B292" s="37" t="s">
        <v>3048</v>
      </c>
      <c r="C292" s="37" t="s">
        <v>299</v>
      </c>
      <c r="D292" s="37" t="s">
        <v>488</v>
      </c>
      <c r="E292" s="37" t="s">
        <v>616</v>
      </c>
      <c r="F292" s="112" t="s">
        <v>270</v>
      </c>
      <c r="G292" s="64" t="s">
        <v>274</v>
      </c>
      <c r="H292" s="113">
        <v>0.23419546258498775</v>
      </c>
      <c r="I292" s="68">
        <v>0.26343941134524551</v>
      </c>
      <c r="J292" s="68">
        <v>0.37460445567701273</v>
      </c>
      <c r="K292" s="69">
        <v>0.45246964745705692</v>
      </c>
    </row>
    <row r="293" spans="1:11" x14ac:dyDescent="0.25">
      <c r="A293" s="36" t="s">
        <v>3746</v>
      </c>
      <c r="B293" s="37" t="s">
        <v>2656</v>
      </c>
      <c r="C293" s="37" t="s">
        <v>284</v>
      </c>
      <c r="D293" s="37" t="s">
        <v>393</v>
      </c>
      <c r="E293" s="37" t="s">
        <v>669</v>
      </c>
      <c r="F293" s="112" t="s">
        <v>271</v>
      </c>
      <c r="G293" s="64" t="s">
        <v>274</v>
      </c>
      <c r="H293" s="113">
        <v>-0.10449290596238528</v>
      </c>
      <c r="I293" s="68">
        <v>0.11750640513020157</v>
      </c>
      <c r="J293" s="68">
        <v>0.37403816393013833</v>
      </c>
      <c r="K293" s="69">
        <v>0.45246964745705692</v>
      </c>
    </row>
    <row r="294" spans="1:11" x14ac:dyDescent="0.25">
      <c r="A294" s="36" t="s">
        <v>3747</v>
      </c>
      <c r="B294" s="37" t="s">
        <v>2773</v>
      </c>
      <c r="C294" s="37" t="s">
        <v>299</v>
      </c>
      <c r="D294" s="37" t="s">
        <v>540</v>
      </c>
      <c r="E294" s="37" t="s">
        <v>604</v>
      </c>
      <c r="F294" s="112" t="s">
        <v>271</v>
      </c>
      <c r="G294" s="64" t="s">
        <v>274</v>
      </c>
      <c r="H294" s="113">
        <v>-6.7811547838756814E-2</v>
      </c>
      <c r="I294" s="68">
        <v>7.951832961778614E-2</v>
      </c>
      <c r="J294" s="68">
        <v>0.39394455417172469</v>
      </c>
      <c r="K294" s="69">
        <v>0.47354294011738141</v>
      </c>
    </row>
    <row r="295" spans="1:11" x14ac:dyDescent="0.25">
      <c r="A295" s="36" t="s">
        <v>3748</v>
      </c>
      <c r="B295" s="37" t="s">
        <v>2667</v>
      </c>
      <c r="C295" s="37" t="s">
        <v>284</v>
      </c>
      <c r="D295" s="37" t="s">
        <v>283</v>
      </c>
      <c r="E295" s="37" t="s">
        <v>462</v>
      </c>
      <c r="F295" s="112" t="s">
        <v>270</v>
      </c>
      <c r="G295" s="64" t="s">
        <v>274</v>
      </c>
      <c r="H295" s="113">
        <v>0.12125427201085001</v>
      </c>
      <c r="I295" s="68">
        <v>0.14724891838088544</v>
      </c>
      <c r="J295" s="68">
        <v>0.41044116188797408</v>
      </c>
      <c r="K295" s="69">
        <v>0.49168890041869934</v>
      </c>
    </row>
    <row r="296" spans="1:11" x14ac:dyDescent="0.25">
      <c r="A296" s="36" t="s">
        <v>3749</v>
      </c>
      <c r="B296" s="37" t="s">
        <v>2665</v>
      </c>
      <c r="C296" s="37" t="s">
        <v>284</v>
      </c>
      <c r="D296" s="37" t="s">
        <v>518</v>
      </c>
      <c r="E296" s="37" t="s">
        <v>717</v>
      </c>
      <c r="F296" s="112" t="s">
        <v>270</v>
      </c>
      <c r="G296" s="64" t="s">
        <v>274</v>
      </c>
      <c r="H296" s="113">
        <v>0.43995331507681884</v>
      </c>
      <c r="I296" s="68">
        <v>0.53361101455595883</v>
      </c>
      <c r="J296" s="68">
        <v>0.41194597266269062</v>
      </c>
      <c r="K296" s="69">
        <v>0.49181304899525313</v>
      </c>
    </row>
    <row r="297" spans="1:11" x14ac:dyDescent="0.25">
      <c r="A297" s="36" t="s">
        <v>3750</v>
      </c>
      <c r="B297" s="37" t="s">
        <v>3010</v>
      </c>
      <c r="C297" s="37" t="s">
        <v>299</v>
      </c>
      <c r="D297" s="37" t="s">
        <v>488</v>
      </c>
      <c r="E297" s="37" t="s">
        <v>675</v>
      </c>
      <c r="F297" s="112" t="s">
        <v>270</v>
      </c>
      <c r="G297" s="64" t="s">
        <v>274</v>
      </c>
      <c r="H297" s="113">
        <v>0.28904037232111307</v>
      </c>
      <c r="I297" s="68">
        <v>0.35402492872821567</v>
      </c>
      <c r="J297" s="68">
        <v>0.41530385699273575</v>
      </c>
      <c r="K297" s="69">
        <v>0.49414119933711942</v>
      </c>
    </row>
    <row r="298" spans="1:11" x14ac:dyDescent="0.25">
      <c r="A298" s="36" t="s">
        <v>3751</v>
      </c>
      <c r="B298" s="37" t="s">
        <v>3044</v>
      </c>
      <c r="C298" s="37" t="s">
        <v>284</v>
      </c>
      <c r="D298" s="37" t="s">
        <v>354</v>
      </c>
      <c r="E298" s="37" t="s">
        <v>823</v>
      </c>
      <c r="F298" s="112" t="s">
        <v>270</v>
      </c>
      <c r="G298" s="64" t="s">
        <v>274</v>
      </c>
      <c r="H298" s="113">
        <v>6.0976064154724965E-2</v>
      </c>
      <c r="I298" s="68">
        <v>7.6610926876167953E-2</v>
      </c>
      <c r="J298" s="68">
        <v>0.4262293703824297</v>
      </c>
      <c r="K298" s="69">
        <v>0.50542739528457037</v>
      </c>
    </row>
    <row r="299" spans="1:11" x14ac:dyDescent="0.25">
      <c r="A299" s="36" t="s">
        <v>3752</v>
      </c>
      <c r="B299" s="37" t="s">
        <v>3073</v>
      </c>
      <c r="C299" s="37" t="s">
        <v>284</v>
      </c>
      <c r="D299" s="37" t="s">
        <v>341</v>
      </c>
      <c r="E299" s="37" t="s">
        <v>507</v>
      </c>
      <c r="F299" s="112" t="s">
        <v>270</v>
      </c>
      <c r="G299" s="64" t="s">
        <v>274</v>
      </c>
      <c r="H299" s="113">
        <v>4.252060918664629E-2</v>
      </c>
      <c r="I299" s="68">
        <v>5.4070168489292601E-2</v>
      </c>
      <c r="J299" s="68">
        <v>0.43178290999683544</v>
      </c>
      <c r="K299" s="69">
        <v>0.51028889363262375</v>
      </c>
    </row>
    <row r="300" spans="1:11" x14ac:dyDescent="0.25">
      <c r="A300" s="36" t="s">
        <v>3753</v>
      </c>
      <c r="B300" s="37" t="s">
        <v>3093</v>
      </c>
      <c r="C300" s="37" t="s">
        <v>284</v>
      </c>
      <c r="D300" s="37" t="s">
        <v>341</v>
      </c>
      <c r="E300" s="37" t="s">
        <v>764</v>
      </c>
      <c r="F300" s="112" t="s">
        <v>270</v>
      </c>
      <c r="G300" s="64" t="s">
        <v>274</v>
      </c>
      <c r="H300" s="113">
        <v>0.15046127110780019</v>
      </c>
      <c r="I300" s="68">
        <v>0.19497909485747489</v>
      </c>
      <c r="J300" s="68">
        <v>0.44048055420614762</v>
      </c>
      <c r="K300" s="69">
        <v>0.51882105545757662</v>
      </c>
    </row>
    <row r="301" spans="1:11" x14ac:dyDescent="0.25">
      <c r="A301" s="36" t="s">
        <v>3754</v>
      </c>
      <c r="B301" s="37" t="s">
        <v>2577</v>
      </c>
      <c r="C301" s="37" t="s">
        <v>299</v>
      </c>
      <c r="D301" s="37" t="s">
        <v>298</v>
      </c>
      <c r="E301" s="37" t="s">
        <v>463</v>
      </c>
      <c r="F301" s="112" t="s">
        <v>271</v>
      </c>
      <c r="G301" s="64" t="s">
        <v>274</v>
      </c>
      <c r="H301" s="113">
        <v>-5.3904661273375849E-2</v>
      </c>
      <c r="I301" s="68">
        <v>7.1986334785370518E-2</v>
      </c>
      <c r="J301" s="68">
        <v>0.45410690800442488</v>
      </c>
      <c r="K301" s="69">
        <v>0.5318239668703949</v>
      </c>
    </row>
    <row r="302" spans="1:11" x14ac:dyDescent="0.25">
      <c r="A302" s="36" t="s">
        <v>3755</v>
      </c>
      <c r="B302" s="37" t="s">
        <v>2687</v>
      </c>
      <c r="C302" s="37" t="s">
        <v>284</v>
      </c>
      <c r="D302" s="37" t="s">
        <v>341</v>
      </c>
      <c r="E302" s="37" t="s">
        <v>480</v>
      </c>
      <c r="F302" s="112" t="s">
        <v>270</v>
      </c>
      <c r="G302" s="64" t="s">
        <v>274</v>
      </c>
      <c r="H302" s="113">
        <v>9.6264915367733087E-2</v>
      </c>
      <c r="I302" s="68">
        <v>0.12868149332912968</v>
      </c>
      <c r="J302" s="68">
        <v>0.45455039903452554</v>
      </c>
      <c r="K302" s="69">
        <v>0.5318239668703949</v>
      </c>
    </row>
    <row r="303" spans="1:11" x14ac:dyDescent="0.25">
      <c r="A303" s="36" t="s">
        <v>3756</v>
      </c>
      <c r="B303" s="37" t="s">
        <v>2630</v>
      </c>
      <c r="C303" s="37" t="s">
        <v>284</v>
      </c>
      <c r="D303" s="37" t="s">
        <v>288</v>
      </c>
      <c r="E303" s="37" t="s">
        <v>336</v>
      </c>
      <c r="F303" s="112" t="s">
        <v>271</v>
      </c>
      <c r="G303" s="64" t="s">
        <v>274</v>
      </c>
      <c r="H303" s="113">
        <v>-2.5068169246150039E-2</v>
      </c>
      <c r="I303" s="68">
        <v>3.3913982138464527E-2</v>
      </c>
      <c r="J303" s="68">
        <v>0.459942077740217</v>
      </c>
      <c r="K303" s="69">
        <v>0.53634441623526963</v>
      </c>
    </row>
    <row r="304" spans="1:11" x14ac:dyDescent="0.25">
      <c r="A304" s="36" t="s">
        <v>3757</v>
      </c>
      <c r="B304" s="37" t="s">
        <v>3043</v>
      </c>
      <c r="C304" s="37" t="s">
        <v>284</v>
      </c>
      <c r="D304" s="37" t="s">
        <v>691</v>
      </c>
      <c r="E304" s="37" t="s">
        <v>689</v>
      </c>
      <c r="F304" s="112" t="s">
        <v>270</v>
      </c>
      <c r="G304" s="64" t="s">
        <v>274</v>
      </c>
      <c r="H304" s="113">
        <v>0.2114695416156441</v>
      </c>
      <c r="I304" s="68">
        <v>0.30394862529104716</v>
      </c>
      <c r="J304" s="68">
        <v>0.4872124092848017</v>
      </c>
      <c r="K304" s="69">
        <v>0.5662634293343225</v>
      </c>
    </row>
    <row r="305" spans="1:11" x14ac:dyDescent="0.25">
      <c r="A305" s="36" t="s">
        <v>3758</v>
      </c>
      <c r="B305" s="37" t="s">
        <v>2668</v>
      </c>
      <c r="C305" s="37" t="s">
        <v>284</v>
      </c>
      <c r="D305" s="37" t="s">
        <v>288</v>
      </c>
      <c r="E305" s="37" t="s">
        <v>800</v>
      </c>
      <c r="F305" s="112" t="s">
        <v>271</v>
      </c>
      <c r="G305" s="64" t="s">
        <v>274</v>
      </c>
      <c r="H305" s="113">
        <v>-2.7697215073789298E-2</v>
      </c>
      <c r="I305" s="68">
        <v>4.0146726387462653E-2</v>
      </c>
      <c r="J305" s="68">
        <v>0.4903842987965793</v>
      </c>
      <c r="K305" s="69">
        <v>0.56806894019009679</v>
      </c>
    </row>
    <row r="306" spans="1:11" x14ac:dyDescent="0.25">
      <c r="A306" s="36" t="s">
        <v>3759</v>
      </c>
      <c r="B306" s="37" t="s">
        <v>2696</v>
      </c>
      <c r="C306" s="37" t="s">
        <v>284</v>
      </c>
      <c r="D306" s="37" t="s">
        <v>354</v>
      </c>
      <c r="E306" s="37" t="s">
        <v>403</v>
      </c>
      <c r="F306" s="112" t="s">
        <v>271</v>
      </c>
      <c r="G306" s="64" t="s">
        <v>274</v>
      </c>
      <c r="H306" s="113">
        <v>-7.6471026093598501E-2</v>
      </c>
      <c r="I306" s="68">
        <v>0.11211342716976734</v>
      </c>
      <c r="J306" s="68">
        <v>0.49531242382524765</v>
      </c>
      <c r="K306" s="69">
        <v>0.57189033145612478</v>
      </c>
    </row>
    <row r="307" spans="1:11" x14ac:dyDescent="0.25">
      <c r="A307" s="36" t="s">
        <v>3760</v>
      </c>
      <c r="B307" s="37" t="s">
        <v>3059</v>
      </c>
      <c r="C307" s="37" t="s">
        <v>284</v>
      </c>
      <c r="D307" s="37" t="s">
        <v>283</v>
      </c>
      <c r="E307" s="37" t="s">
        <v>437</v>
      </c>
      <c r="F307" s="112" t="s">
        <v>270</v>
      </c>
      <c r="G307" s="64" t="s">
        <v>274</v>
      </c>
      <c r="H307" s="113">
        <v>0.10990013331963147</v>
      </c>
      <c r="I307" s="68">
        <v>0.16294535782993058</v>
      </c>
      <c r="J307" s="68">
        <v>0.50017507854587373</v>
      </c>
      <c r="K307" s="69">
        <v>0.57561131990033332</v>
      </c>
    </row>
    <row r="308" spans="1:11" x14ac:dyDescent="0.25">
      <c r="A308" s="36" t="s">
        <v>3761</v>
      </c>
      <c r="B308" s="37" t="s">
        <v>3014</v>
      </c>
      <c r="C308" s="37" t="s">
        <v>312</v>
      </c>
      <c r="D308" s="37" t="s">
        <v>311</v>
      </c>
      <c r="E308" s="37" t="s">
        <v>485</v>
      </c>
      <c r="F308" s="112" t="s">
        <v>270</v>
      </c>
      <c r="G308" s="64" t="s">
        <v>274</v>
      </c>
      <c r="H308" s="113">
        <v>9.8491432627142828E-2</v>
      </c>
      <c r="I308" s="68">
        <v>0.15053803873319122</v>
      </c>
      <c r="J308" s="68">
        <v>0.51321902670130171</v>
      </c>
      <c r="K308" s="69">
        <v>0.58869241298090491</v>
      </c>
    </row>
    <row r="309" spans="1:11" x14ac:dyDescent="0.25">
      <c r="A309" s="36" t="s">
        <v>3762</v>
      </c>
      <c r="B309" s="37" t="s">
        <v>3005</v>
      </c>
      <c r="C309" s="37" t="s">
        <v>299</v>
      </c>
      <c r="D309" s="37" t="s">
        <v>298</v>
      </c>
      <c r="E309" s="37" t="s">
        <v>674</v>
      </c>
      <c r="F309" s="112" t="s">
        <v>270</v>
      </c>
      <c r="G309" s="64" t="s">
        <v>274</v>
      </c>
      <c r="H309" s="113">
        <v>0.13911735141206552</v>
      </c>
      <c r="I309" s="68">
        <v>0.21804112166045878</v>
      </c>
      <c r="J309" s="68">
        <v>0.52376185064464886</v>
      </c>
      <c r="K309" s="69">
        <v>0.5976292048763634</v>
      </c>
    </row>
    <row r="310" spans="1:11" x14ac:dyDescent="0.25">
      <c r="A310" s="36" t="s">
        <v>3763</v>
      </c>
      <c r="B310" s="37" t="s">
        <v>3006</v>
      </c>
      <c r="C310" s="37" t="s">
        <v>299</v>
      </c>
      <c r="D310" s="37" t="s">
        <v>688</v>
      </c>
      <c r="E310" s="37" t="s">
        <v>686</v>
      </c>
      <c r="F310" s="112" t="s">
        <v>270</v>
      </c>
      <c r="G310" s="64" t="s">
        <v>274</v>
      </c>
      <c r="H310" s="113">
        <v>0.16456728806614376</v>
      </c>
      <c r="I310" s="68">
        <v>0.25821951872605553</v>
      </c>
      <c r="J310" s="68">
        <v>0.52441537066074062</v>
      </c>
      <c r="K310" s="69">
        <v>0.5976292048763634</v>
      </c>
    </row>
    <row r="311" spans="1:11" x14ac:dyDescent="0.25">
      <c r="A311" s="36" t="s">
        <v>3764</v>
      </c>
      <c r="B311" s="37" t="s">
        <v>2752</v>
      </c>
      <c r="C311" s="37" t="s">
        <v>284</v>
      </c>
      <c r="D311" s="37" t="s">
        <v>354</v>
      </c>
      <c r="E311" s="37" t="s">
        <v>642</v>
      </c>
      <c r="F311" s="112" t="s">
        <v>271</v>
      </c>
      <c r="G311" s="64" t="s">
        <v>274</v>
      </c>
      <c r="H311" s="113">
        <v>-5.9970005966818007E-2</v>
      </c>
      <c r="I311" s="68">
        <v>9.5419641184316326E-2</v>
      </c>
      <c r="J311" s="68">
        <v>0.52979930643882267</v>
      </c>
      <c r="K311" s="69">
        <v>0.60181086265380823</v>
      </c>
    </row>
    <row r="312" spans="1:11" x14ac:dyDescent="0.25">
      <c r="A312" s="36" t="s">
        <v>3765</v>
      </c>
      <c r="B312" s="37" t="s">
        <v>3041</v>
      </c>
      <c r="C312" s="37" t="s">
        <v>299</v>
      </c>
      <c r="D312" s="37" t="s">
        <v>524</v>
      </c>
      <c r="E312" s="37" t="s">
        <v>837</v>
      </c>
      <c r="F312" s="112" t="s">
        <v>270</v>
      </c>
      <c r="G312" s="64" t="s">
        <v>274</v>
      </c>
      <c r="H312" s="113">
        <v>0.52917027142510775</v>
      </c>
      <c r="I312" s="68">
        <v>0.84639129654511391</v>
      </c>
      <c r="J312" s="68">
        <v>0.53577811028459732</v>
      </c>
      <c r="K312" s="69">
        <v>0.60663908616094731</v>
      </c>
    </row>
    <row r="313" spans="1:11" x14ac:dyDescent="0.25">
      <c r="A313" s="36" t="s">
        <v>3766</v>
      </c>
      <c r="B313" s="37" t="s">
        <v>2784</v>
      </c>
      <c r="C313" s="37" t="s">
        <v>284</v>
      </c>
      <c r="D313" s="37" t="s">
        <v>302</v>
      </c>
      <c r="E313" s="37" t="s">
        <v>731</v>
      </c>
      <c r="F313" s="112" t="s">
        <v>270</v>
      </c>
      <c r="G313" s="64" t="s">
        <v>274</v>
      </c>
      <c r="H313" s="113">
        <v>0.11188244307059862</v>
      </c>
      <c r="I313" s="68">
        <v>0.1818495157696351</v>
      </c>
      <c r="J313" s="68">
        <v>0.53852711853359003</v>
      </c>
      <c r="K313" s="69">
        <v>0.60779105660864985</v>
      </c>
    </row>
    <row r="314" spans="1:11" x14ac:dyDescent="0.25">
      <c r="A314" s="36" t="s">
        <v>3767</v>
      </c>
      <c r="B314" s="37" t="s">
        <v>2680</v>
      </c>
      <c r="C314" s="37" t="s">
        <v>284</v>
      </c>
      <c r="D314" s="37" t="s">
        <v>354</v>
      </c>
      <c r="E314" s="37" t="s">
        <v>752</v>
      </c>
      <c r="F314" s="112" t="s">
        <v>271</v>
      </c>
      <c r="G314" s="64" t="s">
        <v>274</v>
      </c>
      <c r="H314" s="113">
        <v>-3.5674130107110756E-2</v>
      </c>
      <c r="I314" s="68">
        <v>5.9023988940485397E-2</v>
      </c>
      <c r="J314" s="68">
        <v>0.54568619718580114</v>
      </c>
      <c r="K314" s="69">
        <v>0.60998680003890515</v>
      </c>
    </row>
    <row r="315" spans="1:11" x14ac:dyDescent="0.25">
      <c r="A315" s="36" t="s">
        <v>3768</v>
      </c>
      <c r="B315" s="37" t="s">
        <v>2658</v>
      </c>
      <c r="C315" s="37" t="s">
        <v>312</v>
      </c>
      <c r="D315" s="37" t="s">
        <v>311</v>
      </c>
      <c r="E315" s="37" t="s">
        <v>528</v>
      </c>
      <c r="F315" s="112" t="s">
        <v>271</v>
      </c>
      <c r="G315" s="64" t="s">
        <v>274</v>
      </c>
      <c r="H315" s="113">
        <v>-0.241406128917524</v>
      </c>
      <c r="I315" s="68">
        <v>0.39768781976395856</v>
      </c>
      <c r="J315" s="68">
        <v>0.54439019191855298</v>
      </c>
      <c r="K315" s="69">
        <v>0.60998680003890515</v>
      </c>
    </row>
    <row r="316" spans="1:11" x14ac:dyDescent="0.25">
      <c r="A316" s="36" t="s">
        <v>3769</v>
      </c>
      <c r="B316" s="37" t="s">
        <v>2769</v>
      </c>
      <c r="C316" s="37" t="s">
        <v>284</v>
      </c>
      <c r="D316" s="37" t="s">
        <v>302</v>
      </c>
      <c r="E316" s="37" t="s">
        <v>740</v>
      </c>
      <c r="F316" s="112" t="s">
        <v>270</v>
      </c>
      <c r="G316" s="64" t="s">
        <v>274</v>
      </c>
      <c r="H316" s="113">
        <v>0.10851457837739163</v>
      </c>
      <c r="I316" s="68">
        <v>0.17864243493949525</v>
      </c>
      <c r="J316" s="68">
        <v>0.54369569566589593</v>
      </c>
      <c r="K316" s="69">
        <v>0.60998680003890515</v>
      </c>
    </row>
    <row r="317" spans="1:11" x14ac:dyDescent="0.25">
      <c r="A317" s="36" t="s">
        <v>3770</v>
      </c>
      <c r="B317" s="37" t="s">
        <v>2678</v>
      </c>
      <c r="C317" s="37" t="s">
        <v>284</v>
      </c>
      <c r="D317" s="37" t="s">
        <v>288</v>
      </c>
      <c r="E317" s="37" t="s">
        <v>817</v>
      </c>
      <c r="F317" s="112" t="s">
        <v>270</v>
      </c>
      <c r="G317" s="64" t="s">
        <v>274</v>
      </c>
      <c r="H317" s="113">
        <v>5.0694090691000303E-2</v>
      </c>
      <c r="I317" s="68">
        <v>8.4907669327739757E-2</v>
      </c>
      <c r="J317" s="68">
        <v>0.55058169763986498</v>
      </c>
      <c r="K317" s="69">
        <v>0.61350532022727811</v>
      </c>
    </row>
    <row r="318" spans="1:11" x14ac:dyDescent="0.25">
      <c r="A318" s="36" t="s">
        <v>3771</v>
      </c>
      <c r="B318" s="37" t="s">
        <v>2586</v>
      </c>
      <c r="C318" s="37" t="s">
        <v>284</v>
      </c>
      <c r="D318" s="37" t="s">
        <v>295</v>
      </c>
      <c r="E318" s="37" t="s">
        <v>776</v>
      </c>
      <c r="F318" s="112" t="s">
        <v>270</v>
      </c>
      <c r="G318" s="64" t="s">
        <v>274</v>
      </c>
      <c r="H318" s="113">
        <v>4.0254140847449042E-2</v>
      </c>
      <c r="I318" s="68">
        <v>7.1238262426633572E-2</v>
      </c>
      <c r="J318" s="68">
        <v>0.57213149490901327</v>
      </c>
      <c r="K318" s="69">
        <v>0.63550048959830263</v>
      </c>
    </row>
    <row r="319" spans="1:11" x14ac:dyDescent="0.25">
      <c r="A319" s="36" t="s">
        <v>3772</v>
      </c>
      <c r="B319" s="37" t="s">
        <v>2690</v>
      </c>
      <c r="C319" s="37" t="s">
        <v>312</v>
      </c>
      <c r="D319" s="37" t="s">
        <v>702</v>
      </c>
      <c r="E319" s="37" t="s">
        <v>705</v>
      </c>
      <c r="F319" s="112" t="s">
        <v>271</v>
      </c>
      <c r="G319" s="64" t="s">
        <v>274</v>
      </c>
      <c r="H319" s="113">
        <v>-0.146258245702234</v>
      </c>
      <c r="I319" s="68">
        <v>0.2635057395901621</v>
      </c>
      <c r="J319" s="68">
        <v>0.57935439561438185</v>
      </c>
      <c r="K319" s="69">
        <v>0.6414933528727067</v>
      </c>
    </row>
    <row r="320" spans="1:11" x14ac:dyDescent="0.25">
      <c r="A320" s="36" t="s">
        <v>3773</v>
      </c>
      <c r="B320" s="37" t="s">
        <v>2655</v>
      </c>
      <c r="C320" s="37" t="s">
        <v>299</v>
      </c>
      <c r="D320" s="37" t="s">
        <v>430</v>
      </c>
      <c r="E320" s="37" t="s">
        <v>428</v>
      </c>
      <c r="F320" s="112" t="s">
        <v>270</v>
      </c>
      <c r="G320" s="64" t="s">
        <v>274</v>
      </c>
      <c r="H320" s="113">
        <v>0.15019927481920528</v>
      </c>
      <c r="I320" s="68">
        <v>0.28163793379159552</v>
      </c>
      <c r="J320" s="68">
        <v>0.59473922969174631</v>
      </c>
      <c r="K320" s="69">
        <v>0.65645745164088987</v>
      </c>
    </row>
    <row r="321" spans="1:11" x14ac:dyDescent="0.25">
      <c r="A321" s="36" t="s">
        <v>3774</v>
      </c>
      <c r="B321" s="37" t="s">
        <v>3020</v>
      </c>
      <c r="C321" s="37" t="s">
        <v>284</v>
      </c>
      <c r="D321" s="37" t="s">
        <v>347</v>
      </c>
      <c r="E321" s="37" t="s">
        <v>364</v>
      </c>
      <c r="F321" s="112" t="s">
        <v>270</v>
      </c>
      <c r="G321" s="64" t="s">
        <v>274</v>
      </c>
      <c r="H321" s="113">
        <v>2.1900906850760335E-2</v>
      </c>
      <c r="I321" s="68">
        <v>4.4947202292108801E-2</v>
      </c>
      <c r="J321" s="68">
        <v>0.62615990315017755</v>
      </c>
      <c r="K321" s="69">
        <v>0.68897218183608888</v>
      </c>
    </row>
    <row r="322" spans="1:11" x14ac:dyDescent="0.25">
      <c r="A322" s="36" t="s">
        <v>3775</v>
      </c>
      <c r="B322" s="37" t="s">
        <v>2980</v>
      </c>
      <c r="C322" s="37" t="s">
        <v>299</v>
      </c>
      <c r="D322" s="37" t="s">
        <v>459</v>
      </c>
      <c r="E322" s="37" t="s">
        <v>676</v>
      </c>
      <c r="F322" s="112" t="s">
        <v>270</v>
      </c>
      <c r="G322" s="64" t="s">
        <v>274</v>
      </c>
      <c r="H322" s="113">
        <v>0.18621736641087716</v>
      </c>
      <c r="I322" s="68">
        <v>0.41921546242181118</v>
      </c>
      <c r="J322" s="68">
        <v>0.65738735003987059</v>
      </c>
      <c r="K322" s="69">
        <v>0.71675684114414873</v>
      </c>
    </row>
    <row r="323" spans="1:11" x14ac:dyDescent="0.25">
      <c r="A323" s="36" t="s">
        <v>3776</v>
      </c>
      <c r="B323" s="37" t="s">
        <v>3009</v>
      </c>
      <c r="C323" s="37" t="s">
        <v>299</v>
      </c>
      <c r="D323" s="37" t="s">
        <v>459</v>
      </c>
      <c r="E323" s="37" t="s">
        <v>677</v>
      </c>
      <c r="F323" s="112" t="s">
        <v>270</v>
      </c>
      <c r="G323" s="64" t="s">
        <v>274</v>
      </c>
      <c r="H323" s="113">
        <v>0.18621736641087716</v>
      </c>
      <c r="I323" s="68">
        <v>0.41921546242181118</v>
      </c>
      <c r="J323" s="68">
        <v>0.65738735003987059</v>
      </c>
      <c r="K323" s="69">
        <v>0.71675684114414873</v>
      </c>
    </row>
    <row r="324" spans="1:11" x14ac:dyDescent="0.25">
      <c r="A324" s="36" t="s">
        <v>3777</v>
      </c>
      <c r="B324" s="37" t="s">
        <v>2631</v>
      </c>
      <c r="C324" s="37" t="s">
        <v>284</v>
      </c>
      <c r="D324" s="37" t="s">
        <v>393</v>
      </c>
      <c r="E324" s="37" t="s">
        <v>621</v>
      </c>
      <c r="F324" s="112" t="s">
        <v>270</v>
      </c>
      <c r="G324" s="64" t="s">
        <v>274</v>
      </c>
      <c r="H324" s="113">
        <v>7.3761070327429429E-2</v>
      </c>
      <c r="I324" s="68">
        <v>0.16632028331780044</v>
      </c>
      <c r="J324" s="68">
        <v>0.65753761495275187</v>
      </c>
      <c r="K324" s="69">
        <v>0.71675684114414873</v>
      </c>
    </row>
    <row r="325" spans="1:11" x14ac:dyDescent="0.25">
      <c r="A325" s="36" t="s">
        <v>3778</v>
      </c>
      <c r="B325" s="37" t="s">
        <v>2664</v>
      </c>
      <c r="C325" s="37" t="s">
        <v>284</v>
      </c>
      <c r="D325" s="37" t="s">
        <v>831</v>
      </c>
      <c r="E325" s="37" t="s">
        <v>829</v>
      </c>
      <c r="F325" s="112" t="s">
        <v>271</v>
      </c>
      <c r="G325" s="64" t="s">
        <v>274</v>
      </c>
      <c r="H325" s="113">
        <v>-2.6393240340638145E-2</v>
      </c>
      <c r="I325" s="68">
        <v>5.9917666342476771E-2</v>
      </c>
      <c r="J325" s="68">
        <v>0.65965657213015771</v>
      </c>
      <c r="K325" s="69">
        <v>0.71684042358416511</v>
      </c>
    </row>
    <row r="326" spans="1:11" x14ac:dyDescent="0.25">
      <c r="A326" s="36" t="s">
        <v>3779</v>
      </c>
      <c r="B326" s="37" t="s">
        <v>2987</v>
      </c>
      <c r="C326" s="37" t="s">
        <v>299</v>
      </c>
      <c r="D326" s="37" t="s">
        <v>488</v>
      </c>
      <c r="E326" s="37" t="s">
        <v>826</v>
      </c>
      <c r="F326" s="112" t="s">
        <v>271</v>
      </c>
      <c r="G326" s="64" t="s">
        <v>274</v>
      </c>
      <c r="H326" s="113">
        <v>-5.7490408933224608E-2</v>
      </c>
      <c r="I326" s="68">
        <v>0.13259907207577135</v>
      </c>
      <c r="J326" s="68">
        <v>0.66472403870912822</v>
      </c>
      <c r="K326" s="69">
        <v>0.72011770860155555</v>
      </c>
    </row>
    <row r="327" spans="1:11" x14ac:dyDescent="0.25">
      <c r="A327" s="36" t="s">
        <v>3780</v>
      </c>
      <c r="B327" s="37" t="s">
        <v>3046</v>
      </c>
      <c r="C327" s="37" t="s">
        <v>299</v>
      </c>
      <c r="D327" s="37" t="s">
        <v>368</v>
      </c>
      <c r="E327" s="37" t="s">
        <v>622</v>
      </c>
      <c r="F327" s="112" t="s">
        <v>270</v>
      </c>
      <c r="G327" s="64" t="s">
        <v>274</v>
      </c>
      <c r="H327" s="113">
        <v>0.11327514374007622</v>
      </c>
      <c r="I327" s="68">
        <v>0.28797326152393793</v>
      </c>
      <c r="J327" s="68">
        <v>0.69467929616297353</v>
      </c>
      <c r="K327" s="69">
        <v>0.75025363985601146</v>
      </c>
    </row>
    <row r="328" spans="1:11" x14ac:dyDescent="0.25">
      <c r="A328" s="36" t="s">
        <v>3781</v>
      </c>
      <c r="B328" s="37" t="s">
        <v>2621</v>
      </c>
      <c r="C328" s="37" t="s">
        <v>284</v>
      </c>
      <c r="D328" s="37" t="s">
        <v>393</v>
      </c>
      <c r="E328" s="37" t="s">
        <v>790</v>
      </c>
      <c r="F328" s="112" t="s">
        <v>270</v>
      </c>
      <c r="G328" s="64" t="s">
        <v>274</v>
      </c>
      <c r="H328" s="113">
        <v>2.9549887907784525E-2</v>
      </c>
      <c r="I328" s="68">
        <v>7.8489539748131859E-2</v>
      </c>
      <c r="J328" s="68">
        <v>0.70662228680463157</v>
      </c>
      <c r="K328" s="69">
        <v>0.76081111247983335</v>
      </c>
    </row>
    <row r="329" spans="1:11" x14ac:dyDescent="0.25">
      <c r="A329" s="36" t="s">
        <v>3782</v>
      </c>
      <c r="B329" s="37" t="s">
        <v>3022</v>
      </c>
      <c r="C329" s="37" t="s">
        <v>284</v>
      </c>
      <c r="D329" s="37" t="s">
        <v>295</v>
      </c>
      <c r="E329" s="37" t="s">
        <v>550</v>
      </c>
      <c r="F329" s="112" t="s">
        <v>270</v>
      </c>
      <c r="G329" s="64" t="s">
        <v>274</v>
      </c>
      <c r="H329" s="113">
        <v>8.1317005993020539E-2</v>
      </c>
      <c r="I329" s="68">
        <v>0.22056793463427918</v>
      </c>
      <c r="J329" s="68">
        <v>0.71246893159765934</v>
      </c>
      <c r="K329" s="69">
        <v>0.76476022932959764</v>
      </c>
    </row>
    <row r="330" spans="1:11" x14ac:dyDescent="0.25">
      <c r="A330" s="36" t="s">
        <v>3783</v>
      </c>
      <c r="B330" s="37" t="s">
        <v>2615</v>
      </c>
      <c r="C330" s="37" t="s">
        <v>284</v>
      </c>
      <c r="D330" s="37" t="s">
        <v>347</v>
      </c>
      <c r="E330" s="37" t="s">
        <v>401</v>
      </c>
      <c r="F330" s="112" t="s">
        <v>270</v>
      </c>
      <c r="G330" s="64" t="s">
        <v>274</v>
      </c>
      <c r="H330" s="113">
        <v>2.5050726132974412E-2</v>
      </c>
      <c r="I330" s="68">
        <v>7.4309859526752856E-2</v>
      </c>
      <c r="J330" s="68">
        <v>0.73608881100599577</v>
      </c>
      <c r="K330" s="69">
        <v>0.78770479470458687</v>
      </c>
    </row>
    <row r="331" spans="1:11" x14ac:dyDescent="0.25">
      <c r="A331" s="36" t="s">
        <v>3784</v>
      </c>
      <c r="B331" s="37" t="s">
        <v>2700</v>
      </c>
      <c r="C331" s="37" t="s">
        <v>284</v>
      </c>
      <c r="D331" s="37" t="s">
        <v>393</v>
      </c>
      <c r="E331" s="37" t="s">
        <v>759</v>
      </c>
      <c r="F331" s="112" t="s">
        <v>270</v>
      </c>
      <c r="G331" s="64" t="s">
        <v>274</v>
      </c>
      <c r="H331" s="113">
        <v>2.0038994801009395E-2</v>
      </c>
      <c r="I331" s="68">
        <v>6.0941652296098152E-2</v>
      </c>
      <c r="J331" s="68">
        <v>0.74234439487619797</v>
      </c>
      <c r="K331" s="69">
        <v>0.79198444559740278</v>
      </c>
    </row>
    <row r="332" spans="1:11" x14ac:dyDescent="0.25">
      <c r="A332" s="36" t="s">
        <v>3785</v>
      </c>
      <c r="B332" s="37" t="s">
        <v>2975</v>
      </c>
      <c r="C332" s="37" t="s">
        <v>299</v>
      </c>
      <c r="D332" s="37" t="s">
        <v>524</v>
      </c>
      <c r="E332" s="37" t="s">
        <v>828</v>
      </c>
      <c r="F332" s="112" t="s">
        <v>270</v>
      </c>
      <c r="G332" s="64" t="s">
        <v>274</v>
      </c>
      <c r="H332" s="113">
        <v>0.16322428251911272</v>
      </c>
      <c r="I332" s="68">
        <v>0.51973390822543963</v>
      </c>
      <c r="J332" s="68">
        <v>0.75392260155228219</v>
      </c>
      <c r="K332" s="69">
        <v>0.80189949437833652</v>
      </c>
    </row>
    <row r="333" spans="1:11" x14ac:dyDescent="0.25">
      <c r="A333" s="36" t="s">
        <v>3786</v>
      </c>
      <c r="B333" s="37" t="s">
        <v>2600</v>
      </c>
      <c r="C333" s="37" t="s">
        <v>312</v>
      </c>
      <c r="D333" s="37" t="s">
        <v>311</v>
      </c>
      <c r="E333" s="37" t="s">
        <v>386</v>
      </c>
      <c r="F333" s="112" t="s">
        <v>270</v>
      </c>
      <c r="G333" s="64" t="s">
        <v>274</v>
      </c>
      <c r="H333" s="113">
        <v>2.1880903834461909E-2</v>
      </c>
      <c r="I333" s="68">
        <v>7.1468430269945746E-2</v>
      </c>
      <c r="J333" s="68">
        <v>0.75953206909667526</v>
      </c>
      <c r="K333" s="69">
        <v>0.80542524547713901</v>
      </c>
    </row>
    <row r="334" spans="1:11" x14ac:dyDescent="0.25">
      <c r="A334" s="36" t="s">
        <v>3787</v>
      </c>
      <c r="B334" s="37" t="s">
        <v>2645</v>
      </c>
      <c r="C334" s="37" t="s">
        <v>284</v>
      </c>
      <c r="D334" s="37" t="s">
        <v>518</v>
      </c>
      <c r="E334" s="37" t="s">
        <v>625</v>
      </c>
      <c r="F334" s="112" t="s">
        <v>271</v>
      </c>
      <c r="G334" s="64" t="s">
        <v>274</v>
      </c>
      <c r="H334" s="113">
        <v>-6.3009222109885341E-2</v>
      </c>
      <c r="I334" s="68">
        <v>0.20894860439895593</v>
      </c>
      <c r="J334" s="68">
        <v>0.76316127044588156</v>
      </c>
      <c r="K334" s="69">
        <v>0.80683616242923029</v>
      </c>
    </row>
    <row r="335" spans="1:11" x14ac:dyDescent="0.25">
      <c r="A335" s="36" t="s">
        <v>3788</v>
      </c>
      <c r="B335" s="37" t="s">
        <v>2782</v>
      </c>
      <c r="C335" s="37" t="s">
        <v>299</v>
      </c>
      <c r="D335" s="37" t="s">
        <v>298</v>
      </c>
      <c r="E335" s="37" t="s">
        <v>802</v>
      </c>
      <c r="F335" s="112" t="s">
        <v>271</v>
      </c>
      <c r="G335" s="64" t="s">
        <v>274</v>
      </c>
      <c r="H335" s="113">
        <v>-0.10788296172501205</v>
      </c>
      <c r="I335" s="68">
        <v>0.37022765921680367</v>
      </c>
      <c r="J335" s="68">
        <v>0.77094005078262562</v>
      </c>
      <c r="K335" s="69">
        <v>0.81261248596006475</v>
      </c>
    </row>
    <row r="336" spans="1:11" x14ac:dyDescent="0.25">
      <c r="A336" s="36" t="s">
        <v>3789</v>
      </c>
      <c r="B336" s="37" t="s">
        <v>2748</v>
      </c>
      <c r="C336" s="37" t="s">
        <v>284</v>
      </c>
      <c r="D336" s="37" t="s">
        <v>283</v>
      </c>
      <c r="E336" s="37" t="s">
        <v>769</v>
      </c>
      <c r="F336" s="112" t="s">
        <v>270</v>
      </c>
      <c r="G336" s="64" t="s">
        <v>274</v>
      </c>
      <c r="H336" s="113">
        <v>0.11621032811034936</v>
      </c>
      <c r="I336" s="68">
        <v>0.47747580200987322</v>
      </c>
      <c r="J336" s="68">
        <v>0.80815257604778779</v>
      </c>
      <c r="K336" s="69">
        <v>0.84928609039752545</v>
      </c>
    </row>
    <row r="337" spans="1:11" x14ac:dyDescent="0.25">
      <c r="A337" s="36" t="s">
        <v>3790</v>
      </c>
      <c r="B337" s="37" t="s">
        <v>2625</v>
      </c>
      <c r="C337" s="37" t="s">
        <v>299</v>
      </c>
      <c r="D337" s="37" t="s">
        <v>368</v>
      </c>
      <c r="E337" s="37" t="s">
        <v>366</v>
      </c>
      <c r="F337" s="112" t="s">
        <v>270</v>
      </c>
      <c r="G337" s="64" t="s">
        <v>274</v>
      </c>
      <c r="H337" s="113">
        <v>9.0506381516573586E-2</v>
      </c>
      <c r="I337" s="68">
        <v>0.40752456796599729</v>
      </c>
      <c r="J337" s="68">
        <v>0.8257019072686429</v>
      </c>
      <c r="K337" s="69">
        <v>0.86513841627251842</v>
      </c>
    </row>
    <row r="338" spans="1:11" x14ac:dyDescent="0.25">
      <c r="A338" s="36" t="s">
        <v>3791</v>
      </c>
      <c r="B338" s="37" t="s">
        <v>2622</v>
      </c>
      <c r="C338" s="37" t="s">
        <v>284</v>
      </c>
      <c r="D338" s="37" t="s">
        <v>288</v>
      </c>
      <c r="E338" s="37" t="s">
        <v>821</v>
      </c>
      <c r="F338" s="112" t="s">
        <v>270</v>
      </c>
      <c r="G338" s="64" t="s">
        <v>274</v>
      </c>
      <c r="H338" s="113">
        <v>2.4379949659189534E-2</v>
      </c>
      <c r="I338" s="68">
        <v>0.15016536704115324</v>
      </c>
      <c r="J338" s="68">
        <v>0.87105338729722936</v>
      </c>
      <c r="K338" s="69">
        <v>0.9099396992301414</v>
      </c>
    </row>
    <row r="339" spans="1:11" x14ac:dyDescent="0.25">
      <c r="A339" s="36" t="s">
        <v>3792</v>
      </c>
      <c r="B339" s="37" t="s">
        <v>2745</v>
      </c>
      <c r="C339" s="37" t="s">
        <v>284</v>
      </c>
      <c r="D339" s="37" t="s">
        <v>358</v>
      </c>
      <c r="E339" s="37" t="s">
        <v>356</v>
      </c>
      <c r="F339" s="112" t="s">
        <v>271</v>
      </c>
      <c r="G339" s="64" t="s">
        <v>274</v>
      </c>
      <c r="H339" s="113">
        <v>-1.6889767143720334E-2</v>
      </c>
      <c r="I339" s="68">
        <v>0.16523436455137239</v>
      </c>
      <c r="J339" s="68">
        <v>0.9186008917599886</v>
      </c>
      <c r="K339" s="69">
        <v>0.94607730800905643</v>
      </c>
    </row>
    <row r="340" spans="1:11" x14ac:dyDescent="0.25">
      <c r="A340" s="36" t="s">
        <v>3793</v>
      </c>
      <c r="B340" s="37" t="s">
        <v>2609</v>
      </c>
      <c r="C340" s="37" t="s">
        <v>284</v>
      </c>
      <c r="D340" s="37" t="s">
        <v>288</v>
      </c>
      <c r="E340" s="37" t="s">
        <v>712</v>
      </c>
      <c r="F340" s="112" t="s">
        <v>270</v>
      </c>
      <c r="G340" s="64" t="s">
        <v>274</v>
      </c>
      <c r="H340" s="113">
        <v>1.5080880679185735E-2</v>
      </c>
      <c r="I340" s="68">
        <v>0.14159649022847512</v>
      </c>
      <c r="J340" s="68">
        <v>0.91519847876441474</v>
      </c>
      <c r="K340" s="69">
        <v>0.94607730800905643</v>
      </c>
    </row>
    <row r="341" spans="1:11" x14ac:dyDescent="0.25">
      <c r="A341" s="36" t="s">
        <v>3794</v>
      </c>
      <c r="B341" s="37" t="s">
        <v>3065</v>
      </c>
      <c r="C341" s="37" t="s">
        <v>284</v>
      </c>
      <c r="D341" s="37" t="s">
        <v>320</v>
      </c>
      <c r="E341" s="37" t="s">
        <v>503</v>
      </c>
      <c r="F341" s="112" t="s">
        <v>271</v>
      </c>
      <c r="G341" s="64" t="s">
        <v>274</v>
      </c>
      <c r="H341" s="113">
        <v>-4.3391551772021192E-3</v>
      </c>
      <c r="I341" s="68">
        <v>4.3989010169717235E-2</v>
      </c>
      <c r="J341" s="68">
        <v>0.9214383819716887</v>
      </c>
      <c r="K341" s="69">
        <v>0.94607730800905643</v>
      </c>
    </row>
    <row r="342" spans="1:11" x14ac:dyDescent="0.25">
      <c r="A342" s="36" t="s">
        <v>3795</v>
      </c>
      <c r="B342" s="37" t="s">
        <v>2663</v>
      </c>
      <c r="C342" s="37" t="s">
        <v>284</v>
      </c>
      <c r="D342" s="37" t="s">
        <v>393</v>
      </c>
      <c r="E342" s="37" t="s">
        <v>481</v>
      </c>
      <c r="F342" s="112" t="s">
        <v>270</v>
      </c>
      <c r="G342" s="64" t="s">
        <v>274</v>
      </c>
      <c r="H342" s="113">
        <v>3.0078019082530175E-2</v>
      </c>
      <c r="I342" s="68">
        <v>0.28081318098881436</v>
      </c>
      <c r="J342" s="68">
        <v>0.91477467964145109</v>
      </c>
      <c r="K342" s="69">
        <v>0.94607730800905643</v>
      </c>
    </row>
    <row r="343" spans="1:11" x14ac:dyDescent="0.25">
      <c r="A343" s="36" t="s">
        <v>3796</v>
      </c>
      <c r="B343" s="37" t="s">
        <v>2698</v>
      </c>
      <c r="C343" s="37" t="s">
        <v>284</v>
      </c>
      <c r="D343" s="37" t="s">
        <v>341</v>
      </c>
      <c r="E343" s="37" t="s">
        <v>654</v>
      </c>
      <c r="F343" s="112" t="s">
        <v>271</v>
      </c>
      <c r="G343" s="64" t="s">
        <v>274</v>
      </c>
      <c r="H343" s="113">
        <v>-8.8572137412037788E-2</v>
      </c>
      <c r="I343" s="68">
        <v>0.89057546816839983</v>
      </c>
      <c r="J343" s="68">
        <v>0.92181891549600359</v>
      </c>
      <c r="K343" s="69">
        <v>0.94607730800905643</v>
      </c>
    </row>
    <row r="344" spans="1:11" x14ac:dyDescent="0.25">
      <c r="A344" s="36" t="s">
        <v>3797</v>
      </c>
      <c r="B344" s="37" t="s">
        <v>2686</v>
      </c>
      <c r="C344" s="37" t="s">
        <v>284</v>
      </c>
      <c r="D344" s="37" t="s">
        <v>393</v>
      </c>
      <c r="E344" s="37" t="s">
        <v>544</v>
      </c>
      <c r="F344" s="112" t="s">
        <v>270</v>
      </c>
      <c r="G344" s="64" t="s">
        <v>274</v>
      </c>
      <c r="H344" s="113">
        <v>8.2935977623680521E-3</v>
      </c>
      <c r="I344" s="68">
        <v>7.5942946514439058E-2</v>
      </c>
      <c r="J344" s="68">
        <v>0.91305482984974418</v>
      </c>
      <c r="K344" s="69">
        <v>0.94607730800905643</v>
      </c>
    </row>
    <row r="345" spans="1:11" x14ac:dyDescent="0.25">
      <c r="A345" s="36" t="s">
        <v>3798</v>
      </c>
      <c r="B345" s="37" t="s">
        <v>3457</v>
      </c>
      <c r="C345" s="37" t="s">
        <v>299</v>
      </c>
      <c r="D345" s="37" t="s">
        <v>330</v>
      </c>
      <c r="E345" s="37" t="s">
        <v>572</v>
      </c>
      <c r="F345" s="112" t="s">
        <v>271</v>
      </c>
      <c r="G345" s="64" t="s">
        <v>274</v>
      </c>
      <c r="H345" s="113">
        <v>-3.7421209957519554E-2</v>
      </c>
      <c r="I345" s="68">
        <v>0.49002596317792446</v>
      </c>
      <c r="J345" s="68">
        <v>0.93932364044755645</v>
      </c>
      <c r="K345" s="69">
        <v>0.95719203654868168</v>
      </c>
    </row>
    <row r="346" spans="1:11" x14ac:dyDescent="0.25">
      <c r="A346" s="36" t="s">
        <v>3799</v>
      </c>
      <c r="B346" s="37" t="s">
        <v>3086</v>
      </c>
      <c r="C346" s="37" t="s">
        <v>284</v>
      </c>
      <c r="D346" s="37" t="s">
        <v>283</v>
      </c>
      <c r="E346" s="37" t="s">
        <v>561</v>
      </c>
      <c r="F346" s="112" t="s">
        <v>270</v>
      </c>
      <c r="G346" s="64" t="s">
        <v>274</v>
      </c>
      <c r="H346" s="113">
        <v>4.7844721548740247E-2</v>
      </c>
      <c r="I346" s="68">
        <v>0.61419365396836834</v>
      </c>
      <c r="J346" s="68">
        <v>0.938072685530698</v>
      </c>
      <c r="K346" s="69">
        <v>0.95719203654868168</v>
      </c>
    </row>
    <row r="347" spans="1:11" x14ac:dyDescent="0.25">
      <c r="A347" s="36" t="s">
        <v>3800</v>
      </c>
      <c r="B347" s="37" t="s">
        <v>3458</v>
      </c>
      <c r="C347" s="37" t="s">
        <v>299</v>
      </c>
      <c r="D347" s="37" t="s">
        <v>330</v>
      </c>
      <c r="E347" s="37" t="s">
        <v>574</v>
      </c>
      <c r="F347" s="112" t="s">
        <v>271</v>
      </c>
      <c r="G347" s="64" t="s">
        <v>274</v>
      </c>
      <c r="H347" s="113">
        <v>-3.6639051699879077E-2</v>
      </c>
      <c r="I347" s="68">
        <v>0.49202005130290588</v>
      </c>
      <c r="J347" s="68">
        <v>0.94082977951366153</v>
      </c>
      <c r="K347" s="69">
        <v>0.95719203654868168</v>
      </c>
    </row>
    <row r="348" spans="1:11" x14ac:dyDescent="0.25">
      <c r="A348" s="36" t="s">
        <v>3801</v>
      </c>
      <c r="B348" s="37" t="s">
        <v>2576</v>
      </c>
      <c r="C348" s="37" t="s">
        <v>299</v>
      </c>
      <c r="D348" s="37" t="s">
        <v>298</v>
      </c>
      <c r="E348" s="37" t="s">
        <v>450</v>
      </c>
      <c r="F348" s="112" t="s">
        <v>270</v>
      </c>
      <c r="G348" s="64" t="s">
        <v>274</v>
      </c>
      <c r="H348" s="113">
        <v>4.298821381025727E-3</v>
      </c>
      <c r="I348" s="68">
        <v>6.939830372371486E-2</v>
      </c>
      <c r="J348" s="68">
        <v>0.95061713578188023</v>
      </c>
      <c r="K348" s="69">
        <v>0.96435437762843923</v>
      </c>
    </row>
    <row r="349" spans="1:11" x14ac:dyDescent="0.25">
      <c r="A349" s="36" t="s">
        <v>3802</v>
      </c>
      <c r="B349" s="37" t="s">
        <v>3085</v>
      </c>
      <c r="C349" s="37" t="s">
        <v>299</v>
      </c>
      <c r="D349" s="37" t="s">
        <v>422</v>
      </c>
      <c r="E349" s="37" t="s">
        <v>586</v>
      </c>
      <c r="F349" s="112" t="s">
        <v>270</v>
      </c>
      <c r="G349" s="64" t="s">
        <v>274</v>
      </c>
      <c r="H349" s="113">
        <v>2.1465699743522065E-2</v>
      </c>
      <c r="I349" s="68">
        <v>0.40608321241028694</v>
      </c>
      <c r="J349" s="68">
        <v>0.95787847717640306</v>
      </c>
      <c r="K349" s="69">
        <v>0.96892030400264395</v>
      </c>
    </row>
    <row r="350" spans="1:11" x14ac:dyDescent="0.25">
      <c r="A350" s="36" t="s">
        <v>3803</v>
      </c>
      <c r="B350" s="37" t="s">
        <v>3056</v>
      </c>
      <c r="C350" s="37" t="s">
        <v>284</v>
      </c>
      <c r="D350" s="37" t="s">
        <v>518</v>
      </c>
      <c r="E350" s="37" t="s">
        <v>713</v>
      </c>
      <c r="F350" s="112" t="s">
        <v>270</v>
      </c>
      <c r="G350" s="64" t="s">
        <v>274</v>
      </c>
      <c r="H350" s="113">
        <v>1.6877007417146039E-2</v>
      </c>
      <c r="I350" s="68">
        <v>0.53964385306875284</v>
      </c>
      <c r="J350" s="68">
        <v>0.97506477265305291</v>
      </c>
      <c r="K350" s="69">
        <v>0.98065253639318506</v>
      </c>
    </row>
    <row r="351" spans="1:11" x14ac:dyDescent="0.25">
      <c r="A351" s="36" t="s">
        <v>3804</v>
      </c>
      <c r="B351" s="37" t="s">
        <v>3057</v>
      </c>
      <c r="C351" s="37" t="s">
        <v>284</v>
      </c>
      <c r="D351" s="37" t="s">
        <v>518</v>
      </c>
      <c r="E351" s="37" t="s">
        <v>714</v>
      </c>
      <c r="F351" s="112" t="s">
        <v>270</v>
      </c>
      <c r="G351" s="64" t="s">
        <v>274</v>
      </c>
      <c r="H351" s="113">
        <v>1.6877007417146039E-2</v>
      </c>
      <c r="I351" s="68">
        <v>0.53964385306875284</v>
      </c>
      <c r="J351" s="68">
        <v>0.97506477265305291</v>
      </c>
      <c r="K351" s="69">
        <v>0.98065253639318506</v>
      </c>
    </row>
    <row r="352" spans="1:11" x14ac:dyDescent="0.25">
      <c r="A352" s="36" t="s">
        <v>3805</v>
      </c>
      <c r="B352" s="37" t="s">
        <v>2589</v>
      </c>
      <c r="C352" s="37" t="s">
        <v>312</v>
      </c>
      <c r="D352" s="37" t="s">
        <v>311</v>
      </c>
      <c r="E352" s="37" t="s">
        <v>394</v>
      </c>
      <c r="F352" s="112" t="s">
        <v>270</v>
      </c>
      <c r="G352" s="64" t="s">
        <v>274</v>
      </c>
      <c r="H352" s="113">
        <v>5.2160482558739254E-3</v>
      </c>
      <c r="I352" s="68">
        <v>0.20452714963783714</v>
      </c>
      <c r="J352" s="68">
        <v>0.9796584923224404</v>
      </c>
      <c r="K352" s="69">
        <v>0.98245751658621883</v>
      </c>
    </row>
    <row r="353" spans="1:11" x14ac:dyDescent="0.25">
      <c r="A353" s="39" t="s">
        <v>3806</v>
      </c>
      <c r="B353" s="40" t="s">
        <v>3012</v>
      </c>
      <c r="C353" s="40" t="s">
        <v>312</v>
      </c>
      <c r="D353" s="40" t="s">
        <v>311</v>
      </c>
      <c r="E353" s="40" t="s">
        <v>529</v>
      </c>
      <c r="F353" s="95" t="s">
        <v>270</v>
      </c>
      <c r="G353" s="65" t="s">
        <v>274</v>
      </c>
      <c r="H353" s="114">
        <v>2.7788599057120443E-3</v>
      </c>
      <c r="I353" s="72">
        <v>0.25798318702594075</v>
      </c>
      <c r="J353" s="72">
        <v>0.99141092244470319</v>
      </c>
      <c r="K353" s="73">
        <v>0.99141092244470319</v>
      </c>
    </row>
  </sheetData>
  <sortState xmlns:xlrd2="http://schemas.microsoft.com/office/spreadsheetml/2017/richdata2" ref="A3:K99">
    <sortCondition ref="C100:C353"/>
    <sortCondition ref="D100:D353"/>
    <sortCondition ref="E100:E353"/>
  </sortState>
  <conditionalFormatting sqref="F2:F353">
    <cfRule type="cellIs" dxfId="25" priority="1" operator="equal">
      <formula>"Decreased"</formula>
    </cfRule>
    <cfRule type="cellIs" dxfId="24" priority="2" operator="equal">
      <formula>"Increased"</formula>
    </cfRule>
  </conditionalFormatting>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39"/>
  <sheetViews>
    <sheetView zoomScale="80" zoomScaleNormal="80" workbookViewId="0">
      <selection activeCell="G3" sqref="G3"/>
    </sheetView>
  </sheetViews>
  <sheetFormatPr defaultRowHeight="15" x14ac:dyDescent="0.25"/>
  <cols>
    <col min="1" max="1" width="31.28515625" customWidth="1"/>
    <col min="2" max="2" width="19.28515625" bestFit="1" customWidth="1"/>
    <col min="3" max="3" width="20.42578125" bestFit="1" customWidth="1"/>
    <col min="4" max="4" width="39.85546875" bestFit="1" customWidth="1"/>
    <col min="5" max="5" width="95.7109375" customWidth="1"/>
    <col min="6" max="6" width="11.5703125" style="61" bestFit="1" customWidth="1"/>
    <col min="7" max="7" width="21.42578125" style="61" bestFit="1" customWidth="1"/>
    <col min="8" max="8" width="9.140625" style="61" bestFit="1" customWidth="1"/>
    <col min="9" max="9" width="13.85546875" style="61" bestFit="1" customWidth="1"/>
    <col min="10" max="11" width="8.85546875" style="61" bestFit="1" customWidth="1"/>
  </cols>
  <sheetData>
    <row r="1" spans="1:11" ht="18.75" x14ac:dyDescent="0.3">
      <c r="A1" s="56" t="s">
        <v>277</v>
      </c>
      <c r="B1" s="31"/>
      <c r="C1" s="31"/>
      <c r="D1" s="31"/>
    </row>
    <row r="2" spans="1:11" x14ac:dyDescent="0.25">
      <c r="A2" s="33" t="s">
        <v>843</v>
      </c>
      <c r="B2" s="34" t="s">
        <v>842</v>
      </c>
      <c r="C2" s="34" t="s">
        <v>280</v>
      </c>
      <c r="D2" s="34" t="s">
        <v>279</v>
      </c>
      <c r="E2" s="41" t="s">
        <v>841</v>
      </c>
      <c r="F2" s="76" t="s">
        <v>269</v>
      </c>
      <c r="G2" s="67" t="s">
        <v>4188</v>
      </c>
      <c r="H2" s="66" t="s">
        <v>3314</v>
      </c>
      <c r="I2" s="66" t="s">
        <v>267</v>
      </c>
      <c r="J2" s="66" t="s">
        <v>268</v>
      </c>
      <c r="K2" s="67" t="s">
        <v>4172</v>
      </c>
    </row>
    <row r="3" spans="1:11" x14ac:dyDescent="0.25">
      <c r="A3" s="36" t="s">
        <v>3598</v>
      </c>
      <c r="B3" s="37" t="s">
        <v>2796</v>
      </c>
      <c r="C3" s="37" t="s">
        <v>284</v>
      </c>
      <c r="D3" s="37" t="s">
        <v>283</v>
      </c>
      <c r="E3" s="38" t="s">
        <v>281</v>
      </c>
      <c r="F3" s="112" t="s">
        <v>271</v>
      </c>
      <c r="G3" s="64" t="s">
        <v>272</v>
      </c>
      <c r="H3" s="68">
        <v>-0.81125510755406594</v>
      </c>
      <c r="I3" s="68">
        <v>7.9236109748513986E-2</v>
      </c>
      <c r="J3" s="70">
        <v>1.1169660223206032E-23</v>
      </c>
      <c r="K3" s="71">
        <v>1.8820877476102164E-21</v>
      </c>
    </row>
    <row r="4" spans="1:11" x14ac:dyDescent="0.25">
      <c r="A4" s="36" t="s">
        <v>3599</v>
      </c>
      <c r="B4" s="37" t="s">
        <v>2797</v>
      </c>
      <c r="C4" s="37" t="s">
        <v>284</v>
      </c>
      <c r="D4" s="37" t="s">
        <v>283</v>
      </c>
      <c r="E4" s="38" t="s">
        <v>285</v>
      </c>
      <c r="F4" s="112" t="s">
        <v>271</v>
      </c>
      <c r="G4" s="64" t="s">
        <v>272</v>
      </c>
      <c r="H4" s="68">
        <v>-0.81125590485709476</v>
      </c>
      <c r="I4" s="68">
        <v>7.9236124686257126E-2</v>
      </c>
      <c r="J4" s="70">
        <v>1.1168794297860299E-23</v>
      </c>
      <c r="K4" s="71">
        <v>1.8820877476102164E-21</v>
      </c>
    </row>
    <row r="5" spans="1:11" x14ac:dyDescent="0.25">
      <c r="A5" s="36" t="s">
        <v>3606</v>
      </c>
      <c r="B5" s="37" t="s">
        <v>2584</v>
      </c>
      <c r="C5" s="37" t="s">
        <v>312</v>
      </c>
      <c r="D5" s="37" t="s">
        <v>311</v>
      </c>
      <c r="E5" s="38" t="s">
        <v>314</v>
      </c>
      <c r="F5" s="112" t="s">
        <v>271</v>
      </c>
      <c r="G5" s="64" t="s">
        <v>272</v>
      </c>
      <c r="H5" s="68">
        <v>-0.61744082563165625</v>
      </c>
      <c r="I5" s="68">
        <v>7.4451369185585717E-2</v>
      </c>
      <c r="J5" s="70">
        <v>2.8792063868792669E-16</v>
      </c>
      <c r="K5" s="71">
        <v>3.2343085079277098E-14</v>
      </c>
    </row>
    <row r="6" spans="1:11" x14ac:dyDescent="0.25">
      <c r="A6" s="36" t="s">
        <v>3676</v>
      </c>
      <c r="B6" s="37" t="s">
        <v>2749</v>
      </c>
      <c r="C6" s="37" t="s">
        <v>284</v>
      </c>
      <c r="D6" s="37" t="s">
        <v>283</v>
      </c>
      <c r="E6" s="38" t="s">
        <v>291</v>
      </c>
      <c r="F6" s="112" t="s">
        <v>271</v>
      </c>
      <c r="G6" s="64" t="s">
        <v>272</v>
      </c>
      <c r="H6" s="68">
        <v>-1.1560268841687744</v>
      </c>
      <c r="I6" s="68">
        <v>0.14551834250237261</v>
      </c>
      <c r="J6" s="70">
        <v>4.4668323934703147E-15</v>
      </c>
      <c r="K6" s="71">
        <v>3.7633062914987403E-13</v>
      </c>
    </row>
    <row r="7" spans="1:11" x14ac:dyDescent="0.25">
      <c r="A7" s="36" t="s">
        <v>3483</v>
      </c>
      <c r="B7" s="37" t="s">
        <v>2779</v>
      </c>
      <c r="C7" s="37" t="s">
        <v>284</v>
      </c>
      <c r="D7" s="37" t="s">
        <v>341</v>
      </c>
      <c r="E7" s="38" t="s">
        <v>339</v>
      </c>
      <c r="F7" s="112" t="s">
        <v>271</v>
      </c>
      <c r="G7" s="64" t="s">
        <v>272</v>
      </c>
      <c r="H7" s="68">
        <v>-0.45011266606838973</v>
      </c>
      <c r="I7" s="68">
        <v>6.4077496751794749E-2</v>
      </c>
      <c r="J7" s="70">
        <v>3.5196508772699354E-12</v>
      </c>
      <c r="K7" s="71">
        <v>2.3722446912799369E-10</v>
      </c>
    </row>
    <row r="8" spans="1:11" x14ac:dyDescent="0.25">
      <c r="A8" s="36" t="s">
        <v>3459</v>
      </c>
      <c r="B8" s="37" t="s">
        <v>3112</v>
      </c>
      <c r="C8" s="37" t="s">
        <v>284</v>
      </c>
      <c r="D8" s="37" t="s">
        <v>341</v>
      </c>
      <c r="E8" s="38" t="s">
        <v>384</v>
      </c>
      <c r="F8" s="112" t="s">
        <v>271</v>
      </c>
      <c r="G8" s="64" t="s">
        <v>272</v>
      </c>
      <c r="H8" s="68">
        <v>-0.27797471031725274</v>
      </c>
      <c r="I8" s="68">
        <v>4.3053077915025016E-2</v>
      </c>
      <c r="J8" s="70">
        <v>1.5290939449543742E-10</v>
      </c>
      <c r="K8" s="71">
        <v>8.5884109908270675E-9</v>
      </c>
    </row>
    <row r="9" spans="1:11" x14ac:dyDescent="0.25">
      <c r="A9" s="36" t="s">
        <v>3723</v>
      </c>
      <c r="B9" s="37" t="s">
        <v>2699</v>
      </c>
      <c r="C9" s="37" t="s">
        <v>284</v>
      </c>
      <c r="D9" s="37" t="s">
        <v>302</v>
      </c>
      <c r="E9" s="38" t="s">
        <v>300</v>
      </c>
      <c r="F9" s="112" t="s">
        <v>270</v>
      </c>
      <c r="G9" s="64" t="s">
        <v>272</v>
      </c>
      <c r="H9" s="68">
        <v>0.14248463452637214</v>
      </c>
      <c r="I9" s="68">
        <v>2.3864808063961723E-2</v>
      </c>
      <c r="J9" s="70">
        <v>3.0772731564789888E-9</v>
      </c>
      <c r="K9" s="71">
        <v>1.4814872196191704E-7</v>
      </c>
    </row>
    <row r="10" spans="1:11" x14ac:dyDescent="0.25">
      <c r="A10" s="36" t="s">
        <v>3731</v>
      </c>
      <c r="B10" s="37" t="s">
        <v>3004</v>
      </c>
      <c r="C10" s="37" t="s">
        <v>284</v>
      </c>
      <c r="D10" s="37" t="s">
        <v>288</v>
      </c>
      <c r="E10" s="38" t="s">
        <v>305</v>
      </c>
      <c r="F10" s="112" t="s">
        <v>270</v>
      </c>
      <c r="G10" s="64" t="s">
        <v>272</v>
      </c>
      <c r="H10" s="68">
        <v>0.14368219305066912</v>
      </c>
      <c r="I10" s="68">
        <v>2.4480517434412097E-2</v>
      </c>
      <c r="J10" s="70">
        <v>5.6004385659905433E-9</v>
      </c>
      <c r="K10" s="71">
        <v>1.8585104229962081E-7</v>
      </c>
    </row>
    <row r="11" spans="1:11" x14ac:dyDescent="0.25">
      <c r="A11" s="36" t="s">
        <v>3491</v>
      </c>
      <c r="B11" s="37" t="s">
        <v>2591</v>
      </c>
      <c r="C11" s="37" t="s">
        <v>312</v>
      </c>
      <c r="D11" s="37" t="s">
        <v>311</v>
      </c>
      <c r="E11" s="38" t="s">
        <v>348</v>
      </c>
      <c r="F11" s="112" t="s">
        <v>271</v>
      </c>
      <c r="G11" s="64" t="s">
        <v>272</v>
      </c>
      <c r="H11" s="68">
        <v>-0.45908928216157857</v>
      </c>
      <c r="I11" s="68">
        <v>7.8360114547639859E-2</v>
      </c>
      <c r="J11" s="70">
        <v>6.0011277266467421E-9</v>
      </c>
      <c r="K11" s="71">
        <v>1.8585104229962081E-7</v>
      </c>
    </row>
    <row r="12" spans="1:11" x14ac:dyDescent="0.25">
      <c r="A12" s="36" t="s">
        <v>3471</v>
      </c>
      <c r="B12" s="37" t="s">
        <v>2578</v>
      </c>
      <c r="C12" s="37" t="s">
        <v>284</v>
      </c>
      <c r="D12" s="37" t="s">
        <v>295</v>
      </c>
      <c r="E12" s="38" t="s">
        <v>293</v>
      </c>
      <c r="F12" s="112" t="s">
        <v>271</v>
      </c>
      <c r="G12" s="64" t="s">
        <v>272</v>
      </c>
      <c r="H12" s="68">
        <v>-0.16419299482587835</v>
      </c>
      <c r="I12" s="68">
        <v>2.8172220523735008E-2</v>
      </c>
      <c r="J12" s="70">
        <v>7.1211324690408554E-9</v>
      </c>
      <c r="K12" s="71">
        <v>1.8585104229962081E-7</v>
      </c>
    </row>
    <row r="13" spans="1:11" x14ac:dyDescent="0.25">
      <c r="A13" s="36" t="s">
        <v>3462</v>
      </c>
      <c r="B13" s="37" t="s">
        <v>3088</v>
      </c>
      <c r="C13" s="37" t="s">
        <v>284</v>
      </c>
      <c r="D13" s="37" t="s">
        <v>341</v>
      </c>
      <c r="E13" s="38" t="s">
        <v>412</v>
      </c>
      <c r="F13" s="112" t="s">
        <v>271</v>
      </c>
      <c r="G13" s="64" t="s">
        <v>272</v>
      </c>
      <c r="H13" s="68">
        <v>-0.29596144050389772</v>
      </c>
      <c r="I13" s="68">
        <v>5.079111921847522E-2</v>
      </c>
      <c r="J13" s="70">
        <v>7.1693280412316637E-9</v>
      </c>
      <c r="K13" s="71">
        <v>1.8585104229962081E-7</v>
      </c>
    </row>
    <row r="14" spans="1:11" x14ac:dyDescent="0.25">
      <c r="A14" s="36" t="s">
        <v>3460</v>
      </c>
      <c r="B14" s="37" t="s">
        <v>3089</v>
      </c>
      <c r="C14" s="37" t="s">
        <v>284</v>
      </c>
      <c r="D14" s="37" t="s">
        <v>341</v>
      </c>
      <c r="E14" s="38" t="s">
        <v>443</v>
      </c>
      <c r="F14" s="112" t="s">
        <v>271</v>
      </c>
      <c r="G14" s="64" t="s">
        <v>272</v>
      </c>
      <c r="H14" s="68">
        <v>-0.34758575330614538</v>
      </c>
      <c r="I14" s="68">
        <v>5.9549337035255188E-2</v>
      </c>
      <c r="J14" s="70">
        <v>6.7666263643283625E-9</v>
      </c>
      <c r="K14" s="71">
        <v>1.8585104229962081E-7</v>
      </c>
    </row>
    <row r="15" spans="1:11" x14ac:dyDescent="0.25">
      <c r="A15" s="36" t="s">
        <v>3732</v>
      </c>
      <c r="B15" s="37" t="s">
        <v>3123</v>
      </c>
      <c r="C15" s="37" t="s">
        <v>284</v>
      </c>
      <c r="D15" s="37" t="s">
        <v>288</v>
      </c>
      <c r="E15" s="38" t="s">
        <v>307</v>
      </c>
      <c r="F15" s="112" t="s">
        <v>270</v>
      </c>
      <c r="G15" s="64" t="s">
        <v>272</v>
      </c>
      <c r="H15" s="68">
        <v>0.1436821930506692</v>
      </c>
      <c r="I15" s="68">
        <v>2.4480517434412097E-2</v>
      </c>
      <c r="J15" s="70">
        <v>5.6004385659904382E-9</v>
      </c>
      <c r="K15" s="71">
        <v>1.8585104229962081E-7</v>
      </c>
    </row>
    <row r="16" spans="1:11" x14ac:dyDescent="0.25">
      <c r="A16" s="36" t="s">
        <v>3482</v>
      </c>
      <c r="B16" s="37" t="s">
        <v>3077</v>
      </c>
      <c r="C16" s="37" t="s">
        <v>284</v>
      </c>
      <c r="D16" s="37" t="s">
        <v>341</v>
      </c>
      <c r="E16" s="38" t="s">
        <v>380</v>
      </c>
      <c r="F16" s="112" t="s">
        <v>271</v>
      </c>
      <c r="G16" s="64" t="s">
        <v>272</v>
      </c>
      <c r="H16" s="68">
        <v>-0.30258210821231118</v>
      </c>
      <c r="I16" s="68">
        <v>5.5496158547067721E-2</v>
      </c>
      <c r="J16" s="70">
        <v>5.9851011074539149E-8</v>
      </c>
      <c r="K16" s="71">
        <v>1.3140376217358904E-6</v>
      </c>
    </row>
    <row r="17" spans="1:11" x14ac:dyDescent="0.25">
      <c r="A17" s="36" t="s">
        <v>3480</v>
      </c>
      <c r="B17" s="37" t="s">
        <v>2587</v>
      </c>
      <c r="C17" s="37" t="s">
        <v>284</v>
      </c>
      <c r="D17" s="37" t="s">
        <v>288</v>
      </c>
      <c r="E17" s="38" t="s">
        <v>289</v>
      </c>
      <c r="F17" s="112" t="s">
        <v>270</v>
      </c>
      <c r="G17" s="64" t="s">
        <v>272</v>
      </c>
      <c r="H17" s="68">
        <v>0.59909252391541146</v>
      </c>
      <c r="I17" s="68">
        <v>0.10990136470448306</v>
      </c>
      <c r="J17" s="70">
        <v>6.0239196781731151E-8</v>
      </c>
      <c r="K17" s="71">
        <v>1.3140376217358904E-6</v>
      </c>
    </row>
    <row r="18" spans="1:11" x14ac:dyDescent="0.25">
      <c r="A18" s="36" t="s">
        <v>3461</v>
      </c>
      <c r="B18" s="37" t="s">
        <v>3092</v>
      </c>
      <c r="C18" s="37" t="s">
        <v>284</v>
      </c>
      <c r="D18" s="37" t="s">
        <v>341</v>
      </c>
      <c r="E18" s="38" t="s">
        <v>460</v>
      </c>
      <c r="F18" s="112" t="s">
        <v>271</v>
      </c>
      <c r="G18" s="64" t="s">
        <v>272</v>
      </c>
      <c r="H18" s="68">
        <v>-0.27529036367924686</v>
      </c>
      <c r="I18" s="68">
        <v>5.0560718133879599E-2</v>
      </c>
      <c r="J18" s="70">
        <v>6.2387542871733668E-8</v>
      </c>
      <c r="K18" s="71">
        <v>1.3140376217358904E-6</v>
      </c>
    </row>
    <row r="19" spans="1:11" x14ac:dyDescent="0.25">
      <c r="A19" s="36" t="s">
        <v>3671</v>
      </c>
      <c r="B19" s="37" t="s">
        <v>3021</v>
      </c>
      <c r="C19" s="37" t="s">
        <v>284</v>
      </c>
      <c r="D19" s="37" t="s">
        <v>283</v>
      </c>
      <c r="E19" s="38" t="s">
        <v>349</v>
      </c>
      <c r="F19" s="112" t="s">
        <v>271</v>
      </c>
      <c r="G19" s="64" t="s">
        <v>272</v>
      </c>
      <c r="H19" s="68">
        <v>-0.49240585475100834</v>
      </c>
      <c r="I19" s="68">
        <v>9.3581722038320714E-2</v>
      </c>
      <c r="J19" s="70">
        <v>1.6787125527319037E-7</v>
      </c>
      <c r="K19" s="71">
        <v>3.3278007662979504E-6</v>
      </c>
    </row>
    <row r="20" spans="1:11" x14ac:dyDescent="0.25">
      <c r="A20" s="36" t="s">
        <v>3792</v>
      </c>
      <c r="B20" s="37" t="s">
        <v>2745</v>
      </c>
      <c r="C20" s="37" t="s">
        <v>284</v>
      </c>
      <c r="D20" s="37" t="s">
        <v>358</v>
      </c>
      <c r="E20" s="38" t="s">
        <v>356</v>
      </c>
      <c r="F20" s="112" t="s">
        <v>271</v>
      </c>
      <c r="G20" s="64" t="s">
        <v>272</v>
      </c>
      <c r="H20" s="68">
        <v>-0.73288690797994049</v>
      </c>
      <c r="I20" s="68">
        <v>0.1452889957192767</v>
      </c>
      <c r="J20" s="70">
        <v>5.2319212796645925E-7</v>
      </c>
      <c r="K20" s="71">
        <v>9.7953192847053761E-6</v>
      </c>
    </row>
    <row r="21" spans="1:11" x14ac:dyDescent="0.25">
      <c r="A21" s="36" t="s">
        <v>3504</v>
      </c>
      <c r="B21" s="37" t="s">
        <v>2793</v>
      </c>
      <c r="C21" s="37" t="s">
        <v>284</v>
      </c>
      <c r="D21" s="37" t="s">
        <v>320</v>
      </c>
      <c r="E21" s="38" t="s">
        <v>318</v>
      </c>
      <c r="F21" s="112" t="s">
        <v>270</v>
      </c>
      <c r="G21" s="64" t="s">
        <v>272</v>
      </c>
      <c r="H21" s="68">
        <v>0.31640340881609907</v>
      </c>
      <c r="I21" s="68">
        <v>6.3141897633871902E-2</v>
      </c>
      <c r="J21" s="70">
        <v>6.1929979527651363E-7</v>
      </c>
      <c r="K21" s="71">
        <v>1.098442268464132E-5</v>
      </c>
    </row>
    <row r="22" spans="1:11" x14ac:dyDescent="0.25">
      <c r="A22" s="36" t="s">
        <v>3469</v>
      </c>
      <c r="B22" s="37" t="s">
        <v>2705</v>
      </c>
      <c r="C22" s="37" t="s">
        <v>284</v>
      </c>
      <c r="D22" s="37" t="s">
        <v>341</v>
      </c>
      <c r="E22" s="38" t="s">
        <v>655</v>
      </c>
      <c r="F22" s="112" t="s">
        <v>271</v>
      </c>
      <c r="G22" s="64" t="s">
        <v>272</v>
      </c>
      <c r="H22" s="68">
        <v>-0.16906254154072684</v>
      </c>
      <c r="I22" s="68">
        <v>3.4303885077141626E-2</v>
      </c>
      <c r="J22" s="70">
        <v>9.4035235770041387E-7</v>
      </c>
      <c r="K22" s="71">
        <v>1.5844937227251976E-5</v>
      </c>
    </row>
    <row r="23" spans="1:11" x14ac:dyDescent="0.25">
      <c r="A23" s="36" t="s">
        <v>3511</v>
      </c>
      <c r="B23" s="37" t="s">
        <v>2612</v>
      </c>
      <c r="C23" s="37" t="s">
        <v>312</v>
      </c>
      <c r="D23" s="37" t="s">
        <v>311</v>
      </c>
      <c r="E23" s="38" t="s">
        <v>313</v>
      </c>
      <c r="F23" s="112" t="s">
        <v>271</v>
      </c>
      <c r="G23" s="64" t="s">
        <v>272</v>
      </c>
      <c r="H23" s="68">
        <v>-0.45135095650045465</v>
      </c>
      <c r="I23" s="68">
        <v>9.2684894964789211E-2</v>
      </c>
      <c r="J23" s="70">
        <v>1.2689929920792817E-6</v>
      </c>
      <c r="K23" s="71">
        <v>1.9438665378668998E-5</v>
      </c>
    </row>
    <row r="24" spans="1:11" x14ac:dyDescent="0.25">
      <c r="A24" s="36" t="s">
        <v>3510</v>
      </c>
      <c r="B24" s="37" t="s">
        <v>2610</v>
      </c>
      <c r="C24" s="37" t="s">
        <v>312</v>
      </c>
      <c r="D24" s="37" t="s">
        <v>311</v>
      </c>
      <c r="E24" s="38" t="s">
        <v>309</v>
      </c>
      <c r="F24" s="112" t="s">
        <v>271</v>
      </c>
      <c r="G24" s="64" t="s">
        <v>272</v>
      </c>
      <c r="H24" s="68">
        <v>-0.44452815662059181</v>
      </c>
      <c r="I24" s="68">
        <v>9.1277232609689229E-2</v>
      </c>
      <c r="J24" s="70">
        <v>1.2667779505172929E-6</v>
      </c>
      <c r="K24" s="71">
        <v>1.9438665378668998E-5</v>
      </c>
    </row>
    <row r="25" spans="1:11" x14ac:dyDescent="0.25">
      <c r="A25" s="36" t="s">
        <v>3472</v>
      </c>
      <c r="B25" s="37" t="s">
        <v>2657</v>
      </c>
      <c r="C25" s="37" t="s">
        <v>284</v>
      </c>
      <c r="D25" s="37" t="s">
        <v>341</v>
      </c>
      <c r="E25" s="38" t="s">
        <v>680</v>
      </c>
      <c r="F25" s="112" t="s">
        <v>271</v>
      </c>
      <c r="G25" s="64" t="s">
        <v>272</v>
      </c>
      <c r="H25" s="68">
        <v>-0.1995275201424295</v>
      </c>
      <c r="I25" s="68">
        <v>4.1589786178764417E-2</v>
      </c>
      <c r="J25" s="70">
        <v>1.7996591407011867E-6</v>
      </c>
      <c r="K25" s="71">
        <v>2.6368918713752171E-5</v>
      </c>
    </row>
    <row r="26" spans="1:11" x14ac:dyDescent="0.25">
      <c r="A26" s="36" t="s">
        <v>3714</v>
      </c>
      <c r="B26" s="37" t="s">
        <v>2702</v>
      </c>
      <c r="C26" s="37" t="s">
        <v>284</v>
      </c>
      <c r="D26" s="37" t="s">
        <v>320</v>
      </c>
      <c r="E26" s="38" t="s">
        <v>365</v>
      </c>
      <c r="F26" s="112" t="s">
        <v>271</v>
      </c>
      <c r="G26" s="64" t="s">
        <v>272</v>
      </c>
      <c r="H26" s="68">
        <v>-0.48995368149610141</v>
      </c>
      <c r="I26" s="68">
        <v>0.1052899553384721</v>
      </c>
      <c r="J26" s="70">
        <v>3.6473406118775082E-6</v>
      </c>
      <c r="K26" s="71">
        <v>5.1214741091780006E-5</v>
      </c>
    </row>
    <row r="27" spans="1:11" x14ac:dyDescent="0.25">
      <c r="A27" s="36" t="s">
        <v>3505</v>
      </c>
      <c r="B27" s="37" t="s">
        <v>2588</v>
      </c>
      <c r="C27" s="37" t="s">
        <v>284</v>
      </c>
      <c r="D27" s="37" t="s">
        <v>288</v>
      </c>
      <c r="E27" s="38" t="s">
        <v>286</v>
      </c>
      <c r="F27" s="112" t="s">
        <v>270</v>
      </c>
      <c r="G27" s="64" t="s">
        <v>272</v>
      </c>
      <c r="H27" s="68">
        <v>0.22293422110668321</v>
      </c>
      <c r="I27" s="68">
        <v>4.9787437058802009E-2</v>
      </c>
      <c r="J27" s="70">
        <v>8.2326338434627288E-6</v>
      </c>
      <c r="K27" s="71">
        <v>1.1097590420987759E-4</v>
      </c>
    </row>
    <row r="28" spans="1:11" x14ac:dyDescent="0.25">
      <c r="A28" s="36" t="s">
        <v>3517</v>
      </c>
      <c r="B28" s="37" t="s">
        <v>2985</v>
      </c>
      <c r="C28" s="37" t="s">
        <v>284</v>
      </c>
      <c r="D28" s="37" t="s">
        <v>347</v>
      </c>
      <c r="E28" s="38" t="s">
        <v>345</v>
      </c>
      <c r="F28" s="112" t="s">
        <v>270</v>
      </c>
      <c r="G28" s="64" t="s">
        <v>272</v>
      </c>
      <c r="H28" s="68">
        <v>0.21943285058030965</v>
      </c>
      <c r="I28" s="68">
        <v>4.9384406720005922E-2</v>
      </c>
      <c r="J28" s="70">
        <v>9.6399095861102893E-6</v>
      </c>
      <c r="K28" s="71">
        <v>1.2494805886612183E-4</v>
      </c>
    </row>
    <row r="29" spans="1:11" x14ac:dyDescent="0.25">
      <c r="A29" s="36" t="s">
        <v>3512</v>
      </c>
      <c r="B29" s="37" t="s">
        <v>2643</v>
      </c>
      <c r="C29" s="37" t="s">
        <v>284</v>
      </c>
      <c r="D29" s="37" t="s">
        <v>354</v>
      </c>
      <c r="E29" s="38" t="s">
        <v>359</v>
      </c>
      <c r="F29" s="112" t="s">
        <v>271</v>
      </c>
      <c r="G29" s="64" t="s">
        <v>272</v>
      </c>
      <c r="H29" s="68">
        <v>-0.50568654521768275</v>
      </c>
      <c r="I29" s="68">
        <v>0.11505711139093144</v>
      </c>
      <c r="J29" s="70">
        <v>1.2038643484370349E-5</v>
      </c>
      <c r="K29" s="71">
        <v>1.502601057123262E-4</v>
      </c>
    </row>
    <row r="30" spans="1:11" x14ac:dyDescent="0.25">
      <c r="A30" s="36" t="s">
        <v>3468</v>
      </c>
      <c r="B30" s="37" t="s">
        <v>3061</v>
      </c>
      <c r="C30" s="37" t="s">
        <v>284</v>
      </c>
      <c r="D30" s="37" t="s">
        <v>341</v>
      </c>
      <c r="E30" s="38" t="s">
        <v>444</v>
      </c>
      <c r="F30" s="112" t="s">
        <v>271</v>
      </c>
      <c r="G30" s="64" t="s">
        <v>272</v>
      </c>
      <c r="H30" s="68">
        <v>-0.20704184020216823</v>
      </c>
      <c r="I30" s="68">
        <v>4.9005784837944065E-2</v>
      </c>
      <c r="J30" s="70">
        <v>2.5644666838173026E-5</v>
      </c>
      <c r="K30" s="71">
        <v>3.086518830165825E-4</v>
      </c>
    </row>
    <row r="31" spans="1:11" x14ac:dyDescent="0.25">
      <c r="A31" s="36" t="s">
        <v>3467</v>
      </c>
      <c r="B31" s="37" t="s">
        <v>3095</v>
      </c>
      <c r="C31" s="37" t="s">
        <v>284</v>
      </c>
      <c r="D31" s="37" t="s">
        <v>341</v>
      </c>
      <c r="E31" s="38" t="s">
        <v>449</v>
      </c>
      <c r="F31" s="112" t="s">
        <v>271</v>
      </c>
      <c r="G31" s="64" t="s">
        <v>272</v>
      </c>
      <c r="H31" s="68">
        <v>-0.21269253178133779</v>
      </c>
      <c r="I31" s="68">
        <v>5.1004179246521078E-2</v>
      </c>
      <c r="J31" s="70">
        <v>3.2544841461950654E-5</v>
      </c>
      <c r="K31" s="71">
        <v>3.7819350250611623E-4</v>
      </c>
    </row>
    <row r="32" spans="1:11" x14ac:dyDescent="0.25">
      <c r="A32" s="36" t="s">
        <v>3466</v>
      </c>
      <c r="B32" s="37" t="s">
        <v>2746</v>
      </c>
      <c r="C32" s="37" t="s">
        <v>299</v>
      </c>
      <c r="D32" s="37" t="s">
        <v>459</v>
      </c>
      <c r="E32" s="38" t="s">
        <v>494</v>
      </c>
      <c r="F32" s="112" t="s">
        <v>271</v>
      </c>
      <c r="G32" s="64" t="s">
        <v>272</v>
      </c>
      <c r="H32" s="68">
        <v>-0.38265120988789569</v>
      </c>
      <c r="I32" s="68">
        <v>9.2370329310412502E-2</v>
      </c>
      <c r="J32" s="70">
        <v>3.6650677247026542E-5</v>
      </c>
      <c r="K32" s="71">
        <v>4.1170927440826479E-4</v>
      </c>
    </row>
    <row r="33" spans="1:11" x14ac:dyDescent="0.25">
      <c r="A33" s="36" t="s">
        <v>3534</v>
      </c>
      <c r="B33" s="37" t="s">
        <v>2582</v>
      </c>
      <c r="C33" s="37" t="s">
        <v>284</v>
      </c>
      <c r="D33" s="37" t="s">
        <v>288</v>
      </c>
      <c r="E33" s="38" t="s">
        <v>316</v>
      </c>
      <c r="F33" s="112" t="s">
        <v>270</v>
      </c>
      <c r="G33" s="64" t="s">
        <v>272</v>
      </c>
      <c r="H33" s="68">
        <v>0.39240774111218413</v>
      </c>
      <c r="I33" s="68">
        <v>9.5055532946501681E-2</v>
      </c>
      <c r="J33" s="70">
        <v>3.8984529547557454E-5</v>
      </c>
      <c r="K33" s="71">
        <v>4.2379956314602779E-4</v>
      </c>
    </row>
    <row r="34" spans="1:11" x14ac:dyDescent="0.25">
      <c r="A34" s="36" t="s">
        <v>3473</v>
      </c>
      <c r="B34" s="37" t="s">
        <v>2650</v>
      </c>
      <c r="C34" s="37" t="s">
        <v>284</v>
      </c>
      <c r="D34" s="37" t="s">
        <v>341</v>
      </c>
      <c r="E34" s="38" t="s">
        <v>597</v>
      </c>
      <c r="F34" s="112" t="s">
        <v>271</v>
      </c>
      <c r="G34" s="64" t="s">
        <v>272</v>
      </c>
      <c r="H34" s="68">
        <v>-0.18500225712762935</v>
      </c>
      <c r="I34" s="68">
        <v>4.4996534044987269E-2</v>
      </c>
      <c r="J34" s="70">
        <v>4.1879196715039755E-5</v>
      </c>
      <c r="K34" s="71">
        <v>4.4104029040526241E-4</v>
      </c>
    </row>
    <row r="35" spans="1:11" x14ac:dyDescent="0.25">
      <c r="A35" s="36" t="s">
        <v>3687</v>
      </c>
      <c r="B35" s="37" t="s">
        <v>2659</v>
      </c>
      <c r="C35" s="37" t="s">
        <v>312</v>
      </c>
      <c r="D35" s="37" t="s">
        <v>335</v>
      </c>
      <c r="E35" s="38" t="s">
        <v>333</v>
      </c>
      <c r="F35" s="112" t="s">
        <v>271</v>
      </c>
      <c r="G35" s="64" t="s">
        <v>272</v>
      </c>
      <c r="H35" s="68">
        <v>-0.38169535250320263</v>
      </c>
      <c r="I35" s="68">
        <v>9.3195320592749695E-2</v>
      </c>
      <c r="J35" s="70">
        <v>4.4811878039082714E-5</v>
      </c>
      <c r="K35" s="71">
        <v>4.5762433027790529E-4</v>
      </c>
    </row>
    <row r="36" spans="1:11" x14ac:dyDescent="0.25">
      <c r="A36" s="36" t="s">
        <v>342</v>
      </c>
      <c r="B36" s="37" t="s">
        <v>2675</v>
      </c>
      <c r="C36" s="37" t="s">
        <v>312</v>
      </c>
      <c r="D36" s="37" t="s">
        <v>335</v>
      </c>
      <c r="E36" s="38" t="s">
        <v>343</v>
      </c>
      <c r="F36" s="112" t="s">
        <v>271</v>
      </c>
      <c r="G36" s="64" t="s">
        <v>272</v>
      </c>
      <c r="H36" s="68">
        <v>-0.38676746866850742</v>
      </c>
      <c r="I36" s="68">
        <v>9.4701899488905783E-2</v>
      </c>
      <c r="J36" s="70">
        <v>4.7078138641408974E-5</v>
      </c>
      <c r="K36" s="71">
        <v>4.6662743300455366E-4</v>
      </c>
    </row>
    <row r="37" spans="1:11" x14ac:dyDescent="0.25">
      <c r="A37" s="36" t="s">
        <v>3533</v>
      </c>
      <c r="B37" s="37" t="s">
        <v>2601</v>
      </c>
      <c r="C37" s="37" t="s">
        <v>284</v>
      </c>
      <c r="D37" s="37" t="s">
        <v>288</v>
      </c>
      <c r="E37" s="38" t="s">
        <v>321</v>
      </c>
      <c r="F37" s="112" t="s">
        <v>270</v>
      </c>
      <c r="G37" s="64" t="s">
        <v>272</v>
      </c>
      <c r="H37" s="68">
        <v>0.38036902831468333</v>
      </c>
      <c r="I37" s="68">
        <v>9.3494715234326675E-2</v>
      </c>
      <c r="J37" s="70">
        <v>5.0311014667347943E-5</v>
      </c>
      <c r="K37" s="71">
        <v>4.8442319836846444E-4</v>
      </c>
    </row>
    <row r="38" spans="1:11" x14ac:dyDescent="0.25">
      <c r="A38" s="36" t="s">
        <v>3463</v>
      </c>
      <c r="B38" s="37" t="s">
        <v>3096</v>
      </c>
      <c r="C38" s="37" t="s">
        <v>284</v>
      </c>
      <c r="D38" s="37" t="s">
        <v>341</v>
      </c>
      <c r="E38" s="38" t="s">
        <v>446</v>
      </c>
      <c r="F38" s="112" t="s">
        <v>271</v>
      </c>
      <c r="G38" s="64" t="s">
        <v>272</v>
      </c>
      <c r="H38" s="68">
        <v>-0.14189497184282207</v>
      </c>
      <c r="I38" s="68">
        <v>3.5000321426846052E-2</v>
      </c>
      <c r="J38" s="70">
        <v>5.3433798989833986E-5</v>
      </c>
      <c r="K38" s="71">
        <v>4.8668081782632578E-4</v>
      </c>
    </row>
    <row r="39" spans="1:11" x14ac:dyDescent="0.25">
      <c r="A39" s="36" t="s">
        <v>3474</v>
      </c>
      <c r="B39" s="37" t="s">
        <v>2681</v>
      </c>
      <c r="C39" s="37" t="s">
        <v>284</v>
      </c>
      <c r="D39" s="37" t="s">
        <v>341</v>
      </c>
      <c r="E39" s="38" t="s">
        <v>513</v>
      </c>
      <c r="F39" s="112" t="s">
        <v>271</v>
      </c>
      <c r="G39" s="64" t="s">
        <v>272</v>
      </c>
      <c r="H39" s="68">
        <v>-0.22519240667335966</v>
      </c>
      <c r="I39" s="68">
        <v>5.5524839406544742E-2</v>
      </c>
      <c r="J39" s="70">
        <v>5.3073849812353264E-5</v>
      </c>
      <c r="K39" s="71">
        <v>4.8668081782632578E-4</v>
      </c>
    </row>
    <row r="40" spans="1:11" x14ac:dyDescent="0.25">
      <c r="A40" s="36" t="s">
        <v>3684</v>
      </c>
      <c r="B40" s="37" t="s">
        <v>2977</v>
      </c>
      <c r="C40" s="37" t="s">
        <v>312</v>
      </c>
      <c r="D40" s="37" t="s">
        <v>311</v>
      </c>
      <c r="E40" s="38" t="s">
        <v>338</v>
      </c>
      <c r="F40" s="112" t="s">
        <v>271</v>
      </c>
      <c r="G40" s="64" t="s">
        <v>272</v>
      </c>
      <c r="H40" s="68">
        <v>-0.25554824063659898</v>
      </c>
      <c r="I40" s="68">
        <v>6.3869417740724133E-2</v>
      </c>
      <c r="J40" s="70">
        <v>6.6758195306162397E-5</v>
      </c>
      <c r="K40" s="69">
        <v>5.9203978468886124E-4</v>
      </c>
    </row>
    <row r="41" spans="1:11" x14ac:dyDescent="0.25">
      <c r="A41" s="36" t="s">
        <v>3794</v>
      </c>
      <c r="B41" s="37" t="s">
        <v>3065</v>
      </c>
      <c r="C41" s="37" t="s">
        <v>284</v>
      </c>
      <c r="D41" s="37" t="s">
        <v>320</v>
      </c>
      <c r="E41" s="38" t="s">
        <v>503</v>
      </c>
      <c r="F41" s="112" t="s">
        <v>270</v>
      </c>
      <c r="G41" s="64" t="s">
        <v>272</v>
      </c>
      <c r="H41" s="68">
        <v>0.13773230866520744</v>
      </c>
      <c r="I41" s="68">
        <v>3.4500741566230918E-2</v>
      </c>
      <c r="J41" s="70">
        <v>6.9283492814487576E-5</v>
      </c>
      <c r="K41" s="69">
        <v>5.9868043790980291E-4</v>
      </c>
    </row>
    <row r="42" spans="1:11" x14ac:dyDescent="0.25">
      <c r="A42" s="36" t="s">
        <v>3551</v>
      </c>
      <c r="B42" s="37" t="s">
        <v>2594</v>
      </c>
      <c r="C42" s="37" t="s">
        <v>284</v>
      </c>
      <c r="D42" s="37" t="s">
        <v>288</v>
      </c>
      <c r="E42" s="38" t="s">
        <v>361</v>
      </c>
      <c r="F42" s="112" t="s">
        <v>270</v>
      </c>
      <c r="G42" s="64" t="s">
        <v>272</v>
      </c>
      <c r="H42" s="68">
        <v>0.31625894958816619</v>
      </c>
      <c r="I42" s="68">
        <v>8.0141638160894729E-2</v>
      </c>
      <c r="J42" s="70">
        <v>8.3803057460323836E-5</v>
      </c>
      <c r="K42" s="69">
        <v>6.8882025278363737E-4</v>
      </c>
    </row>
    <row r="43" spans="1:11" x14ac:dyDescent="0.25">
      <c r="A43" s="36" t="s">
        <v>3645</v>
      </c>
      <c r="B43" s="37" t="s">
        <v>3064</v>
      </c>
      <c r="C43" s="37" t="s">
        <v>299</v>
      </c>
      <c r="D43" s="37" t="s">
        <v>330</v>
      </c>
      <c r="E43" s="38" t="s">
        <v>331</v>
      </c>
      <c r="F43" s="112" t="s">
        <v>270</v>
      </c>
      <c r="G43" s="64" t="s">
        <v>272</v>
      </c>
      <c r="H43" s="68">
        <v>0.20940014171913585</v>
      </c>
      <c r="I43" s="68">
        <v>5.3052204321000031E-2</v>
      </c>
      <c r="J43" s="70">
        <v>8.3520694913263109E-5</v>
      </c>
      <c r="K43" s="69">
        <v>6.8882025278363737E-4</v>
      </c>
    </row>
    <row r="44" spans="1:11" x14ac:dyDescent="0.25">
      <c r="A44" s="36" t="s">
        <v>3567</v>
      </c>
      <c r="B44" s="37" t="s">
        <v>2585</v>
      </c>
      <c r="C44" s="37" t="s">
        <v>284</v>
      </c>
      <c r="D44" s="37" t="s">
        <v>288</v>
      </c>
      <c r="E44" s="38" t="s">
        <v>323</v>
      </c>
      <c r="F44" s="112" t="s">
        <v>270</v>
      </c>
      <c r="G44" s="64" t="s">
        <v>272</v>
      </c>
      <c r="H44" s="68">
        <v>0.34029038257412608</v>
      </c>
      <c r="I44" s="68">
        <v>8.7213834185167066E-2</v>
      </c>
      <c r="J44" s="70">
        <v>1.0056524608037726E-4</v>
      </c>
      <c r="K44" s="69">
        <v>7.8815088207179391E-4</v>
      </c>
    </row>
    <row r="45" spans="1:11" x14ac:dyDescent="0.25">
      <c r="A45" s="36" t="s">
        <v>3674</v>
      </c>
      <c r="B45" s="37" t="s">
        <v>3068</v>
      </c>
      <c r="C45" s="37" t="s">
        <v>299</v>
      </c>
      <c r="D45" s="37" t="s">
        <v>330</v>
      </c>
      <c r="E45" s="38" t="s">
        <v>328</v>
      </c>
      <c r="F45" s="112" t="s">
        <v>270</v>
      </c>
      <c r="G45" s="64" t="s">
        <v>272</v>
      </c>
      <c r="H45" s="68">
        <v>0.23283994800436711</v>
      </c>
      <c r="I45" s="68">
        <v>5.9648519234749439E-2</v>
      </c>
      <c r="J45" s="70">
        <v>9.9853698236370368E-5</v>
      </c>
      <c r="K45" s="69">
        <v>7.8815088207179391E-4</v>
      </c>
    </row>
    <row r="46" spans="1:11" x14ac:dyDescent="0.25">
      <c r="A46" s="36" t="s">
        <v>3657</v>
      </c>
      <c r="B46" s="37" t="s">
        <v>3030</v>
      </c>
      <c r="C46" s="37" t="s">
        <v>284</v>
      </c>
      <c r="D46" s="37" t="s">
        <v>347</v>
      </c>
      <c r="E46" s="38" t="s">
        <v>351</v>
      </c>
      <c r="F46" s="112" t="s">
        <v>270</v>
      </c>
      <c r="G46" s="64" t="s">
        <v>272</v>
      </c>
      <c r="H46" s="68">
        <v>0.21500092572303275</v>
      </c>
      <c r="I46" s="68">
        <v>5.5633228297432419E-2</v>
      </c>
      <c r="J46" s="70">
        <v>1.1697350174677089E-4</v>
      </c>
      <c r="K46" s="69">
        <v>8.9591068383322245E-4</v>
      </c>
    </row>
    <row r="47" spans="1:11" x14ac:dyDescent="0.25">
      <c r="A47" s="36" t="s">
        <v>3486</v>
      </c>
      <c r="B47" s="37" t="s">
        <v>3032</v>
      </c>
      <c r="C47" s="37" t="s">
        <v>299</v>
      </c>
      <c r="D47" s="37" t="s">
        <v>459</v>
      </c>
      <c r="E47" s="38" t="s">
        <v>457</v>
      </c>
      <c r="F47" s="112" t="s">
        <v>271</v>
      </c>
      <c r="G47" s="64" t="s">
        <v>272</v>
      </c>
      <c r="H47" s="68">
        <v>-0.34877592232560378</v>
      </c>
      <c r="I47" s="68">
        <v>9.1225153147086999E-2</v>
      </c>
      <c r="J47" s="70">
        <v>1.3821204976754647E-4</v>
      </c>
      <c r="K47" s="69">
        <v>1.0350546838147369E-3</v>
      </c>
    </row>
    <row r="48" spans="1:11" x14ac:dyDescent="0.25">
      <c r="A48" s="36" t="s">
        <v>3465</v>
      </c>
      <c r="B48" s="37" t="s">
        <v>2704</v>
      </c>
      <c r="C48" s="37" t="s">
        <v>284</v>
      </c>
      <c r="D48" s="37" t="s">
        <v>341</v>
      </c>
      <c r="E48" s="38" t="s">
        <v>448</v>
      </c>
      <c r="F48" s="112" t="s">
        <v>271</v>
      </c>
      <c r="G48" s="64" t="s">
        <v>272</v>
      </c>
      <c r="H48" s="68">
        <v>-0.15306461529009738</v>
      </c>
      <c r="I48" s="68">
        <v>4.0123551996255349E-2</v>
      </c>
      <c r="J48" s="70">
        <v>1.4292686894107004E-4</v>
      </c>
      <c r="K48" s="69">
        <v>1.0470946702856652E-3</v>
      </c>
    </row>
    <row r="49" spans="1:11" x14ac:dyDescent="0.25">
      <c r="A49" s="36" t="s">
        <v>3649</v>
      </c>
      <c r="B49" s="37" t="s">
        <v>3117</v>
      </c>
      <c r="C49" s="37" t="s">
        <v>299</v>
      </c>
      <c r="D49" s="37" t="s">
        <v>330</v>
      </c>
      <c r="E49" s="38" t="s">
        <v>344</v>
      </c>
      <c r="F49" s="112" t="s">
        <v>270</v>
      </c>
      <c r="G49" s="64" t="s">
        <v>272</v>
      </c>
      <c r="H49" s="68">
        <v>0.21581987510334397</v>
      </c>
      <c r="I49" s="68">
        <v>5.7147876339834251E-2</v>
      </c>
      <c r="J49" s="70">
        <v>1.665046238429996E-4</v>
      </c>
      <c r="K49" s="69">
        <v>1.1938735794700184E-3</v>
      </c>
    </row>
    <row r="50" spans="1:11" x14ac:dyDescent="0.25">
      <c r="A50" s="36" t="s">
        <v>3654</v>
      </c>
      <c r="B50" s="37" t="s">
        <v>2626</v>
      </c>
      <c r="C50" s="37" t="s">
        <v>284</v>
      </c>
      <c r="D50" s="37" t="s">
        <v>288</v>
      </c>
      <c r="E50" s="38" t="s">
        <v>515</v>
      </c>
      <c r="F50" s="112" t="s">
        <v>271</v>
      </c>
      <c r="G50" s="64" t="s">
        <v>272</v>
      </c>
      <c r="H50" s="68">
        <v>-0.96307940456245844</v>
      </c>
      <c r="I50" s="68">
        <v>0.25006086789569992</v>
      </c>
      <c r="J50" s="70">
        <v>1.7108526581107784E-4</v>
      </c>
      <c r="K50" s="69">
        <v>1.2011611370486089E-3</v>
      </c>
    </row>
    <row r="51" spans="1:11" x14ac:dyDescent="0.25">
      <c r="A51" s="36" t="s">
        <v>3592</v>
      </c>
      <c r="B51" s="37" t="s">
        <v>3097</v>
      </c>
      <c r="C51" s="37" t="s">
        <v>284</v>
      </c>
      <c r="D51" s="37" t="s">
        <v>341</v>
      </c>
      <c r="E51" s="38" t="s">
        <v>526</v>
      </c>
      <c r="F51" s="112" t="s">
        <v>271</v>
      </c>
      <c r="G51" s="64" t="s">
        <v>272</v>
      </c>
      <c r="H51" s="68">
        <v>-0.199604170384899</v>
      </c>
      <c r="I51" s="68">
        <v>5.3257649621774955E-2</v>
      </c>
      <c r="J51" s="70">
        <v>1.8645605778488855E-4</v>
      </c>
      <c r="K51" s="69">
        <v>1.2823610504797437E-3</v>
      </c>
    </row>
    <row r="52" spans="1:11" x14ac:dyDescent="0.25">
      <c r="A52" s="36" t="s">
        <v>3756</v>
      </c>
      <c r="B52" s="37" t="s">
        <v>2630</v>
      </c>
      <c r="C52" s="37" t="s">
        <v>284</v>
      </c>
      <c r="D52" s="37" t="s">
        <v>288</v>
      </c>
      <c r="E52" s="38" t="s">
        <v>336</v>
      </c>
      <c r="F52" s="112" t="s">
        <v>270</v>
      </c>
      <c r="G52" s="64" t="s">
        <v>272</v>
      </c>
      <c r="H52" s="68">
        <v>9.8814245882907881E-2</v>
      </c>
      <c r="I52" s="68">
        <v>2.7369609355555123E-2</v>
      </c>
      <c r="J52" s="70">
        <v>3.1785874197747975E-4</v>
      </c>
      <c r="K52" s="69">
        <v>2.1423679209282135E-3</v>
      </c>
    </row>
    <row r="53" spans="1:11" x14ac:dyDescent="0.25">
      <c r="A53" s="36" t="s">
        <v>3720</v>
      </c>
      <c r="B53" s="37" t="s">
        <v>2685</v>
      </c>
      <c r="C53" s="37" t="s">
        <v>312</v>
      </c>
      <c r="D53" s="37" t="s">
        <v>702</v>
      </c>
      <c r="E53" s="38" t="s">
        <v>700</v>
      </c>
      <c r="F53" s="112" t="s">
        <v>271</v>
      </c>
      <c r="G53" s="64" t="s">
        <v>272</v>
      </c>
      <c r="H53" s="68">
        <v>-0.95431021273933947</v>
      </c>
      <c r="I53" s="68">
        <v>0.27498945228715393</v>
      </c>
      <c r="J53" s="68">
        <v>5.8233656302418427E-4</v>
      </c>
      <c r="K53" s="69">
        <v>3.8479886615519626E-3</v>
      </c>
    </row>
    <row r="54" spans="1:11" x14ac:dyDescent="0.25">
      <c r="A54" s="36" t="s">
        <v>3774</v>
      </c>
      <c r="B54" s="37" t="s">
        <v>3020</v>
      </c>
      <c r="C54" s="37" t="s">
        <v>284</v>
      </c>
      <c r="D54" s="37" t="s">
        <v>347</v>
      </c>
      <c r="E54" s="38" t="s">
        <v>364</v>
      </c>
      <c r="F54" s="112" t="s">
        <v>270</v>
      </c>
      <c r="G54" s="64" t="s">
        <v>272</v>
      </c>
      <c r="H54" s="68">
        <v>0.1216115958304584</v>
      </c>
      <c r="I54" s="68">
        <v>3.5777369795980368E-2</v>
      </c>
      <c r="J54" s="68">
        <v>6.9731131673980565E-4</v>
      </c>
      <c r="K54" s="69">
        <v>4.5191137257945095E-3</v>
      </c>
    </row>
    <row r="55" spans="1:11" x14ac:dyDescent="0.25">
      <c r="A55" s="36" t="s">
        <v>3754</v>
      </c>
      <c r="B55" s="37" t="s">
        <v>2577</v>
      </c>
      <c r="C55" s="37" t="s">
        <v>299</v>
      </c>
      <c r="D55" s="37" t="s">
        <v>298</v>
      </c>
      <c r="E55" s="38" t="s">
        <v>463</v>
      </c>
      <c r="F55" s="112" t="s">
        <v>271</v>
      </c>
      <c r="G55" s="64" t="s">
        <v>272</v>
      </c>
      <c r="H55" s="68">
        <v>-0.20152674953002833</v>
      </c>
      <c r="I55" s="68">
        <v>5.9750756464649696E-2</v>
      </c>
      <c r="J55" s="68">
        <v>7.6685790905058082E-4</v>
      </c>
      <c r="K55" s="69">
        <v>4.8760587801895423E-3</v>
      </c>
    </row>
    <row r="56" spans="1:11" x14ac:dyDescent="0.25">
      <c r="A56" s="36" t="s">
        <v>3622</v>
      </c>
      <c r="B56" s="37" t="s">
        <v>2692</v>
      </c>
      <c r="C56" s="37" t="s">
        <v>312</v>
      </c>
      <c r="D56" s="37" t="s">
        <v>415</v>
      </c>
      <c r="E56" s="38" t="s">
        <v>439</v>
      </c>
      <c r="F56" s="112" t="s">
        <v>270</v>
      </c>
      <c r="G56" s="64" t="s">
        <v>272</v>
      </c>
      <c r="H56" s="68">
        <v>0.41947656676563183</v>
      </c>
      <c r="I56" s="68">
        <v>0.12506919720111295</v>
      </c>
      <c r="J56" s="68">
        <v>8.2156656367840856E-4</v>
      </c>
      <c r="K56" s="69">
        <v>5.1271839251782157E-3</v>
      </c>
    </row>
    <row r="57" spans="1:11" x14ac:dyDescent="0.25">
      <c r="A57" s="36" t="s">
        <v>3507</v>
      </c>
      <c r="B57" s="37" t="s">
        <v>3071</v>
      </c>
      <c r="C57" s="37" t="s">
        <v>299</v>
      </c>
      <c r="D57" s="37" t="s">
        <v>540</v>
      </c>
      <c r="E57" s="38" t="s">
        <v>592</v>
      </c>
      <c r="F57" s="112" t="s">
        <v>271</v>
      </c>
      <c r="G57" s="64" t="s">
        <v>272</v>
      </c>
      <c r="H57" s="68">
        <v>-0.41378094173489988</v>
      </c>
      <c r="I57" s="68">
        <v>0.12585755873192134</v>
      </c>
      <c r="J57" s="68">
        <v>1.0408069620893258E-3</v>
      </c>
      <c r="K57" s="69">
        <v>6.3773081131655047E-3</v>
      </c>
    </row>
    <row r="58" spans="1:11" x14ac:dyDescent="0.25">
      <c r="A58" s="36" t="s">
        <v>3470</v>
      </c>
      <c r="B58" s="37" t="s">
        <v>2604</v>
      </c>
      <c r="C58" s="37" t="s">
        <v>284</v>
      </c>
      <c r="D58" s="37" t="s">
        <v>320</v>
      </c>
      <c r="E58" s="38" t="s">
        <v>362</v>
      </c>
      <c r="F58" s="112" t="s">
        <v>270</v>
      </c>
      <c r="G58" s="64" t="s">
        <v>272</v>
      </c>
      <c r="H58" s="68">
        <v>0.42698284106778928</v>
      </c>
      <c r="I58" s="68">
        <v>0.13063964286430352</v>
      </c>
      <c r="J58" s="68">
        <v>1.1112983356482361E-3</v>
      </c>
      <c r="K58" s="69">
        <v>6.6876346270259932E-3</v>
      </c>
    </row>
    <row r="59" spans="1:11" x14ac:dyDescent="0.25">
      <c r="A59" s="36" t="s">
        <v>3478</v>
      </c>
      <c r="B59" s="37" t="s">
        <v>2598</v>
      </c>
      <c r="C59" s="37" t="s">
        <v>284</v>
      </c>
      <c r="D59" s="37" t="s">
        <v>320</v>
      </c>
      <c r="E59" s="38" t="s">
        <v>378</v>
      </c>
      <c r="F59" s="112" t="s">
        <v>270</v>
      </c>
      <c r="G59" s="64" t="s">
        <v>272</v>
      </c>
      <c r="H59" s="68">
        <v>0.35669123805346997</v>
      </c>
      <c r="I59" s="68">
        <v>0.11110712387949885</v>
      </c>
      <c r="J59" s="68">
        <v>1.359886127813772E-3</v>
      </c>
      <c r="K59" s="69">
        <v>8.0400285100568625E-3</v>
      </c>
    </row>
    <row r="60" spans="1:11" x14ac:dyDescent="0.25">
      <c r="A60" s="36" t="s">
        <v>3475</v>
      </c>
      <c r="B60" s="37" t="s">
        <v>2694</v>
      </c>
      <c r="C60" s="37" t="s">
        <v>284</v>
      </c>
      <c r="D60" s="37" t="s">
        <v>341</v>
      </c>
      <c r="E60" s="38" t="s">
        <v>453</v>
      </c>
      <c r="F60" s="112" t="s">
        <v>271</v>
      </c>
      <c r="G60" s="64" t="s">
        <v>272</v>
      </c>
      <c r="H60" s="68">
        <v>-0.16571965916564313</v>
      </c>
      <c r="I60" s="68">
        <v>5.1999907875734441E-2</v>
      </c>
      <c r="J60" s="68">
        <v>1.4735285051170059E-3</v>
      </c>
      <c r="K60" s="69">
        <v>8.4165950207530683E-3</v>
      </c>
    </row>
    <row r="61" spans="1:11" x14ac:dyDescent="0.25">
      <c r="A61" s="36" t="s">
        <v>3476</v>
      </c>
      <c r="B61" s="37" t="s">
        <v>2695</v>
      </c>
      <c r="C61" s="37" t="s">
        <v>284</v>
      </c>
      <c r="D61" s="37" t="s">
        <v>341</v>
      </c>
      <c r="E61" s="38" t="s">
        <v>455</v>
      </c>
      <c r="F61" s="112" t="s">
        <v>271</v>
      </c>
      <c r="G61" s="64" t="s">
        <v>272</v>
      </c>
      <c r="H61" s="68">
        <v>-0.16571965916564313</v>
      </c>
      <c r="I61" s="68">
        <v>5.1999907875734441E-2</v>
      </c>
      <c r="J61" s="68">
        <v>1.4735285051170059E-3</v>
      </c>
      <c r="K61" s="69">
        <v>8.4165950207530683E-3</v>
      </c>
    </row>
    <row r="62" spans="1:11" x14ac:dyDescent="0.25">
      <c r="A62" s="36" t="s">
        <v>3681</v>
      </c>
      <c r="B62" s="37" t="s">
        <v>2611</v>
      </c>
      <c r="C62" s="37" t="s">
        <v>284</v>
      </c>
      <c r="D62" s="37" t="s">
        <v>288</v>
      </c>
      <c r="E62" s="38" t="s">
        <v>411</v>
      </c>
      <c r="F62" s="112" t="s">
        <v>271</v>
      </c>
      <c r="G62" s="64" t="s">
        <v>272</v>
      </c>
      <c r="H62" s="68">
        <v>-0.12864025913556018</v>
      </c>
      <c r="I62" s="68">
        <v>4.1730070066040015E-2</v>
      </c>
      <c r="J62" s="68">
        <v>2.0963555777670406E-3</v>
      </c>
      <c r="K62" s="69">
        <v>1.1774530495124877E-2</v>
      </c>
    </row>
    <row r="63" spans="1:11" x14ac:dyDescent="0.25">
      <c r="A63" s="36" t="s">
        <v>3701</v>
      </c>
      <c r="B63" s="37" t="s">
        <v>2614</v>
      </c>
      <c r="C63" s="37" t="s">
        <v>299</v>
      </c>
      <c r="D63" s="37" t="s">
        <v>298</v>
      </c>
      <c r="E63" s="38" t="s">
        <v>296</v>
      </c>
      <c r="F63" s="112" t="s">
        <v>270</v>
      </c>
      <c r="G63" s="64" t="s">
        <v>272</v>
      </c>
      <c r="H63" s="68">
        <v>0.64796851060996208</v>
      </c>
      <c r="I63" s="68">
        <v>0.21193547727242834</v>
      </c>
      <c r="J63" s="68">
        <v>2.2926545610834378E-3</v>
      </c>
      <c r="K63" s="69">
        <v>1.2461686888469653E-2</v>
      </c>
    </row>
    <row r="64" spans="1:11" x14ac:dyDescent="0.25">
      <c r="A64" s="36" t="s">
        <v>3523</v>
      </c>
      <c r="B64" s="37" t="s">
        <v>3072</v>
      </c>
      <c r="C64" s="37" t="s">
        <v>299</v>
      </c>
      <c r="D64" s="37" t="s">
        <v>540</v>
      </c>
      <c r="E64" s="38" t="s">
        <v>538</v>
      </c>
      <c r="F64" s="112" t="s">
        <v>271</v>
      </c>
      <c r="G64" s="64" t="s">
        <v>272</v>
      </c>
      <c r="H64" s="68">
        <v>-0.32061202145562773</v>
      </c>
      <c r="I64" s="68">
        <v>0.10481650965503274</v>
      </c>
      <c r="J64" s="68">
        <v>2.2703048319873344E-3</v>
      </c>
      <c r="K64" s="69">
        <v>1.2461686888469653E-2</v>
      </c>
    </row>
    <row r="65" spans="1:11" x14ac:dyDescent="0.25">
      <c r="A65" s="36" t="s">
        <v>3492</v>
      </c>
      <c r="B65" s="37" t="s">
        <v>2789</v>
      </c>
      <c r="C65" s="37" t="s">
        <v>299</v>
      </c>
      <c r="D65" s="37" t="s">
        <v>540</v>
      </c>
      <c r="E65" s="38" t="s">
        <v>546</v>
      </c>
      <c r="F65" s="112" t="s">
        <v>270</v>
      </c>
      <c r="G65" s="64" t="s">
        <v>272</v>
      </c>
      <c r="H65" s="68">
        <v>0.32850017353213862</v>
      </c>
      <c r="I65" s="68">
        <v>0.10911922218506807</v>
      </c>
      <c r="J65" s="68">
        <v>2.6607945703130292E-3</v>
      </c>
      <c r="K65" s="69">
        <v>1.4233139209452234E-2</v>
      </c>
    </row>
    <row r="66" spans="1:11" x14ac:dyDescent="0.25">
      <c r="A66" s="36" t="s">
        <v>3526</v>
      </c>
      <c r="B66" s="37" t="s">
        <v>3106</v>
      </c>
      <c r="C66" s="37" t="s">
        <v>284</v>
      </c>
      <c r="D66" s="37" t="s">
        <v>341</v>
      </c>
      <c r="E66" s="38" t="s">
        <v>635</v>
      </c>
      <c r="F66" s="112" t="s">
        <v>271</v>
      </c>
      <c r="G66" s="64" t="s">
        <v>272</v>
      </c>
      <c r="H66" s="68">
        <v>-0.10628545871107252</v>
      </c>
      <c r="I66" s="68">
        <v>3.5375721439685197E-2</v>
      </c>
      <c r="J66" s="68">
        <v>2.7133266821652018E-3</v>
      </c>
      <c r="K66" s="69">
        <v>1.4287360810776141E-2</v>
      </c>
    </row>
    <row r="67" spans="1:11" x14ac:dyDescent="0.25">
      <c r="A67" s="36" t="s">
        <v>3502</v>
      </c>
      <c r="B67" s="37" t="s">
        <v>2653</v>
      </c>
      <c r="C67" s="37" t="s">
        <v>284</v>
      </c>
      <c r="D67" s="37" t="s">
        <v>393</v>
      </c>
      <c r="E67" s="38" t="s">
        <v>433</v>
      </c>
      <c r="F67" s="112" t="s">
        <v>270</v>
      </c>
      <c r="G67" s="64" t="s">
        <v>272</v>
      </c>
      <c r="H67" s="68">
        <v>0.30172608150286784</v>
      </c>
      <c r="I67" s="68">
        <v>0.10201856678609153</v>
      </c>
      <c r="J67" s="68">
        <v>3.1594896948874598E-3</v>
      </c>
      <c r="K67" s="69">
        <v>1.6380738879647291E-2</v>
      </c>
    </row>
    <row r="68" spans="1:11" x14ac:dyDescent="0.25">
      <c r="A68" s="36" t="s">
        <v>423</v>
      </c>
      <c r="B68" s="37" t="s">
        <v>2649</v>
      </c>
      <c r="C68" s="37" t="s">
        <v>312</v>
      </c>
      <c r="D68" s="37" t="s">
        <v>415</v>
      </c>
      <c r="E68" s="38" t="s">
        <v>424</v>
      </c>
      <c r="F68" s="112" t="s">
        <v>270</v>
      </c>
      <c r="G68" s="64" t="s">
        <v>272</v>
      </c>
      <c r="H68" s="68">
        <v>0.36853266687964698</v>
      </c>
      <c r="I68" s="68">
        <v>0.12583571047003994</v>
      </c>
      <c r="J68" s="68">
        <v>3.4695382455948924E-3</v>
      </c>
      <c r="K68" s="69">
        <v>1.7715672557052708E-2</v>
      </c>
    </row>
    <row r="69" spans="1:11" x14ac:dyDescent="0.25">
      <c r="A69" s="36" t="s">
        <v>3784</v>
      </c>
      <c r="B69" s="37" t="s">
        <v>2700</v>
      </c>
      <c r="C69" s="37" t="s">
        <v>284</v>
      </c>
      <c r="D69" s="37" t="s">
        <v>393</v>
      </c>
      <c r="E69" s="38" t="s">
        <v>759</v>
      </c>
      <c r="F69" s="112" t="s">
        <v>270</v>
      </c>
      <c r="G69" s="64" t="s">
        <v>272</v>
      </c>
      <c r="H69" s="68">
        <v>0.14942860658033644</v>
      </c>
      <c r="I69" s="68">
        <v>5.1362989341949654E-2</v>
      </c>
      <c r="J69" s="68">
        <v>3.6868322934656291E-3</v>
      </c>
      <c r="K69" s="69">
        <v>1.8544216162655475E-2</v>
      </c>
    </row>
    <row r="70" spans="1:11" x14ac:dyDescent="0.25">
      <c r="A70" s="36" t="s">
        <v>3693</v>
      </c>
      <c r="B70" s="37" t="s">
        <v>2672</v>
      </c>
      <c r="C70" s="37" t="s">
        <v>312</v>
      </c>
      <c r="D70" s="37" t="s">
        <v>415</v>
      </c>
      <c r="E70" s="38" t="s">
        <v>440</v>
      </c>
      <c r="F70" s="112" t="s">
        <v>270</v>
      </c>
      <c r="G70" s="64" t="s">
        <v>272</v>
      </c>
      <c r="H70" s="68">
        <v>0.39106893636398327</v>
      </c>
      <c r="I70" s="68">
        <v>0.1352815364463367</v>
      </c>
      <c r="J70" s="68">
        <v>3.9137625804235732E-3</v>
      </c>
      <c r="K70" s="69">
        <v>1.9396146905922708E-2</v>
      </c>
    </row>
    <row r="71" spans="1:11" x14ac:dyDescent="0.25">
      <c r="A71" s="36" t="s">
        <v>3638</v>
      </c>
      <c r="B71" s="37" t="s">
        <v>3101</v>
      </c>
      <c r="C71" s="37" t="s">
        <v>284</v>
      </c>
      <c r="D71" s="37" t="s">
        <v>354</v>
      </c>
      <c r="E71" s="38" t="s">
        <v>372</v>
      </c>
      <c r="F71" s="112" t="s">
        <v>271</v>
      </c>
      <c r="G71" s="64" t="s">
        <v>272</v>
      </c>
      <c r="H71" s="68">
        <v>-0.34793148718794747</v>
      </c>
      <c r="I71" s="68">
        <v>0.1232005939430606</v>
      </c>
      <c r="J71" s="68">
        <v>4.81925265230618E-3</v>
      </c>
      <c r="K71" s="69">
        <v>2.3537509330828738E-2</v>
      </c>
    </row>
    <row r="72" spans="1:11" x14ac:dyDescent="0.25">
      <c r="A72" s="36" t="s">
        <v>3615</v>
      </c>
      <c r="B72" s="37" t="s">
        <v>3079</v>
      </c>
      <c r="C72" s="37" t="s">
        <v>299</v>
      </c>
      <c r="D72" s="37" t="s">
        <v>419</v>
      </c>
      <c r="E72" s="38" t="s">
        <v>417</v>
      </c>
      <c r="F72" s="112" t="s">
        <v>270</v>
      </c>
      <c r="G72" s="64" t="s">
        <v>272</v>
      </c>
      <c r="H72" s="68">
        <v>0.1440396511559755</v>
      </c>
      <c r="I72" s="68">
        <v>5.1228336174747084E-2</v>
      </c>
      <c r="J72" s="68">
        <v>5.0047077266898053E-3</v>
      </c>
      <c r="K72" s="69">
        <v>2.4094092912778062E-2</v>
      </c>
    </row>
    <row r="73" spans="1:11" x14ac:dyDescent="0.25">
      <c r="A73" s="36" t="s">
        <v>3646</v>
      </c>
      <c r="B73" s="37" t="s">
        <v>2629</v>
      </c>
      <c r="C73" s="37" t="s">
        <v>284</v>
      </c>
      <c r="D73" s="37" t="s">
        <v>288</v>
      </c>
      <c r="E73" s="38" t="s">
        <v>711</v>
      </c>
      <c r="F73" s="112" t="s">
        <v>271</v>
      </c>
      <c r="G73" s="64" t="s">
        <v>272</v>
      </c>
      <c r="H73" s="68">
        <v>-0.27376587957768322</v>
      </c>
      <c r="I73" s="68">
        <v>9.7703988453376869E-2</v>
      </c>
      <c r="J73" s="68">
        <v>5.157299952380158E-3</v>
      </c>
      <c r="K73" s="69">
        <v>2.413902894377935E-2</v>
      </c>
    </row>
    <row r="74" spans="1:11" x14ac:dyDescent="0.25">
      <c r="A74" s="36" t="s">
        <v>3553</v>
      </c>
      <c r="B74" s="37" t="s">
        <v>2641</v>
      </c>
      <c r="C74" s="37" t="s">
        <v>312</v>
      </c>
      <c r="D74" s="37" t="s">
        <v>408</v>
      </c>
      <c r="E74" s="38" t="s">
        <v>416</v>
      </c>
      <c r="F74" s="112" t="s">
        <v>270</v>
      </c>
      <c r="G74" s="64" t="s">
        <v>272</v>
      </c>
      <c r="H74" s="68">
        <v>0.6367511748506397</v>
      </c>
      <c r="I74" s="68">
        <v>0.2262206908329483</v>
      </c>
      <c r="J74" s="68">
        <v>5.0998226700801176E-3</v>
      </c>
      <c r="K74" s="69">
        <v>2.413902894377935E-2</v>
      </c>
    </row>
    <row r="75" spans="1:11" x14ac:dyDescent="0.25">
      <c r="A75" s="36" t="s">
        <v>3497</v>
      </c>
      <c r="B75" s="37" t="s">
        <v>3087</v>
      </c>
      <c r="C75" s="37" t="s">
        <v>312</v>
      </c>
      <c r="D75" s="37" t="s">
        <v>408</v>
      </c>
      <c r="E75" s="38" t="s">
        <v>410</v>
      </c>
      <c r="F75" s="112" t="s">
        <v>270</v>
      </c>
      <c r="G75" s="64" t="s">
        <v>272</v>
      </c>
      <c r="H75" s="68">
        <v>0.57050571123346383</v>
      </c>
      <c r="I75" s="68">
        <v>0.2046234279298689</v>
      </c>
      <c r="J75" s="68">
        <v>5.6275961956438608E-3</v>
      </c>
      <c r="K75" s="69">
        <v>2.5979450930575083E-2</v>
      </c>
    </row>
    <row r="76" spans="1:11" x14ac:dyDescent="0.25">
      <c r="A76" s="36" t="s">
        <v>3542</v>
      </c>
      <c r="B76" s="37" t="s">
        <v>2644</v>
      </c>
      <c r="C76" s="37" t="s">
        <v>284</v>
      </c>
      <c r="D76" s="37" t="s">
        <v>288</v>
      </c>
      <c r="E76" s="38" t="s">
        <v>478</v>
      </c>
      <c r="F76" s="112" t="s">
        <v>271</v>
      </c>
      <c r="G76" s="64" t="s">
        <v>272</v>
      </c>
      <c r="H76" s="68">
        <v>-0.32625824711496076</v>
      </c>
      <c r="I76" s="68">
        <v>0.11786209518519733</v>
      </c>
      <c r="J76" s="68">
        <v>5.72193107770447E-3</v>
      </c>
      <c r="K76" s="69">
        <v>2.6057983421437926E-2</v>
      </c>
    </row>
    <row r="77" spans="1:11" x14ac:dyDescent="0.25">
      <c r="A77" s="36" t="s">
        <v>3484</v>
      </c>
      <c r="B77" s="37" t="s">
        <v>2635</v>
      </c>
      <c r="C77" s="37" t="s">
        <v>284</v>
      </c>
      <c r="D77" s="37" t="s">
        <v>302</v>
      </c>
      <c r="E77" s="38" t="s">
        <v>471</v>
      </c>
      <c r="F77" s="112" t="s">
        <v>271</v>
      </c>
      <c r="G77" s="64" t="s">
        <v>272</v>
      </c>
      <c r="H77" s="68">
        <v>-0.14742702725178655</v>
      </c>
      <c r="I77" s="68">
        <v>5.3422137206293754E-2</v>
      </c>
      <c r="J77" s="68">
        <v>5.8705557268898144E-3</v>
      </c>
      <c r="K77" s="69">
        <v>2.63783637328249E-2</v>
      </c>
    </row>
    <row r="78" spans="1:11" x14ac:dyDescent="0.25">
      <c r="A78" s="36" t="s">
        <v>3583</v>
      </c>
      <c r="B78" s="37" t="s">
        <v>2652</v>
      </c>
      <c r="C78" s="37" t="s">
        <v>299</v>
      </c>
      <c r="D78" s="37" t="s">
        <v>368</v>
      </c>
      <c r="E78" s="38" t="s">
        <v>495</v>
      </c>
      <c r="F78" s="112" t="s">
        <v>271</v>
      </c>
      <c r="G78" s="64" t="s">
        <v>272</v>
      </c>
      <c r="H78" s="68">
        <v>-0.33326858674811644</v>
      </c>
      <c r="I78" s="68">
        <v>0.1225974193295269</v>
      </c>
      <c r="J78" s="68">
        <v>6.6528514444170418E-3</v>
      </c>
      <c r="K78" s="69">
        <v>2.9500143904849251E-2</v>
      </c>
    </row>
    <row r="79" spans="1:11" x14ac:dyDescent="0.25">
      <c r="A79" s="36" t="s">
        <v>3725</v>
      </c>
      <c r="B79" s="37" t="s">
        <v>2642</v>
      </c>
      <c r="C79" s="37" t="s">
        <v>284</v>
      </c>
      <c r="D79" s="37" t="s">
        <v>377</v>
      </c>
      <c r="E79" s="38" t="s">
        <v>375</v>
      </c>
      <c r="F79" s="112" t="s">
        <v>270</v>
      </c>
      <c r="G79" s="64" t="s">
        <v>272</v>
      </c>
      <c r="H79" s="68">
        <v>8.4416411188726947E-2</v>
      </c>
      <c r="I79" s="68">
        <v>3.1109315719482292E-2</v>
      </c>
      <c r="J79" s="68">
        <v>6.7482306573083736E-3</v>
      </c>
      <c r="K79" s="69">
        <v>2.953446404562236E-2</v>
      </c>
    </row>
    <row r="80" spans="1:11" x14ac:dyDescent="0.25">
      <c r="A80" s="36" t="s">
        <v>3495</v>
      </c>
      <c r="B80" s="37" t="s">
        <v>3045</v>
      </c>
      <c r="C80" s="37" t="s">
        <v>284</v>
      </c>
      <c r="D80" s="37" t="s">
        <v>283</v>
      </c>
      <c r="E80" s="38" t="s">
        <v>519</v>
      </c>
      <c r="F80" s="112" t="s">
        <v>271</v>
      </c>
      <c r="G80" s="64" t="s">
        <v>272</v>
      </c>
      <c r="H80" s="68">
        <v>-7.7877358731476123E-2</v>
      </c>
      <c r="I80" s="68">
        <v>2.8945176849924304E-2</v>
      </c>
      <c r="J80" s="68">
        <v>7.2292339400151957E-3</v>
      </c>
      <c r="K80" s="69">
        <v>3.0698887944060168E-2</v>
      </c>
    </row>
    <row r="81" spans="1:11" x14ac:dyDescent="0.25">
      <c r="A81" s="36" t="s">
        <v>3747</v>
      </c>
      <c r="B81" s="37" t="s">
        <v>2773</v>
      </c>
      <c r="C81" s="37" t="s">
        <v>299</v>
      </c>
      <c r="D81" s="37" t="s">
        <v>540</v>
      </c>
      <c r="E81" s="38" t="s">
        <v>604</v>
      </c>
      <c r="F81" s="112" t="s">
        <v>271</v>
      </c>
      <c r="G81" s="64" t="s">
        <v>272</v>
      </c>
      <c r="H81" s="68">
        <v>-0.17640457154574493</v>
      </c>
      <c r="I81" s="68">
        <v>6.5631245074752195E-2</v>
      </c>
      <c r="J81" s="68">
        <v>7.2875698383525617E-3</v>
      </c>
      <c r="K81" s="69">
        <v>3.0698887944060168E-2</v>
      </c>
    </row>
    <row r="82" spans="1:11" x14ac:dyDescent="0.25">
      <c r="A82" s="36" t="s">
        <v>3496</v>
      </c>
      <c r="B82" s="37" t="s">
        <v>3109</v>
      </c>
      <c r="C82" s="37" t="s">
        <v>284</v>
      </c>
      <c r="D82" s="37" t="s">
        <v>283</v>
      </c>
      <c r="E82" s="38" t="s">
        <v>521</v>
      </c>
      <c r="F82" s="112" t="s">
        <v>271</v>
      </c>
      <c r="G82" s="64" t="s">
        <v>272</v>
      </c>
      <c r="H82" s="68">
        <v>-7.7860786913185626E-2</v>
      </c>
      <c r="I82" s="68">
        <v>2.8945017571979748E-2</v>
      </c>
      <c r="J82" s="68">
        <v>7.2412558942732286E-3</v>
      </c>
      <c r="K82" s="69">
        <v>3.0698887944060168E-2</v>
      </c>
    </row>
    <row r="83" spans="1:11" x14ac:dyDescent="0.25">
      <c r="A83" s="36" t="s">
        <v>3712</v>
      </c>
      <c r="B83" s="37" t="s">
        <v>2986</v>
      </c>
      <c r="C83" s="37" t="s">
        <v>284</v>
      </c>
      <c r="D83" s="37" t="s">
        <v>354</v>
      </c>
      <c r="E83" s="38" t="s">
        <v>352</v>
      </c>
      <c r="F83" s="112" t="s">
        <v>271</v>
      </c>
      <c r="G83" s="64" t="s">
        <v>272</v>
      </c>
      <c r="H83" s="68">
        <v>-0.27175242090682311</v>
      </c>
      <c r="I83" s="68">
        <v>0.10212322621708915</v>
      </c>
      <c r="J83" s="68">
        <v>7.8934183069362378E-3</v>
      </c>
      <c r="K83" s="69">
        <v>3.266576107290551E-2</v>
      </c>
    </row>
    <row r="84" spans="1:11" x14ac:dyDescent="0.25">
      <c r="A84" s="36" t="s">
        <v>3773</v>
      </c>
      <c r="B84" s="37" t="s">
        <v>2655</v>
      </c>
      <c r="C84" s="37" t="s">
        <v>299</v>
      </c>
      <c r="D84" s="37" t="s">
        <v>430</v>
      </c>
      <c r="E84" s="38" t="s">
        <v>428</v>
      </c>
      <c r="F84" s="112" t="s">
        <v>270</v>
      </c>
      <c r="G84" s="64" t="s">
        <v>272</v>
      </c>
      <c r="H84" s="68">
        <v>0.47217069313499149</v>
      </c>
      <c r="I84" s="68">
        <v>0.17526367531977857</v>
      </c>
      <c r="J84" s="68">
        <v>7.9483454242678109E-3</v>
      </c>
      <c r="K84" s="69">
        <v>3.266576107290551E-2</v>
      </c>
    </row>
    <row r="85" spans="1:11" x14ac:dyDescent="0.25">
      <c r="A85" s="36" t="s">
        <v>3755</v>
      </c>
      <c r="B85" s="37" t="s">
        <v>2687</v>
      </c>
      <c r="C85" s="37" t="s">
        <v>284</v>
      </c>
      <c r="D85" s="37" t="s">
        <v>341</v>
      </c>
      <c r="E85" s="38" t="s">
        <v>480</v>
      </c>
      <c r="F85" s="112" t="s">
        <v>270</v>
      </c>
      <c r="G85" s="64" t="s">
        <v>272</v>
      </c>
      <c r="H85" s="68">
        <v>0.29938692010194429</v>
      </c>
      <c r="I85" s="68">
        <v>0.11299154930509388</v>
      </c>
      <c r="J85" s="68">
        <v>8.1613891404665947E-3</v>
      </c>
      <c r="K85" s="69">
        <v>3.313720651008726E-2</v>
      </c>
    </row>
    <row r="86" spans="1:11" x14ac:dyDescent="0.25">
      <c r="A86" s="36" t="s">
        <v>3786</v>
      </c>
      <c r="B86" s="37" t="s">
        <v>2600</v>
      </c>
      <c r="C86" s="37" t="s">
        <v>312</v>
      </c>
      <c r="D86" s="37" t="s">
        <v>311</v>
      </c>
      <c r="E86" s="38" t="s">
        <v>386</v>
      </c>
      <c r="F86" s="112" t="s">
        <v>270</v>
      </c>
      <c r="G86" s="64" t="s">
        <v>272</v>
      </c>
      <c r="H86" s="68">
        <v>0.15663784994144075</v>
      </c>
      <c r="I86" s="68">
        <v>5.9349509777280256E-2</v>
      </c>
      <c r="J86" s="68">
        <v>8.4123651173284089E-3</v>
      </c>
      <c r="K86" s="69">
        <v>3.3388425782924877E-2</v>
      </c>
    </row>
    <row r="87" spans="1:11" x14ac:dyDescent="0.25">
      <c r="A87" s="36" t="s">
        <v>3620</v>
      </c>
      <c r="B87" s="37" t="s">
        <v>2794</v>
      </c>
      <c r="C87" s="37" t="s">
        <v>284</v>
      </c>
      <c r="D87" s="37" t="s">
        <v>283</v>
      </c>
      <c r="E87" s="38" t="s">
        <v>395</v>
      </c>
      <c r="F87" s="112" t="s">
        <v>271</v>
      </c>
      <c r="G87" s="64" t="s">
        <v>272</v>
      </c>
      <c r="H87" s="68">
        <v>-0.37059846452611411</v>
      </c>
      <c r="I87" s="68">
        <v>0.14042265939240606</v>
      </c>
      <c r="J87" s="68">
        <v>8.4214130313015265E-3</v>
      </c>
      <c r="K87" s="69">
        <v>3.3388425782924877E-2</v>
      </c>
    </row>
    <row r="88" spans="1:11" x14ac:dyDescent="0.25">
      <c r="A88" s="36" t="s">
        <v>3596</v>
      </c>
      <c r="B88" s="37" t="s">
        <v>2691</v>
      </c>
      <c r="C88" s="37" t="s">
        <v>284</v>
      </c>
      <c r="D88" s="37" t="s">
        <v>288</v>
      </c>
      <c r="E88" s="38" t="s">
        <v>379</v>
      </c>
      <c r="F88" s="112" t="s">
        <v>270</v>
      </c>
      <c r="G88" s="64" t="s">
        <v>272</v>
      </c>
      <c r="H88" s="68">
        <v>0.22540060243003682</v>
      </c>
      <c r="I88" s="68">
        <v>8.5961924939415235E-2</v>
      </c>
      <c r="J88" s="68">
        <v>8.8454594803593599E-3</v>
      </c>
      <c r="K88" s="69">
        <v>3.4661858661408189E-2</v>
      </c>
    </row>
    <row r="89" spans="1:11" x14ac:dyDescent="0.25">
      <c r="A89" s="36" t="s">
        <v>3759</v>
      </c>
      <c r="B89" s="37" t="s">
        <v>2696</v>
      </c>
      <c r="C89" s="37" t="s">
        <v>284</v>
      </c>
      <c r="D89" s="37" t="s">
        <v>354</v>
      </c>
      <c r="E89" s="38" t="s">
        <v>403</v>
      </c>
      <c r="F89" s="112" t="s">
        <v>271</v>
      </c>
      <c r="G89" s="64" t="s">
        <v>272</v>
      </c>
      <c r="H89" s="68">
        <v>-0.244242690029775</v>
      </c>
      <c r="I89" s="68">
        <v>9.4481921398989019E-2</v>
      </c>
      <c r="J89" s="68">
        <v>9.8500894141662059E-3</v>
      </c>
      <c r="K89" s="69">
        <v>3.8154944052574843E-2</v>
      </c>
    </row>
    <row r="90" spans="1:11" x14ac:dyDescent="0.25">
      <c r="A90" s="36" t="s">
        <v>3637</v>
      </c>
      <c r="B90" s="37" t="s">
        <v>2989</v>
      </c>
      <c r="C90" s="37" t="s">
        <v>284</v>
      </c>
      <c r="D90" s="37" t="s">
        <v>283</v>
      </c>
      <c r="E90" s="38" t="s">
        <v>382</v>
      </c>
      <c r="F90" s="112" t="s">
        <v>271</v>
      </c>
      <c r="G90" s="64" t="s">
        <v>272</v>
      </c>
      <c r="H90" s="68">
        <v>-0.35047638945289722</v>
      </c>
      <c r="I90" s="68">
        <v>0.13804287919635458</v>
      </c>
      <c r="J90" s="68">
        <v>1.1249441643779922E-2</v>
      </c>
      <c r="K90" s="69">
        <v>4.3080248113111751E-2</v>
      </c>
    </row>
    <row r="91" spans="1:11" x14ac:dyDescent="0.25">
      <c r="A91" s="36" t="s">
        <v>3692</v>
      </c>
      <c r="B91" s="37" t="s">
        <v>3111</v>
      </c>
      <c r="C91" s="37" t="s">
        <v>284</v>
      </c>
      <c r="D91" s="37" t="s">
        <v>341</v>
      </c>
      <c r="E91" s="38" t="s">
        <v>452</v>
      </c>
      <c r="F91" s="112" t="s">
        <v>271</v>
      </c>
      <c r="G91" s="64" t="s">
        <v>272</v>
      </c>
      <c r="H91" s="68">
        <v>-0.64163358241335966</v>
      </c>
      <c r="I91" s="68">
        <v>0.25448081197372829</v>
      </c>
      <c r="J91" s="68">
        <v>1.1834712651397189E-2</v>
      </c>
      <c r="K91" s="69">
        <v>4.4523090410837254E-2</v>
      </c>
    </row>
    <row r="92" spans="1:11" x14ac:dyDescent="0.25">
      <c r="A92" s="36" t="s">
        <v>3664</v>
      </c>
      <c r="B92" s="37" t="s">
        <v>2618</v>
      </c>
      <c r="C92" s="37" t="s">
        <v>284</v>
      </c>
      <c r="D92" s="37" t="s">
        <v>288</v>
      </c>
      <c r="E92" s="38" t="s">
        <v>618</v>
      </c>
      <c r="F92" s="112" t="s">
        <v>271</v>
      </c>
      <c r="G92" s="64" t="s">
        <v>272</v>
      </c>
      <c r="H92" s="68">
        <v>-0.14987766222832261</v>
      </c>
      <c r="I92" s="68">
        <v>5.949727860514991E-2</v>
      </c>
      <c r="J92" s="68">
        <v>1.1890439575594519E-2</v>
      </c>
      <c r="K92" s="69">
        <v>4.4523090410837254E-2</v>
      </c>
    </row>
    <row r="93" spans="1:11" x14ac:dyDescent="0.25">
      <c r="A93" s="36" t="s">
        <v>3752</v>
      </c>
      <c r="B93" s="37" t="s">
        <v>3073</v>
      </c>
      <c r="C93" s="37" t="s">
        <v>284</v>
      </c>
      <c r="D93" s="37" t="s">
        <v>341</v>
      </c>
      <c r="E93" s="38" t="s">
        <v>507</v>
      </c>
      <c r="F93" s="112" t="s">
        <v>271</v>
      </c>
      <c r="G93" s="64" t="s">
        <v>272</v>
      </c>
      <c r="H93" s="68">
        <v>-0.11084282490894681</v>
      </c>
      <c r="I93" s="68">
        <v>4.4799411198410029E-2</v>
      </c>
      <c r="J93" s="68">
        <v>1.3485255256172939E-2</v>
      </c>
      <c r="K93" s="69">
        <v>4.9939901333299785E-2</v>
      </c>
    </row>
    <row r="94" spans="1:11" x14ac:dyDescent="0.25">
      <c r="A94" s="36" t="s">
        <v>3718</v>
      </c>
      <c r="B94" s="37" t="s">
        <v>2804</v>
      </c>
      <c r="C94" s="37" t="s">
        <v>284</v>
      </c>
      <c r="D94" s="37" t="s">
        <v>518</v>
      </c>
      <c r="E94" s="38" t="s">
        <v>516</v>
      </c>
      <c r="F94" s="112" t="s">
        <v>271</v>
      </c>
      <c r="G94" s="64" t="s">
        <v>272</v>
      </c>
      <c r="H94" s="68">
        <v>-0.60910574536694229</v>
      </c>
      <c r="I94" s="68">
        <v>0.24649438225147577</v>
      </c>
      <c r="J94" s="68">
        <v>1.3891871779764616E-2</v>
      </c>
      <c r="K94" s="69">
        <v>5.0886530323702994E-2</v>
      </c>
    </row>
    <row r="95" spans="1:11" x14ac:dyDescent="0.25">
      <c r="A95" s="36" t="s">
        <v>3530</v>
      </c>
      <c r="B95" s="37" t="s">
        <v>2590</v>
      </c>
      <c r="C95" s="37" t="s">
        <v>284</v>
      </c>
      <c r="D95" s="37" t="s">
        <v>288</v>
      </c>
      <c r="E95" s="38" t="s">
        <v>469</v>
      </c>
      <c r="F95" s="112" t="s">
        <v>270</v>
      </c>
      <c r="G95" s="64" t="s">
        <v>272</v>
      </c>
      <c r="H95" s="68">
        <v>0.235019865199116</v>
      </c>
      <c r="I95" s="68">
        <v>9.5750491202924504E-2</v>
      </c>
      <c r="J95" s="68">
        <v>1.4245592790650356E-2</v>
      </c>
      <c r="K95" s="69">
        <v>5.1432530197760867E-2</v>
      </c>
    </row>
    <row r="96" spans="1:11" x14ac:dyDescent="0.25">
      <c r="A96" s="36" t="s">
        <v>3636</v>
      </c>
      <c r="B96" s="37" t="s">
        <v>3118</v>
      </c>
      <c r="C96" s="37" t="s">
        <v>284</v>
      </c>
      <c r="D96" s="37" t="s">
        <v>283</v>
      </c>
      <c r="E96" s="38" t="s">
        <v>389</v>
      </c>
      <c r="F96" s="112" t="s">
        <v>271</v>
      </c>
      <c r="G96" s="64" t="s">
        <v>272</v>
      </c>
      <c r="H96" s="68">
        <v>-0.34096787435471304</v>
      </c>
      <c r="I96" s="68">
        <v>0.13904775782150072</v>
      </c>
      <c r="J96" s="68">
        <v>1.4346165693143981E-2</v>
      </c>
      <c r="K96" s="69">
        <v>5.1432530197760867E-2</v>
      </c>
    </row>
    <row r="97" spans="1:11" x14ac:dyDescent="0.25">
      <c r="A97" s="36" t="s">
        <v>3619</v>
      </c>
      <c r="B97" s="37" t="s">
        <v>2740</v>
      </c>
      <c r="C97" s="37" t="s">
        <v>284</v>
      </c>
      <c r="D97" s="37" t="s">
        <v>283</v>
      </c>
      <c r="E97" s="38" t="s">
        <v>399</v>
      </c>
      <c r="F97" s="112" t="s">
        <v>271</v>
      </c>
      <c r="G97" s="64" t="s">
        <v>272</v>
      </c>
      <c r="H97" s="68">
        <v>-0.35555073077678656</v>
      </c>
      <c r="I97" s="68">
        <v>0.14560562423067638</v>
      </c>
      <c r="J97" s="68">
        <v>1.4759133845197758E-2</v>
      </c>
      <c r="K97" s="69">
        <v>5.1449899820474168E-2</v>
      </c>
    </row>
    <row r="98" spans="1:11" x14ac:dyDescent="0.25">
      <c r="A98" s="36" t="s">
        <v>3631</v>
      </c>
      <c r="B98" s="37" t="s">
        <v>2785</v>
      </c>
      <c r="C98" s="37" t="s">
        <v>284</v>
      </c>
      <c r="D98" s="37" t="s">
        <v>283</v>
      </c>
      <c r="E98" s="38" t="s">
        <v>387</v>
      </c>
      <c r="F98" s="112" t="s">
        <v>271</v>
      </c>
      <c r="G98" s="64" t="s">
        <v>272</v>
      </c>
      <c r="H98" s="68">
        <v>-0.34212049393661426</v>
      </c>
      <c r="I98" s="68">
        <v>0.13981389654167872</v>
      </c>
      <c r="J98" s="68">
        <v>1.455318832266758E-2</v>
      </c>
      <c r="K98" s="69">
        <v>5.1449899820474168E-2</v>
      </c>
    </row>
    <row r="99" spans="1:11" x14ac:dyDescent="0.25">
      <c r="A99" s="36" t="s">
        <v>3529</v>
      </c>
      <c r="B99" s="37" t="s">
        <v>2580</v>
      </c>
      <c r="C99" s="37" t="s">
        <v>284</v>
      </c>
      <c r="D99" s="37" t="s">
        <v>288</v>
      </c>
      <c r="E99" s="38" t="s">
        <v>475</v>
      </c>
      <c r="F99" s="112" t="s">
        <v>270</v>
      </c>
      <c r="G99" s="64" t="s">
        <v>272</v>
      </c>
      <c r="H99" s="68">
        <v>0.23775254222826439</v>
      </c>
      <c r="I99" s="68">
        <v>9.7421400693043864E-2</v>
      </c>
      <c r="J99" s="68">
        <v>1.4809021610047461E-2</v>
      </c>
      <c r="K99" s="69">
        <v>5.1449899820474168E-2</v>
      </c>
    </row>
    <row r="100" spans="1:11" x14ac:dyDescent="0.25">
      <c r="A100" s="36" t="s">
        <v>3490</v>
      </c>
      <c r="B100" s="37" t="s">
        <v>2682</v>
      </c>
      <c r="C100" s="37" t="s">
        <v>284</v>
      </c>
      <c r="D100" s="37" t="s">
        <v>302</v>
      </c>
      <c r="E100" s="38" t="s">
        <v>822</v>
      </c>
      <c r="F100" s="112" t="s">
        <v>271</v>
      </c>
      <c r="G100" s="64" t="s">
        <v>272</v>
      </c>
      <c r="H100" s="68">
        <v>-7.5547824799974517E-2</v>
      </c>
      <c r="I100" s="68">
        <v>3.1754702251268058E-2</v>
      </c>
      <c r="J100" s="68">
        <v>1.7503951785975604E-2</v>
      </c>
      <c r="K100" s="69">
        <v>5.9185282340248425E-2</v>
      </c>
    </row>
    <row r="101" spans="1:11" x14ac:dyDescent="0.25">
      <c r="A101" s="36" t="s">
        <v>3639</v>
      </c>
      <c r="B101" s="37" t="s">
        <v>3026</v>
      </c>
      <c r="C101" s="37" t="s">
        <v>312</v>
      </c>
      <c r="D101" s="37" t="s">
        <v>408</v>
      </c>
      <c r="E101" s="38" t="s">
        <v>406</v>
      </c>
      <c r="F101" s="112" t="s">
        <v>270</v>
      </c>
      <c r="G101" s="64" t="s">
        <v>272</v>
      </c>
      <c r="H101" s="68">
        <v>0.5347225236009816</v>
      </c>
      <c r="I101" s="68">
        <v>0.22431998306534393</v>
      </c>
      <c r="J101" s="68">
        <v>1.7562398320548494E-2</v>
      </c>
      <c r="K101" s="69">
        <v>5.9185282340248425E-2</v>
      </c>
    </row>
    <row r="102" spans="1:11" x14ac:dyDescent="0.25">
      <c r="A102" s="36" t="s">
        <v>3618</v>
      </c>
      <c r="B102" s="37" t="s">
        <v>3102</v>
      </c>
      <c r="C102" s="37" t="s">
        <v>284</v>
      </c>
      <c r="D102" s="37" t="s">
        <v>283</v>
      </c>
      <c r="E102" s="38" t="s">
        <v>400</v>
      </c>
      <c r="F102" s="112" t="s">
        <v>271</v>
      </c>
      <c r="G102" s="64" t="s">
        <v>272</v>
      </c>
      <c r="H102" s="68">
        <v>-0.34545020091995354</v>
      </c>
      <c r="I102" s="68">
        <v>0.14506020752117282</v>
      </c>
      <c r="J102" s="68">
        <v>1.7405615854216686E-2</v>
      </c>
      <c r="K102" s="69">
        <v>5.9185282340248425E-2</v>
      </c>
    </row>
    <row r="103" spans="1:11" x14ac:dyDescent="0.25">
      <c r="A103" s="36" t="s">
        <v>3591</v>
      </c>
      <c r="B103" s="37" t="s">
        <v>2703</v>
      </c>
      <c r="C103" s="37" t="s">
        <v>312</v>
      </c>
      <c r="D103" s="37" t="s">
        <v>335</v>
      </c>
      <c r="E103" s="38" t="s">
        <v>441</v>
      </c>
      <c r="F103" s="112" t="s">
        <v>271</v>
      </c>
      <c r="G103" s="64" t="s">
        <v>272</v>
      </c>
      <c r="H103" s="68">
        <v>-0.23234961534507939</v>
      </c>
      <c r="I103" s="68">
        <v>9.8488278616783956E-2</v>
      </c>
      <c r="J103" s="68">
        <v>1.8474936242157618E-2</v>
      </c>
      <c r="K103" s="69">
        <v>6.1644094194129868E-2</v>
      </c>
    </row>
    <row r="104" spans="1:11" x14ac:dyDescent="0.25">
      <c r="A104" s="36" t="s">
        <v>3522</v>
      </c>
      <c r="B104" s="37" t="s">
        <v>2800</v>
      </c>
      <c r="C104" s="37" t="s">
        <v>284</v>
      </c>
      <c r="D104" s="37" t="s">
        <v>393</v>
      </c>
      <c r="E104" s="38" t="s">
        <v>605</v>
      </c>
      <c r="F104" s="112" t="s">
        <v>271</v>
      </c>
      <c r="G104" s="64" t="s">
        <v>272</v>
      </c>
      <c r="H104" s="68">
        <v>-0.19058973796451956</v>
      </c>
      <c r="I104" s="68">
        <v>8.111917717864367E-2</v>
      </c>
      <c r="J104" s="68">
        <v>1.8955045470292798E-2</v>
      </c>
      <c r="K104" s="69">
        <v>6.2625983563614443E-2</v>
      </c>
    </row>
    <row r="105" spans="1:11" x14ac:dyDescent="0.25">
      <c r="A105" s="36" t="s">
        <v>3707</v>
      </c>
      <c r="B105" s="37" t="s">
        <v>2623</v>
      </c>
      <c r="C105" s="37" t="s">
        <v>312</v>
      </c>
      <c r="D105" s="37" t="s">
        <v>415</v>
      </c>
      <c r="E105" s="38" t="s">
        <v>413</v>
      </c>
      <c r="F105" s="112" t="s">
        <v>270</v>
      </c>
      <c r="G105" s="64" t="s">
        <v>272</v>
      </c>
      <c r="H105" s="68">
        <v>0.33712195464835748</v>
      </c>
      <c r="I105" s="68">
        <v>0.14460016212390656</v>
      </c>
      <c r="J105" s="68">
        <v>2.0078267266851638E-2</v>
      </c>
      <c r="K105" s="69">
        <v>6.5692971543000023E-2</v>
      </c>
    </row>
    <row r="106" spans="1:11" x14ac:dyDescent="0.25">
      <c r="A106" s="36" t="s">
        <v>3783</v>
      </c>
      <c r="B106" s="37" t="s">
        <v>2615</v>
      </c>
      <c r="C106" s="37" t="s">
        <v>284</v>
      </c>
      <c r="D106" s="37" t="s">
        <v>347</v>
      </c>
      <c r="E106" s="38" t="s">
        <v>401</v>
      </c>
      <c r="F106" s="112" t="s">
        <v>270</v>
      </c>
      <c r="G106" s="64" t="s">
        <v>272</v>
      </c>
      <c r="H106" s="68">
        <v>0.14574840029591205</v>
      </c>
      <c r="I106" s="68">
        <v>6.2778065728148161E-2</v>
      </c>
      <c r="J106" s="68">
        <v>2.0412008091534511E-2</v>
      </c>
      <c r="K106" s="69">
        <v>6.6142756988914711E-2</v>
      </c>
    </row>
    <row r="107" spans="1:11" x14ac:dyDescent="0.25">
      <c r="A107" s="36" t="s">
        <v>3722</v>
      </c>
      <c r="B107" s="37" t="s">
        <v>2597</v>
      </c>
      <c r="C107" s="37" t="s">
        <v>299</v>
      </c>
      <c r="D107" s="37" t="s">
        <v>419</v>
      </c>
      <c r="E107" s="38" t="s">
        <v>431</v>
      </c>
      <c r="F107" s="112" t="s">
        <v>270</v>
      </c>
      <c r="G107" s="64" t="s">
        <v>272</v>
      </c>
      <c r="H107" s="68">
        <v>0.26465642419970054</v>
      </c>
      <c r="I107" s="68">
        <v>0.11463647919116897</v>
      </c>
      <c r="J107" s="68">
        <v>2.1193250734944886E-2</v>
      </c>
      <c r="K107" s="69">
        <v>6.7821349247320112E-2</v>
      </c>
    </row>
    <row r="108" spans="1:11" x14ac:dyDescent="0.25">
      <c r="A108" s="36" t="s">
        <v>3696</v>
      </c>
      <c r="B108" s="37" t="s">
        <v>2607</v>
      </c>
      <c r="C108" s="37" t="s">
        <v>284</v>
      </c>
      <c r="D108" s="37" t="s">
        <v>377</v>
      </c>
      <c r="E108" s="38" t="s">
        <v>409</v>
      </c>
      <c r="F108" s="112" t="s">
        <v>270</v>
      </c>
      <c r="G108" s="64" t="s">
        <v>272</v>
      </c>
      <c r="H108" s="68">
        <v>8.0667022999171473E-2</v>
      </c>
      <c r="I108" s="68">
        <v>3.4997323833017242E-2</v>
      </c>
      <c r="J108" s="68">
        <v>2.133253121725796E-2</v>
      </c>
      <c r="K108" s="69">
        <v>6.7821349247320112E-2</v>
      </c>
    </row>
    <row r="109" spans="1:11" x14ac:dyDescent="0.25">
      <c r="A109" s="36" t="s">
        <v>3535</v>
      </c>
      <c r="B109" s="37" t="s">
        <v>3060</v>
      </c>
      <c r="C109" s="37" t="s">
        <v>284</v>
      </c>
      <c r="D109" s="37" t="s">
        <v>341</v>
      </c>
      <c r="E109" s="38" t="s">
        <v>501</v>
      </c>
      <c r="F109" s="112" t="s">
        <v>271</v>
      </c>
      <c r="G109" s="64" t="s">
        <v>272</v>
      </c>
      <c r="H109" s="68">
        <v>-8.8934389209978676E-2</v>
      </c>
      <c r="I109" s="68">
        <v>3.8921422827138556E-2</v>
      </c>
      <c r="J109" s="68">
        <v>2.2481192169570421E-2</v>
      </c>
      <c r="K109" s="69">
        <v>7.0805250104161041E-2</v>
      </c>
    </row>
    <row r="110" spans="1:11" x14ac:dyDescent="0.25">
      <c r="A110" s="36" t="s">
        <v>3556</v>
      </c>
      <c r="B110" s="37" t="s">
        <v>2620</v>
      </c>
      <c r="C110" s="37" t="s">
        <v>284</v>
      </c>
      <c r="D110" s="37" t="s">
        <v>288</v>
      </c>
      <c r="E110" s="38" t="s">
        <v>355</v>
      </c>
      <c r="F110" s="112" t="s">
        <v>270</v>
      </c>
      <c r="G110" s="64" t="s">
        <v>272</v>
      </c>
      <c r="H110" s="68">
        <v>0.10715372920329751</v>
      </c>
      <c r="I110" s="68">
        <v>4.7009756179687209E-2</v>
      </c>
      <c r="J110" s="68">
        <v>2.2811485073241815E-2</v>
      </c>
      <c r="K110" s="69">
        <v>7.118028212668974E-2</v>
      </c>
    </row>
    <row r="111" spans="1:11" x14ac:dyDescent="0.25">
      <c r="A111" s="36" t="s">
        <v>3778</v>
      </c>
      <c r="B111" s="37" t="s">
        <v>2664</v>
      </c>
      <c r="C111" s="37" t="s">
        <v>284</v>
      </c>
      <c r="D111" s="37" t="s">
        <v>831</v>
      </c>
      <c r="E111" s="38" t="s">
        <v>829</v>
      </c>
      <c r="F111" s="112" t="s">
        <v>270</v>
      </c>
      <c r="G111" s="64" t="s">
        <v>272</v>
      </c>
      <c r="H111" s="68">
        <v>0.1135747735652398</v>
      </c>
      <c r="I111" s="68">
        <v>5.0157307387088026E-2</v>
      </c>
      <c r="J111" s="68">
        <v>2.3721849160727788E-2</v>
      </c>
      <c r="K111" s="69">
        <v>7.3341863918947384E-2</v>
      </c>
    </row>
    <row r="112" spans="1:11" x14ac:dyDescent="0.25">
      <c r="A112" s="36" t="s">
        <v>3611</v>
      </c>
      <c r="B112" s="37" t="s">
        <v>2770</v>
      </c>
      <c r="C112" s="37" t="s">
        <v>284</v>
      </c>
      <c r="D112" s="37" t="s">
        <v>283</v>
      </c>
      <c r="E112" s="38" t="s">
        <v>404</v>
      </c>
      <c r="F112" s="112" t="s">
        <v>271</v>
      </c>
      <c r="G112" s="64" t="s">
        <v>272</v>
      </c>
      <c r="H112" s="68">
        <v>-0.30006016311079325</v>
      </c>
      <c r="I112" s="68">
        <v>0.13364201093003084</v>
      </c>
      <c r="J112" s="68">
        <v>2.4938826297006646E-2</v>
      </c>
      <c r="K112" s="69">
        <v>7.6403495109920352E-2</v>
      </c>
    </row>
    <row r="113" spans="1:11" x14ac:dyDescent="0.25">
      <c r="A113" s="36" t="s">
        <v>3630</v>
      </c>
      <c r="B113" s="37" t="s">
        <v>2983</v>
      </c>
      <c r="C113" s="37" t="s">
        <v>284</v>
      </c>
      <c r="D113" s="37" t="s">
        <v>393</v>
      </c>
      <c r="E113" s="38" t="s">
        <v>391</v>
      </c>
      <c r="F113" s="112" t="s">
        <v>271</v>
      </c>
      <c r="G113" s="64" t="s">
        <v>272</v>
      </c>
      <c r="H113" s="68">
        <v>-0.28720208096623345</v>
      </c>
      <c r="I113" s="68">
        <v>0.12918781591981493</v>
      </c>
      <c r="J113" s="68">
        <v>2.6397921194216883E-2</v>
      </c>
      <c r="K113" s="69">
        <v>7.8811620743081928E-2</v>
      </c>
    </row>
    <row r="114" spans="1:11" x14ac:dyDescent="0.25">
      <c r="A114" s="36" t="s">
        <v>3574</v>
      </c>
      <c r="B114" s="37" t="s">
        <v>2993</v>
      </c>
      <c r="C114" s="37" t="s">
        <v>299</v>
      </c>
      <c r="D114" s="37" t="s">
        <v>330</v>
      </c>
      <c r="E114" s="38" t="s">
        <v>541</v>
      </c>
      <c r="F114" s="112" t="s">
        <v>270</v>
      </c>
      <c r="G114" s="64" t="s">
        <v>272</v>
      </c>
      <c r="H114" s="68">
        <v>0.37671462253993299</v>
      </c>
      <c r="I114" s="68">
        <v>0.16947151043363348</v>
      </c>
      <c r="J114" s="68">
        <v>2.6426448498422132E-2</v>
      </c>
      <c r="K114" s="69">
        <v>7.8811620743081928E-2</v>
      </c>
    </row>
    <row r="115" spans="1:11" x14ac:dyDescent="0.25">
      <c r="A115" s="36" t="s">
        <v>3625</v>
      </c>
      <c r="B115" s="37" t="s">
        <v>2638</v>
      </c>
      <c r="C115" s="37" t="s">
        <v>284</v>
      </c>
      <c r="D115" s="37" t="s">
        <v>283</v>
      </c>
      <c r="E115" s="38" t="s">
        <v>493</v>
      </c>
      <c r="F115" s="112" t="s">
        <v>270</v>
      </c>
      <c r="G115" s="64" t="s">
        <v>272</v>
      </c>
      <c r="H115" s="68">
        <v>0.36794495577712882</v>
      </c>
      <c r="I115" s="68">
        <v>0.16506765739286147</v>
      </c>
      <c r="J115" s="68">
        <v>2.6018220154861382E-2</v>
      </c>
      <c r="K115" s="69">
        <v>7.8811620743081928E-2</v>
      </c>
    </row>
    <row r="116" spans="1:11" x14ac:dyDescent="0.25">
      <c r="A116" s="36" t="s">
        <v>3604</v>
      </c>
      <c r="B116" s="37" t="s">
        <v>3067</v>
      </c>
      <c r="C116" s="37" t="s">
        <v>284</v>
      </c>
      <c r="D116" s="37" t="s">
        <v>393</v>
      </c>
      <c r="E116" s="38" t="s">
        <v>397</v>
      </c>
      <c r="F116" s="112" t="s">
        <v>271</v>
      </c>
      <c r="G116" s="64" t="s">
        <v>272</v>
      </c>
      <c r="H116" s="68">
        <v>-0.2980700281927755</v>
      </c>
      <c r="I116" s="68">
        <v>0.13436834217754487</v>
      </c>
      <c r="J116" s="68">
        <v>2.6726243680341204E-2</v>
      </c>
      <c r="K116" s="69">
        <v>7.9006527370833204E-2</v>
      </c>
    </row>
    <row r="117" spans="1:11" x14ac:dyDescent="0.25">
      <c r="A117" s="36" t="s">
        <v>3760</v>
      </c>
      <c r="B117" s="37" t="s">
        <v>3059</v>
      </c>
      <c r="C117" s="37" t="s">
        <v>284</v>
      </c>
      <c r="D117" s="37" t="s">
        <v>283</v>
      </c>
      <c r="E117" s="38" t="s">
        <v>437</v>
      </c>
      <c r="F117" s="112" t="s">
        <v>271</v>
      </c>
      <c r="G117" s="64" t="s">
        <v>272</v>
      </c>
      <c r="H117" s="68">
        <v>-0.29777874479544209</v>
      </c>
      <c r="I117" s="68">
        <v>0.13566519389362783</v>
      </c>
      <c r="J117" s="68">
        <v>2.839599635866899E-2</v>
      </c>
      <c r="K117" s="69">
        <v>8.3212615416273478E-2</v>
      </c>
    </row>
    <row r="118" spans="1:11" x14ac:dyDescent="0.25">
      <c r="A118" s="36" t="s">
        <v>3516</v>
      </c>
      <c r="B118" s="37" t="s">
        <v>2990</v>
      </c>
      <c r="C118" s="37" t="s">
        <v>312</v>
      </c>
      <c r="D118" s="37" t="s">
        <v>311</v>
      </c>
      <c r="E118" s="38" t="s">
        <v>623</v>
      </c>
      <c r="F118" s="112" t="s">
        <v>270</v>
      </c>
      <c r="G118" s="64" t="s">
        <v>272</v>
      </c>
      <c r="H118" s="68">
        <v>0.36906886132919725</v>
      </c>
      <c r="I118" s="68">
        <v>0.16911897489429417</v>
      </c>
      <c r="J118" s="68">
        <v>2.9351262316176539E-2</v>
      </c>
      <c r="K118" s="69">
        <v>8.5270477590961152E-2</v>
      </c>
    </row>
    <row r="119" spans="1:11" x14ac:dyDescent="0.25">
      <c r="A119" s="36" t="s">
        <v>3734</v>
      </c>
      <c r="B119" s="37" t="s">
        <v>2744</v>
      </c>
      <c r="C119" s="37" t="s">
        <v>299</v>
      </c>
      <c r="D119" s="37" t="s">
        <v>524</v>
      </c>
      <c r="E119" s="38" t="s">
        <v>742</v>
      </c>
      <c r="F119" s="112" t="s">
        <v>271</v>
      </c>
      <c r="G119" s="64" t="s">
        <v>272</v>
      </c>
      <c r="H119" s="68">
        <v>-0.67377242402399329</v>
      </c>
      <c r="I119" s="68">
        <v>0.30973412854497562</v>
      </c>
      <c r="J119" s="68">
        <v>3.0419021336395072E-2</v>
      </c>
      <c r="K119" s="69">
        <v>8.687466263021304E-2</v>
      </c>
    </row>
    <row r="120" spans="1:11" x14ac:dyDescent="0.25">
      <c r="A120" s="36" t="s">
        <v>3735</v>
      </c>
      <c r="B120" s="37" t="s">
        <v>2775</v>
      </c>
      <c r="C120" s="37" t="s">
        <v>299</v>
      </c>
      <c r="D120" s="37" t="s">
        <v>524</v>
      </c>
      <c r="E120" s="38" t="s">
        <v>744</v>
      </c>
      <c r="F120" s="112" t="s">
        <v>271</v>
      </c>
      <c r="G120" s="64" t="s">
        <v>272</v>
      </c>
      <c r="H120" s="68">
        <v>-0.67377242402399329</v>
      </c>
      <c r="I120" s="68">
        <v>0.30973412854497562</v>
      </c>
      <c r="J120" s="68">
        <v>3.0419021336395072E-2</v>
      </c>
      <c r="K120" s="69">
        <v>8.687466263021304E-2</v>
      </c>
    </row>
    <row r="121" spans="1:11" x14ac:dyDescent="0.25">
      <c r="A121" s="36" t="s">
        <v>3558</v>
      </c>
      <c r="B121" s="37" t="s">
        <v>2660</v>
      </c>
      <c r="C121" s="37" t="s">
        <v>284</v>
      </c>
      <c r="D121" s="37" t="s">
        <v>393</v>
      </c>
      <c r="E121" s="38" t="s">
        <v>805</v>
      </c>
      <c r="F121" s="112" t="s">
        <v>270</v>
      </c>
      <c r="G121" s="64" t="s">
        <v>272</v>
      </c>
      <c r="H121" s="68">
        <v>0.19597368517028937</v>
      </c>
      <c r="I121" s="68">
        <v>9.087408482527011E-2</v>
      </c>
      <c r="J121" s="68">
        <v>3.1233208796207831E-2</v>
      </c>
      <c r="K121" s="69">
        <v>8.8450347599344864E-2</v>
      </c>
    </row>
    <row r="122" spans="1:11" x14ac:dyDescent="0.25">
      <c r="A122" s="36" t="s">
        <v>3550</v>
      </c>
      <c r="B122" s="37" t="s">
        <v>2606</v>
      </c>
      <c r="C122" s="37" t="s">
        <v>312</v>
      </c>
      <c r="D122" s="37" t="s">
        <v>638</v>
      </c>
      <c r="E122" s="38" t="s">
        <v>754</v>
      </c>
      <c r="F122" s="112" t="s">
        <v>271</v>
      </c>
      <c r="G122" s="64" t="s">
        <v>272</v>
      </c>
      <c r="H122" s="68">
        <v>-0.20545713089051967</v>
      </c>
      <c r="I122" s="68">
        <v>9.557554195992872E-2</v>
      </c>
      <c r="J122" s="68">
        <v>3.1773887416970813E-2</v>
      </c>
      <c r="K122" s="69">
        <v>8.910153873808728E-2</v>
      </c>
    </row>
    <row r="123" spans="1:11" x14ac:dyDescent="0.25">
      <c r="A123" s="36" t="s">
        <v>3500</v>
      </c>
      <c r="B123" s="37" t="s">
        <v>3028</v>
      </c>
      <c r="C123" s="37" t="s">
        <v>284</v>
      </c>
      <c r="D123" s="37" t="s">
        <v>288</v>
      </c>
      <c r="E123" s="38" t="s">
        <v>570</v>
      </c>
      <c r="F123" s="112" t="s">
        <v>271</v>
      </c>
      <c r="G123" s="64" t="s">
        <v>272</v>
      </c>
      <c r="H123" s="68">
        <v>-7.3920142967799182E-2</v>
      </c>
      <c r="I123" s="68">
        <v>3.4430893377502061E-2</v>
      </c>
      <c r="J123" s="68">
        <v>3.1991947143348846E-2</v>
      </c>
      <c r="K123" s="69">
        <v>8.910153873808728E-2</v>
      </c>
    </row>
    <row r="124" spans="1:11" x14ac:dyDescent="0.25">
      <c r="A124" s="36" t="s">
        <v>3772</v>
      </c>
      <c r="B124" s="37" t="s">
        <v>2690</v>
      </c>
      <c r="C124" s="37" t="s">
        <v>312</v>
      </c>
      <c r="D124" s="37" t="s">
        <v>702</v>
      </c>
      <c r="E124" s="38" t="s">
        <v>705</v>
      </c>
      <c r="F124" s="112" t="s">
        <v>271</v>
      </c>
      <c r="G124" s="64" t="s">
        <v>272</v>
      </c>
      <c r="H124" s="68">
        <v>-0.67120033242487331</v>
      </c>
      <c r="I124" s="68">
        <v>0.31232720877510189</v>
      </c>
      <c r="J124" s="68">
        <v>3.2704397796139872E-2</v>
      </c>
      <c r="K124" s="69">
        <v>9.0339197190976522E-2</v>
      </c>
    </row>
    <row r="125" spans="1:11" x14ac:dyDescent="0.25">
      <c r="A125" s="36" t="s">
        <v>3514</v>
      </c>
      <c r="B125" s="37" t="s">
        <v>3013</v>
      </c>
      <c r="C125" s="37" t="s">
        <v>312</v>
      </c>
      <c r="D125" s="37" t="s">
        <v>311</v>
      </c>
      <c r="E125" s="38" t="s">
        <v>576</v>
      </c>
      <c r="F125" s="112" t="s">
        <v>270</v>
      </c>
      <c r="G125" s="64" t="s">
        <v>272</v>
      </c>
      <c r="H125" s="68">
        <v>0.23527387524131921</v>
      </c>
      <c r="I125" s="68">
        <v>0.11105746766801911</v>
      </c>
      <c r="J125" s="68">
        <v>3.4331745479489424E-2</v>
      </c>
      <c r="K125" s="69">
        <v>9.3304824407967224E-2</v>
      </c>
    </row>
    <row r="126" spans="1:11" x14ac:dyDescent="0.25">
      <c r="A126" s="36" t="s">
        <v>3477</v>
      </c>
      <c r="B126" s="37" t="s">
        <v>2627</v>
      </c>
      <c r="C126" s="37" t="s">
        <v>284</v>
      </c>
      <c r="D126" s="37" t="s">
        <v>506</v>
      </c>
      <c r="E126" s="38" t="s">
        <v>721</v>
      </c>
      <c r="F126" s="112" t="s">
        <v>271</v>
      </c>
      <c r="G126" s="64" t="s">
        <v>272</v>
      </c>
      <c r="H126" s="68">
        <v>-0.11572684973017737</v>
      </c>
      <c r="I126" s="68">
        <v>5.4589154037679402E-2</v>
      </c>
      <c r="J126" s="68">
        <v>3.4205814865159119E-2</v>
      </c>
      <c r="K126" s="69">
        <v>9.3304824407967224E-2</v>
      </c>
    </row>
    <row r="127" spans="1:11" x14ac:dyDescent="0.25">
      <c r="A127" s="36" t="s">
        <v>3557</v>
      </c>
      <c r="B127" s="37" t="s">
        <v>2617</v>
      </c>
      <c r="C127" s="37" t="s">
        <v>284</v>
      </c>
      <c r="D127" s="37" t="s">
        <v>288</v>
      </c>
      <c r="E127" s="38" t="s">
        <v>371</v>
      </c>
      <c r="F127" s="112" t="s">
        <v>270</v>
      </c>
      <c r="G127" s="64" t="s">
        <v>272</v>
      </c>
      <c r="H127" s="68">
        <v>0.11007870897294729</v>
      </c>
      <c r="I127" s="68">
        <v>5.2197899474795903E-2</v>
      </c>
      <c r="J127" s="68">
        <v>3.5153931027324836E-2</v>
      </c>
      <c r="K127" s="69">
        <v>9.4774998049667769E-2</v>
      </c>
    </row>
    <row r="128" spans="1:11" x14ac:dyDescent="0.25">
      <c r="A128" s="36" t="s">
        <v>3716</v>
      </c>
      <c r="B128" s="37" t="s">
        <v>2801</v>
      </c>
      <c r="C128" s="37" t="s">
        <v>299</v>
      </c>
      <c r="D128" s="37" t="s">
        <v>540</v>
      </c>
      <c r="E128" s="38" t="s">
        <v>610</v>
      </c>
      <c r="F128" s="112" t="s">
        <v>271</v>
      </c>
      <c r="G128" s="64" t="s">
        <v>272</v>
      </c>
      <c r="H128" s="68">
        <v>-0.14024738913967497</v>
      </c>
      <c r="I128" s="68">
        <v>6.6769073171583856E-2</v>
      </c>
      <c r="J128" s="68">
        <v>3.588617655250799E-2</v>
      </c>
      <c r="K128" s="69">
        <v>9.5981281731707876E-2</v>
      </c>
    </row>
    <row r="129" spans="1:11" x14ac:dyDescent="0.25">
      <c r="A129" s="36" t="s">
        <v>3713</v>
      </c>
      <c r="B129" s="37" t="s">
        <v>2632</v>
      </c>
      <c r="C129" s="37" t="s">
        <v>284</v>
      </c>
      <c r="D129" s="37" t="s">
        <v>393</v>
      </c>
      <c r="E129" s="38" t="s">
        <v>811</v>
      </c>
      <c r="F129" s="112" t="s">
        <v>270</v>
      </c>
      <c r="G129" s="64" t="s">
        <v>274</v>
      </c>
      <c r="H129" s="68">
        <v>0.21228303055795356</v>
      </c>
      <c r="I129" s="68">
        <v>0.10212793394742799</v>
      </c>
      <c r="J129" s="68">
        <v>3.7857957139626766E-2</v>
      </c>
      <c r="K129" s="69">
        <v>0.10045772878782851</v>
      </c>
    </row>
    <row r="130" spans="1:11" x14ac:dyDescent="0.25">
      <c r="A130" s="36" t="s">
        <v>3797</v>
      </c>
      <c r="B130" s="37" t="s">
        <v>2686</v>
      </c>
      <c r="C130" s="37" t="s">
        <v>284</v>
      </c>
      <c r="D130" s="37" t="s">
        <v>393</v>
      </c>
      <c r="E130" s="38" t="s">
        <v>544</v>
      </c>
      <c r="F130" s="112" t="s">
        <v>270</v>
      </c>
      <c r="G130" s="64" t="s">
        <v>274</v>
      </c>
      <c r="H130" s="68">
        <v>0.12573642887212089</v>
      </c>
      <c r="I130" s="68">
        <v>6.0712436140153876E-2</v>
      </c>
      <c r="J130" s="68">
        <v>3.8562621580497274E-2</v>
      </c>
      <c r="K130" s="69">
        <v>0.10152815212990297</v>
      </c>
    </row>
    <row r="131" spans="1:11" x14ac:dyDescent="0.25">
      <c r="A131" s="36" t="s">
        <v>3748</v>
      </c>
      <c r="B131" s="37" t="s">
        <v>2667</v>
      </c>
      <c r="C131" s="37" t="s">
        <v>284</v>
      </c>
      <c r="D131" s="37" t="s">
        <v>283</v>
      </c>
      <c r="E131" s="38" t="s">
        <v>462</v>
      </c>
      <c r="F131" s="112" t="s">
        <v>271</v>
      </c>
      <c r="G131" s="64" t="s">
        <v>274</v>
      </c>
      <c r="H131" s="68">
        <v>-0.25396892313033931</v>
      </c>
      <c r="I131" s="68">
        <v>0.12303898445823977</v>
      </c>
      <c r="J131" s="68">
        <v>3.9262515919840132E-2</v>
      </c>
      <c r="K131" s="69">
        <v>0.10256951833322578</v>
      </c>
    </row>
    <row r="132" spans="1:11" x14ac:dyDescent="0.25">
      <c r="A132" s="36" t="s">
        <v>3613</v>
      </c>
      <c r="B132" s="37" t="s">
        <v>3003</v>
      </c>
      <c r="C132" s="37" t="s">
        <v>284</v>
      </c>
      <c r="D132" s="37" t="s">
        <v>358</v>
      </c>
      <c r="E132" s="38" t="s">
        <v>525</v>
      </c>
      <c r="F132" s="112" t="s">
        <v>271</v>
      </c>
      <c r="G132" s="64" t="s">
        <v>274</v>
      </c>
      <c r="H132" s="68">
        <v>-0.3270162857972338</v>
      </c>
      <c r="I132" s="68">
        <v>0.15944817076636775</v>
      </c>
      <c r="J132" s="68">
        <v>4.0554879472950847E-2</v>
      </c>
      <c r="K132" s="69">
        <v>0.10413210834562353</v>
      </c>
    </row>
    <row r="133" spans="1:11" x14ac:dyDescent="0.25">
      <c r="A133" s="36" t="s">
        <v>3782</v>
      </c>
      <c r="B133" s="37" t="s">
        <v>3022</v>
      </c>
      <c r="C133" s="37" t="s">
        <v>284</v>
      </c>
      <c r="D133" s="37" t="s">
        <v>295</v>
      </c>
      <c r="E133" s="38" t="s">
        <v>550</v>
      </c>
      <c r="F133" s="112" t="s">
        <v>271</v>
      </c>
      <c r="G133" s="64" t="s">
        <v>274</v>
      </c>
      <c r="H133" s="68">
        <v>-0.42907098688734541</v>
      </c>
      <c r="I133" s="68">
        <v>0.20972981523629361</v>
      </c>
      <c r="J133" s="68">
        <v>4.1096648100795038E-2</v>
      </c>
      <c r="K133" s="69">
        <v>0.10413210834562353</v>
      </c>
    </row>
    <row r="134" spans="1:11" x14ac:dyDescent="0.25">
      <c r="A134" s="36" t="s">
        <v>3686</v>
      </c>
      <c r="B134" s="37" t="s">
        <v>2679</v>
      </c>
      <c r="C134" s="37" t="s">
        <v>299</v>
      </c>
      <c r="D134" s="37" t="s">
        <v>298</v>
      </c>
      <c r="E134" s="38" t="s">
        <v>303</v>
      </c>
      <c r="F134" s="112" t="s">
        <v>270</v>
      </c>
      <c r="G134" s="64" t="s">
        <v>274</v>
      </c>
      <c r="H134" s="68">
        <v>0.20883909150192068</v>
      </c>
      <c r="I134" s="68">
        <v>0.10195656029634122</v>
      </c>
      <c r="J134" s="68">
        <v>4.0746233438268088E-2</v>
      </c>
      <c r="K134" s="69">
        <v>0.10413210834562353</v>
      </c>
    </row>
    <row r="135" spans="1:11" x14ac:dyDescent="0.25">
      <c r="A135" s="36" t="s">
        <v>3705</v>
      </c>
      <c r="B135" s="37" t="s">
        <v>2788</v>
      </c>
      <c r="C135" s="37" t="s">
        <v>299</v>
      </c>
      <c r="D135" s="37" t="s">
        <v>524</v>
      </c>
      <c r="E135" s="38" t="s">
        <v>761</v>
      </c>
      <c r="F135" s="112" t="s">
        <v>271</v>
      </c>
      <c r="G135" s="64" t="s">
        <v>274</v>
      </c>
      <c r="H135" s="68">
        <v>-0.58353497267206877</v>
      </c>
      <c r="I135" s="68">
        <v>0.28398660409979221</v>
      </c>
      <c r="J135" s="68">
        <v>4.0850188344218399E-2</v>
      </c>
      <c r="K135" s="69">
        <v>0.10413210834562353</v>
      </c>
    </row>
    <row r="136" spans="1:11" x14ac:dyDescent="0.25">
      <c r="A136" s="36" t="s">
        <v>3788</v>
      </c>
      <c r="B136" s="37" t="s">
        <v>2782</v>
      </c>
      <c r="C136" s="37" t="s">
        <v>299</v>
      </c>
      <c r="D136" s="37" t="s">
        <v>298</v>
      </c>
      <c r="E136" s="38" t="s">
        <v>802</v>
      </c>
      <c r="F136" s="112" t="s">
        <v>271</v>
      </c>
      <c r="G136" s="64" t="s">
        <v>274</v>
      </c>
      <c r="H136" s="68">
        <v>-0.62812621249439859</v>
      </c>
      <c r="I136" s="68">
        <v>0.31186128625691606</v>
      </c>
      <c r="J136" s="68">
        <v>4.4854867630096697E-2</v>
      </c>
      <c r="K136" s="69">
        <v>0.11197103993587101</v>
      </c>
    </row>
    <row r="137" spans="1:11" x14ac:dyDescent="0.25">
      <c r="A137" s="36" t="s">
        <v>3746</v>
      </c>
      <c r="B137" s="37" t="s">
        <v>2656</v>
      </c>
      <c r="C137" s="37" t="s">
        <v>284</v>
      </c>
      <c r="D137" s="37" t="s">
        <v>393</v>
      </c>
      <c r="E137" s="38" t="s">
        <v>669</v>
      </c>
      <c r="F137" s="112" t="s">
        <v>270</v>
      </c>
      <c r="G137" s="64" t="s">
        <v>274</v>
      </c>
      <c r="H137" s="68">
        <v>0.19337439853050528</v>
      </c>
      <c r="I137" s="68">
        <v>9.6163561403309367E-2</v>
      </c>
      <c r="J137" s="68">
        <v>4.4551923435616342E-2</v>
      </c>
      <c r="K137" s="69">
        <v>0.11197103993587101</v>
      </c>
    </row>
    <row r="138" spans="1:11" x14ac:dyDescent="0.25">
      <c r="A138" s="36" t="s">
        <v>3532</v>
      </c>
      <c r="B138" s="37" t="s">
        <v>2636</v>
      </c>
      <c r="C138" s="37" t="s">
        <v>284</v>
      </c>
      <c r="D138" s="37" t="s">
        <v>283</v>
      </c>
      <c r="E138" s="38" t="s">
        <v>470</v>
      </c>
      <c r="F138" s="112" t="s">
        <v>271</v>
      </c>
      <c r="G138" s="64" t="s">
        <v>274</v>
      </c>
      <c r="H138" s="68">
        <v>-7.304858605185427E-2</v>
      </c>
      <c r="I138" s="68">
        <v>3.6476555861557257E-2</v>
      </c>
      <c r="J138" s="68">
        <v>4.5433846785899346E-2</v>
      </c>
      <c r="K138" s="69">
        <v>0.11258239975623588</v>
      </c>
    </row>
    <row r="139" spans="1:11" x14ac:dyDescent="0.25">
      <c r="A139" s="36" t="s">
        <v>3801</v>
      </c>
      <c r="B139" s="37" t="s">
        <v>2576</v>
      </c>
      <c r="C139" s="37" t="s">
        <v>299</v>
      </c>
      <c r="D139" s="37" t="s">
        <v>298</v>
      </c>
      <c r="E139" s="38" t="s">
        <v>450</v>
      </c>
      <c r="F139" s="112" t="s">
        <v>271</v>
      </c>
      <c r="G139" s="64" t="s">
        <v>274</v>
      </c>
      <c r="H139" s="68">
        <v>-0.11012108928687039</v>
      </c>
      <c r="I139" s="68">
        <v>5.5727378327171617E-2</v>
      </c>
      <c r="J139" s="68">
        <v>4.8366667433539574E-2</v>
      </c>
      <c r="K139" s="69">
        <v>0.11897494105914479</v>
      </c>
    </row>
    <row r="140" spans="1:11" x14ac:dyDescent="0.25">
      <c r="A140" s="36" t="s">
        <v>3736</v>
      </c>
      <c r="B140" s="37" t="s">
        <v>2583</v>
      </c>
      <c r="C140" s="37" t="s">
        <v>299</v>
      </c>
      <c r="D140" s="37" t="s">
        <v>298</v>
      </c>
      <c r="E140" s="38" t="s">
        <v>534</v>
      </c>
      <c r="F140" s="112" t="s">
        <v>271</v>
      </c>
      <c r="G140" s="64" t="s">
        <v>274</v>
      </c>
      <c r="H140" s="68">
        <v>-0.14196053008656939</v>
      </c>
      <c r="I140" s="68">
        <v>7.2734582279439228E-2</v>
      </c>
      <c r="J140" s="68">
        <v>5.1189451115743502E-2</v>
      </c>
      <c r="K140" s="69">
        <v>0.12500612337685191</v>
      </c>
    </row>
    <row r="141" spans="1:11" x14ac:dyDescent="0.25">
      <c r="A141" s="36" t="s">
        <v>3584</v>
      </c>
      <c r="B141" s="37" t="s">
        <v>3002</v>
      </c>
      <c r="C141" s="37" t="s">
        <v>299</v>
      </c>
      <c r="D141" s="37" t="s">
        <v>422</v>
      </c>
      <c r="E141" s="38" t="s">
        <v>420</v>
      </c>
      <c r="F141" s="112" t="s">
        <v>270</v>
      </c>
      <c r="G141" s="64" t="s">
        <v>274</v>
      </c>
      <c r="H141" s="68">
        <v>0.25031705926473047</v>
      </c>
      <c r="I141" s="68">
        <v>0.13069061330087575</v>
      </c>
      <c r="J141" s="68">
        <v>5.5870069233274353E-2</v>
      </c>
      <c r="K141" s="69">
        <v>0.13448723808295326</v>
      </c>
    </row>
    <row r="142" spans="1:11" x14ac:dyDescent="0.25">
      <c r="A142" s="36" t="s">
        <v>3737</v>
      </c>
      <c r="B142" s="37" t="s">
        <v>2616</v>
      </c>
      <c r="C142" s="37" t="s">
        <v>299</v>
      </c>
      <c r="D142" s="37" t="s">
        <v>419</v>
      </c>
      <c r="E142" s="38" t="s">
        <v>577</v>
      </c>
      <c r="F142" s="112" t="s">
        <v>271</v>
      </c>
      <c r="G142" s="64" t="s">
        <v>274</v>
      </c>
      <c r="H142" s="68">
        <v>-0.40844924637999575</v>
      </c>
      <c r="I142" s="68">
        <v>0.21253865711614786</v>
      </c>
      <c r="J142" s="68">
        <v>5.5695705918240988E-2</v>
      </c>
      <c r="K142" s="69">
        <v>0.13448723808295326</v>
      </c>
    </row>
    <row r="143" spans="1:11" x14ac:dyDescent="0.25">
      <c r="A143" s="36" t="s">
        <v>3787</v>
      </c>
      <c r="B143" s="37" t="s">
        <v>2645</v>
      </c>
      <c r="C143" s="37" t="s">
        <v>284</v>
      </c>
      <c r="D143" s="37" t="s">
        <v>518</v>
      </c>
      <c r="E143" s="38" t="s">
        <v>625</v>
      </c>
      <c r="F143" s="112" t="s">
        <v>271</v>
      </c>
      <c r="G143" s="64" t="s">
        <v>274</v>
      </c>
      <c r="H143" s="68">
        <v>-0.33445546037463553</v>
      </c>
      <c r="I143" s="68">
        <v>0.17853559426902998</v>
      </c>
      <c r="J143" s="68">
        <v>6.1800940327325533E-2</v>
      </c>
      <c r="K143" s="69">
        <v>0.14770863042772131</v>
      </c>
    </row>
    <row r="144" spans="1:11" x14ac:dyDescent="0.25">
      <c r="A144" s="36" t="s">
        <v>3678</v>
      </c>
      <c r="B144" s="37" t="s">
        <v>2792</v>
      </c>
      <c r="C144" s="37" t="s">
        <v>299</v>
      </c>
      <c r="D144" s="37" t="s">
        <v>368</v>
      </c>
      <c r="E144" s="38" t="s">
        <v>681</v>
      </c>
      <c r="F144" s="112" t="s">
        <v>271</v>
      </c>
      <c r="G144" s="64" t="s">
        <v>274</v>
      </c>
      <c r="H144" s="68">
        <v>-0.53586907622824798</v>
      </c>
      <c r="I144" s="68">
        <v>0.28678749945236814</v>
      </c>
      <c r="J144" s="68">
        <v>6.2356517718604482E-2</v>
      </c>
      <c r="K144" s="69">
        <v>0.1479869469800684</v>
      </c>
    </row>
    <row r="145" spans="1:11" x14ac:dyDescent="0.25">
      <c r="A145" s="36" t="s">
        <v>3665</v>
      </c>
      <c r="B145" s="37" t="s">
        <v>2654</v>
      </c>
      <c r="C145" s="37" t="s">
        <v>284</v>
      </c>
      <c r="D145" s="37" t="s">
        <v>341</v>
      </c>
      <c r="E145" s="38" t="s">
        <v>489</v>
      </c>
      <c r="F145" s="112" t="s">
        <v>270</v>
      </c>
      <c r="G145" s="64" t="s">
        <v>274</v>
      </c>
      <c r="H145" s="68">
        <v>0.25159750208717963</v>
      </c>
      <c r="I145" s="68">
        <v>0.13553354575007109</v>
      </c>
      <c r="J145" s="68">
        <v>6.3664956428458472E-2</v>
      </c>
      <c r="K145" s="69">
        <v>0.14943984597451929</v>
      </c>
    </row>
    <row r="146" spans="1:11" x14ac:dyDescent="0.25">
      <c r="A146" s="36" t="s">
        <v>3544</v>
      </c>
      <c r="B146" s="37" t="s">
        <v>2790</v>
      </c>
      <c r="C146" s="37" t="s">
        <v>299</v>
      </c>
      <c r="D146" s="37" t="s">
        <v>540</v>
      </c>
      <c r="E146" s="38" t="s">
        <v>781</v>
      </c>
      <c r="F146" s="112" t="s">
        <v>270</v>
      </c>
      <c r="G146" s="64" t="s">
        <v>274</v>
      </c>
      <c r="H146" s="68">
        <v>0.18268917180520067</v>
      </c>
      <c r="I146" s="68">
        <v>9.849317392184069E-2</v>
      </c>
      <c r="J146" s="68">
        <v>6.3855601840744153E-2</v>
      </c>
      <c r="K146" s="69">
        <v>0.14943984597451929</v>
      </c>
    </row>
    <row r="147" spans="1:11" x14ac:dyDescent="0.25">
      <c r="A147" s="36" t="s">
        <v>3728</v>
      </c>
      <c r="B147" s="37" t="s">
        <v>2688</v>
      </c>
      <c r="C147" s="37" t="s">
        <v>284</v>
      </c>
      <c r="D147" s="37" t="s">
        <v>288</v>
      </c>
      <c r="E147" s="38" t="s">
        <v>588</v>
      </c>
      <c r="F147" s="112" t="s">
        <v>271</v>
      </c>
      <c r="G147" s="64" t="s">
        <v>274</v>
      </c>
      <c r="H147" s="68">
        <v>-0.32715594730926145</v>
      </c>
      <c r="I147" s="68">
        <v>0.17675643805226629</v>
      </c>
      <c r="J147" s="68">
        <v>6.4533582237192064E-2</v>
      </c>
      <c r="K147" s="69">
        <v>0.1499849463029912</v>
      </c>
    </row>
    <row r="148" spans="1:11" x14ac:dyDescent="0.25">
      <c r="A148" s="36" t="s">
        <v>3552</v>
      </c>
      <c r="B148" s="37" t="s">
        <v>2628</v>
      </c>
      <c r="C148" s="37" t="s">
        <v>284</v>
      </c>
      <c r="D148" s="37" t="s">
        <v>288</v>
      </c>
      <c r="E148" s="38" t="s">
        <v>673</v>
      </c>
      <c r="F148" s="112" t="s">
        <v>270</v>
      </c>
      <c r="G148" s="64" t="s">
        <v>274</v>
      </c>
      <c r="H148" s="68">
        <v>0.23430107502905784</v>
      </c>
      <c r="I148" s="68">
        <v>0.12894858532197198</v>
      </c>
      <c r="J148" s="68">
        <v>6.9456445539213957E-2</v>
      </c>
      <c r="K148" s="69">
        <v>0.15815420369402097</v>
      </c>
    </row>
    <row r="149" spans="1:11" x14ac:dyDescent="0.25">
      <c r="A149" s="36" t="s">
        <v>3680</v>
      </c>
      <c r="B149" s="37" t="s">
        <v>2757</v>
      </c>
      <c r="C149" s="37" t="s">
        <v>284</v>
      </c>
      <c r="D149" s="37" t="s">
        <v>518</v>
      </c>
      <c r="E149" s="38" t="s">
        <v>734</v>
      </c>
      <c r="F149" s="112" t="s">
        <v>271</v>
      </c>
      <c r="G149" s="64" t="s">
        <v>274</v>
      </c>
      <c r="H149" s="68">
        <v>-0.42852284313162797</v>
      </c>
      <c r="I149" s="68">
        <v>0.23508786364752307</v>
      </c>
      <c r="J149" s="68">
        <v>6.9316043683263412E-2</v>
      </c>
      <c r="K149" s="69">
        <v>0.15815420369402097</v>
      </c>
    </row>
    <row r="150" spans="1:11" x14ac:dyDescent="0.25">
      <c r="A150" s="36" t="s">
        <v>3660</v>
      </c>
      <c r="B150" s="37" t="s">
        <v>2762</v>
      </c>
      <c r="C150" s="37" t="s">
        <v>284</v>
      </c>
      <c r="D150" s="37" t="s">
        <v>518</v>
      </c>
      <c r="E150" s="38" t="s">
        <v>735</v>
      </c>
      <c r="F150" s="112" t="s">
        <v>271</v>
      </c>
      <c r="G150" s="64" t="s">
        <v>274</v>
      </c>
      <c r="H150" s="68">
        <v>-0.42852284313162831</v>
      </c>
      <c r="I150" s="68">
        <v>0.2350878636475231</v>
      </c>
      <c r="J150" s="68">
        <v>6.9316043683263273E-2</v>
      </c>
      <c r="K150" s="69">
        <v>0.15815420369402097</v>
      </c>
    </row>
    <row r="151" spans="1:11" x14ac:dyDescent="0.25">
      <c r="A151" s="36" t="s">
        <v>3670</v>
      </c>
      <c r="B151" s="37" t="s">
        <v>2760</v>
      </c>
      <c r="C151" s="37" t="s">
        <v>284</v>
      </c>
      <c r="D151" s="37" t="s">
        <v>518</v>
      </c>
      <c r="E151" s="38" t="s">
        <v>727</v>
      </c>
      <c r="F151" s="112" t="s">
        <v>271</v>
      </c>
      <c r="G151" s="64" t="s">
        <v>274</v>
      </c>
      <c r="H151" s="68">
        <v>-0.44208140182767675</v>
      </c>
      <c r="I151" s="68">
        <v>0.24384023800369334</v>
      </c>
      <c r="J151" s="68">
        <v>7.0821853468755608E-2</v>
      </c>
      <c r="K151" s="69">
        <v>0.16018097059711839</v>
      </c>
    </row>
    <row r="152" spans="1:11" x14ac:dyDescent="0.25">
      <c r="A152" s="36" t="s">
        <v>3651</v>
      </c>
      <c r="B152" s="37" t="s">
        <v>2758</v>
      </c>
      <c r="C152" s="37" t="s">
        <v>284</v>
      </c>
      <c r="D152" s="37" t="s">
        <v>518</v>
      </c>
      <c r="E152" s="38" t="s">
        <v>732</v>
      </c>
      <c r="F152" s="112" t="s">
        <v>271</v>
      </c>
      <c r="G152" s="64" t="s">
        <v>274</v>
      </c>
      <c r="H152" s="68">
        <v>-0.41518485636679531</v>
      </c>
      <c r="I152" s="68">
        <v>0.23673295232321254</v>
      </c>
      <c r="J152" s="68">
        <v>8.0454289441745527E-2</v>
      </c>
      <c r="K152" s="69">
        <v>0.1807539702791216</v>
      </c>
    </row>
    <row r="153" spans="1:11" x14ac:dyDescent="0.25">
      <c r="A153" s="36" t="s">
        <v>3643</v>
      </c>
      <c r="B153" s="37" t="s">
        <v>2759</v>
      </c>
      <c r="C153" s="37" t="s">
        <v>284</v>
      </c>
      <c r="D153" s="37" t="s">
        <v>518</v>
      </c>
      <c r="E153" s="38" t="s">
        <v>722</v>
      </c>
      <c r="F153" s="112" t="s">
        <v>271</v>
      </c>
      <c r="G153" s="64" t="s">
        <v>274</v>
      </c>
      <c r="H153" s="68">
        <v>-0.42843068179588273</v>
      </c>
      <c r="I153" s="68">
        <v>0.24541613067995185</v>
      </c>
      <c r="J153" s="68">
        <v>8.1851509056203919E-2</v>
      </c>
      <c r="K153" s="69">
        <v>0.18267522219828292</v>
      </c>
    </row>
    <row r="154" spans="1:11" x14ac:dyDescent="0.25">
      <c r="A154" s="36" t="s">
        <v>3675</v>
      </c>
      <c r="B154" s="37" t="s">
        <v>2751</v>
      </c>
      <c r="C154" s="37" t="s">
        <v>284</v>
      </c>
      <c r="D154" s="37" t="s">
        <v>648</v>
      </c>
      <c r="E154" s="38" t="s">
        <v>646</v>
      </c>
      <c r="F154" s="112" t="s">
        <v>271</v>
      </c>
      <c r="G154" s="64" t="s">
        <v>274</v>
      </c>
      <c r="H154" s="68">
        <v>-0.36535383630170432</v>
      </c>
      <c r="I154" s="68">
        <v>0.21110264681979554</v>
      </c>
      <c r="J154" s="68">
        <v>8.4171391241853424E-2</v>
      </c>
      <c r="K154" s="69">
        <v>0.18661683452963554</v>
      </c>
    </row>
    <row r="155" spans="1:11" x14ac:dyDescent="0.25">
      <c r="A155" s="36" t="s">
        <v>3730</v>
      </c>
      <c r="B155" s="37" t="s">
        <v>2592</v>
      </c>
      <c r="C155" s="37" t="s">
        <v>299</v>
      </c>
      <c r="D155" s="37" t="s">
        <v>540</v>
      </c>
      <c r="E155" s="38" t="s">
        <v>658</v>
      </c>
      <c r="F155" s="112" t="s">
        <v>270</v>
      </c>
      <c r="G155" s="64" t="s">
        <v>274</v>
      </c>
      <c r="H155" s="68">
        <v>0.3100726896442198</v>
      </c>
      <c r="I155" s="68">
        <v>0.18060596923112818</v>
      </c>
      <c r="J155" s="68">
        <v>8.6396270399271516E-2</v>
      </c>
      <c r="K155" s="69">
        <v>0.19029766748074839</v>
      </c>
    </row>
    <row r="156" spans="1:11" x14ac:dyDescent="0.25">
      <c r="A156" s="36" t="s">
        <v>3590</v>
      </c>
      <c r="B156" s="37" t="s">
        <v>2613</v>
      </c>
      <c r="C156" s="37" t="s">
        <v>284</v>
      </c>
      <c r="D156" s="37" t="s">
        <v>283</v>
      </c>
      <c r="E156" s="38" t="s">
        <v>467</v>
      </c>
      <c r="F156" s="112" t="s">
        <v>271</v>
      </c>
      <c r="G156" s="64" t="s">
        <v>274</v>
      </c>
      <c r="H156" s="68">
        <v>-6.7562694056714057E-2</v>
      </c>
      <c r="I156" s="68">
        <v>3.9546858471014606E-2</v>
      </c>
      <c r="J156" s="68">
        <v>8.7806266837185842E-2</v>
      </c>
      <c r="K156" s="69">
        <v>0.19214748002682874</v>
      </c>
    </row>
    <row r="157" spans="1:11" x14ac:dyDescent="0.25">
      <c r="A157" s="36" t="s">
        <v>3600</v>
      </c>
      <c r="B157" s="37" t="s">
        <v>2997</v>
      </c>
      <c r="C157" s="37" t="s">
        <v>299</v>
      </c>
      <c r="D157" s="37" t="s">
        <v>459</v>
      </c>
      <c r="E157" s="38" t="s">
        <v>599</v>
      </c>
      <c r="F157" s="112" t="s">
        <v>270</v>
      </c>
      <c r="G157" s="64" t="s">
        <v>274</v>
      </c>
      <c r="H157" s="68">
        <v>0.31775830489556889</v>
      </c>
      <c r="I157" s="68">
        <v>0.18652408458537001</v>
      </c>
      <c r="J157" s="68">
        <v>8.8760455764492874E-2</v>
      </c>
      <c r="K157" s="69">
        <v>0.19298241027505872</v>
      </c>
    </row>
    <row r="158" spans="1:11" x14ac:dyDescent="0.25">
      <c r="A158" s="36" t="s">
        <v>3703</v>
      </c>
      <c r="B158" s="37" t="s">
        <v>2579</v>
      </c>
      <c r="C158" s="37" t="s">
        <v>299</v>
      </c>
      <c r="D158" s="37" t="s">
        <v>298</v>
      </c>
      <c r="E158" s="38" t="s">
        <v>491</v>
      </c>
      <c r="F158" s="112" t="s">
        <v>271</v>
      </c>
      <c r="G158" s="64" t="s">
        <v>274</v>
      </c>
      <c r="H158" s="68">
        <v>-9.9360675555028269E-2</v>
      </c>
      <c r="I158" s="68">
        <v>5.9800441341997065E-2</v>
      </c>
      <c r="J158" s="68">
        <v>9.6856095327718952E-2</v>
      </c>
      <c r="K158" s="69">
        <v>0.20923400080411081</v>
      </c>
    </row>
    <row r="159" spans="1:11" x14ac:dyDescent="0.25">
      <c r="A159" s="36" t="s">
        <v>3708</v>
      </c>
      <c r="B159" s="37" t="s">
        <v>2639</v>
      </c>
      <c r="C159" s="37" t="s">
        <v>284</v>
      </c>
      <c r="D159" s="37" t="s">
        <v>518</v>
      </c>
      <c r="E159" s="38" t="s">
        <v>578</v>
      </c>
      <c r="F159" s="112" t="s">
        <v>271</v>
      </c>
      <c r="G159" s="64" t="s">
        <v>274</v>
      </c>
      <c r="H159" s="68">
        <v>-0.32942255891187605</v>
      </c>
      <c r="I159" s="68">
        <v>0.2006563631790724</v>
      </c>
      <c r="J159" s="68">
        <v>0.10104652834718214</v>
      </c>
      <c r="K159" s="69">
        <v>0.21552329147468594</v>
      </c>
    </row>
    <row r="160" spans="1:11" x14ac:dyDescent="0.25">
      <c r="A160" s="36" t="s">
        <v>3790</v>
      </c>
      <c r="B160" s="37" t="s">
        <v>2625</v>
      </c>
      <c r="C160" s="37" t="s">
        <v>299</v>
      </c>
      <c r="D160" s="37" t="s">
        <v>368</v>
      </c>
      <c r="E160" s="38" t="s">
        <v>366</v>
      </c>
      <c r="F160" s="112" t="s">
        <v>271</v>
      </c>
      <c r="G160" s="64" t="s">
        <v>274</v>
      </c>
      <c r="H160" s="68">
        <v>-0.62068908122189426</v>
      </c>
      <c r="I160" s="68">
        <v>0.36523684592198946</v>
      </c>
      <c r="J160" s="68">
        <v>0.1007358334849755</v>
      </c>
      <c r="K160" s="69">
        <v>0.21552329147468594</v>
      </c>
    </row>
    <row r="161" spans="1:11" x14ac:dyDescent="0.25">
      <c r="A161" s="36" t="s">
        <v>3709</v>
      </c>
      <c r="B161" s="37" t="s">
        <v>2599</v>
      </c>
      <c r="C161" s="37" t="s">
        <v>299</v>
      </c>
      <c r="D161" s="37" t="s">
        <v>488</v>
      </c>
      <c r="E161" s="38" t="s">
        <v>486</v>
      </c>
      <c r="F161" s="112" t="s">
        <v>271</v>
      </c>
      <c r="G161" s="64" t="s">
        <v>274</v>
      </c>
      <c r="H161" s="68">
        <v>-0.10756199429027871</v>
      </c>
      <c r="I161" s="68">
        <v>6.5862047584730077E-2</v>
      </c>
      <c r="J161" s="68">
        <v>0.10269103323150409</v>
      </c>
      <c r="K161" s="69">
        <v>0.21765332200639548</v>
      </c>
    </row>
    <row r="162" spans="1:11" x14ac:dyDescent="0.25">
      <c r="A162" s="36" t="s">
        <v>3653</v>
      </c>
      <c r="B162" s="37" t="s">
        <v>2739</v>
      </c>
      <c r="C162" s="37" t="s">
        <v>284</v>
      </c>
      <c r="D162" s="37" t="s">
        <v>603</v>
      </c>
      <c r="E162" s="38" t="s">
        <v>601</v>
      </c>
      <c r="F162" s="112" t="s">
        <v>271</v>
      </c>
      <c r="G162" s="64" t="s">
        <v>274</v>
      </c>
      <c r="H162" s="68">
        <v>-0.35190562490567684</v>
      </c>
      <c r="I162" s="68">
        <v>0.21989287578823496</v>
      </c>
      <c r="J162" s="68">
        <v>0.11033899468858782</v>
      </c>
      <c r="K162" s="69">
        <v>0.23095801993822418</v>
      </c>
    </row>
    <row r="163" spans="1:11" x14ac:dyDescent="0.25">
      <c r="A163" s="36" t="s">
        <v>3527</v>
      </c>
      <c r="B163" s="37" t="s">
        <v>3016</v>
      </c>
      <c r="C163" s="37" t="s">
        <v>299</v>
      </c>
      <c r="D163" s="37" t="s">
        <v>430</v>
      </c>
      <c r="E163" s="38" t="s">
        <v>435</v>
      </c>
      <c r="F163" s="112" t="s">
        <v>270</v>
      </c>
      <c r="G163" s="64" t="s">
        <v>274</v>
      </c>
      <c r="H163" s="68">
        <v>0.37361574749418219</v>
      </c>
      <c r="I163" s="68">
        <v>0.23320704284580046</v>
      </c>
      <c r="J163" s="68">
        <v>0.11029066704839072</v>
      </c>
      <c r="K163" s="69">
        <v>0.23095801993822418</v>
      </c>
    </row>
    <row r="164" spans="1:11" x14ac:dyDescent="0.25">
      <c r="A164" s="36" t="s">
        <v>3717</v>
      </c>
      <c r="B164" s="37" t="s">
        <v>2647</v>
      </c>
      <c r="C164" s="37" t="s">
        <v>284</v>
      </c>
      <c r="D164" s="37" t="s">
        <v>288</v>
      </c>
      <c r="E164" s="38" t="s">
        <v>473</v>
      </c>
      <c r="F164" s="112" t="s">
        <v>271</v>
      </c>
      <c r="G164" s="64" t="s">
        <v>274</v>
      </c>
      <c r="H164" s="68">
        <v>-0.286815030717612</v>
      </c>
      <c r="I164" s="68">
        <v>0.17981381444568639</v>
      </c>
      <c r="J164" s="68">
        <v>0.11136949286809116</v>
      </c>
      <c r="K164" s="69">
        <v>0.23158380173978999</v>
      </c>
    </row>
    <row r="165" spans="1:11" x14ac:dyDescent="0.25">
      <c r="A165" s="36" t="s">
        <v>3577</v>
      </c>
      <c r="B165" s="37" t="s">
        <v>3031</v>
      </c>
      <c r="C165" s="37" t="s">
        <v>299</v>
      </c>
      <c r="D165" s="37" t="s">
        <v>488</v>
      </c>
      <c r="E165" s="38" t="s">
        <v>747</v>
      </c>
      <c r="F165" s="112" t="s">
        <v>270</v>
      </c>
      <c r="G165" s="64" t="s">
        <v>274</v>
      </c>
      <c r="H165" s="68">
        <v>0.2926470416683119</v>
      </c>
      <c r="I165" s="68">
        <v>0.18399073584063208</v>
      </c>
      <c r="J165" s="68">
        <v>0.11201234327473521</v>
      </c>
      <c r="K165" s="69">
        <v>0.23158380173978999</v>
      </c>
    </row>
    <row r="166" spans="1:11" x14ac:dyDescent="0.25">
      <c r="A166" s="36" t="s">
        <v>3791</v>
      </c>
      <c r="B166" s="37" t="s">
        <v>2622</v>
      </c>
      <c r="C166" s="37" t="s">
        <v>284</v>
      </c>
      <c r="D166" s="37" t="s">
        <v>288</v>
      </c>
      <c r="E166" s="38" t="s">
        <v>821</v>
      </c>
      <c r="F166" s="112" t="s">
        <v>270</v>
      </c>
      <c r="G166" s="64" t="s">
        <v>274</v>
      </c>
      <c r="H166" s="68">
        <v>0.19724703015440551</v>
      </c>
      <c r="I166" s="68">
        <v>0.12532648681807187</v>
      </c>
      <c r="J166" s="68">
        <v>0.11577221538558009</v>
      </c>
      <c r="K166" s="69">
        <v>0.23789778405451517</v>
      </c>
    </row>
    <row r="167" spans="1:11" x14ac:dyDescent="0.25">
      <c r="A167" s="36" t="s">
        <v>3499</v>
      </c>
      <c r="B167" s="37" t="s">
        <v>3104</v>
      </c>
      <c r="C167" s="37" t="s">
        <v>284</v>
      </c>
      <c r="D167" s="37" t="s">
        <v>288</v>
      </c>
      <c r="E167" s="38" t="s">
        <v>640</v>
      </c>
      <c r="F167" s="112" t="s">
        <v>270</v>
      </c>
      <c r="G167" s="64" t="s">
        <v>274</v>
      </c>
      <c r="H167" s="68">
        <v>0.21395823897035307</v>
      </c>
      <c r="I167" s="68">
        <v>0.13629429218152189</v>
      </c>
      <c r="J167" s="68">
        <v>0.11671293851891561</v>
      </c>
      <c r="K167" s="69">
        <v>0.2383773350356034</v>
      </c>
    </row>
    <row r="168" spans="1:11" x14ac:dyDescent="0.25">
      <c r="A168" s="36" t="s">
        <v>3698</v>
      </c>
      <c r="B168" s="37" t="s">
        <v>2603</v>
      </c>
      <c r="C168" s="37" t="s">
        <v>284</v>
      </c>
      <c r="D168" s="37" t="s">
        <v>288</v>
      </c>
      <c r="E168" s="38" t="s">
        <v>798</v>
      </c>
      <c r="F168" s="112" t="s">
        <v>270</v>
      </c>
      <c r="G168" s="64" t="s">
        <v>274</v>
      </c>
      <c r="H168" s="68">
        <v>0.22440506891860859</v>
      </c>
      <c r="I168" s="68">
        <v>0.14341500676780089</v>
      </c>
      <c r="J168" s="68">
        <v>0.11796374535347713</v>
      </c>
      <c r="K168" s="69">
        <v>0.23948061556699873</v>
      </c>
    </row>
    <row r="169" spans="1:11" x14ac:dyDescent="0.25">
      <c r="A169" s="36" t="s">
        <v>3563</v>
      </c>
      <c r="B169" s="37" t="s">
        <v>2619</v>
      </c>
      <c r="C169" s="37" t="s">
        <v>284</v>
      </c>
      <c r="D169" s="37" t="s">
        <v>302</v>
      </c>
      <c r="E169" s="38" t="s">
        <v>324</v>
      </c>
      <c r="F169" s="112" t="s">
        <v>270</v>
      </c>
      <c r="G169" s="64" t="s">
        <v>274</v>
      </c>
      <c r="H169" s="68">
        <v>0.32739473007133468</v>
      </c>
      <c r="I169" s="68">
        <v>0.20870813771130442</v>
      </c>
      <c r="J169" s="68">
        <v>0.11982139698117401</v>
      </c>
      <c r="K169" s="69">
        <v>0.24179527414763854</v>
      </c>
    </row>
    <row r="170" spans="1:11" x14ac:dyDescent="0.25">
      <c r="A170" s="36" t="s">
        <v>3494</v>
      </c>
      <c r="B170" s="37" t="s">
        <v>2981</v>
      </c>
      <c r="C170" s="37" t="s">
        <v>284</v>
      </c>
      <c r="D170" s="37" t="s">
        <v>288</v>
      </c>
      <c r="E170" s="38" t="s">
        <v>668</v>
      </c>
      <c r="F170" s="112" t="s">
        <v>270</v>
      </c>
      <c r="G170" s="64" t="s">
        <v>274</v>
      </c>
      <c r="H170" s="68">
        <v>0.21604216487701242</v>
      </c>
      <c r="I170" s="68">
        <v>0.14110831810712871</v>
      </c>
      <c r="J170" s="68">
        <v>0.12601719406086301</v>
      </c>
      <c r="K170" s="69">
        <v>0.25278449046732637</v>
      </c>
    </row>
    <row r="171" spans="1:11" x14ac:dyDescent="0.25">
      <c r="A171" s="36" t="s">
        <v>3726</v>
      </c>
      <c r="B171" s="37" t="s">
        <v>2780</v>
      </c>
      <c r="C171" s="37" t="s">
        <v>284</v>
      </c>
      <c r="D171" s="37" t="s">
        <v>354</v>
      </c>
      <c r="E171" s="38" t="s">
        <v>631</v>
      </c>
      <c r="F171" s="112" t="s">
        <v>271</v>
      </c>
      <c r="G171" s="64" t="s">
        <v>274</v>
      </c>
      <c r="H171" s="68">
        <v>-0.39116673349734582</v>
      </c>
      <c r="I171" s="68">
        <v>0.25637439843587539</v>
      </c>
      <c r="J171" s="68">
        <v>0.12766863247617027</v>
      </c>
      <c r="K171" s="69">
        <v>0.25458182925721529</v>
      </c>
    </row>
    <row r="172" spans="1:11" x14ac:dyDescent="0.25">
      <c r="A172" s="36" t="s">
        <v>3640</v>
      </c>
      <c r="B172" s="37" t="s">
        <v>3024</v>
      </c>
      <c r="C172" s="37" t="s">
        <v>284</v>
      </c>
      <c r="D172" s="37" t="s">
        <v>651</v>
      </c>
      <c r="E172" s="38" t="s">
        <v>649</v>
      </c>
      <c r="F172" s="112" t="s">
        <v>271</v>
      </c>
      <c r="G172" s="64" t="s">
        <v>274</v>
      </c>
      <c r="H172" s="68">
        <v>-0.28475592095356328</v>
      </c>
      <c r="I172" s="68">
        <v>0.19097122819896439</v>
      </c>
      <c r="J172" s="68">
        <v>0.1362710636947248</v>
      </c>
      <c r="K172" s="69">
        <v>0.2701373439124839</v>
      </c>
    </row>
    <row r="173" spans="1:11" x14ac:dyDescent="0.25">
      <c r="A173" s="36" t="s">
        <v>3805</v>
      </c>
      <c r="B173" s="37" t="s">
        <v>2589</v>
      </c>
      <c r="C173" s="37" t="s">
        <v>312</v>
      </c>
      <c r="D173" s="37" t="s">
        <v>311</v>
      </c>
      <c r="E173" s="38" t="s">
        <v>394</v>
      </c>
      <c r="F173" s="112" t="s">
        <v>270</v>
      </c>
      <c r="G173" s="64" t="s">
        <v>274</v>
      </c>
      <c r="H173" s="68">
        <v>0.25714672569642022</v>
      </c>
      <c r="I173" s="68">
        <v>0.17290509852489816</v>
      </c>
      <c r="J173" s="68">
        <v>0.13724695216221333</v>
      </c>
      <c r="K173" s="69">
        <v>0.27048083554775376</v>
      </c>
    </row>
    <row r="174" spans="1:11" x14ac:dyDescent="0.25">
      <c r="A174" s="36" t="s">
        <v>3616</v>
      </c>
      <c r="B174" s="37" t="s">
        <v>2676</v>
      </c>
      <c r="C174" s="37" t="s">
        <v>284</v>
      </c>
      <c r="D174" s="37" t="s">
        <v>393</v>
      </c>
      <c r="E174" s="38" t="s">
        <v>509</v>
      </c>
      <c r="F174" s="112" t="s">
        <v>270</v>
      </c>
      <c r="G174" s="64" t="s">
        <v>274</v>
      </c>
      <c r="H174" s="68">
        <v>6.7169489411003355E-2</v>
      </c>
      <c r="I174" s="68">
        <v>4.5916827558581091E-2</v>
      </c>
      <c r="J174" s="68">
        <v>0.1437592623538344</v>
      </c>
      <c r="K174" s="69">
        <v>0.28166785705373371</v>
      </c>
    </row>
    <row r="175" spans="1:11" x14ac:dyDescent="0.25">
      <c r="A175" s="36" t="s">
        <v>3498</v>
      </c>
      <c r="B175" s="37" t="s">
        <v>2737</v>
      </c>
      <c r="C175" s="37" t="s">
        <v>284</v>
      </c>
      <c r="D175" s="37" t="s">
        <v>347</v>
      </c>
      <c r="E175" s="38" t="s">
        <v>598</v>
      </c>
      <c r="F175" s="112" t="s">
        <v>271</v>
      </c>
      <c r="G175" s="64" t="s">
        <v>274</v>
      </c>
      <c r="H175" s="68">
        <v>-3.5863769954584603E-2</v>
      </c>
      <c r="I175" s="68">
        <v>2.4692242929644111E-2</v>
      </c>
      <c r="J175" s="68">
        <v>0.14663266303939299</v>
      </c>
      <c r="K175" s="69">
        <v>0.28563703725014705</v>
      </c>
    </row>
    <row r="176" spans="1:11" x14ac:dyDescent="0.25">
      <c r="A176" s="36" t="s">
        <v>3803</v>
      </c>
      <c r="B176" s="37" t="s">
        <v>3056</v>
      </c>
      <c r="C176" s="37" t="s">
        <v>284</v>
      </c>
      <c r="D176" s="37" t="s">
        <v>518</v>
      </c>
      <c r="E176" s="38" t="s">
        <v>713</v>
      </c>
      <c r="F176" s="112" t="s">
        <v>271</v>
      </c>
      <c r="G176" s="64" t="s">
        <v>274</v>
      </c>
      <c r="H176" s="68">
        <v>-0.45716801711952071</v>
      </c>
      <c r="I176" s="68">
        <v>0.31855190041582859</v>
      </c>
      <c r="J176" s="68">
        <v>0.15192993428407323</v>
      </c>
      <c r="K176" s="69">
        <v>0.29257364487847243</v>
      </c>
    </row>
    <row r="177" spans="1:11" x14ac:dyDescent="0.25">
      <c r="A177" s="36" t="s">
        <v>3804</v>
      </c>
      <c r="B177" s="37" t="s">
        <v>3057</v>
      </c>
      <c r="C177" s="37" t="s">
        <v>284</v>
      </c>
      <c r="D177" s="37" t="s">
        <v>518</v>
      </c>
      <c r="E177" s="38" t="s">
        <v>714</v>
      </c>
      <c r="F177" s="112" t="s">
        <v>271</v>
      </c>
      <c r="G177" s="64" t="s">
        <v>274</v>
      </c>
      <c r="H177" s="68">
        <v>-0.45716801711952071</v>
      </c>
      <c r="I177" s="68">
        <v>0.31855190041582859</v>
      </c>
      <c r="J177" s="68">
        <v>0.15192993428407323</v>
      </c>
      <c r="K177" s="69">
        <v>0.29257364487847243</v>
      </c>
    </row>
    <row r="178" spans="1:11" x14ac:dyDescent="0.25">
      <c r="A178" s="36" t="s">
        <v>3650</v>
      </c>
      <c r="B178" s="37" t="s">
        <v>2777</v>
      </c>
      <c r="C178" s="37" t="s">
        <v>284</v>
      </c>
      <c r="D178" s="37" t="s">
        <v>393</v>
      </c>
      <c r="E178" s="38" t="s">
        <v>612</v>
      </c>
      <c r="F178" s="112" t="s">
        <v>271</v>
      </c>
      <c r="G178" s="64" t="s">
        <v>274</v>
      </c>
      <c r="H178" s="68">
        <v>-0.37425460049168996</v>
      </c>
      <c r="I178" s="68">
        <v>0.26222886316183625</v>
      </c>
      <c r="J178" s="68">
        <v>0.15418033632021655</v>
      </c>
      <c r="K178" s="69">
        <v>0.29522030306768737</v>
      </c>
    </row>
    <row r="179" spans="1:11" x14ac:dyDescent="0.25">
      <c r="A179" s="36" t="s">
        <v>3741</v>
      </c>
      <c r="B179" s="37" t="s">
        <v>2747</v>
      </c>
      <c r="C179" s="37" t="s">
        <v>284</v>
      </c>
      <c r="D179" s="37" t="s">
        <v>283</v>
      </c>
      <c r="E179" s="38" t="s">
        <v>595</v>
      </c>
      <c r="F179" s="112" t="s">
        <v>271</v>
      </c>
      <c r="G179" s="64" t="s">
        <v>274</v>
      </c>
      <c r="H179" s="68">
        <v>-0.41286941535993693</v>
      </c>
      <c r="I179" s="68">
        <v>0.29266682122324178</v>
      </c>
      <c r="J179" s="68">
        <v>0.15925663678790855</v>
      </c>
      <c r="K179" s="69">
        <v>0.30157467620458656</v>
      </c>
    </row>
    <row r="180" spans="1:11" x14ac:dyDescent="0.25">
      <c r="A180" s="36" t="s">
        <v>3580</v>
      </c>
      <c r="B180" s="37" t="s">
        <v>2671</v>
      </c>
      <c r="C180" s="37" t="s">
        <v>284</v>
      </c>
      <c r="D180" s="37" t="s">
        <v>506</v>
      </c>
      <c r="E180" s="38" t="s">
        <v>504</v>
      </c>
      <c r="F180" s="112" t="s">
        <v>271</v>
      </c>
      <c r="G180" s="64" t="s">
        <v>274</v>
      </c>
      <c r="H180" s="68">
        <v>-0.18330733057224791</v>
      </c>
      <c r="I180" s="68">
        <v>0.13013301051251713</v>
      </c>
      <c r="J180" s="68">
        <v>0.15928870137809023</v>
      </c>
      <c r="K180" s="69">
        <v>0.30157467620458656</v>
      </c>
    </row>
    <row r="181" spans="1:11" x14ac:dyDescent="0.25">
      <c r="A181" s="36" t="s">
        <v>3503</v>
      </c>
      <c r="B181" s="37" t="s">
        <v>2750</v>
      </c>
      <c r="C181" s="37" t="s">
        <v>284</v>
      </c>
      <c r="D181" s="37" t="s">
        <v>320</v>
      </c>
      <c r="E181" s="38" t="s">
        <v>765</v>
      </c>
      <c r="F181" s="112" t="s">
        <v>271</v>
      </c>
      <c r="G181" s="64" t="s">
        <v>274</v>
      </c>
      <c r="H181" s="68">
        <v>-3.6540794549203399E-2</v>
      </c>
      <c r="I181" s="68">
        <v>2.6028680613716906E-2</v>
      </c>
      <c r="J181" s="68">
        <v>0.16060677516256977</v>
      </c>
      <c r="K181" s="69">
        <v>0.302371414691542</v>
      </c>
    </row>
    <row r="182" spans="1:11" x14ac:dyDescent="0.25">
      <c r="A182" s="36" t="s">
        <v>3761</v>
      </c>
      <c r="B182" s="37" t="s">
        <v>3014</v>
      </c>
      <c r="C182" s="37" t="s">
        <v>312</v>
      </c>
      <c r="D182" s="37" t="s">
        <v>311</v>
      </c>
      <c r="E182" s="38" t="s">
        <v>485</v>
      </c>
      <c r="F182" s="112" t="s">
        <v>270</v>
      </c>
      <c r="G182" s="64" t="s">
        <v>274</v>
      </c>
      <c r="H182" s="68">
        <v>0.1584087206476969</v>
      </c>
      <c r="I182" s="68">
        <v>0.11350475949887659</v>
      </c>
      <c r="J182" s="68">
        <v>0.16339015700482248</v>
      </c>
      <c r="K182" s="69">
        <v>0.30421261276588496</v>
      </c>
    </row>
    <row r="183" spans="1:11" x14ac:dyDescent="0.25">
      <c r="A183" s="36" t="s">
        <v>3493</v>
      </c>
      <c r="B183" s="37" t="s">
        <v>2787</v>
      </c>
      <c r="C183" s="37" t="s">
        <v>299</v>
      </c>
      <c r="D183" s="37" t="s">
        <v>298</v>
      </c>
      <c r="E183" s="38" t="s">
        <v>824</v>
      </c>
      <c r="F183" s="112" t="s">
        <v>270</v>
      </c>
      <c r="G183" s="64" t="s">
        <v>274</v>
      </c>
      <c r="H183" s="68">
        <v>0.15510440912778742</v>
      </c>
      <c r="I183" s="68">
        <v>0.11108373149496958</v>
      </c>
      <c r="J183" s="68">
        <v>0.16288664591977767</v>
      </c>
      <c r="K183" s="69">
        <v>0.30421261276588496</v>
      </c>
    </row>
    <row r="184" spans="1:11" x14ac:dyDescent="0.25">
      <c r="A184" s="36" t="s">
        <v>3488</v>
      </c>
      <c r="B184" s="37" t="s">
        <v>3034</v>
      </c>
      <c r="C184" s="37" t="s">
        <v>284</v>
      </c>
      <c r="D184" s="37" t="s">
        <v>288</v>
      </c>
      <c r="E184" s="38" t="s">
        <v>692</v>
      </c>
      <c r="F184" s="112" t="s">
        <v>271</v>
      </c>
      <c r="G184" s="64" t="s">
        <v>274</v>
      </c>
      <c r="H184" s="68">
        <v>-4.5194218309912167E-2</v>
      </c>
      <c r="I184" s="68">
        <v>3.2527759768355237E-2</v>
      </c>
      <c r="J184" s="68">
        <v>0.16495699397248206</v>
      </c>
      <c r="K184" s="69">
        <v>0.30483552902986311</v>
      </c>
    </row>
    <row r="185" spans="1:11" x14ac:dyDescent="0.25">
      <c r="A185" s="36" t="s">
        <v>3543</v>
      </c>
      <c r="B185" s="37" t="s">
        <v>2662</v>
      </c>
      <c r="C185" s="37" t="s">
        <v>284</v>
      </c>
      <c r="D185" s="37" t="s">
        <v>288</v>
      </c>
      <c r="E185" s="38" t="s">
        <v>497</v>
      </c>
      <c r="F185" s="112" t="s">
        <v>270</v>
      </c>
      <c r="G185" s="64" t="s">
        <v>274</v>
      </c>
      <c r="H185" s="68">
        <v>0.13091569613246029</v>
      </c>
      <c r="I185" s="68">
        <v>9.4352937346808066E-2</v>
      </c>
      <c r="J185" s="68">
        <v>0.16553383327140933</v>
      </c>
      <c r="K185" s="69">
        <v>0.30483552902986311</v>
      </c>
    </row>
    <row r="186" spans="1:11" x14ac:dyDescent="0.25">
      <c r="A186" s="36" t="s">
        <v>3578</v>
      </c>
      <c r="B186" s="37" t="s">
        <v>2651</v>
      </c>
      <c r="C186" s="37" t="s">
        <v>299</v>
      </c>
      <c r="D186" s="37" t="s">
        <v>298</v>
      </c>
      <c r="E186" s="38" t="s">
        <v>468</v>
      </c>
      <c r="F186" s="112" t="s">
        <v>271</v>
      </c>
      <c r="G186" s="64" t="s">
        <v>274</v>
      </c>
      <c r="H186" s="68">
        <v>-0.13932706501363154</v>
      </c>
      <c r="I186" s="68">
        <v>0.10066825379693135</v>
      </c>
      <c r="J186" s="68">
        <v>0.16660718958029461</v>
      </c>
      <c r="K186" s="69">
        <v>0.30514468961173524</v>
      </c>
    </row>
    <row r="187" spans="1:11" x14ac:dyDescent="0.25">
      <c r="A187" s="36" t="s">
        <v>3699</v>
      </c>
      <c r="B187" s="37" t="s">
        <v>3115</v>
      </c>
      <c r="C187" s="37" t="s">
        <v>312</v>
      </c>
      <c r="D187" s="37" t="s">
        <v>311</v>
      </c>
      <c r="E187" s="38" t="s">
        <v>500</v>
      </c>
      <c r="F187" s="112" t="s">
        <v>270</v>
      </c>
      <c r="G187" s="64" t="s">
        <v>274</v>
      </c>
      <c r="H187" s="68">
        <v>0.12603382748450129</v>
      </c>
      <c r="I187" s="68">
        <v>9.2100697978579366E-2</v>
      </c>
      <c r="J187" s="68">
        <v>0.17142724861597924</v>
      </c>
      <c r="K187" s="69">
        <v>0.31227558261397304</v>
      </c>
    </row>
    <row r="188" spans="1:11" x14ac:dyDescent="0.25">
      <c r="A188" s="36" t="s">
        <v>3627</v>
      </c>
      <c r="B188" s="37" t="s">
        <v>2771</v>
      </c>
      <c r="C188" s="37" t="s">
        <v>299</v>
      </c>
      <c r="D188" s="37" t="s">
        <v>540</v>
      </c>
      <c r="E188" s="38" t="s">
        <v>619</v>
      </c>
      <c r="F188" s="112" t="s">
        <v>271</v>
      </c>
      <c r="G188" s="64" t="s">
        <v>274</v>
      </c>
      <c r="H188" s="68">
        <v>-0.13755597928504723</v>
      </c>
      <c r="I188" s="68">
        <v>0.10134615593835575</v>
      </c>
      <c r="J188" s="68">
        <v>0.1749420158604629</v>
      </c>
      <c r="K188" s="69">
        <v>0.31696483518804297</v>
      </c>
    </row>
    <row r="189" spans="1:11" x14ac:dyDescent="0.25">
      <c r="A189" s="36" t="s">
        <v>3576</v>
      </c>
      <c r="B189" s="37" t="s">
        <v>2661</v>
      </c>
      <c r="C189" s="37" t="s">
        <v>299</v>
      </c>
      <c r="D189" s="37" t="s">
        <v>330</v>
      </c>
      <c r="E189" s="38" t="s">
        <v>461</v>
      </c>
      <c r="F189" s="112" t="s">
        <v>271</v>
      </c>
      <c r="G189" s="64" t="s">
        <v>274</v>
      </c>
      <c r="H189" s="68">
        <v>-0.12660159479733055</v>
      </c>
      <c r="I189" s="68">
        <v>9.3680236272456793E-2</v>
      </c>
      <c r="J189" s="68">
        <v>0.17681288614310606</v>
      </c>
      <c r="K189" s="69">
        <v>0.31864140443971523</v>
      </c>
    </row>
    <row r="190" spans="1:11" x14ac:dyDescent="0.25">
      <c r="A190" s="36" t="s">
        <v>3481</v>
      </c>
      <c r="B190" s="37" t="s">
        <v>2742</v>
      </c>
      <c r="C190" s="37" t="s">
        <v>284</v>
      </c>
      <c r="D190" s="37" t="s">
        <v>288</v>
      </c>
      <c r="E190" s="38" t="s">
        <v>813</v>
      </c>
      <c r="F190" s="112" t="s">
        <v>270</v>
      </c>
      <c r="G190" s="64" t="s">
        <v>274</v>
      </c>
      <c r="H190" s="68">
        <v>0.24569378309494272</v>
      </c>
      <c r="I190" s="68">
        <v>0.183422889140088</v>
      </c>
      <c r="J190" s="68">
        <v>0.18065748442552965</v>
      </c>
      <c r="K190" s="69">
        <v>0.31956238366574852</v>
      </c>
    </row>
    <row r="191" spans="1:11" x14ac:dyDescent="0.25">
      <c r="A191" s="36" t="s">
        <v>3711</v>
      </c>
      <c r="B191" s="37" t="s">
        <v>3113</v>
      </c>
      <c r="C191" s="37" t="s">
        <v>299</v>
      </c>
      <c r="D191" s="37" t="s">
        <v>524</v>
      </c>
      <c r="E191" s="38" t="s">
        <v>522</v>
      </c>
      <c r="F191" s="112" t="s">
        <v>271</v>
      </c>
      <c r="G191" s="64" t="s">
        <v>274</v>
      </c>
      <c r="H191" s="68">
        <v>-0.66275374079142357</v>
      </c>
      <c r="I191" s="68">
        <v>0.49255127388720399</v>
      </c>
      <c r="J191" s="68">
        <v>0.18111695928830257</v>
      </c>
      <c r="K191" s="69">
        <v>0.31956238366574852</v>
      </c>
    </row>
    <row r="192" spans="1:11" x14ac:dyDescent="0.25">
      <c r="A192" s="36" t="s">
        <v>3624</v>
      </c>
      <c r="B192" s="37" t="s">
        <v>2697</v>
      </c>
      <c r="C192" s="37" t="s">
        <v>312</v>
      </c>
      <c r="D192" s="37" t="s">
        <v>335</v>
      </c>
      <c r="E192" s="38" t="s">
        <v>374</v>
      </c>
      <c r="F192" s="112" t="s">
        <v>271</v>
      </c>
      <c r="G192" s="64" t="s">
        <v>274</v>
      </c>
      <c r="H192" s="68">
        <v>-0.14497296034503787</v>
      </c>
      <c r="I192" s="68">
        <v>0.10825738440628871</v>
      </c>
      <c r="J192" s="68">
        <v>0.18076720800014678</v>
      </c>
      <c r="K192" s="69">
        <v>0.31956238366574852</v>
      </c>
    </row>
    <row r="193" spans="1:11" x14ac:dyDescent="0.25">
      <c r="A193" s="36" t="s">
        <v>3464</v>
      </c>
      <c r="B193" s="37" t="s">
        <v>2803</v>
      </c>
      <c r="C193" s="37" t="s">
        <v>284</v>
      </c>
      <c r="D193" s="37" t="s">
        <v>553</v>
      </c>
      <c r="E193" s="38" t="s">
        <v>551</v>
      </c>
      <c r="F193" s="112" t="s">
        <v>271</v>
      </c>
      <c r="G193" s="64" t="s">
        <v>274</v>
      </c>
      <c r="H193" s="68">
        <v>-6.3581139153527755E-2</v>
      </c>
      <c r="I193" s="68">
        <v>4.7509904484165276E-2</v>
      </c>
      <c r="J193" s="68">
        <v>0.18105121153723197</v>
      </c>
      <c r="K193" s="69">
        <v>0.31956238366574852</v>
      </c>
    </row>
    <row r="194" spans="1:11" x14ac:dyDescent="0.25">
      <c r="A194" s="36" t="s">
        <v>3744</v>
      </c>
      <c r="B194" s="37" t="s">
        <v>2738</v>
      </c>
      <c r="C194" s="37" t="s">
        <v>284</v>
      </c>
      <c r="D194" s="37" t="s">
        <v>320</v>
      </c>
      <c r="E194" s="38" t="s">
        <v>709</v>
      </c>
      <c r="F194" s="112" t="s">
        <v>271</v>
      </c>
      <c r="G194" s="64" t="s">
        <v>274</v>
      </c>
      <c r="H194" s="68">
        <v>-0.39926243237539616</v>
      </c>
      <c r="I194" s="68">
        <v>0.30179863076050739</v>
      </c>
      <c r="J194" s="68">
        <v>0.18680778345115551</v>
      </c>
      <c r="K194" s="69">
        <v>0.32450630424247118</v>
      </c>
    </row>
    <row r="195" spans="1:11" x14ac:dyDescent="0.25">
      <c r="A195" s="36" t="s">
        <v>3559</v>
      </c>
      <c r="B195" s="37" t="s">
        <v>2991</v>
      </c>
      <c r="C195" s="37" t="s">
        <v>284</v>
      </c>
      <c r="D195" s="37" t="s">
        <v>393</v>
      </c>
      <c r="E195" s="38" t="s">
        <v>839</v>
      </c>
      <c r="F195" s="112" t="s">
        <v>270</v>
      </c>
      <c r="G195" s="64" t="s">
        <v>274</v>
      </c>
      <c r="H195" s="68">
        <v>0.21459016248376947</v>
      </c>
      <c r="I195" s="68">
        <v>0.1623886020251897</v>
      </c>
      <c r="J195" s="68">
        <v>0.18671816824001844</v>
      </c>
      <c r="K195" s="69">
        <v>0.32450630424247118</v>
      </c>
    </row>
    <row r="196" spans="1:11" x14ac:dyDescent="0.25">
      <c r="A196" s="36" t="s">
        <v>3695</v>
      </c>
      <c r="B196" s="37" t="s">
        <v>3082</v>
      </c>
      <c r="C196" s="37" t="s">
        <v>284</v>
      </c>
      <c r="D196" s="37" t="s">
        <v>393</v>
      </c>
      <c r="E196" s="38" t="s">
        <v>679</v>
      </c>
      <c r="F196" s="112" t="s">
        <v>271</v>
      </c>
      <c r="G196" s="64" t="s">
        <v>274</v>
      </c>
      <c r="H196" s="68">
        <v>-0.28322336840117934</v>
      </c>
      <c r="I196" s="68">
        <v>0.2139722829038557</v>
      </c>
      <c r="J196" s="68">
        <v>0.18626030883706793</v>
      </c>
      <c r="K196" s="69">
        <v>0.32450630424247118</v>
      </c>
    </row>
    <row r="197" spans="1:11" x14ac:dyDescent="0.25">
      <c r="A197" s="36" t="s">
        <v>3765</v>
      </c>
      <c r="B197" s="37" t="s">
        <v>3041</v>
      </c>
      <c r="C197" s="37" t="s">
        <v>299</v>
      </c>
      <c r="D197" s="37" t="s">
        <v>524</v>
      </c>
      <c r="E197" s="38" t="s">
        <v>837</v>
      </c>
      <c r="F197" s="112" t="s">
        <v>271</v>
      </c>
      <c r="G197" s="64" t="s">
        <v>274</v>
      </c>
      <c r="H197" s="68">
        <v>-1.0155530454955017</v>
      </c>
      <c r="I197" s="68">
        <v>0.75952212362633087</v>
      </c>
      <c r="J197" s="68">
        <v>0.18935461186636934</v>
      </c>
      <c r="K197" s="69">
        <v>0.32724361127675111</v>
      </c>
    </row>
    <row r="198" spans="1:11" x14ac:dyDescent="0.25">
      <c r="A198" s="36" t="s">
        <v>3485</v>
      </c>
      <c r="B198" s="37" t="s">
        <v>2683</v>
      </c>
      <c r="C198" s="37" t="s">
        <v>284</v>
      </c>
      <c r="D198" s="37" t="s">
        <v>288</v>
      </c>
      <c r="E198" s="38" t="s">
        <v>832</v>
      </c>
      <c r="F198" s="112" t="s">
        <v>271</v>
      </c>
      <c r="G198" s="64" t="s">
        <v>274</v>
      </c>
      <c r="H198" s="68">
        <v>-9.7176353555193676E-2</v>
      </c>
      <c r="I198" s="68">
        <v>7.5016211997118526E-2</v>
      </c>
      <c r="J198" s="68">
        <v>0.19541964252733629</v>
      </c>
      <c r="K198" s="69">
        <v>0.33429654584625546</v>
      </c>
    </row>
    <row r="199" spans="1:11" x14ac:dyDescent="0.25">
      <c r="A199" s="36" t="s">
        <v>3742</v>
      </c>
      <c r="B199" s="37" t="s">
        <v>3017</v>
      </c>
      <c r="C199" s="37" t="s">
        <v>299</v>
      </c>
      <c r="D199" s="37" t="s">
        <v>430</v>
      </c>
      <c r="E199" s="38" t="s">
        <v>624</v>
      </c>
      <c r="F199" s="112" t="s">
        <v>270</v>
      </c>
      <c r="G199" s="64" t="s">
        <v>274</v>
      </c>
      <c r="H199" s="68">
        <v>8.7472509101178958E-2</v>
      </c>
      <c r="I199" s="68">
        <v>6.7419944037053231E-2</v>
      </c>
      <c r="J199" s="68">
        <v>0.1947236169304761</v>
      </c>
      <c r="K199" s="69">
        <v>0.33429654584625546</v>
      </c>
    </row>
    <row r="200" spans="1:11" x14ac:dyDescent="0.25">
      <c r="A200" s="36" t="s">
        <v>3561</v>
      </c>
      <c r="B200" s="37" t="s">
        <v>3074</v>
      </c>
      <c r="C200" s="37" t="s">
        <v>284</v>
      </c>
      <c r="D200" s="37" t="s">
        <v>393</v>
      </c>
      <c r="E200" s="38" t="s">
        <v>835</v>
      </c>
      <c r="F200" s="112" t="s">
        <v>270</v>
      </c>
      <c r="G200" s="64" t="s">
        <v>274</v>
      </c>
      <c r="H200" s="68">
        <v>0.21214670006314285</v>
      </c>
      <c r="I200" s="68">
        <v>0.16807361890958605</v>
      </c>
      <c r="J200" s="68">
        <v>0.20722851508457302</v>
      </c>
      <c r="K200" s="69">
        <v>0.35093472152513117</v>
      </c>
    </row>
    <row r="201" spans="1:11" x14ac:dyDescent="0.25">
      <c r="A201" s="36" t="s">
        <v>3518</v>
      </c>
      <c r="B201" s="37" t="s">
        <v>2798</v>
      </c>
      <c r="C201" s="37" t="s">
        <v>284</v>
      </c>
      <c r="D201" s="37" t="s">
        <v>341</v>
      </c>
      <c r="E201" s="38" t="s">
        <v>833</v>
      </c>
      <c r="F201" s="112" t="s">
        <v>270</v>
      </c>
      <c r="G201" s="64" t="s">
        <v>274</v>
      </c>
      <c r="H201" s="68">
        <v>0.16286928483223995</v>
      </c>
      <c r="I201" s="68">
        <v>0.12881650609895698</v>
      </c>
      <c r="J201" s="68">
        <v>0.20638787666909322</v>
      </c>
      <c r="K201" s="69">
        <v>0.35093472152513117</v>
      </c>
    </row>
    <row r="202" spans="1:11" x14ac:dyDescent="0.25">
      <c r="A202" s="36" t="s">
        <v>3704</v>
      </c>
      <c r="B202" s="37" t="s">
        <v>3050</v>
      </c>
      <c r="C202" s="37" t="s">
        <v>299</v>
      </c>
      <c r="D202" s="37" t="s">
        <v>560</v>
      </c>
      <c r="E202" s="38" t="s">
        <v>718</v>
      </c>
      <c r="F202" s="112" t="s">
        <v>271</v>
      </c>
      <c r="G202" s="64" t="s">
        <v>274</v>
      </c>
      <c r="H202" s="68">
        <v>-0.43999587399270651</v>
      </c>
      <c r="I202" s="68">
        <v>0.35582317096097094</v>
      </c>
      <c r="J202" s="68">
        <v>0.21815860187909331</v>
      </c>
      <c r="K202" s="69">
        <v>0.36759724416627221</v>
      </c>
    </row>
    <row r="203" spans="1:11" x14ac:dyDescent="0.25">
      <c r="A203" s="36" t="s">
        <v>3569</v>
      </c>
      <c r="B203" s="37" t="s">
        <v>2669</v>
      </c>
      <c r="C203" s="37" t="s">
        <v>284</v>
      </c>
      <c r="D203" s="37" t="s">
        <v>341</v>
      </c>
      <c r="E203" s="38" t="s">
        <v>425</v>
      </c>
      <c r="F203" s="112" t="s">
        <v>270</v>
      </c>
      <c r="G203" s="64" t="s">
        <v>274</v>
      </c>
      <c r="H203" s="68">
        <v>3.6796589199233135E-2</v>
      </c>
      <c r="I203" s="68">
        <v>3.0968487848673273E-2</v>
      </c>
      <c r="J203" s="68">
        <v>0.23498228358203047</v>
      </c>
      <c r="K203" s="69">
        <v>0.39202489884724884</v>
      </c>
    </row>
    <row r="204" spans="1:11" x14ac:dyDescent="0.25">
      <c r="A204" s="36" t="s">
        <v>3570</v>
      </c>
      <c r="B204" s="37" t="s">
        <v>2670</v>
      </c>
      <c r="C204" s="37" t="s">
        <v>284</v>
      </c>
      <c r="D204" s="37" t="s">
        <v>341</v>
      </c>
      <c r="E204" s="38" t="s">
        <v>427</v>
      </c>
      <c r="F204" s="112" t="s">
        <v>270</v>
      </c>
      <c r="G204" s="64" t="s">
        <v>274</v>
      </c>
      <c r="H204" s="68">
        <v>3.6796589199233135E-2</v>
      </c>
      <c r="I204" s="68">
        <v>3.0968487848673273E-2</v>
      </c>
      <c r="J204" s="68">
        <v>0.23498228358203047</v>
      </c>
      <c r="K204" s="69">
        <v>0.39202489884724884</v>
      </c>
    </row>
    <row r="205" spans="1:11" x14ac:dyDescent="0.25">
      <c r="A205" s="36" t="s">
        <v>3525</v>
      </c>
      <c r="B205" s="37" t="s">
        <v>2766</v>
      </c>
      <c r="C205" s="37" t="s">
        <v>312</v>
      </c>
      <c r="D205" s="37" t="s">
        <v>415</v>
      </c>
      <c r="E205" s="38" t="s">
        <v>667</v>
      </c>
      <c r="F205" s="112" t="s">
        <v>270</v>
      </c>
      <c r="G205" s="64" t="s">
        <v>274</v>
      </c>
      <c r="H205" s="68">
        <v>0.23214332041287242</v>
      </c>
      <c r="I205" s="68">
        <v>0.1992102769805626</v>
      </c>
      <c r="J205" s="68">
        <v>0.24425162923795118</v>
      </c>
      <c r="K205" s="69">
        <v>0.40548176873492392</v>
      </c>
    </row>
    <row r="206" spans="1:11" x14ac:dyDescent="0.25">
      <c r="A206" s="36" t="s">
        <v>3487</v>
      </c>
      <c r="B206" s="37" t="s">
        <v>2982</v>
      </c>
      <c r="C206" s="37" t="s">
        <v>284</v>
      </c>
      <c r="D206" s="37" t="s">
        <v>288</v>
      </c>
      <c r="E206" s="38" t="s">
        <v>797</v>
      </c>
      <c r="F206" s="112" t="s">
        <v>270</v>
      </c>
      <c r="G206" s="64" t="s">
        <v>274</v>
      </c>
      <c r="H206" s="68">
        <v>0.20096103432512552</v>
      </c>
      <c r="I206" s="68">
        <v>0.17504099751656488</v>
      </c>
      <c r="J206" s="68">
        <v>0.25116068510268186</v>
      </c>
      <c r="K206" s="69">
        <v>0.41490760235099894</v>
      </c>
    </row>
    <row r="207" spans="1:11" x14ac:dyDescent="0.25">
      <c r="A207" s="36" t="s">
        <v>3658</v>
      </c>
      <c r="B207" s="37" t="s">
        <v>3055</v>
      </c>
      <c r="C207" s="37" t="s">
        <v>284</v>
      </c>
      <c r="D207" s="37" t="s">
        <v>518</v>
      </c>
      <c r="E207" s="38" t="s">
        <v>745</v>
      </c>
      <c r="F207" s="112" t="s">
        <v>271</v>
      </c>
      <c r="G207" s="64" t="s">
        <v>274</v>
      </c>
      <c r="H207" s="68">
        <v>-0.25825741855620682</v>
      </c>
      <c r="I207" s="68">
        <v>0.22708786458728741</v>
      </c>
      <c r="J207" s="68">
        <v>0.25606243188137795</v>
      </c>
      <c r="K207" s="69">
        <v>0.41867692827865893</v>
      </c>
    </row>
    <row r="208" spans="1:11" x14ac:dyDescent="0.25">
      <c r="A208" s="36" t="s">
        <v>3594</v>
      </c>
      <c r="B208" s="37" t="s">
        <v>2767</v>
      </c>
      <c r="C208" s="37" t="s">
        <v>284</v>
      </c>
      <c r="D208" s="37" t="s">
        <v>358</v>
      </c>
      <c r="E208" s="38" t="s">
        <v>720</v>
      </c>
      <c r="F208" s="112" t="s">
        <v>271</v>
      </c>
      <c r="G208" s="64" t="s">
        <v>274</v>
      </c>
      <c r="H208" s="68">
        <v>-0.17954106590177271</v>
      </c>
      <c r="I208" s="68">
        <v>0.15831763375177818</v>
      </c>
      <c r="J208" s="68">
        <v>0.25716950787442849</v>
      </c>
      <c r="K208" s="69">
        <v>0.41867692827865893</v>
      </c>
    </row>
    <row r="209" spans="1:11" x14ac:dyDescent="0.25">
      <c r="A209" s="36" t="s">
        <v>3683</v>
      </c>
      <c r="B209" s="37" t="s">
        <v>3103</v>
      </c>
      <c r="C209" s="37" t="s">
        <v>284</v>
      </c>
      <c r="D209" s="37" t="s">
        <v>302</v>
      </c>
      <c r="E209" s="38" t="s">
        <v>749</v>
      </c>
      <c r="F209" s="112" t="s">
        <v>271</v>
      </c>
      <c r="G209" s="64" t="s">
        <v>274</v>
      </c>
      <c r="H209" s="68">
        <v>-0.21768630272950443</v>
      </c>
      <c r="I209" s="68">
        <v>0.19109084031093529</v>
      </c>
      <c r="J209" s="68">
        <v>0.25526648197803903</v>
      </c>
      <c r="K209" s="69">
        <v>0.41867692827865893</v>
      </c>
    </row>
    <row r="210" spans="1:11" x14ac:dyDescent="0.25">
      <c r="A210" s="36" t="s">
        <v>3663</v>
      </c>
      <c r="B210" s="37" t="s">
        <v>3051</v>
      </c>
      <c r="C210" s="37" t="s">
        <v>284</v>
      </c>
      <c r="D210" s="37" t="s">
        <v>518</v>
      </c>
      <c r="E210" s="38" t="s">
        <v>758</v>
      </c>
      <c r="F210" s="112" t="s">
        <v>271</v>
      </c>
      <c r="G210" s="64" t="s">
        <v>274</v>
      </c>
      <c r="H210" s="68">
        <v>-0.24858847116894744</v>
      </c>
      <c r="I210" s="68">
        <v>0.21998314310084979</v>
      </c>
      <c r="J210" s="68">
        <v>0.25909030295963503</v>
      </c>
      <c r="K210" s="69">
        <v>0.41977611585287022</v>
      </c>
    </row>
    <row r="211" spans="1:11" x14ac:dyDescent="0.25">
      <c r="A211" s="36" t="s">
        <v>3802</v>
      </c>
      <c r="B211" s="37" t="s">
        <v>3085</v>
      </c>
      <c r="C211" s="37" t="s">
        <v>299</v>
      </c>
      <c r="D211" s="37" t="s">
        <v>422</v>
      </c>
      <c r="E211" s="38" t="s">
        <v>586</v>
      </c>
      <c r="F211" s="112" t="s">
        <v>271</v>
      </c>
      <c r="G211" s="64" t="s">
        <v>274</v>
      </c>
      <c r="H211" s="68">
        <v>-0.39903895837699338</v>
      </c>
      <c r="I211" s="68">
        <v>0.35652476771533664</v>
      </c>
      <c r="J211" s="68">
        <v>0.26397756776413311</v>
      </c>
      <c r="K211" s="69">
        <v>0.42564803988762134</v>
      </c>
    </row>
    <row r="212" spans="1:11" x14ac:dyDescent="0.25">
      <c r="A212" s="36" t="s">
        <v>3750</v>
      </c>
      <c r="B212" s="37" t="s">
        <v>3010</v>
      </c>
      <c r="C212" s="37" t="s">
        <v>299</v>
      </c>
      <c r="D212" s="37" t="s">
        <v>488</v>
      </c>
      <c r="E212" s="38" t="s">
        <v>675</v>
      </c>
      <c r="F212" s="112" t="s">
        <v>271</v>
      </c>
      <c r="G212" s="64" t="s">
        <v>274</v>
      </c>
      <c r="H212" s="68">
        <v>-0.33720201343153511</v>
      </c>
      <c r="I212" s="68">
        <v>0.30428385575779676</v>
      </c>
      <c r="J212" s="68">
        <v>0.26924537881706545</v>
      </c>
      <c r="K212" s="69">
        <v>0.4320747269588146</v>
      </c>
    </row>
    <row r="213" spans="1:11" x14ac:dyDescent="0.25">
      <c r="A213" s="36" t="s">
        <v>3593</v>
      </c>
      <c r="B213" s="37" t="s">
        <v>3062</v>
      </c>
      <c r="C213" s="37" t="s">
        <v>284</v>
      </c>
      <c r="D213" s="37" t="s">
        <v>288</v>
      </c>
      <c r="E213" s="38" t="s">
        <v>671</v>
      </c>
      <c r="F213" s="112" t="s">
        <v>271</v>
      </c>
      <c r="G213" s="64" t="s">
        <v>274</v>
      </c>
      <c r="H213" s="68">
        <v>-4.7884128829186676E-2</v>
      </c>
      <c r="I213" s="68">
        <v>4.3573221872148286E-2</v>
      </c>
      <c r="J213" s="68">
        <v>0.2720079604493052</v>
      </c>
      <c r="K213" s="69">
        <v>0.43443925436689973</v>
      </c>
    </row>
    <row r="214" spans="1:11" x14ac:dyDescent="0.25">
      <c r="A214" s="36" t="s">
        <v>3806</v>
      </c>
      <c r="B214" s="37" t="s">
        <v>3012</v>
      </c>
      <c r="C214" s="37" t="s">
        <v>312</v>
      </c>
      <c r="D214" s="37" t="s">
        <v>311</v>
      </c>
      <c r="E214" s="38" t="s">
        <v>529</v>
      </c>
      <c r="F214" s="112" t="s">
        <v>270</v>
      </c>
      <c r="G214" s="64" t="s">
        <v>274</v>
      </c>
      <c r="H214" s="68">
        <v>0.24957973634026948</v>
      </c>
      <c r="I214" s="68">
        <v>0.22968712446480194</v>
      </c>
      <c r="J214" s="68">
        <v>0.27786144752812991</v>
      </c>
      <c r="K214" s="69">
        <v>0.43967775064594511</v>
      </c>
    </row>
    <row r="215" spans="1:11" x14ac:dyDescent="0.25">
      <c r="A215" s="36" t="s">
        <v>3554</v>
      </c>
      <c r="B215" s="37" t="s">
        <v>3076</v>
      </c>
      <c r="C215" s="37" t="s">
        <v>284</v>
      </c>
      <c r="D215" s="37" t="s">
        <v>288</v>
      </c>
      <c r="E215" s="38" t="s">
        <v>556</v>
      </c>
      <c r="F215" s="112" t="s">
        <v>271</v>
      </c>
      <c r="G215" s="64" t="s">
        <v>274</v>
      </c>
      <c r="H215" s="68">
        <v>-0.23698619003770238</v>
      </c>
      <c r="I215" s="68">
        <v>0.21818958385695714</v>
      </c>
      <c r="J215" s="68">
        <v>0.27789721331627987</v>
      </c>
      <c r="K215" s="69">
        <v>0.43967775064594511</v>
      </c>
    </row>
    <row r="216" spans="1:11" x14ac:dyDescent="0.25">
      <c r="A216" s="36" t="s">
        <v>3770</v>
      </c>
      <c r="B216" s="37" t="s">
        <v>2678</v>
      </c>
      <c r="C216" s="37" t="s">
        <v>284</v>
      </c>
      <c r="D216" s="37" t="s">
        <v>288</v>
      </c>
      <c r="E216" s="38" t="s">
        <v>817</v>
      </c>
      <c r="F216" s="112" t="s">
        <v>271</v>
      </c>
      <c r="G216" s="64" t="s">
        <v>274</v>
      </c>
      <c r="H216" s="68">
        <v>-7.5866779811841104E-2</v>
      </c>
      <c r="I216" s="68">
        <v>7.0612332199503677E-2</v>
      </c>
      <c r="J216" s="68">
        <v>0.28284531062883561</v>
      </c>
      <c r="K216" s="69">
        <v>0.44065921837611671</v>
      </c>
    </row>
    <row r="217" spans="1:11" x14ac:dyDescent="0.25">
      <c r="A217" s="36" t="s">
        <v>3513</v>
      </c>
      <c r="B217" s="37" t="s">
        <v>2768</v>
      </c>
      <c r="C217" s="37" t="s">
        <v>284</v>
      </c>
      <c r="D217" s="37" t="s">
        <v>341</v>
      </c>
      <c r="E217" s="38" t="s">
        <v>451</v>
      </c>
      <c r="F217" s="112" t="s">
        <v>270</v>
      </c>
      <c r="G217" s="64" t="s">
        <v>274</v>
      </c>
      <c r="H217" s="68">
        <v>3.2397139575026442E-2</v>
      </c>
      <c r="I217" s="68">
        <v>3.0209983164818089E-2</v>
      </c>
      <c r="J217" s="68">
        <v>0.28374792399886445</v>
      </c>
      <c r="K217" s="69">
        <v>0.44065921837611671</v>
      </c>
    </row>
    <row r="218" spans="1:11" x14ac:dyDescent="0.25">
      <c r="A218" s="36" t="s">
        <v>3743</v>
      </c>
      <c r="B218" s="37" t="s">
        <v>2776</v>
      </c>
      <c r="C218" s="37" t="s">
        <v>284</v>
      </c>
      <c r="D218" s="37" t="s">
        <v>347</v>
      </c>
      <c r="E218" s="38" t="s">
        <v>606</v>
      </c>
      <c r="F218" s="112" t="s">
        <v>271</v>
      </c>
      <c r="G218" s="64" t="s">
        <v>274</v>
      </c>
      <c r="H218" s="68">
        <v>-0.31716819609742186</v>
      </c>
      <c r="I218" s="68">
        <v>0.29444086833232308</v>
      </c>
      <c r="J218" s="68">
        <v>0.2822051005084425</v>
      </c>
      <c r="K218" s="69">
        <v>0.44065921837611671</v>
      </c>
    </row>
    <row r="219" spans="1:11" x14ac:dyDescent="0.25">
      <c r="A219" s="36" t="s">
        <v>3626</v>
      </c>
      <c r="B219" s="37" t="s">
        <v>3110</v>
      </c>
      <c r="C219" s="37" t="s">
        <v>284</v>
      </c>
      <c r="D219" s="37" t="s">
        <v>358</v>
      </c>
      <c r="E219" s="38" t="s">
        <v>634</v>
      </c>
      <c r="F219" s="112" t="s">
        <v>271</v>
      </c>
      <c r="G219" s="64" t="s">
        <v>274</v>
      </c>
      <c r="H219" s="68">
        <v>-0.20676307389894003</v>
      </c>
      <c r="I219" s="68">
        <v>0.19141869488816432</v>
      </c>
      <c r="J219" s="68">
        <v>0.28062195856082156</v>
      </c>
      <c r="K219" s="69">
        <v>0.44065921837611671</v>
      </c>
    </row>
    <row r="220" spans="1:11" x14ac:dyDescent="0.25">
      <c r="A220" s="36" t="s">
        <v>3662</v>
      </c>
      <c r="B220" s="37" t="s">
        <v>3114</v>
      </c>
      <c r="C220" s="37" t="s">
        <v>299</v>
      </c>
      <c r="D220" s="37" t="s">
        <v>560</v>
      </c>
      <c r="E220" s="38" t="s">
        <v>785</v>
      </c>
      <c r="F220" s="112" t="s">
        <v>271</v>
      </c>
      <c r="G220" s="64" t="s">
        <v>274</v>
      </c>
      <c r="H220" s="68">
        <v>-0.40409865012347918</v>
      </c>
      <c r="I220" s="68">
        <v>0.38142902220268193</v>
      </c>
      <c r="J220" s="68">
        <v>0.29121393410059265</v>
      </c>
      <c r="K220" s="69">
        <v>0.45017933849495284</v>
      </c>
    </row>
    <row r="221" spans="1:11" x14ac:dyDescent="0.25">
      <c r="A221" s="36" t="s">
        <v>3667</v>
      </c>
      <c r="B221" s="37" t="s">
        <v>2999</v>
      </c>
      <c r="C221" s="37" t="s">
        <v>284</v>
      </c>
      <c r="D221" s="37" t="s">
        <v>354</v>
      </c>
      <c r="E221" s="38" t="s">
        <v>532</v>
      </c>
      <c r="F221" s="112" t="s">
        <v>270</v>
      </c>
      <c r="G221" s="64" t="s">
        <v>274</v>
      </c>
      <c r="H221" s="68">
        <v>9.4757409847974886E-2</v>
      </c>
      <c r="I221" s="68">
        <v>9.0351782483799603E-2</v>
      </c>
      <c r="J221" s="68">
        <v>0.29449077903618204</v>
      </c>
      <c r="K221" s="69">
        <v>0.45216618554830285</v>
      </c>
    </row>
    <row r="222" spans="1:11" x14ac:dyDescent="0.25">
      <c r="A222" s="36" t="s">
        <v>3524</v>
      </c>
      <c r="B222" s="37" t="s">
        <v>3038</v>
      </c>
      <c r="C222" s="37" t="s">
        <v>284</v>
      </c>
      <c r="D222" s="37" t="s">
        <v>288</v>
      </c>
      <c r="E222" s="38" t="s">
        <v>678</v>
      </c>
      <c r="F222" s="112" t="s">
        <v>270</v>
      </c>
      <c r="G222" s="64" t="s">
        <v>274</v>
      </c>
      <c r="H222" s="68">
        <v>0.15902323852016761</v>
      </c>
      <c r="I222" s="68">
        <v>0.15184603350000409</v>
      </c>
      <c r="J222" s="68">
        <v>0.29518267305823925</v>
      </c>
      <c r="K222" s="69">
        <v>0.45216618554830285</v>
      </c>
    </row>
    <row r="223" spans="1:11" x14ac:dyDescent="0.25">
      <c r="A223" s="36" t="s">
        <v>3506</v>
      </c>
      <c r="B223" s="37" t="s">
        <v>3047</v>
      </c>
      <c r="C223" s="37" t="s">
        <v>284</v>
      </c>
      <c r="D223" s="37" t="s">
        <v>341</v>
      </c>
      <c r="E223" s="38" t="s">
        <v>763</v>
      </c>
      <c r="F223" s="112" t="s">
        <v>271</v>
      </c>
      <c r="G223" s="64" t="s">
        <v>274</v>
      </c>
      <c r="H223" s="68">
        <v>-2.9615057670950979E-2</v>
      </c>
      <c r="I223" s="68">
        <v>2.8480775283768241E-2</v>
      </c>
      <c r="J223" s="68">
        <v>0.29862155507401639</v>
      </c>
      <c r="K223" s="69">
        <v>0.45536409076897522</v>
      </c>
    </row>
    <row r="224" spans="1:11" x14ac:dyDescent="0.25">
      <c r="A224" s="36" t="s">
        <v>3771</v>
      </c>
      <c r="B224" s="37" t="s">
        <v>2586</v>
      </c>
      <c r="C224" s="37" t="s">
        <v>284</v>
      </c>
      <c r="D224" s="37" t="s">
        <v>295</v>
      </c>
      <c r="E224" s="38" t="s">
        <v>776</v>
      </c>
      <c r="F224" s="112" t="s">
        <v>271</v>
      </c>
      <c r="G224" s="64" t="s">
        <v>274</v>
      </c>
      <c r="H224" s="68">
        <v>-6.1213977066193873E-2</v>
      </c>
      <c r="I224" s="68">
        <v>6.0170615845232076E-2</v>
      </c>
      <c r="J224" s="68">
        <v>0.30918839879478033</v>
      </c>
      <c r="K224" s="69">
        <v>0.46935356033261699</v>
      </c>
    </row>
    <row r="225" spans="1:11" x14ac:dyDescent="0.25">
      <c r="A225" s="36" t="s">
        <v>3632</v>
      </c>
      <c r="B225" s="37" t="s">
        <v>2666</v>
      </c>
      <c r="C225" s="37" t="s">
        <v>299</v>
      </c>
      <c r="D225" s="37" t="s">
        <v>330</v>
      </c>
      <c r="E225" s="38" t="s">
        <v>590</v>
      </c>
      <c r="F225" s="112" t="s">
        <v>270</v>
      </c>
      <c r="G225" s="64" t="s">
        <v>274</v>
      </c>
      <c r="H225" s="68">
        <v>7.797061984359184E-2</v>
      </c>
      <c r="I225" s="68">
        <v>7.8043361814111839E-2</v>
      </c>
      <c r="J225" s="68">
        <v>0.31795498884433498</v>
      </c>
      <c r="K225" s="69">
        <v>0.48049700107865867</v>
      </c>
    </row>
    <row r="226" spans="1:11" x14ac:dyDescent="0.25">
      <c r="A226" s="36" t="s">
        <v>3633</v>
      </c>
      <c r="B226" s="37" t="s">
        <v>2736</v>
      </c>
      <c r="C226" s="37" t="s">
        <v>299</v>
      </c>
      <c r="D226" s="37" t="s">
        <v>459</v>
      </c>
      <c r="E226" s="38" t="s">
        <v>593</v>
      </c>
      <c r="F226" s="112" t="s">
        <v>271</v>
      </c>
      <c r="G226" s="64" t="s">
        <v>274</v>
      </c>
      <c r="H226" s="68">
        <v>-0.28930153857467267</v>
      </c>
      <c r="I226" s="68">
        <v>0.29113462098521442</v>
      </c>
      <c r="J226" s="68">
        <v>0.32098328548634575</v>
      </c>
      <c r="K226" s="69">
        <v>0.48290788932543982</v>
      </c>
    </row>
    <row r="227" spans="1:11" x14ac:dyDescent="0.25">
      <c r="A227" s="36" t="s">
        <v>3629</v>
      </c>
      <c r="B227" s="37" t="s">
        <v>2756</v>
      </c>
      <c r="C227" s="37" t="s">
        <v>284</v>
      </c>
      <c r="D227" s="37" t="s">
        <v>518</v>
      </c>
      <c r="E227" s="38" t="s">
        <v>768</v>
      </c>
      <c r="F227" s="112" t="s">
        <v>271</v>
      </c>
      <c r="G227" s="64" t="s">
        <v>274</v>
      </c>
      <c r="H227" s="68">
        <v>-0.14941035899779903</v>
      </c>
      <c r="I227" s="68">
        <v>0.15556277549218869</v>
      </c>
      <c r="J227" s="68">
        <v>0.33720655025695734</v>
      </c>
      <c r="K227" s="69">
        <v>0.50478852495724769</v>
      </c>
    </row>
    <row r="228" spans="1:11" x14ac:dyDescent="0.25">
      <c r="A228" s="36" t="s">
        <v>3691</v>
      </c>
      <c r="B228" s="37" t="s">
        <v>3091</v>
      </c>
      <c r="C228" s="37" t="s">
        <v>284</v>
      </c>
      <c r="D228" s="37" t="s">
        <v>393</v>
      </c>
      <c r="E228" s="38" t="s">
        <v>706</v>
      </c>
      <c r="F228" s="112" t="s">
        <v>271</v>
      </c>
      <c r="G228" s="64" t="s">
        <v>274</v>
      </c>
      <c r="H228" s="68">
        <v>-0.22354063571608523</v>
      </c>
      <c r="I228" s="68">
        <v>0.23334045554877561</v>
      </c>
      <c r="J228" s="68">
        <v>0.3385228683689554</v>
      </c>
      <c r="K228" s="69">
        <v>0.50478852495724769</v>
      </c>
    </row>
    <row r="229" spans="1:11" x14ac:dyDescent="0.25">
      <c r="A229" s="36" t="s">
        <v>3519</v>
      </c>
      <c r="B229" s="37" t="s">
        <v>3033</v>
      </c>
      <c r="C229" s="37" t="s">
        <v>284</v>
      </c>
      <c r="D229" s="37" t="s">
        <v>506</v>
      </c>
      <c r="E229" s="38" t="s">
        <v>627</v>
      </c>
      <c r="F229" s="112" t="s">
        <v>270</v>
      </c>
      <c r="G229" s="64" t="s">
        <v>274</v>
      </c>
      <c r="H229" s="68">
        <v>0.21780857450705035</v>
      </c>
      <c r="I229" s="68">
        <v>0.22854844689107343</v>
      </c>
      <c r="J229" s="68">
        <v>0.34088413547143281</v>
      </c>
      <c r="K229" s="69">
        <v>0.50607028041353685</v>
      </c>
    </row>
    <row r="230" spans="1:11" x14ac:dyDescent="0.25">
      <c r="A230" s="36" t="s">
        <v>3612</v>
      </c>
      <c r="B230" s="37" t="s">
        <v>3080</v>
      </c>
      <c r="C230" s="37" t="s">
        <v>284</v>
      </c>
      <c r="D230" s="37" t="s">
        <v>283</v>
      </c>
      <c r="E230" s="38" t="s">
        <v>756</v>
      </c>
      <c r="F230" s="112" t="s">
        <v>271</v>
      </c>
      <c r="G230" s="64" t="s">
        <v>274</v>
      </c>
      <c r="H230" s="68">
        <v>-0.23485187453941853</v>
      </c>
      <c r="I230" s="68">
        <v>0.2540655461809227</v>
      </c>
      <c r="J230" s="68">
        <v>0.35574142506045991</v>
      </c>
      <c r="K230" s="69">
        <v>0.52581079054989033</v>
      </c>
    </row>
    <row r="231" spans="1:11" x14ac:dyDescent="0.25">
      <c r="A231" s="36" t="s">
        <v>3644</v>
      </c>
      <c r="B231" s="37" t="s">
        <v>3081</v>
      </c>
      <c r="C231" s="37" t="s">
        <v>312</v>
      </c>
      <c r="D231" s="37" t="s">
        <v>630</v>
      </c>
      <c r="E231" s="38" t="s">
        <v>804</v>
      </c>
      <c r="F231" s="112" t="s">
        <v>271</v>
      </c>
      <c r="G231" s="64" t="s">
        <v>274</v>
      </c>
      <c r="H231" s="68">
        <v>-0.20879272428372583</v>
      </c>
      <c r="I231" s="68">
        <v>0.23418291828212268</v>
      </c>
      <c r="J231" s="68">
        <v>0.37310447132167168</v>
      </c>
      <c r="K231" s="69">
        <v>0.54906640539477447</v>
      </c>
    </row>
    <row r="232" spans="1:11" x14ac:dyDescent="0.25">
      <c r="A232" s="36" t="s">
        <v>3520</v>
      </c>
      <c r="B232" s="37" t="s">
        <v>2786</v>
      </c>
      <c r="C232" s="37" t="s">
        <v>284</v>
      </c>
      <c r="D232" s="37" t="s">
        <v>288</v>
      </c>
      <c r="E232" s="38" t="s">
        <v>661</v>
      </c>
      <c r="F232" s="112" t="s">
        <v>270</v>
      </c>
      <c r="G232" s="64" t="s">
        <v>274</v>
      </c>
      <c r="H232" s="68">
        <v>0.16979335674136609</v>
      </c>
      <c r="I232" s="68">
        <v>0.19462149885285138</v>
      </c>
      <c r="J232" s="68">
        <v>0.38322451607656294</v>
      </c>
      <c r="K232" s="69">
        <v>0.56150722572957268</v>
      </c>
    </row>
    <row r="233" spans="1:11" x14ac:dyDescent="0.25">
      <c r="A233" s="36" t="s">
        <v>3702</v>
      </c>
      <c r="B233" s="37" t="s">
        <v>2677</v>
      </c>
      <c r="C233" s="37" t="s">
        <v>284</v>
      </c>
      <c r="D233" s="37" t="s">
        <v>283</v>
      </c>
      <c r="E233" s="38" t="s">
        <v>549</v>
      </c>
      <c r="F233" s="112" t="s">
        <v>271</v>
      </c>
      <c r="G233" s="64" t="s">
        <v>274</v>
      </c>
      <c r="H233" s="68">
        <v>-0.10711146462444562</v>
      </c>
      <c r="I233" s="68">
        <v>0.12532654693175224</v>
      </c>
      <c r="J233" s="68">
        <v>0.3929444363823672</v>
      </c>
      <c r="K233" s="69">
        <v>0.57228668379018688</v>
      </c>
    </row>
    <row r="234" spans="1:11" x14ac:dyDescent="0.25">
      <c r="A234" s="36" t="s">
        <v>3758</v>
      </c>
      <c r="B234" s="37" t="s">
        <v>2668</v>
      </c>
      <c r="C234" s="37" t="s">
        <v>284</v>
      </c>
      <c r="D234" s="37" t="s">
        <v>288</v>
      </c>
      <c r="E234" s="38" t="s">
        <v>800</v>
      </c>
      <c r="F234" s="112" t="s">
        <v>271</v>
      </c>
      <c r="G234" s="64" t="s">
        <v>274</v>
      </c>
      <c r="H234" s="68">
        <v>-2.7525733485214959E-2</v>
      </c>
      <c r="I234" s="68">
        <v>3.2279917089611927E-2</v>
      </c>
      <c r="J234" s="68">
        <v>0.39397777637781406</v>
      </c>
      <c r="K234" s="69">
        <v>0.57228668379018688</v>
      </c>
    </row>
    <row r="235" spans="1:11" x14ac:dyDescent="0.25">
      <c r="A235" s="36" t="s">
        <v>3614</v>
      </c>
      <c r="B235" s="37" t="s">
        <v>2640</v>
      </c>
      <c r="C235" s="37" t="s">
        <v>284</v>
      </c>
      <c r="D235" s="37" t="s">
        <v>393</v>
      </c>
      <c r="E235" s="38" t="s">
        <v>483</v>
      </c>
      <c r="F235" s="112" t="s">
        <v>271</v>
      </c>
      <c r="G235" s="64" t="s">
        <v>274</v>
      </c>
      <c r="H235" s="68">
        <v>-4.6143705155726758E-2</v>
      </c>
      <c r="I235" s="68">
        <v>5.4854645982162976E-2</v>
      </c>
      <c r="J235" s="68">
        <v>0.4003968962391794</v>
      </c>
      <c r="K235" s="69">
        <v>0.57911482417426374</v>
      </c>
    </row>
    <row r="236" spans="1:11" x14ac:dyDescent="0.25">
      <c r="A236" s="36" t="s">
        <v>3479</v>
      </c>
      <c r="B236" s="37" t="s">
        <v>2673</v>
      </c>
      <c r="C236" s="37" t="s">
        <v>284</v>
      </c>
      <c r="D236" s="37" t="s">
        <v>393</v>
      </c>
      <c r="E236" s="38" t="s">
        <v>792</v>
      </c>
      <c r="F236" s="112" t="s">
        <v>271</v>
      </c>
      <c r="G236" s="64" t="s">
        <v>274</v>
      </c>
      <c r="H236" s="68">
        <v>-2.8668413590215332E-2</v>
      </c>
      <c r="I236" s="68">
        <v>3.4451361778882798E-2</v>
      </c>
      <c r="J236" s="68">
        <v>0.40548780286368702</v>
      </c>
      <c r="K236" s="69">
        <v>0.58397175027804493</v>
      </c>
    </row>
    <row r="237" spans="1:11" x14ac:dyDescent="0.25">
      <c r="A237" s="36" t="s">
        <v>3607</v>
      </c>
      <c r="B237" s="37" t="s">
        <v>3052</v>
      </c>
      <c r="C237" s="37" t="s">
        <v>284</v>
      </c>
      <c r="D237" s="37" t="s">
        <v>518</v>
      </c>
      <c r="E237" s="38" t="s">
        <v>566</v>
      </c>
      <c r="F237" s="112" t="s">
        <v>271</v>
      </c>
      <c r="G237" s="64" t="s">
        <v>274</v>
      </c>
      <c r="H237" s="68">
        <v>-0.19312233624496586</v>
      </c>
      <c r="I237" s="68">
        <v>0.23565425120520164</v>
      </c>
      <c r="J237" s="68">
        <v>0.41285654861473753</v>
      </c>
      <c r="K237" s="69">
        <v>0.58459099530742253</v>
      </c>
    </row>
    <row r="238" spans="1:11" x14ac:dyDescent="0.25">
      <c r="A238" s="36" t="s">
        <v>3608</v>
      </c>
      <c r="B238" s="37" t="s">
        <v>3053</v>
      </c>
      <c r="C238" s="37" t="s">
        <v>284</v>
      </c>
      <c r="D238" s="37" t="s">
        <v>518</v>
      </c>
      <c r="E238" s="38" t="s">
        <v>567</v>
      </c>
      <c r="F238" s="112" t="s">
        <v>271</v>
      </c>
      <c r="G238" s="64" t="s">
        <v>274</v>
      </c>
      <c r="H238" s="68">
        <v>-0.19312233624496586</v>
      </c>
      <c r="I238" s="68">
        <v>0.23565425120520164</v>
      </c>
      <c r="J238" s="68">
        <v>0.41285654861473753</v>
      </c>
      <c r="K238" s="69">
        <v>0.58459099530742253</v>
      </c>
    </row>
    <row r="239" spans="1:11" x14ac:dyDescent="0.25">
      <c r="A239" s="36" t="s">
        <v>3609</v>
      </c>
      <c r="B239" s="37" t="s">
        <v>3054</v>
      </c>
      <c r="C239" s="37" t="s">
        <v>284</v>
      </c>
      <c r="D239" s="37" t="s">
        <v>518</v>
      </c>
      <c r="E239" s="38" t="s">
        <v>568</v>
      </c>
      <c r="F239" s="112" t="s">
        <v>271</v>
      </c>
      <c r="G239" s="64" t="s">
        <v>274</v>
      </c>
      <c r="H239" s="68">
        <v>-0.19312233624496586</v>
      </c>
      <c r="I239" s="68">
        <v>0.23565425120520164</v>
      </c>
      <c r="J239" s="68">
        <v>0.41285654861473753</v>
      </c>
      <c r="K239" s="69">
        <v>0.58459099530742253</v>
      </c>
    </row>
    <row r="240" spans="1:11" x14ac:dyDescent="0.25">
      <c r="A240" s="36" t="s">
        <v>3610</v>
      </c>
      <c r="B240" s="37" t="s">
        <v>3078</v>
      </c>
      <c r="C240" s="37" t="s">
        <v>284</v>
      </c>
      <c r="D240" s="37" t="s">
        <v>518</v>
      </c>
      <c r="E240" s="38" t="s">
        <v>569</v>
      </c>
      <c r="F240" s="112" t="s">
        <v>271</v>
      </c>
      <c r="G240" s="64" t="s">
        <v>274</v>
      </c>
      <c r="H240" s="68">
        <v>-0.19312233624496586</v>
      </c>
      <c r="I240" s="68">
        <v>0.23565425120520164</v>
      </c>
      <c r="J240" s="68">
        <v>0.41285654861473753</v>
      </c>
      <c r="K240" s="69">
        <v>0.58459099530742253</v>
      </c>
    </row>
    <row r="241" spans="1:11" x14ac:dyDescent="0.25">
      <c r="A241" s="36" t="s">
        <v>3706</v>
      </c>
      <c r="B241" s="37" t="s">
        <v>2791</v>
      </c>
      <c r="C241" s="37" t="s">
        <v>666</v>
      </c>
      <c r="D241" s="37" t="s">
        <v>666</v>
      </c>
      <c r="E241" s="38" t="s">
        <v>664</v>
      </c>
      <c r="F241" s="112" t="s">
        <v>271</v>
      </c>
      <c r="G241" s="64" t="s">
        <v>274</v>
      </c>
      <c r="H241" s="68">
        <v>-0.23582833394653277</v>
      </c>
      <c r="I241" s="68">
        <v>0.29137964500165986</v>
      </c>
      <c r="J241" s="68">
        <v>0.41882392707134786</v>
      </c>
      <c r="K241" s="69">
        <v>0.59055926118428548</v>
      </c>
    </row>
    <row r="242" spans="1:11" x14ac:dyDescent="0.25">
      <c r="A242" s="36" t="s">
        <v>3685</v>
      </c>
      <c r="B242" s="37" t="s">
        <v>2743</v>
      </c>
      <c r="C242" s="37" t="s">
        <v>299</v>
      </c>
      <c r="D242" s="37" t="s">
        <v>422</v>
      </c>
      <c r="E242" s="38" t="s">
        <v>736</v>
      </c>
      <c r="F242" s="112" t="s">
        <v>271</v>
      </c>
      <c r="G242" s="64" t="s">
        <v>274</v>
      </c>
      <c r="H242" s="68">
        <v>-0.21219401661274431</v>
      </c>
      <c r="I242" s="68">
        <v>0.26560154933970159</v>
      </c>
      <c r="J242" s="68">
        <v>0.42478916269672407</v>
      </c>
      <c r="K242" s="69">
        <v>0.59295571171241601</v>
      </c>
    </row>
    <row r="243" spans="1:11" x14ac:dyDescent="0.25">
      <c r="A243" s="36" t="s">
        <v>3777</v>
      </c>
      <c r="B243" s="37" t="s">
        <v>2631</v>
      </c>
      <c r="C243" s="37" t="s">
        <v>284</v>
      </c>
      <c r="D243" s="37" t="s">
        <v>393</v>
      </c>
      <c r="E243" s="38" t="s">
        <v>621</v>
      </c>
      <c r="F243" s="112" t="s">
        <v>271</v>
      </c>
      <c r="G243" s="64" t="s">
        <v>274</v>
      </c>
      <c r="H243" s="68">
        <v>-0.12570274646209184</v>
      </c>
      <c r="I243" s="68">
        <v>0.15775435632883142</v>
      </c>
      <c r="J243" s="68">
        <v>0.42580202443443527</v>
      </c>
      <c r="K243" s="69">
        <v>0.59295571171241601</v>
      </c>
    </row>
    <row r="244" spans="1:11" x14ac:dyDescent="0.25">
      <c r="A244" s="36" t="s">
        <v>3666</v>
      </c>
      <c r="B244" s="37" t="s">
        <v>3069</v>
      </c>
      <c r="C244" s="37" t="s">
        <v>299</v>
      </c>
      <c r="D244" s="37" t="s">
        <v>298</v>
      </c>
      <c r="E244" s="38" t="s">
        <v>527</v>
      </c>
      <c r="F244" s="112" t="s">
        <v>271</v>
      </c>
      <c r="G244" s="64" t="s">
        <v>274</v>
      </c>
      <c r="H244" s="68">
        <v>-0.12482545808065243</v>
      </c>
      <c r="I244" s="68">
        <v>0.1560405109833532</v>
      </c>
      <c r="J244" s="68">
        <v>0.42391074781942417</v>
      </c>
      <c r="K244" s="69">
        <v>0.59295571171241601</v>
      </c>
    </row>
    <row r="245" spans="1:11" x14ac:dyDescent="0.25">
      <c r="A245" s="36" t="s">
        <v>3585</v>
      </c>
      <c r="B245" s="37" t="s">
        <v>3049</v>
      </c>
      <c r="C245" s="37" t="s">
        <v>312</v>
      </c>
      <c r="D245" s="37" t="s">
        <v>630</v>
      </c>
      <c r="E245" s="38" t="s">
        <v>639</v>
      </c>
      <c r="F245" s="112" t="s">
        <v>271</v>
      </c>
      <c r="G245" s="64" t="s">
        <v>274</v>
      </c>
      <c r="H245" s="68">
        <v>-0.19802069952834606</v>
      </c>
      <c r="I245" s="68">
        <v>0.25497386244259918</v>
      </c>
      <c r="J245" s="68">
        <v>0.43770894618563827</v>
      </c>
      <c r="K245" s="69">
        <v>0.60702845623275759</v>
      </c>
    </row>
    <row r="246" spans="1:11" x14ac:dyDescent="0.25">
      <c r="A246" s="36" t="s">
        <v>3571</v>
      </c>
      <c r="B246" s="37" t="s">
        <v>2992</v>
      </c>
      <c r="C246" s="37" t="s">
        <v>299</v>
      </c>
      <c r="D246" s="37" t="s">
        <v>298</v>
      </c>
      <c r="E246" s="38" t="s">
        <v>840</v>
      </c>
      <c r="F246" s="112" t="s">
        <v>270</v>
      </c>
      <c r="G246" s="64" t="s">
        <v>274</v>
      </c>
      <c r="H246" s="68">
        <v>0.14093054477831779</v>
      </c>
      <c r="I246" s="68">
        <v>0.18305763051847546</v>
      </c>
      <c r="J246" s="68">
        <v>0.44168629076870669</v>
      </c>
      <c r="K246" s="69">
        <v>0.61003393438136944</v>
      </c>
    </row>
    <row r="247" spans="1:11" x14ac:dyDescent="0.25">
      <c r="A247" s="36" t="s">
        <v>3688</v>
      </c>
      <c r="B247" s="37" t="s">
        <v>2998</v>
      </c>
      <c r="C247" s="37" t="s">
        <v>299</v>
      </c>
      <c r="D247" s="37" t="s">
        <v>419</v>
      </c>
      <c r="E247" s="38" t="s">
        <v>490</v>
      </c>
      <c r="F247" s="112" t="s">
        <v>270</v>
      </c>
      <c r="G247" s="64" t="s">
        <v>274</v>
      </c>
      <c r="H247" s="68">
        <v>0.12522568160848321</v>
      </c>
      <c r="I247" s="68">
        <v>0.16471611723062812</v>
      </c>
      <c r="J247" s="68">
        <v>0.44730181644040445</v>
      </c>
      <c r="K247" s="69">
        <v>0.61348019751259142</v>
      </c>
    </row>
    <row r="248" spans="1:11" x14ac:dyDescent="0.25">
      <c r="A248" s="36" t="s">
        <v>3575</v>
      </c>
      <c r="B248" s="37" t="s">
        <v>2581</v>
      </c>
      <c r="C248" s="37" t="s">
        <v>299</v>
      </c>
      <c r="D248" s="37" t="s">
        <v>330</v>
      </c>
      <c r="E248" s="38" t="s">
        <v>579</v>
      </c>
      <c r="F248" s="112" t="s">
        <v>270</v>
      </c>
      <c r="G248" s="64" t="s">
        <v>274</v>
      </c>
      <c r="H248" s="68">
        <v>9.9882347753680309E-2</v>
      </c>
      <c r="I248" s="68">
        <v>0.13154376313597807</v>
      </c>
      <c r="J248" s="68">
        <v>0.44782234002402821</v>
      </c>
      <c r="K248" s="69">
        <v>0.61348019751259142</v>
      </c>
    </row>
    <row r="249" spans="1:11" x14ac:dyDescent="0.25">
      <c r="A249" s="36" t="s">
        <v>3745</v>
      </c>
      <c r="B249" s="37" t="s">
        <v>3048</v>
      </c>
      <c r="C249" s="37" t="s">
        <v>299</v>
      </c>
      <c r="D249" s="37" t="s">
        <v>488</v>
      </c>
      <c r="E249" s="38" t="s">
        <v>616</v>
      </c>
      <c r="F249" s="112" t="s">
        <v>271</v>
      </c>
      <c r="G249" s="64" t="s">
        <v>274</v>
      </c>
      <c r="H249" s="68">
        <v>-0.19175749934431255</v>
      </c>
      <c r="I249" s="68">
        <v>0.25603008239946501</v>
      </c>
      <c r="J249" s="68">
        <v>0.45439028133346104</v>
      </c>
      <c r="K249" s="69">
        <v>0.61497801128263596</v>
      </c>
    </row>
    <row r="250" spans="1:11" x14ac:dyDescent="0.25">
      <c r="A250" s="36" t="s">
        <v>3769</v>
      </c>
      <c r="B250" s="37" t="s">
        <v>2769</v>
      </c>
      <c r="C250" s="37" t="s">
        <v>284</v>
      </c>
      <c r="D250" s="37" t="s">
        <v>302</v>
      </c>
      <c r="E250" s="38" t="s">
        <v>740</v>
      </c>
      <c r="F250" s="112" t="s">
        <v>271</v>
      </c>
      <c r="G250" s="64" t="s">
        <v>274</v>
      </c>
      <c r="H250" s="68">
        <v>-0.11978225694735825</v>
      </c>
      <c r="I250" s="68">
        <v>0.15952814157502287</v>
      </c>
      <c r="J250" s="68">
        <v>0.45291838449918831</v>
      </c>
      <c r="K250" s="69">
        <v>0.61497801128263596</v>
      </c>
    </row>
    <row r="251" spans="1:11" x14ac:dyDescent="0.25">
      <c r="A251" s="36" t="s">
        <v>3690</v>
      </c>
      <c r="B251" s="37" t="s">
        <v>3120</v>
      </c>
      <c r="C251" s="37" t="s">
        <v>299</v>
      </c>
      <c r="D251" s="37" t="s">
        <v>368</v>
      </c>
      <c r="E251" s="38" t="s">
        <v>779</v>
      </c>
      <c r="F251" s="112" t="s">
        <v>271</v>
      </c>
      <c r="G251" s="64" t="s">
        <v>274</v>
      </c>
      <c r="H251" s="68">
        <v>-0.11010316888916136</v>
      </c>
      <c r="I251" s="68">
        <v>0.14616282524163168</v>
      </c>
      <c r="J251" s="68">
        <v>0.45141981545755738</v>
      </c>
      <c r="K251" s="69">
        <v>0.61497801128263596</v>
      </c>
    </row>
    <row r="252" spans="1:11" x14ac:dyDescent="0.25">
      <c r="A252" s="36" t="s">
        <v>3700</v>
      </c>
      <c r="B252" s="37" t="s">
        <v>3015</v>
      </c>
      <c r="C252" s="37" t="s">
        <v>299</v>
      </c>
      <c r="D252" s="37" t="s">
        <v>430</v>
      </c>
      <c r="E252" s="38" t="s">
        <v>733</v>
      </c>
      <c r="F252" s="112" t="s">
        <v>271</v>
      </c>
      <c r="G252" s="64" t="s">
        <v>274</v>
      </c>
      <c r="H252" s="68">
        <v>-7.7532244110922077E-2</v>
      </c>
      <c r="I252" s="68">
        <v>0.10630129998658945</v>
      </c>
      <c r="J252" s="68">
        <v>0.46592288070519849</v>
      </c>
      <c r="K252" s="69">
        <v>0.6280640431906076</v>
      </c>
    </row>
    <row r="253" spans="1:11" x14ac:dyDescent="0.25">
      <c r="A253" s="36" t="s">
        <v>3509</v>
      </c>
      <c r="B253" s="37" t="s">
        <v>2772</v>
      </c>
      <c r="C253" s="37" t="s">
        <v>284</v>
      </c>
      <c r="D253" s="37" t="s">
        <v>320</v>
      </c>
      <c r="E253" s="38" t="s">
        <v>591</v>
      </c>
      <c r="F253" s="112" t="s">
        <v>271</v>
      </c>
      <c r="G253" s="64" t="s">
        <v>274</v>
      </c>
      <c r="H253" s="68">
        <v>-1.8640291646966553E-2</v>
      </c>
      <c r="I253" s="68">
        <v>2.5761096311757145E-2</v>
      </c>
      <c r="J253" s="68">
        <v>0.46945704825507573</v>
      </c>
      <c r="K253" s="69">
        <v>0.63030687355362758</v>
      </c>
    </row>
    <row r="254" spans="1:11" x14ac:dyDescent="0.25">
      <c r="A254" s="36" t="s">
        <v>3489</v>
      </c>
      <c r="B254" s="37" t="s">
        <v>2637</v>
      </c>
      <c r="C254" s="37" t="s">
        <v>284</v>
      </c>
      <c r="D254" s="37" t="s">
        <v>341</v>
      </c>
      <c r="E254" s="38" t="s">
        <v>775</v>
      </c>
      <c r="F254" s="112" t="s">
        <v>270</v>
      </c>
      <c r="G254" s="64" t="s">
        <v>274</v>
      </c>
      <c r="H254" s="68">
        <v>3.6130014871341286E-2</v>
      </c>
      <c r="I254" s="68">
        <v>5.0273971855062313E-2</v>
      </c>
      <c r="J254" s="68">
        <v>0.47248313986481927</v>
      </c>
      <c r="K254" s="69">
        <v>0.63185245291446068</v>
      </c>
    </row>
    <row r="255" spans="1:11" x14ac:dyDescent="0.25">
      <c r="A255" s="36" t="s">
        <v>3677</v>
      </c>
      <c r="B255" s="37" t="s">
        <v>3121</v>
      </c>
      <c r="C255" s="37" t="s">
        <v>284</v>
      </c>
      <c r="D255" s="37" t="s">
        <v>288</v>
      </c>
      <c r="E255" s="38" t="s">
        <v>697</v>
      </c>
      <c r="F255" s="112" t="s">
        <v>271</v>
      </c>
      <c r="G255" s="64" t="s">
        <v>274</v>
      </c>
      <c r="H255" s="68">
        <v>-8.2248353106914113E-2</v>
      </c>
      <c r="I255" s="68">
        <v>0.11559550441337187</v>
      </c>
      <c r="J255" s="68">
        <v>0.47689871828578489</v>
      </c>
      <c r="K255" s="69">
        <v>0.63523663265734986</v>
      </c>
    </row>
    <row r="256" spans="1:11" x14ac:dyDescent="0.25">
      <c r="A256" s="36" t="s">
        <v>3540</v>
      </c>
      <c r="B256" s="37" t="s">
        <v>3007</v>
      </c>
      <c r="C256" s="37" t="s">
        <v>284</v>
      </c>
      <c r="D256" s="37" t="s">
        <v>506</v>
      </c>
      <c r="E256" s="38" t="s">
        <v>767</v>
      </c>
      <c r="F256" s="112" t="s">
        <v>270</v>
      </c>
      <c r="G256" s="64" t="s">
        <v>274</v>
      </c>
      <c r="H256" s="68">
        <v>0.15416768575870538</v>
      </c>
      <c r="I256" s="68">
        <v>0.22392637837588678</v>
      </c>
      <c r="J256" s="68">
        <v>0.49139388666528183</v>
      </c>
      <c r="K256" s="69">
        <v>0.65196747955196843</v>
      </c>
    </row>
    <row r="257" spans="1:11" x14ac:dyDescent="0.25">
      <c r="A257" s="36" t="s">
        <v>3541</v>
      </c>
      <c r="B257" s="37" t="s">
        <v>2593</v>
      </c>
      <c r="C257" s="37" t="s">
        <v>284</v>
      </c>
      <c r="D257" s="37" t="s">
        <v>393</v>
      </c>
      <c r="E257" s="38" t="s">
        <v>818</v>
      </c>
      <c r="F257" s="112" t="s">
        <v>270</v>
      </c>
      <c r="G257" s="64" t="s">
        <v>274</v>
      </c>
      <c r="H257" s="68">
        <v>3.9604911825153702E-2</v>
      </c>
      <c r="I257" s="68">
        <v>5.8161064420150087E-2</v>
      </c>
      <c r="J257" s="68">
        <v>0.49602767872978293</v>
      </c>
      <c r="K257" s="69">
        <v>0.6555346185566151</v>
      </c>
    </row>
    <row r="258" spans="1:11" x14ac:dyDescent="0.25">
      <c r="A258" s="36" t="s">
        <v>3521</v>
      </c>
      <c r="B258" s="37" t="s">
        <v>3001</v>
      </c>
      <c r="C258" s="37" t="s">
        <v>312</v>
      </c>
      <c r="D258" s="37" t="s">
        <v>335</v>
      </c>
      <c r="E258" s="38" t="s">
        <v>766</v>
      </c>
      <c r="F258" s="112" t="s">
        <v>270</v>
      </c>
      <c r="G258" s="64" t="s">
        <v>274</v>
      </c>
      <c r="H258" s="68">
        <v>0.14658082198695901</v>
      </c>
      <c r="I258" s="68">
        <v>0.22190064978326665</v>
      </c>
      <c r="J258" s="68">
        <v>0.50908906787764185</v>
      </c>
      <c r="K258" s="69">
        <v>0.66876176348581817</v>
      </c>
    </row>
    <row r="259" spans="1:11" x14ac:dyDescent="0.25">
      <c r="A259" s="36" t="s">
        <v>3764</v>
      </c>
      <c r="B259" s="37" t="s">
        <v>2752</v>
      </c>
      <c r="C259" s="37" t="s">
        <v>284</v>
      </c>
      <c r="D259" s="37" t="s">
        <v>354</v>
      </c>
      <c r="E259" s="38" t="s">
        <v>642</v>
      </c>
      <c r="F259" s="112" t="s">
        <v>271</v>
      </c>
      <c r="G259" s="64" t="s">
        <v>274</v>
      </c>
      <c r="H259" s="68">
        <v>-5.1460605551270376E-2</v>
      </c>
      <c r="I259" s="68">
        <v>7.8784528131731396E-2</v>
      </c>
      <c r="J259" s="68">
        <v>0.51375931863678936</v>
      </c>
      <c r="K259" s="69">
        <v>0.66876176348581817</v>
      </c>
    </row>
    <row r="260" spans="1:11" x14ac:dyDescent="0.25">
      <c r="A260" s="36" t="s">
        <v>3508</v>
      </c>
      <c r="B260" s="37" t="s">
        <v>3094</v>
      </c>
      <c r="C260" s="37" t="s">
        <v>284</v>
      </c>
      <c r="D260" s="37" t="s">
        <v>341</v>
      </c>
      <c r="E260" s="38" t="s">
        <v>614</v>
      </c>
      <c r="F260" s="112" t="s">
        <v>271</v>
      </c>
      <c r="G260" s="64" t="s">
        <v>274</v>
      </c>
      <c r="H260" s="68">
        <v>-1.9245682462155678E-2</v>
      </c>
      <c r="I260" s="68">
        <v>2.9479572682085908E-2</v>
      </c>
      <c r="J260" s="68">
        <v>0.51397417431105907</v>
      </c>
      <c r="K260" s="69">
        <v>0.66876176348581817</v>
      </c>
    </row>
    <row r="261" spans="1:11" x14ac:dyDescent="0.25">
      <c r="A261" s="36" t="s">
        <v>3766</v>
      </c>
      <c r="B261" s="37" t="s">
        <v>2784</v>
      </c>
      <c r="C261" s="37" t="s">
        <v>284</v>
      </c>
      <c r="D261" s="37" t="s">
        <v>302</v>
      </c>
      <c r="E261" s="38" t="s">
        <v>731</v>
      </c>
      <c r="F261" s="112" t="s">
        <v>271</v>
      </c>
      <c r="G261" s="64" t="s">
        <v>274</v>
      </c>
      <c r="H261" s="68">
        <v>-0.10714398170487793</v>
      </c>
      <c r="I261" s="68">
        <v>0.16355304209561614</v>
      </c>
      <c r="J261" s="68">
        <v>0.51255000414637597</v>
      </c>
      <c r="K261" s="69">
        <v>0.66876176348581817</v>
      </c>
    </row>
    <row r="262" spans="1:11" x14ac:dyDescent="0.25">
      <c r="A262" s="36" t="s">
        <v>3655</v>
      </c>
      <c r="B262" s="37" t="s">
        <v>2595</v>
      </c>
      <c r="C262" s="37" t="s">
        <v>299</v>
      </c>
      <c r="D262" s="37" t="s">
        <v>298</v>
      </c>
      <c r="E262" s="38" t="s">
        <v>582</v>
      </c>
      <c r="F262" s="112" t="s">
        <v>271</v>
      </c>
      <c r="G262" s="64" t="s">
        <v>274</v>
      </c>
      <c r="H262" s="68">
        <v>-4.4366351844647288E-2</v>
      </c>
      <c r="I262" s="68">
        <v>6.8884407910545925E-2</v>
      </c>
      <c r="J262" s="68">
        <v>0.51964837791534557</v>
      </c>
      <c r="K262" s="69">
        <v>0.67354424368258259</v>
      </c>
    </row>
    <row r="263" spans="1:11" x14ac:dyDescent="0.25">
      <c r="A263" s="36" t="s">
        <v>3775</v>
      </c>
      <c r="B263" s="37" t="s">
        <v>2980</v>
      </c>
      <c r="C263" s="37" t="s">
        <v>299</v>
      </c>
      <c r="D263" s="37" t="s">
        <v>459</v>
      </c>
      <c r="E263" s="38" t="s">
        <v>676</v>
      </c>
      <c r="F263" s="112" t="s">
        <v>271</v>
      </c>
      <c r="G263" s="64" t="s">
        <v>274</v>
      </c>
      <c r="H263" s="68">
        <v>-0.2238783735833895</v>
      </c>
      <c r="I263" s="68">
        <v>0.35420208072559661</v>
      </c>
      <c r="J263" s="68">
        <v>0.52809308894088569</v>
      </c>
      <c r="K263" s="69">
        <v>0.67515826358849862</v>
      </c>
    </row>
    <row r="264" spans="1:11" x14ac:dyDescent="0.25">
      <c r="A264" s="36" t="s">
        <v>3776</v>
      </c>
      <c r="B264" s="37" t="s">
        <v>3009</v>
      </c>
      <c r="C264" s="37" t="s">
        <v>299</v>
      </c>
      <c r="D264" s="37" t="s">
        <v>459</v>
      </c>
      <c r="E264" s="38" t="s">
        <v>677</v>
      </c>
      <c r="F264" s="112" t="s">
        <v>271</v>
      </c>
      <c r="G264" s="64" t="s">
        <v>274</v>
      </c>
      <c r="H264" s="68">
        <v>-0.2238783735833895</v>
      </c>
      <c r="I264" s="68">
        <v>0.35420208072559661</v>
      </c>
      <c r="J264" s="68">
        <v>0.52809308894088569</v>
      </c>
      <c r="K264" s="69">
        <v>0.67515826358849862</v>
      </c>
    </row>
    <row r="265" spans="1:11" x14ac:dyDescent="0.25">
      <c r="A265" s="36" t="s">
        <v>3560</v>
      </c>
      <c r="B265" s="37" t="s">
        <v>2761</v>
      </c>
      <c r="C265" s="37" t="s">
        <v>284</v>
      </c>
      <c r="D265" s="37" t="s">
        <v>518</v>
      </c>
      <c r="E265" s="38" t="s">
        <v>770</v>
      </c>
      <c r="F265" s="112" t="s">
        <v>271</v>
      </c>
      <c r="G265" s="64" t="s">
        <v>274</v>
      </c>
      <c r="H265" s="68">
        <v>-0.10372297816430856</v>
      </c>
      <c r="I265" s="68">
        <v>0.1646357940499823</v>
      </c>
      <c r="J265" s="68">
        <v>0.52890736376072289</v>
      </c>
      <c r="K265" s="69">
        <v>0.67515826358849862</v>
      </c>
    </row>
    <row r="266" spans="1:11" x14ac:dyDescent="0.25">
      <c r="A266" s="36" t="s">
        <v>3515</v>
      </c>
      <c r="B266" s="37" t="s">
        <v>3066</v>
      </c>
      <c r="C266" s="37" t="s">
        <v>284</v>
      </c>
      <c r="D266" s="37" t="s">
        <v>320</v>
      </c>
      <c r="E266" s="38" t="s">
        <v>554</v>
      </c>
      <c r="F266" s="112" t="s">
        <v>271</v>
      </c>
      <c r="G266" s="64" t="s">
        <v>274</v>
      </c>
      <c r="H266" s="68">
        <v>-1.6674153610053283E-2</v>
      </c>
      <c r="I266" s="68">
        <v>2.6123138800174847E-2</v>
      </c>
      <c r="J266" s="68">
        <v>0.52340136218179123</v>
      </c>
      <c r="K266" s="69">
        <v>0.67515826358849862</v>
      </c>
    </row>
    <row r="267" spans="1:11" x14ac:dyDescent="0.25">
      <c r="A267" s="36" t="s">
        <v>3694</v>
      </c>
      <c r="B267" s="37" t="s">
        <v>3035</v>
      </c>
      <c r="C267" s="37" t="s">
        <v>284</v>
      </c>
      <c r="D267" s="37" t="s">
        <v>302</v>
      </c>
      <c r="E267" s="38" t="s">
        <v>757</v>
      </c>
      <c r="F267" s="112" t="s">
        <v>271</v>
      </c>
      <c r="G267" s="64" t="s">
        <v>274</v>
      </c>
      <c r="H267" s="68">
        <v>-8.6633390385323292E-2</v>
      </c>
      <c r="I267" s="68">
        <v>0.13923762409703372</v>
      </c>
      <c r="J267" s="68">
        <v>0.53394863081952715</v>
      </c>
      <c r="K267" s="69">
        <v>0.67646875408338591</v>
      </c>
    </row>
    <row r="268" spans="1:11" x14ac:dyDescent="0.25">
      <c r="A268" s="36" t="s">
        <v>3721</v>
      </c>
      <c r="B268" s="37" t="s">
        <v>2633</v>
      </c>
      <c r="C268" s="37" t="s">
        <v>299</v>
      </c>
      <c r="D268" s="37" t="s">
        <v>560</v>
      </c>
      <c r="E268" s="38" t="s">
        <v>660</v>
      </c>
      <c r="F268" s="112" t="s">
        <v>271</v>
      </c>
      <c r="G268" s="64" t="s">
        <v>274</v>
      </c>
      <c r="H268" s="68">
        <v>-5.0149241377631375E-2</v>
      </c>
      <c r="I268" s="68">
        <v>8.0382264033726641E-2</v>
      </c>
      <c r="J268" s="68">
        <v>0.53281742334733218</v>
      </c>
      <c r="K268" s="69">
        <v>0.67646875408338591</v>
      </c>
    </row>
    <row r="269" spans="1:11" x14ac:dyDescent="0.25">
      <c r="A269" s="36" t="s">
        <v>3647</v>
      </c>
      <c r="B269" s="37" t="s">
        <v>2994</v>
      </c>
      <c r="C269" s="37" t="s">
        <v>299</v>
      </c>
      <c r="D269" s="37" t="s">
        <v>298</v>
      </c>
      <c r="E269" s="38" t="s">
        <v>724</v>
      </c>
      <c r="F269" s="112" t="s">
        <v>271</v>
      </c>
      <c r="G269" s="64" t="s">
        <v>274</v>
      </c>
      <c r="H269" s="68">
        <v>-0.15533658771628753</v>
      </c>
      <c r="I269" s="68">
        <v>0.25317691149193444</v>
      </c>
      <c r="J269" s="68">
        <v>0.5398175995639618</v>
      </c>
      <c r="K269" s="69">
        <v>0.67880048900393697</v>
      </c>
    </row>
    <row r="270" spans="1:11" x14ac:dyDescent="0.25">
      <c r="A270" s="36" t="s">
        <v>3648</v>
      </c>
      <c r="B270" s="37" t="s">
        <v>2996</v>
      </c>
      <c r="C270" s="37" t="s">
        <v>299</v>
      </c>
      <c r="D270" s="37" t="s">
        <v>298</v>
      </c>
      <c r="E270" s="38" t="s">
        <v>726</v>
      </c>
      <c r="F270" s="112" t="s">
        <v>271</v>
      </c>
      <c r="G270" s="64" t="s">
        <v>274</v>
      </c>
      <c r="H270" s="68">
        <v>-0.15533658771628753</v>
      </c>
      <c r="I270" s="68">
        <v>0.25317691149193444</v>
      </c>
      <c r="J270" s="68">
        <v>0.5398175995639618</v>
      </c>
      <c r="K270" s="69">
        <v>0.67880048900393697</v>
      </c>
    </row>
    <row r="271" spans="1:11" x14ac:dyDescent="0.25">
      <c r="A271" s="36" t="s">
        <v>3751</v>
      </c>
      <c r="B271" s="37" t="s">
        <v>3044</v>
      </c>
      <c r="C271" s="37" t="s">
        <v>284</v>
      </c>
      <c r="D271" s="37" t="s">
        <v>354</v>
      </c>
      <c r="E271" s="38" t="s">
        <v>823</v>
      </c>
      <c r="F271" s="112" t="s">
        <v>270</v>
      </c>
      <c r="G271" s="64" t="s">
        <v>274</v>
      </c>
      <c r="H271" s="68">
        <v>3.8648838472003462E-2</v>
      </c>
      <c r="I271" s="68">
        <v>6.3777971086025093E-2</v>
      </c>
      <c r="J271" s="68">
        <v>0.5446310580153475</v>
      </c>
      <c r="K271" s="69">
        <v>0.68230731059915273</v>
      </c>
    </row>
    <row r="272" spans="1:11" x14ac:dyDescent="0.25">
      <c r="A272" s="36" t="s">
        <v>3669</v>
      </c>
      <c r="B272" s="37" t="s">
        <v>3027</v>
      </c>
      <c r="C272" s="37" t="s">
        <v>299</v>
      </c>
      <c r="D272" s="37" t="s">
        <v>330</v>
      </c>
      <c r="E272" s="38" t="s">
        <v>584</v>
      </c>
      <c r="F272" s="112" t="s">
        <v>271</v>
      </c>
      <c r="G272" s="64" t="s">
        <v>274</v>
      </c>
      <c r="H272" s="68">
        <v>-0.15169005333823332</v>
      </c>
      <c r="I272" s="68">
        <v>0.26213945525772642</v>
      </c>
      <c r="J272" s="68">
        <v>0.56317733372611878</v>
      </c>
      <c r="K272" s="69">
        <v>0.70292874616926682</v>
      </c>
    </row>
    <row r="273" spans="1:11" x14ac:dyDescent="0.25">
      <c r="A273" s="36" t="s">
        <v>3656</v>
      </c>
      <c r="B273" s="37" t="s">
        <v>3042</v>
      </c>
      <c r="C273" s="37" t="s">
        <v>299</v>
      </c>
      <c r="D273" s="37" t="s">
        <v>694</v>
      </c>
      <c r="E273" s="38" t="s">
        <v>693</v>
      </c>
      <c r="F273" s="112" t="s">
        <v>271</v>
      </c>
      <c r="G273" s="64" t="s">
        <v>274</v>
      </c>
      <c r="H273" s="68">
        <v>-0.11835017463561655</v>
      </c>
      <c r="I273" s="68">
        <v>0.20696272968211715</v>
      </c>
      <c r="J273" s="68">
        <v>0.5676793507861646</v>
      </c>
      <c r="K273" s="69">
        <v>0.70593336241674343</v>
      </c>
    </row>
    <row r="274" spans="1:11" x14ac:dyDescent="0.25">
      <c r="A274" s="36" t="s">
        <v>3564</v>
      </c>
      <c r="B274" s="37" t="s">
        <v>2763</v>
      </c>
      <c r="C274" s="37" t="s">
        <v>284</v>
      </c>
      <c r="D274" s="37" t="s">
        <v>518</v>
      </c>
      <c r="E274" s="38" t="s">
        <v>772</v>
      </c>
      <c r="F274" s="112" t="s">
        <v>271</v>
      </c>
      <c r="G274" s="64" t="s">
        <v>274</v>
      </c>
      <c r="H274" s="68">
        <v>-9.3300971058508805E-2</v>
      </c>
      <c r="I274" s="68">
        <v>0.16665573914048043</v>
      </c>
      <c r="J274" s="68">
        <v>0.5757788356418756</v>
      </c>
      <c r="K274" s="69">
        <v>0.7081659401872703</v>
      </c>
    </row>
    <row r="275" spans="1:11" x14ac:dyDescent="0.25">
      <c r="A275" s="36" t="s">
        <v>3565</v>
      </c>
      <c r="B275" s="37" t="s">
        <v>2764</v>
      </c>
      <c r="C275" s="37" t="s">
        <v>284</v>
      </c>
      <c r="D275" s="37" t="s">
        <v>518</v>
      </c>
      <c r="E275" s="38" t="s">
        <v>773</v>
      </c>
      <c r="F275" s="112" t="s">
        <v>271</v>
      </c>
      <c r="G275" s="64" t="s">
        <v>274</v>
      </c>
      <c r="H275" s="68">
        <v>-9.3300971058508805E-2</v>
      </c>
      <c r="I275" s="68">
        <v>0.16665573914048043</v>
      </c>
      <c r="J275" s="68">
        <v>0.5757788356418756</v>
      </c>
      <c r="K275" s="69">
        <v>0.7081659401872703</v>
      </c>
    </row>
    <row r="276" spans="1:11" x14ac:dyDescent="0.25">
      <c r="A276" s="36" t="s">
        <v>3566</v>
      </c>
      <c r="B276" s="37" t="s">
        <v>2765</v>
      </c>
      <c r="C276" s="37" t="s">
        <v>284</v>
      </c>
      <c r="D276" s="37" t="s">
        <v>518</v>
      </c>
      <c r="E276" s="38" t="s">
        <v>774</v>
      </c>
      <c r="F276" s="112" t="s">
        <v>271</v>
      </c>
      <c r="G276" s="64" t="s">
        <v>274</v>
      </c>
      <c r="H276" s="68">
        <v>-9.3300971058508805E-2</v>
      </c>
      <c r="I276" s="68">
        <v>0.16665573914048043</v>
      </c>
      <c r="J276" s="68">
        <v>0.5757788356418756</v>
      </c>
      <c r="K276" s="69">
        <v>0.7081659401872703</v>
      </c>
    </row>
    <row r="277" spans="1:11" x14ac:dyDescent="0.25">
      <c r="A277" s="36" t="s">
        <v>3634</v>
      </c>
      <c r="B277" s="37" t="s">
        <v>3100</v>
      </c>
      <c r="C277" s="37" t="s">
        <v>284</v>
      </c>
      <c r="D277" s="37" t="s">
        <v>506</v>
      </c>
      <c r="E277" s="38" t="s">
        <v>562</v>
      </c>
      <c r="F277" s="112" t="s">
        <v>271</v>
      </c>
      <c r="G277" s="64" t="s">
        <v>274</v>
      </c>
      <c r="H277" s="68">
        <v>-0.14954969211477723</v>
      </c>
      <c r="I277" s="68">
        <v>0.26929288415822022</v>
      </c>
      <c r="J277" s="68">
        <v>0.57892044526668474</v>
      </c>
      <c r="K277" s="69">
        <v>0.70944069110862817</v>
      </c>
    </row>
    <row r="278" spans="1:11" x14ac:dyDescent="0.25">
      <c r="A278" s="36" t="s">
        <v>3679</v>
      </c>
      <c r="B278" s="37" t="s">
        <v>3008</v>
      </c>
      <c r="C278" s="37" t="s">
        <v>312</v>
      </c>
      <c r="D278" s="37" t="s">
        <v>638</v>
      </c>
      <c r="E278" s="38" t="s">
        <v>636</v>
      </c>
      <c r="F278" s="112" t="s">
        <v>271</v>
      </c>
      <c r="G278" s="64" t="s">
        <v>274</v>
      </c>
      <c r="H278" s="68">
        <v>-2.2412943634573249E-2</v>
      </c>
      <c r="I278" s="68">
        <v>4.0640291496967969E-2</v>
      </c>
      <c r="J278" s="68">
        <v>0.58139244316232019</v>
      </c>
      <c r="K278" s="69">
        <v>0.70988859907863011</v>
      </c>
    </row>
    <row r="279" spans="1:11" x14ac:dyDescent="0.25">
      <c r="A279" s="36" t="s">
        <v>3793</v>
      </c>
      <c r="B279" s="37" t="s">
        <v>2609</v>
      </c>
      <c r="C279" s="37" t="s">
        <v>284</v>
      </c>
      <c r="D279" s="37" t="s">
        <v>288</v>
      </c>
      <c r="E279" s="38" t="s">
        <v>712</v>
      </c>
      <c r="F279" s="112" t="s">
        <v>271</v>
      </c>
      <c r="G279" s="64" t="s">
        <v>274</v>
      </c>
      <c r="H279" s="68">
        <v>-6.6712903262322376E-2</v>
      </c>
      <c r="I279" s="68">
        <v>0.12191998503353822</v>
      </c>
      <c r="J279" s="68">
        <v>0.58435188786296988</v>
      </c>
      <c r="K279" s="69">
        <v>0.71092630400657342</v>
      </c>
    </row>
    <row r="280" spans="1:11" x14ac:dyDescent="0.25">
      <c r="A280" s="36" t="s">
        <v>3715</v>
      </c>
      <c r="B280" s="37" t="s">
        <v>3105</v>
      </c>
      <c r="C280" s="37" t="s">
        <v>284</v>
      </c>
      <c r="D280" s="37" t="s">
        <v>283</v>
      </c>
      <c r="E280" s="38" t="s">
        <v>608</v>
      </c>
      <c r="F280" s="112" t="s">
        <v>271</v>
      </c>
      <c r="G280" s="64" t="s">
        <v>274</v>
      </c>
      <c r="H280" s="68">
        <v>-0.16978512035720747</v>
      </c>
      <c r="I280" s="68">
        <v>0.31300429071588587</v>
      </c>
      <c r="J280" s="68">
        <v>0.58784314781845837</v>
      </c>
      <c r="K280" s="69">
        <v>0.71260122595259168</v>
      </c>
    </row>
    <row r="281" spans="1:11" x14ac:dyDescent="0.25">
      <c r="A281" s="36" t="s">
        <v>3546</v>
      </c>
      <c r="B281" s="37" t="s">
        <v>2754</v>
      </c>
      <c r="C281" s="37" t="s">
        <v>284</v>
      </c>
      <c r="D281" s="37" t="s">
        <v>518</v>
      </c>
      <c r="E281" s="38" t="s">
        <v>737</v>
      </c>
      <c r="F281" s="112" t="s">
        <v>271</v>
      </c>
      <c r="G281" s="64" t="s">
        <v>274</v>
      </c>
      <c r="H281" s="68">
        <v>-9.5600758088880231E-2</v>
      </c>
      <c r="I281" s="68">
        <v>0.17944510394406218</v>
      </c>
      <c r="J281" s="68">
        <v>0.59438257393733207</v>
      </c>
      <c r="K281" s="69">
        <v>0.71538188363171751</v>
      </c>
    </row>
    <row r="282" spans="1:11" x14ac:dyDescent="0.25">
      <c r="A282" s="36" t="s">
        <v>3547</v>
      </c>
      <c r="B282" s="37" t="s">
        <v>2755</v>
      </c>
      <c r="C282" s="37" t="s">
        <v>284</v>
      </c>
      <c r="D282" s="37" t="s">
        <v>518</v>
      </c>
      <c r="E282" s="38" t="s">
        <v>738</v>
      </c>
      <c r="F282" s="112" t="s">
        <v>271</v>
      </c>
      <c r="G282" s="64" t="s">
        <v>274</v>
      </c>
      <c r="H282" s="68">
        <v>-9.5600758088880231E-2</v>
      </c>
      <c r="I282" s="68">
        <v>0.17944510394406218</v>
      </c>
      <c r="J282" s="68">
        <v>0.59438257393733207</v>
      </c>
      <c r="K282" s="69">
        <v>0.71538188363171751</v>
      </c>
    </row>
    <row r="283" spans="1:11" x14ac:dyDescent="0.25">
      <c r="A283" s="36" t="s">
        <v>3661</v>
      </c>
      <c r="B283" s="37" t="s">
        <v>3083</v>
      </c>
      <c r="C283" s="37" t="s">
        <v>284</v>
      </c>
      <c r="D283" s="37" t="s">
        <v>393</v>
      </c>
      <c r="E283" s="38" t="s">
        <v>783</v>
      </c>
      <c r="F283" s="112" t="s">
        <v>271</v>
      </c>
      <c r="G283" s="64" t="s">
        <v>274</v>
      </c>
      <c r="H283" s="68">
        <v>-2.2244956849399328E-2</v>
      </c>
      <c r="I283" s="68">
        <v>4.2447529902448808E-2</v>
      </c>
      <c r="J283" s="68">
        <v>0.6003312080295673</v>
      </c>
      <c r="K283" s="69">
        <v>0.71997016763688326</v>
      </c>
    </row>
    <row r="284" spans="1:11" x14ac:dyDescent="0.25">
      <c r="A284" s="36" t="s">
        <v>3642</v>
      </c>
      <c r="B284" s="37" t="s">
        <v>2976</v>
      </c>
      <c r="C284" s="37" t="s">
        <v>284</v>
      </c>
      <c r="D284" s="37" t="s">
        <v>512</v>
      </c>
      <c r="E284" s="38" t="s">
        <v>511</v>
      </c>
      <c r="F284" s="112" t="s">
        <v>270</v>
      </c>
      <c r="G284" s="64" t="s">
        <v>274</v>
      </c>
      <c r="H284" s="68">
        <v>0.25051424637462927</v>
      </c>
      <c r="I284" s="68">
        <v>0.48124850860470481</v>
      </c>
      <c r="J284" s="68">
        <v>0.60346296646178077</v>
      </c>
      <c r="K284" s="69">
        <v>0.72115964431780177</v>
      </c>
    </row>
    <row r="285" spans="1:11" x14ac:dyDescent="0.25">
      <c r="A285" s="36" t="s">
        <v>3710</v>
      </c>
      <c r="B285" s="37" t="s">
        <v>3063</v>
      </c>
      <c r="C285" s="37" t="s">
        <v>284</v>
      </c>
      <c r="D285" s="37" t="s">
        <v>283</v>
      </c>
      <c r="E285" s="38" t="s">
        <v>447</v>
      </c>
      <c r="F285" s="112" t="s">
        <v>270</v>
      </c>
      <c r="G285" s="64" t="s">
        <v>274</v>
      </c>
      <c r="H285" s="68">
        <v>7.9722745782437335E-2</v>
      </c>
      <c r="I285" s="68">
        <v>0.15781387293700203</v>
      </c>
      <c r="J285" s="68">
        <v>0.61374809397472818</v>
      </c>
      <c r="K285" s="69">
        <v>0.73085903770135474</v>
      </c>
    </row>
    <row r="286" spans="1:11" x14ac:dyDescent="0.25">
      <c r="A286" s="36" t="s">
        <v>3757</v>
      </c>
      <c r="B286" s="37" t="s">
        <v>3043</v>
      </c>
      <c r="C286" s="37" t="s">
        <v>284</v>
      </c>
      <c r="D286" s="37" t="s">
        <v>691</v>
      </c>
      <c r="E286" s="38" t="s">
        <v>689</v>
      </c>
      <c r="F286" s="112" t="s">
        <v>271</v>
      </c>
      <c r="G286" s="64" t="s">
        <v>274</v>
      </c>
      <c r="H286" s="68">
        <v>-0.12118608190884453</v>
      </c>
      <c r="I286" s="68">
        <v>0.24546473792572482</v>
      </c>
      <c r="J286" s="68">
        <v>0.62192658829511016</v>
      </c>
      <c r="K286" s="69">
        <v>0.73282958131276965</v>
      </c>
    </row>
    <row r="287" spans="1:11" x14ac:dyDescent="0.25">
      <c r="A287" s="36" t="s">
        <v>3549</v>
      </c>
      <c r="B287" s="37" t="s">
        <v>2674</v>
      </c>
      <c r="C287" s="37" t="s">
        <v>312</v>
      </c>
      <c r="D287" s="37" t="s">
        <v>311</v>
      </c>
      <c r="E287" s="38" t="s">
        <v>390</v>
      </c>
      <c r="F287" s="112" t="s">
        <v>270</v>
      </c>
      <c r="G287" s="64" t="s">
        <v>274</v>
      </c>
      <c r="H287" s="68">
        <v>5.9989580270441607E-2</v>
      </c>
      <c r="I287" s="68">
        <v>0.1206530259744604</v>
      </c>
      <c r="J287" s="68">
        <v>0.6191937409078192</v>
      </c>
      <c r="K287" s="69">
        <v>0.73282958131276965</v>
      </c>
    </row>
    <row r="288" spans="1:11" x14ac:dyDescent="0.25">
      <c r="A288" s="36" t="s">
        <v>3501</v>
      </c>
      <c r="B288" s="37" t="s">
        <v>3098</v>
      </c>
      <c r="C288" s="37" t="s">
        <v>284</v>
      </c>
      <c r="D288" s="37" t="s">
        <v>288</v>
      </c>
      <c r="E288" s="38" t="s">
        <v>542</v>
      </c>
      <c r="F288" s="112" t="s">
        <v>271</v>
      </c>
      <c r="G288" s="64" t="s">
        <v>274</v>
      </c>
      <c r="H288" s="68">
        <v>-1.1909036558737105E-2</v>
      </c>
      <c r="I288" s="68">
        <v>2.4046343421847152E-2</v>
      </c>
      <c r="J288" s="68">
        <v>0.62050814248157082</v>
      </c>
      <c r="K288" s="69">
        <v>0.73282958131276965</v>
      </c>
    </row>
    <row r="289" spans="1:11" x14ac:dyDescent="0.25">
      <c r="A289" s="36" t="s">
        <v>3555</v>
      </c>
      <c r="B289" s="37" t="s">
        <v>2778</v>
      </c>
      <c r="C289" s="37" t="s">
        <v>284</v>
      </c>
      <c r="D289" s="37" t="s">
        <v>393</v>
      </c>
      <c r="E289" s="38" t="s">
        <v>695</v>
      </c>
      <c r="F289" s="112" t="s">
        <v>271</v>
      </c>
      <c r="G289" s="64" t="s">
        <v>274</v>
      </c>
      <c r="H289" s="68">
        <v>-9.7254394059423641E-2</v>
      </c>
      <c r="I289" s="68">
        <v>0.20074525792649681</v>
      </c>
      <c r="J289" s="68">
        <v>0.62818679919316189</v>
      </c>
      <c r="K289" s="69">
        <v>0.73607386479499248</v>
      </c>
    </row>
    <row r="290" spans="1:11" x14ac:dyDescent="0.25">
      <c r="A290" s="36" t="s">
        <v>3617</v>
      </c>
      <c r="B290" s="37" t="s">
        <v>3108</v>
      </c>
      <c r="C290" s="37" t="s">
        <v>299</v>
      </c>
      <c r="D290" s="37" t="s">
        <v>540</v>
      </c>
      <c r="E290" s="38" t="s">
        <v>825</v>
      </c>
      <c r="F290" s="112" t="s">
        <v>271</v>
      </c>
      <c r="G290" s="64" t="s">
        <v>274</v>
      </c>
      <c r="H290" s="68">
        <v>-3.0797928308579813E-2</v>
      </c>
      <c r="I290" s="68">
        <v>6.3739292824571414E-2</v>
      </c>
      <c r="J290" s="68">
        <v>0.62904828801471169</v>
      </c>
      <c r="K290" s="69">
        <v>0.73607386479499248</v>
      </c>
    </row>
    <row r="291" spans="1:11" x14ac:dyDescent="0.25">
      <c r="A291" s="36" t="s">
        <v>3697</v>
      </c>
      <c r="B291" s="37" t="s">
        <v>2783</v>
      </c>
      <c r="C291" s="37" t="s">
        <v>299</v>
      </c>
      <c r="D291" s="37" t="s">
        <v>419</v>
      </c>
      <c r="E291" s="38" t="s">
        <v>809</v>
      </c>
      <c r="F291" s="112" t="s">
        <v>270</v>
      </c>
      <c r="G291" s="64" t="s">
        <v>274</v>
      </c>
      <c r="H291" s="68">
        <v>7.469873806639582E-2</v>
      </c>
      <c r="I291" s="68">
        <v>0.15577698096658588</v>
      </c>
      <c r="J291" s="68">
        <v>0.6316598056406808</v>
      </c>
      <c r="K291" s="69">
        <v>0.73657216090280087</v>
      </c>
    </row>
    <row r="292" spans="1:11" x14ac:dyDescent="0.25">
      <c r="A292" s="36" t="s">
        <v>3689</v>
      </c>
      <c r="B292" s="37" t="s">
        <v>2602</v>
      </c>
      <c r="C292" s="37" t="s">
        <v>666</v>
      </c>
      <c r="D292" s="37" t="s">
        <v>666</v>
      </c>
      <c r="E292" s="38" t="s">
        <v>807</v>
      </c>
      <c r="F292" s="112" t="s">
        <v>270</v>
      </c>
      <c r="G292" s="64" t="s">
        <v>274</v>
      </c>
      <c r="H292" s="68">
        <v>9.9951533596146516E-2</v>
      </c>
      <c r="I292" s="68">
        <v>0.22494894312964364</v>
      </c>
      <c r="J292" s="68">
        <v>0.65719159554213968</v>
      </c>
      <c r="K292" s="69">
        <v>0.76370195757827952</v>
      </c>
    </row>
    <row r="293" spans="1:11" x14ac:dyDescent="0.25">
      <c r="A293" s="36" t="s">
        <v>3724</v>
      </c>
      <c r="B293" s="37" t="s">
        <v>3075</v>
      </c>
      <c r="C293" s="37" t="s">
        <v>284</v>
      </c>
      <c r="D293" s="37" t="s">
        <v>288</v>
      </c>
      <c r="E293" s="38" t="s">
        <v>778</v>
      </c>
      <c r="F293" s="112" t="s">
        <v>271</v>
      </c>
      <c r="G293" s="64" t="s">
        <v>274</v>
      </c>
      <c r="H293" s="68">
        <v>-9.9205259376516697E-2</v>
      </c>
      <c r="I293" s="68">
        <v>0.2365778485855452</v>
      </c>
      <c r="J293" s="68">
        <v>0.6752821184891733</v>
      </c>
      <c r="K293" s="69">
        <v>0.78202774546684339</v>
      </c>
    </row>
    <row r="294" spans="1:11" x14ac:dyDescent="0.25">
      <c r="A294" s="36" t="s">
        <v>3538</v>
      </c>
      <c r="B294" s="37" t="s">
        <v>2596</v>
      </c>
      <c r="C294" s="37" t="s">
        <v>284</v>
      </c>
      <c r="D294" s="37" t="s">
        <v>518</v>
      </c>
      <c r="E294" s="38" t="s">
        <v>794</v>
      </c>
      <c r="F294" s="112" t="s">
        <v>270</v>
      </c>
      <c r="G294" s="64" t="s">
        <v>274</v>
      </c>
      <c r="H294" s="68">
        <v>7.0188246102573043E-2</v>
      </c>
      <c r="I294" s="68">
        <v>0.16903868254483503</v>
      </c>
      <c r="J294" s="68">
        <v>0.67806392974020069</v>
      </c>
      <c r="K294" s="69">
        <v>0.78256008329605353</v>
      </c>
    </row>
    <row r="295" spans="1:11" x14ac:dyDescent="0.25">
      <c r="A295" s="36" t="s">
        <v>3762</v>
      </c>
      <c r="B295" s="37" t="s">
        <v>3005</v>
      </c>
      <c r="C295" s="37" t="s">
        <v>299</v>
      </c>
      <c r="D295" s="37" t="s">
        <v>298</v>
      </c>
      <c r="E295" s="38" t="s">
        <v>674</v>
      </c>
      <c r="F295" s="112" t="s">
        <v>271</v>
      </c>
      <c r="G295" s="64" t="s">
        <v>274</v>
      </c>
      <c r="H295" s="68">
        <v>-8.1805473727387334E-2</v>
      </c>
      <c r="I295" s="68">
        <v>0.20603705980063997</v>
      </c>
      <c r="J295" s="68">
        <v>0.69152105681093534</v>
      </c>
      <c r="K295" s="69">
        <v>0.79536722233885737</v>
      </c>
    </row>
    <row r="296" spans="1:11" x14ac:dyDescent="0.25">
      <c r="A296" s="36" t="s">
        <v>3601</v>
      </c>
      <c r="B296" s="37" t="s">
        <v>2802</v>
      </c>
      <c r="C296" s="37" t="s">
        <v>284</v>
      </c>
      <c r="D296" s="37" t="s">
        <v>393</v>
      </c>
      <c r="E296" s="38" t="s">
        <v>808</v>
      </c>
      <c r="F296" s="112" t="s">
        <v>271</v>
      </c>
      <c r="G296" s="64" t="s">
        <v>274</v>
      </c>
      <c r="H296" s="68">
        <v>-6.2502368284867452E-2</v>
      </c>
      <c r="I296" s="68">
        <v>0.16296877471503626</v>
      </c>
      <c r="J296" s="68">
        <v>0.70143310511076606</v>
      </c>
      <c r="K296" s="69">
        <v>0.80402366130043601</v>
      </c>
    </row>
    <row r="297" spans="1:11" x14ac:dyDescent="0.25">
      <c r="A297" s="36" t="s">
        <v>3589</v>
      </c>
      <c r="B297" s="37" t="s">
        <v>2799</v>
      </c>
      <c r="C297" s="37" t="s">
        <v>299</v>
      </c>
      <c r="D297" s="37" t="s">
        <v>330</v>
      </c>
      <c r="E297" s="38" t="s">
        <v>656</v>
      </c>
      <c r="F297" s="112" t="s">
        <v>271</v>
      </c>
      <c r="G297" s="64" t="s">
        <v>274</v>
      </c>
      <c r="H297" s="68">
        <v>-2.5357553595773196E-2</v>
      </c>
      <c r="I297" s="68">
        <v>6.6747963284017608E-2</v>
      </c>
      <c r="J297" s="68">
        <v>0.70408410538074717</v>
      </c>
      <c r="K297" s="69">
        <v>0.80432658818071789</v>
      </c>
    </row>
    <row r="298" spans="1:11" x14ac:dyDescent="0.25">
      <c r="A298" s="36" t="s">
        <v>3682</v>
      </c>
      <c r="B298" s="37" t="s">
        <v>2575</v>
      </c>
      <c r="C298" s="37" t="s">
        <v>284</v>
      </c>
      <c r="D298" s="37" t="s">
        <v>288</v>
      </c>
      <c r="E298" s="38" t="s">
        <v>369</v>
      </c>
      <c r="F298" s="112" t="s">
        <v>271</v>
      </c>
      <c r="G298" s="64" t="s">
        <v>274</v>
      </c>
      <c r="H298" s="68">
        <v>-2.7058113962490804E-2</v>
      </c>
      <c r="I298" s="68">
        <v>7.9154473703040504E-2</v>
      </c>
      <c r="J298" s="68">
        <v>0.73252920749476602</v>
      </c>
      <c r="K298" s="69">
        <v>0.83376414203840232</v>
      </c>
    </row>
    <row r="299" spans="1:11" x14ac:dyDescent="0.25">
      <c r="A299" s="36" t="s">
        <v>819</v>
      </c>
      <c r="B299" s="37" t="s">
        <v>3119</v>
      </c>
      <c r="C299" s="37" t="s">
        <v>312</v>
      </c>
      <c r="D299" s="37" t="s">
        <v>415</v>
      </c>
      <c r="E299" s="38" t="s">
        <v>820</v>
      </c>
      <c r="F299" s="112" t="s">
        <v>270</v>
      </c>
      <c r="G299" s="64" t="s">
        <v>274</v>
      </c>
      <c r="H299" s="68">
        <v>6.7387747167619416E-2</v>
      </c>
      <c r="I299" s="68">
        <v>0.19884982619503408</v>
      </c>
      <c r="J299" s="68">
        <v>0.73480103912583228</v>
      </c>
      <c r="K299" s="69">
        <v>0.83376414203840232</v>
      </c>
    </row>
    <row r="300" spans="1:11" x14ac:dyDescent="0.25">
      <c r="A300" s="36" t="s">
        <v>3740</v>
      </c>
      <c r="B300" s="37" t="s">
        <v>3023</v>
      </c>
      <c r="C300" s="37" t="s">
        <v>284</v>
      </c>
      <c r="D300" s="37" t="s">
        <v>295</v>
      </c>
      <c r="E300" s="38" t="s">
        <v>787</v>
      </c>
      <c r="F300" s="112" t="s">
        <v>271</v>
      </c>
      <c r="G300" s="64" t="s">
        <v>274</v>
      </c>
      <c r="H300" s="68">
        <v>-3.3077719594085814E-2</v>
      </c>
      <c r="I300" s="68">
        <v>0.10132083916087582</v>
      </c>
      <c r="J300" s="68">
        <v>0.74412748057924694</v>
      </c>
      <c r="K300" s="69">
        <v>0.84101347256520387</v>
      </c>
    </row>
    <row r="301" spans="1:11" x14ac:dyDescent="0.25">
      <c r="A301" s="36" t="s">
        <v>3528</v>
      </c>
      <c r="B301" s="37" t="s">
        <v>2774</v>
      </c>
      <c r="C301" s="37" t="s">
        <v>284</v>
      </c>
      <c r="D301" s="37" t="s">
        <v>288</v>
      </c>
      <c r="E301" s="38" t="s">
        <v>580</v>
      </c>
      <c r="F301" s="112" t="s">
        <v>271</v>
      </c>
      <c r="G301" s="64" t="s">
        <v>274</v>
      </c>
      <c r="H301" s="68">
        <v>-6.1088354201730727E-2</v>
      </c>
      <c r="I301" s="68">
        <v>0.18865397636311579</v>
      </c>
      <c r="J301" s="68">
        <v>0.74618109286942425</v>
      </c>
      <c r="K301" s="69">
        <v>0.84101347256520387</v>
      </c>
    </row>
    <row r="302" spans="1:11" x14ac:dyDescent="0.25">
      <c r="A302" s="36" t="s">
        <v>3780</v>
      </c>
      <c r="B302" s="37" t="s">
        <v>3046</v>
      </c>
      <c r="C302" s="37" t="s">
        <v>299</v>
      </c>
      <c r="D302" s="37" t="s">
        <v>368</v>
      </c>
      <c r="E302" s="38" t="s">
        <v>622</v>
      </c>
      <c r="F302" s="112" t="s">
        <v>271</v>
      </c>
      <c r="G302" s="64" t="s">
        <v>274</v>
      </c>
      <c r="H302" s="68">
        <v>-0.11726939309227676</v>
      </c>
      <c r="I302" s="68">
        <v>0.36680626747668454</v>
      </c>
      <c r="J302" s="68">
        <v>0.74976297582087015</v>
      </c>
      <c r="K302" s="69">
        <v>0.84223374283877739</v>
      </c>
    </row>
    <row r="303" spans="1:11" x14ac:dyDescent="0.25">
      <c r="A303" s="36" t="s">
        <v>3673</v>
      </c>
      <c r="B303" s="37" t="s">
        <v>2608</v>
      </c>
      <c r="C303" s="37" t="s">
        <v>284</v>
      </c>
      <c r="D303" s="37" t="s">
        <v>288</v>
      </c>
      <c r="E303" s="38" t="s">
        <v>543</v>
      </c>
      <c r="F303" s="112" t="s">
        <v>270</v>
      </c>
      <c r="G303" s="64" t="s">
        <v>274</v>
      </c>
      <c r="H303" s="68">
        <v>9.5023186426713875E-3</v>
      </c>
      <c r="I303" s="68">
        <v>3.2474416497208607E-2</v>
      </c>
      <c r="J303" s="68">
        <v>0.76986927205802413</v>
      </c>
      <c r="K303" s="69">
        <v>0.86161651674481421</v>
      </c>
    </row>
    <row r="304" spans="1:11" x14ac:dyDescent="0.25">
      <c r="A304" s="36" t="s">
        <v>3672</v>
      </c>
      <c r="B304" s="37" t="s">
        <v>3070</v>
      </c>
      <c r="C304" s="37" t="s">
        <v>284</v>
      </c>
      <c r="D304" s="37" t="s">
        <v>288</v>
      </c>
      <c r="E304" s="38" t="s">
        <v>465</v>
      </c>
      <c r="F304" s="112" t="s">
        <v>270</v>
      </c>
      <c r="G304" s="64" t="s">
        <v>274</v>
      </c>
      <c r="H304" s="68">
        <v>4.937582664671851E-2</v>
      </c>
      <c r="I304" s="68">
        <v>0.17041822808205989</v>
      </c>
      <c r="J304" s="68">
        <v>0.77213112183066435</v>
      </c>
      <c r="K304" s="69">
        <v>0.86161651674481421</v>
      </c>
    </row>
    <row r="305" spans="1:11" x14ac:dyDescent="0.25">
      <c r="A305" s="36" t="s">
        <v>3659</v>
      </c>
      <c r="B305" s="37" t="s">
        <v>2684</v>
      </c>
      <c r="C305" s="37" t="s">
        <v>284</v>
      </c>
      <c r="D305" s="37" t="s">
        <v>288</v>
      </c>
      <c r="E305" s="38" t="s">
        <v>652</v>
      </c>
      <c r="F305" s="112" t="s">
        <v>271</v>
      </c>
      <c r="G305" s="64" t="s">
        <v>274</v>
      </c>
      <c r="H305" s="68">
        <v>-2.038929518953304E-2</v>
      </c>
      <c r="I305" s="68">
        <v>7.5546198274401108E-2</v>
      </c>
      <c r="J305" s="68">
        <v>0.78728855556738075</v>
      </c>
      <c r="K305" s="69">
        <v>0.87563116576306044</v>
      </c>
    </row>
    <row r="306" spans="1:11" x14ac:dyDescent="0.25">
      <c r="A306" s="36" t="s">
        <v>3562</v>
      </c>
      <c r="B306" s="37" t="s">
        <v>2753</v>
      </c>
      <c r="C306" s="37" t="s">
        <v>299</v>
      </c>
      <c r="D306" s="37" t="s">
        <v>330</v>
      </c>
      <c r="E306" s="38" t="s">
        <v>575</v>
      </c>
      <c r="F306" s="112" t="s">
        <v>270</v>
      </c>
      <c r="G306" s="64" t="s">
        <v>274</v>
      </c>
      <c r="H306" s="68">
        <v>5.099203031636558E-2</v>
      </c>
      <c r="I306" s="68">
        <v>0.19718012237207694</v>
      </c>
      <c r="J306" s="68">
        <v>0.79600349309979823</v>
      </c>
      <c r="K306" s="69">
        <v>0.88237785877995656</v>
      </c>
    </row>
    <row r="307" spans="1:11" x14ac:dyDescent="0.25">
      <c r="A307" s="36" t="s">
        <v>3739</v>
      </c>
      <c r="B307" s="37" t="s">
        <v>3090</v>
      </c>
      <c r="C307" s="37" t="s">
        <v>284</v>
      </c>
      <c r="D307" s="37" t="s">
        <v>341</v>
      </c>
      <c r="E307" s="38" t="s">
        <v>799</v>
      </c>
      <c r="F307" s="112" t="s">
        <v>270</v>
      </c>
      <c r="G307" s="64" t="s">
        <v>274</v>
      </c>
      <c r="H307" s="68">
        <v>4.7056470723965182E-2</v>
      </c>
      <c r="I307" s="68">
        <v>0.18436376155748249</v>
      </c>
      <c r="J307" s="68">
        <v>0.79859123717473812</v>
      </c>
      <c r="K307" s="69">
        <v>0.88237785877995656</v>
      </c>
    </row>
    <row r="308" spans="1:11" x14ac:dyDescent="0.25">
      <c r="A308" s="36" t="s">
        <v>3605</v>
      </c>
      <c r="B308" s="37" t="s">
        <v>2624</v>
      </c>
      <c r="C308" s="37" t="s">
        <v>312</v>
      </c>
      <c r="D308" s="37" t="s">
        <v>335</v>
      </c>
      <c r="E308" s="38" t="s">
        <v>596</v>
      </c>
      <c r="F308" s="112" t="s">
        <v>270</v>
      </c>
      <c r="G308" s="64" t="s">
        <v>274</v>
      </c>
      <c r="H308" s="68">
        <v>8.2762342215199434E-3</v>
      </c>
      <c r="I308" s="68">
        <v>3.4332834777108072E-2</v>
      </c>
      <c r="J308" s="68">
        <v>0.80954899428949734</v>
      </c>
      <c r="K308" s="69">
        <v>0.89156212769791054</v>
      </c>
    </row>
    <row r="309" spans="1:11" x14ac:dyDescent="0.25">
      <c r="A309" s="36" t="s">
        <v>3539</v>
      </c>
      <c r="B309" s="37" t="s">
        <v>3107</v>
      </c>
      <c r="C309" s="37" t="s">
        <v>284</v>
      </c>
      <c r="D309" s="37" t="s">
        <v>354</v>
      </c>
      <c r="E309" s="38" t="s">
        <v>703</v>
      </c>
      <c r="F309" s="112" t="s">
        <v>270</v>
      </c>
      <c r="G309" s="64" t="s">
        <v>274</v>
      </c>
      <c r="H309" s="68">
        <v>5.1202621004495109E-2</v>
      </c>
      <c r="I309" s="68">
        <v>0.21884208992468046</v>
      </c>
      <c r="J309" s="68">
        <v>0.81507466392164474</v>
      </c>
      <c r="K309" s="69">
        <v>0.89472365388141462</v>
      </c>
    </row>
    <row r="310" spans="1:11" x14ac:dyDescent="0.25">
      <c r="A310" s="36" t="s">
        <v>3621</v>
      </c>
      <c r="B310" s="37" t="s">
        <v>3000</v>
      </c>
      <c r="C310" s="37" t="s">
        <v>312</v>
      </c>
      <c r="D310" s="37" t="s">
        <v>335</v>
      </c>
      <c r="E310" s="38" t="s">
        <v>682</v>
      </c>
      <c r="F310" s="112" t="s">
        <v>271</v>
      </c>
      <c r="G310" s="64" t="s">
        <v>274</v>
      </c>
      <c r="H310" s="68">
        <v>-4.3988266070691125E-2</v>
      </c>
      <c r="I310" s="68">
        <v>0.19607193789518135</v>
      </c>
      <c r="J310" s="68">
        <v>0.82256040728699487</v>
      </c>
      <c r="K310" s="69">
        <v>0.90000927680427678</v>
      </c>
    </row>
    <row r="311" spans="1:11" x14ac:dyDescent="0.25">
      <c r="A311" s="36" t="s">
        <v>3537</v>
      </c>
      <c r="B311" s="37" t="s">
        <v>2984</v>
      </c>
      <c r="C311" s="37" t="s">
        <v>299</v>
      </c>
      <c r="D311" s="37" t="s">
        <v>430</v>
      </c>
      <c r="E311" s="38" t="s">
        <v>536</v>
      </c>
      <c r="F311" s="112" t="s">
        <v>271</v>
      </c>
      <c r="G311" s="64" t="s">
        <v>274</v>
      </c>
      <c r="H311" s="68">
        <v>-6.7431434235900442E-3</v>
      </c>
      <c r="I311" s="68">
        <v>3.1734213055280833E-2</v>
      </c>
      <c r="J311" s="68">
        <v>0.83176085813665901</v>
      </c>
      <c r="K311" s="69">
        <v>0.90129713566576886</v>
      </c>
    </row>
    <row r="312" spans="1:11" x14ac:dyDescent="0.25">
      <c r="A312" s="36" t="s">
        <v>3738</v>
      </c>
      <c r="B312" s="37" t="s">
        <v>3037</v>
      </c>
      <c r="C312" s="37" t="s">
        <v>299</v>
      </c>
      <c r="D312" s="37" t="s">
        <v>694</v>
      </c>
      <c r="E312" s="38" t="s">
        <v>806</v>
      </c>
      <c r="F312" s="112" t="s">
        <v>270</v>
      </c>
      <c r="G312" s="64" t="s">
        <v>274</v>
      </c>
      <c r="H312" s="68">
        <v>5.8542636352945286E-2</v>
      </c>
      <c r="I312" s="68">
        <v>0.27220108019469347</v>
      </c>
      <c r="J312" s="68">
        <v>0.82984068759395324</v>
      </c>
      <c r="K312" s="69">
        <v>0.90129713566576886</v>
      </c>
    </row>
    <row r="313" spans="1:11" x14ac:dyDescent="0.25">
      <c r="A313" s="36" t="s">
        <v>3588</v>
      </c>
      <c r="B313" s="37" t="s">
        <v>2648</v>
      </c>
      <c r="C313" s="37" t="s">
        <v>284</v>
      </c>
      <c r="D313" s="37" t="s">
        <v>341</v>
      </c>
      <c r="E313" s="38" t="s">
        <v>715</v>
      </c>
      <c r="F313" s="112" t="s">
        <v>270</v>
      </c>
      <c r="G313" s="64" t="s">
        <v>274</v>
      </c>
      <c r="H313" s="68">
        <v>6.6060266121151755E-3</v>
      </c>
      <c r="I313" s="68">
        <v>3.0537354470582867E-2</v>
      </c>
      <c r="J313" s="68">
        <v>0.82876883907942867</v>
      </c>
      <c r="K313" s="69">
        <v>0.90129713566576886</v>
      </c>
    </row>
    <row r="314" spans="1:11" x14ac:dyDescent="0.25">
      <c r="A314" s="36" t="s">
        <v>3595</v>
      </c>
      <c r="B314" s="37" t="s">
        <v>3011</v>
      </c>
      <c r="C314" s="37" t="s">
        <v>312</v>
      </c>
      <c r="D314" s="37" t="s">
        <v>415</v>
      </c>
      <c r="E314" s="38" t="s">
        <v>786</v>
      </c>
      <c r="F314" s="112" t="s">
        <v>270</v>
      </c>
      <c r="G314" s="64" t="s">
        <v>274</v>
      </c>
      <c r="H314" s="68">
        <v>4.2589476759230964E-2</v>
      </c>
      <c r="I314" s="68">
        <v>0.20870137134406891</v>
      </c>
      <c r="J314" s="68">
        <v>0.83837494114206357</v>
      </c>
      <c r="K314" s="69">
        <v>0.90555242040024164</v>
      </c>
    </row>
    <row r="315" spans="1:11" x14ac:dyDescent="0.25">
      <c r="A315" s="36" t="s">
        <v>3572</v>
      </c>
      <c r="B315" s="37" t="s">
        <v>2988</v>
      </c>
      <c r="C315" s="37" t="s">
        <v>299</v>
      </c>
      <c r="D315" s="37" t="s">
        <v>694</v>
      </c>
      <c r="E315" s="38" t="s">
        <v>812</v>
      </c>
      <c r="F315" s="112" t="s">
        <v>270</v>
      </c>
      <c r="G315" s="64" t="s">
        <v>274</v>
      </c>
      <c r="H315" s="68">
        <v>3.2053085754334069E-2</v>
      </c>
      <c r="I315" s="68">
        <v>0.16863999511220845</v>
      </c>
      <c r="J315" s="68">
        <v>0.84930206306913281</v>
      </c>
      <c r="K315" s="69">
        <v>0.90983111341537326</v>
      </c>
    </row>
    <row r="316" spans="1:11" x14ac:dyDescent="0.25">
      <c r="A316" s="36" t="s">
        <v>3531</v>
      </c>
      <c r="B316" s="37" t="s">
        <v>3039</v>
      </c>
      <c r="C316" s="37" t="s">
        <v>312</v>
      </c>
      <c r="D316" s="37" t="s">
        <v>685</v>
      </c>
      <c r="E316" s="38" t="s">
        <v>683</v>
      </c>
      <c r="F316" s="112" t="s">
        <v>270</v>
      </c>
      <c r="G316" s="64" t="s">
        <v>274</v>
      </c>
      <c r="H316" s="68">
        <v>4.2854306592499961E-2</v>
      </c>
      <c r="I316" s="68">
        <v>0.22717776660704564</v>
      </c>
      <c r="J316" s="68">
        <v>0.85043561046244087</v>
      </c>
      <c r="K316" s="69">
        <v>0.90983111341537326</v>
      </c>
    </row>
    <row r="317" spans="1:11" x14ac:dyDescent="0.25">
      <c r="A317" s="36" t="s">
        <v>3573</v>
      </c>
      <c r="B317" s="37" t="s">
        <v>2693</v>
      </c>
      <c r="C317" s="37" t="s">
        <v>312</v>
      </c>
      <c r="D317" s="37" t="s">
        <v>335</v>
      </c>
      <c r="E317" s="38" t="s">
        <v>796</v>
      </c>
      <c r="F317" s="112" t="s">
        <v>271</v>
      </c>
      <c r="G317" s="64" t="s">
        <v>274</v>
      </c>
      <c r="H317" s="68">
        <v>-3.1092279339475757E-2</v>
      </c>
      <c r="I317" s="68">
        <v>0.16336449778302548</v>
      </c>
      <c r="J317" s="68">
        <v>0.8491433765310783</v>
      </c>
      <c r="K317" s="69">
        <v>0.90983111341537326</v>
      </c>
    </row>
    <row r="318" spans="1:11" x14ac:dyDescent="0.25">
      <c r="A318" s="36" t="s">
        <v>3581</v>
      </c>
      <c r="B318" s="37" t="s">
        <v>3029</v>
      </c>
      <c r="C318" s="37" t="s">
        <v>284</v>
      </c>
      <c r="D318" s="37" t="s">
        <v>347</v>
      </c>
      <c r="E318" s="38" t="s">
        <v>815</v>
      </c>
      <c r="F318" s="112" t="s">
        <v>270</v>
      </c>
      <c r="G318" s="64" t="s">
        <v>274</v>
      </c>
      <c r="H318" s="68">
        <v>4.0297005000601377E-2</v>
      </c>
      <c r="I318" s="68">
        <v>0.25570961624842503</v>
      </c>
      <c r="J318" s="68">
        <v>0.87484063224858932</v>
      </c>
      <c r="K318" s="69">
        <v>0.93187917409285581</v>
      </c>
    </row>
    <row r="319" spans="1:11" x14ac:dyDescent="0.25">
      <c r="A319" s="36" t="s">
        <v>3635</v>
      </c>
      <c r="B319" s="37" t="s">
        <v>3099</v>
      </c>
      <c r="C319" s="37" t="s">
        <v>312</v>
      </c>
      <c r="D319" s="37" t="s">
        <v>415</v>
      </c>
      <c r="E319" s="38" t="s">
        <v>755</v>
      </c>
      <c r="F319" s="112" t="s">
        <v>271</v>
      </c>
      <c r="G319" s="64" t="s">
        <v>274</v>
      </c>
      <c r="H319" s="68">
        <v>-3.3402632664507478E-2</v>
      </c>
      <c r="I319" s="68">
        <v>0.21497592305922131</v>
      </c>
      <c r="J319" s="68">
        <v>0.87657477206954093</v>
      </c>
      <c r="K319" s="69">
        <v>0.93187917409285581</v>
      </c>
    </row>
    <row r="320" spans="1:11" x14ac:dyDescent="0.25">
      <c r="A320" s="36" t="s">
        <v>3785</v>
      </c>
      <c r="B320" s="37" t="s">
        <v>2975</v>
      </c>
      <c r="C320" s="37" t="s">
        <v>299</v>
      </c>
      <c r="D320" s="37" t="s">
        <v>524</v>
      </c>
      <c r="E320" s="38" t="s">
        <v>828</v>
      </c>
      <c r="F320" s="112" t="s">
        <v>271</v>
      </c>
      <c r="G320" s="64" t="s">
        <v>274</v>
      </c>
      <c r="H320" s="68">
        <v>-6.1795321111750387E-2</v>
      </c>
      <c r="I320" s="68">
        <v>0.43819769406115644</v>
      </c>
      <c r="J320" s="68">
        <v>0.88805276966313185</v>
      </c>
      <c r="K320" s="69">
        <v>0.93753822586271618</v>
      </c>
    </row>
    <row r="321" spans="1:11" x14ac:dyDescent="0.25">
      <c r="A321" s="36" t="s">
        <v>3733</v>
      </c>
      <c r="B321" s="37" t="s">
        <v>2978</v>
      </c>
      <c r="C321" s="37" t="s">
        <v>312</v>
      </c>
      <c r="D321" s="37" t="s">
        <v>335</v>
      </c>
      <c r="E321" s="38" t="s">
        <v>716</v>
      </c>
      <c r="F321" s="112" t="s">
        <v>271</v>
      </c>
      <c r="G321" s="64" t="s">
        <v>274</v>
      </c>
      <c r="H321" s="68">
        <v>-4.6845382129852208E-3</v>
      </c>
      <c r="I321" s="68">
        <v>3.6600701908136163E-2</v>
      </c>
      <c r="J321" s="68">
        <v>0.89817714698228224</v>
      </c>
      <c r="K321" s="69">
        <v>0.93753822586271618</v>
      </c>
    </row>
    <row r="322" spans="1:11" x14ac:dyDescent="0.25">
      <c r="A322" s="36" t="s">
        <v>3779</v>
      </c>
      <c r="B322" s="37" t="s">
        <v>2987</v>
      </c>
      <c r="C322" s="37" t="s">
        <v>299</v>
      </c>
      <c r="D322" s="37" t="s">
        <v>488</v>
      </c>
      <c r="E322" s="38" t="s">
        <v>826</v>
      </c>
      <c r="F322" s="112" t="s">
        <v>270</v>
      </c>
      <c r="G322" s="64" t="s">
        <v>274</v>
      </c>
      <c r="H322" s="68">
        <v>1.3699479556487809E-2</v>
      </c>
      <c r="I322" s="68">
        <v>0.10609834568656269</v>
      </c>
      <c r="J322" s="68">
        <v>0.8972948583850614</v>
      </c>
      <c r="K322" s="69">
        <v>0.93753822586271618</v>
      </c>
    </row>
    <row r="323" spans="1:11" x14ac:dyDescent="0.25">
      <c r="A323" s="36" t="s">
        <v>3767</v>
      </c>
      <c r="B323" s="37" t="s">
        <v>2680</v>
      </c>
      <c r="C323" s="37" t="s">
        <v>284</v>
      </c>
      <c r="D323" s="37" t="s">
        <v>354</v>
      </c>
      <c r="E323" s="38" t="s">
        <v>752</v>
      </c>
      <c r="F323" s="112" t="s">
        <v>271</v>
      </c>
      <c r="G323" s="64" t="s">
        <v>274</v>
      </c>
      <c r="H323" s="68">
        <v>-5.5502434748109231E-3</v>
      </c>
      <c r="I323" s="68">
        <v>4.5195870554995889E-2</v>
      </c>
      <c r="J323" s="68">
        <v>0.90228186025859336</v>
      </c>
      <c r="K323" s="69">
        <v>0.93753822586271618</v>
      </c>
    </row>
    <row r="324" spans="1:11" x14ac:dyDescent="0.25">
      <c r="A324" s="36" t="s">
        <v>3763</v>
      </c>
      <c r="B324" s="37" t="s">
        <v>3006</v>
      </c>
      <c r="C324" s="37" t="s">
        <v>299</v>
      </c>
      <c r="D324" s="37" t="s">
        <v>688</v>
      </c>
      <c r="E324" s="38" t="s">
        <v>686</v>
      </c>
      <c r="F324" s="112" t="s">
        <v>271</v>
      </c>
      <c r="G324" s="64" t="s">
        <v>274</v>
      </c>
      <c r="H324" s="68">
        <v>-2.9521756935281186E-2</v>
      </c>
      <c r="I324" s="68">
        <v>0.25229970465264318</v>
      </c>
      <c r="J324" s="68">
        <v>0.90693608792654445</v>
      </c>
      <c r="K324" s="69">
        <v>0.93753822586271618</v>
      </c>
    </row>
    <row r="325" spans="1:11" x14ac:dyDescent="0.25">
      <c r="A325" s="36" t="s">
        <v>3548</v>
      </c>
      <c r="B325" s="37" t="s">
        <v>3019</v>
      </c>
      <c r="C325" s="37" t="s">
        <v>312</v>
      </c>
      <c r="D325" s="37" t="s">
        <v>311</v>
      </c>
      <c r="E325" s="38" t="s">
        <v>564</v>
      </c>
      <c r="F325" s="112" t="s">
        <v>270</v>
      </c>
      <c r="G325" s="64" t="s">
        <v>274</v>
      </c>
      <c r="H325" s="68">
        <v>1.5140236733884553E-2</v>
      </c>
      <c r="I325" s="68">
        <v>0.12519909009942928</v>
      </c>
      <c r="J325" s="68">
        <v>0.90376712203710108</v>
      </c>
      <c r="K325" s="69">
        <v>0.93753822586271618</v>
      </c>
    </row>
    <row r="326" spans="1:11" x14ac:dyDescent="0.25">
      <c r="A326" s="36" t="s">
        <v>3602</v>
      </c>
      <c r="B326" s="37" t="s">
        <v>3040</v>
      </c>
      <c r="C326" s="37" t="s">
        <v>284</v>
      </c>
      <c r="D326" s="37" t="s">
        <v>347</v>
      </c>
      <c r="E326" s="38" t="s">
        <v>751</v>
      </c>
      <c r="F326" s="112" t="s">
        <v>271</v>
      </c>
      <c r="G326" s="64" t="s">
        <v>274</v>
      </c>
      <c r="H326" s="68">
        <v>-2.4785164600807038E-2</v>
      </c>
      <c r="I326" s="68">
        <v>0.20653044693456535</v>
      </c>
      <c r="J326" s="68">
        <v>0.90450707481288772</v>
      </c>
      <c r="K326" s="69">
        <v>0.93753822586271618</v>
      </c>
    </row>
    <row r="327" spans="1:11" x14ac:dyDescent="0.25">
      <c r="A327" s="36" t="s">
        <v>3753</v>
      </c>
      <c r="B327" s="37" t="s">
        <v>3093</v>
      </c>
      <c r="C327" s="37" t="s">
        <v>284</v>
      </c>
      <c r="D327" s="37" t="s">
        <v>341</v>
      </c>
      <c r="E327" s="38" t="s">
        <v>764</v>
      </c>
      <c r="F327" s="112" t="s">
        <v>270</v>
      </c>
      <c r="G327" s="64" t="s">
        <v>274</v>
      </c>
      <c r="H327" s="68">
        <v>2.1232397027054543E-2</v>
      </c>
      <c r="I327" s="68">
        <v>0.1791896251617979</v>
      </c>
      <c r="J327" s="68">
        <v>0.90570169179238802</v>
      </c>
      <c r="K327" s="69">
        <v>0.93753822586271618</v>
      </c>
    </row>
    <row r="328" spans="1:11" x14ac:dyDescent="0.25">
      <c r="A328" s="36" t="s">
        <v>3545</v>
      </c>
      <c r="B328" s="37" t="s">
        <v>2781</v>
      </c>
      <c r="C328" s="37" t="s">
        <v>312</v>
      </c>
      <c r="D328" s="37" t="s">
        <v>311</v>
      </c>
      <c r="E328" s="38" t="s">
        <v>565</v>
      </c>
      <c r="F328" s="112" t="s">
        <v>270</v>
      </c>
      <c r="G328" s="64" t="s">
        <v>274</v>
      </c>
      <c r="H328" s="68">
        <v>1.0724561933125792E-2</v>
      </c>
      <c r="I328" s="68">
        <v>8.871509171577413E-2</v>
      </c>
      <c r="J328" s="68">
        <v>0.90379944161863535</v>
      </c>
      <c r="K328" s="69">
        <v>0.93753822586271618</v>
      </c>
    </row>
    <row r="329" spans="1:11" x14ac:dyDescent="0.25">
      <c r="A329" s="36" t="s">
        <v>3536</v>
      </c>
      <c r="B329" s="37" t="s">
        <v>3018</v>
      </c>
      <c r="C329" s="37" t="s">
        <v>299</v>
      </c>
      <c r="D329" s="37" t="s">
        <v>560</v>
      </c>
      <c r="E329" s="38" t="s">
        <v>558</v>
      </c>
      <c r="F329" s="112" t="s">
        <v>270</v>
      </c>
      <c r="G329" s="64" t="s">
        <v>274</v>
      </c>
      <c r="H329" s="68">
        <v>7.8571697137842199E-3</v>
      </c>
      <c r="I329" s="68">
        <v>8.9793066209977776E-2</v>
      </c>
      <c r="J329" s="68">
        <v>0.93028592814070565</v>
      </c>
      <c r="K329" s="69">
        <v>0.9558120664128591</v>
      </c>
    </row>
    <row r="330" spans="1:11" x14ac:dyDescent="0.25">
      <c r="A330" s="36" t="s">
        <v>3582</v>
      </c>
      <c r="B330" s="37" t="s">
        <v>3036</v>
      </c>
      <c r="C330" s="37" t="s">
        <v>299</v>
      </c>
      <c r="D330" s="37" t="s">
        <v>694</v>
      </c>
      <c r="E330" s="38" t="s">
        <v>788</v>
      </c>
      <c r="F330" s="112" t="s">
        <v>270</v>
      </c>
      <c r="G330" s="64" t="s">
        <v>274</v>
      </c>
      <c r="H330" s="68">
        <v>1.5020924637175307E-2</v>
      </c>
      <c r="I330" s="68">
        <v>0.1713888604684897</v>
      </c>
      <c r="J330" s="68">
        <v>0.93018212237576081</v>
      </c>
      <c r="K330" s="69">
        <v>0.9558120664128591</v>
      </c>
    </row>
    <row r="331" spans="1:11" x14ac:dyDescent="0.25">
      <c r="A331" s="36" t="s">
        <v>3668</v>
      </c>
      <c r="B331" s="37" t="s">
        <v>2995</v>
      </c>
      <c r="C331" s="37" t="s">
        <v>299</v>
      </c>
      <c r="D331" s="37" t="s">
        <v>298</v>
      </c>
      <c r="E331" s="38" t="s">
        <v>698</v>
      </c>
      <c r="F331" s="112" t="s">
        <v>271</v>
      </c>
      <c r="G331" s="64" t="s">
        <v>274</v>
      </c>
      <c r="H331" s="68">
        <v>-1.8585860986776101E-2</v>
      </c>
      <c r="I331" s="68">
        <v>0.24774330776545739</v>
      </c>
      <c r="J331" s="68">
        <v>0.94023111917303281</v>
      </c>
      <c r="K331" s="69">
        <v>0.96309388194927681</v>
      </c>
    </row>
    <row r="332" spans="1:11" x14ac:dyDescent="0.25">
      <c r="A332" s="36" t="s">
        <v>3597</v>
      </c>
      <c r="B332" s="37" t="s">
        <v>2979</v>
      </c>
      <c r="C332" s="37" t="s">
        <v>284</v>
      </c>
      <c r="D332" s="37" t="s">
        <v>295</v>
      </c>
      <c r="E332" s="38" t="s">
        <v>696</v>
      </c>
      <c r="F332" s="112" t="s">
        <v>270</v>
      </c>
      <c r="G332" s="64" t="s">
        <v>274</v>
      </c>
      <c r="H332" s="68">
        <v>7.6392286202621477E-3</v>
      </c>
      <c r="I332" s="68">
        <v>0.11650669351901531</v>
      </c>
      <c r="J332" s="68">
        <v>0.94773336083180959</v>
      </c>
      <c r="K332" s="69">
        <v>0.9649128175236249</v>
      </c>
    </row>
    <row r="333" spans="1:11" x14ac:dyDescent="0.25">
      <c r="A333" s="36" t="s">
        <v>3789</v>
      </c>
      <c r="B333" s="37" t="s">
        <v>2748</v>
      </c>
      <c r="C333" s="37" t="s">
        <v>284</v>
      </c>
      <c r="D333" s="37" t="s">
        <v>283</v>
      </c>
      <c r="E333" s="38" t="s">
        <v>769</v>
      </c>
      <c r="F333" s="112" t="s">
        <v>271</v>
      </c>
      <c r="G333" s="64" t="s">
        <v>274</v>
      </c>
      <c r="H333" s="68">
        <v>-2.7106829144543293E-2</v>
      </c>
      <c r="I333" s="68">
        <v>0.40223178712988555</v>
      </c>
      <c r="J333" s="68">
        <v>0.94639053929669736</v>
      </c>
      <c r="K333" s="69">
        <v>0.9649128175236249</v>
      </c>
    </row>
    <row r="334" spans="1:11" x14ac:dyDescent="0.25">
      <c r="A334" s="36" t="s">
        <v>3568</v>
      </c>
      <c r="B334" s="37" t="s">
        <v>2701</v>
      </c>
      <c r="C334" s="37" t="s">
        <v>284</v>
      </c>
      <c r="D334" s="37" t="s">
        <v>283</v>
      </c>
      <c r="E334" s="38" t="s">
        <v>729</v>
      </c>
      <c r="F334" s="112" t="s">
        <v>271</v>
      </c>
      <c r="G334" s="64" t="s">
        <v>274</v>
      </c>
      <c r="H334" s="68">
        <v>-5.5654215807426277E-3</v>
      </c>
      <c r="I334" s="68">
        <v>0.1170902414810857</v>
      </c>
      <c r="J334" s="68">
        <v>0.96209771631943553</v>
      </c>
      <c r="K334" s="69">
        <v>0.97658713975798117</v>
      </c>
    </row>
    <row r="335" spans="1:11" x14ac:dyDescent="0.25">
      <c r="A335" s="36" t="s">
        <v>3586</v>
      </c>
      <c r="B335" s="37" t="s">
        <v>2741</v>
      </c>
      <c r="C335" s="37" t="s">
        <v>299</v>
      </c>
      <c r="D335" s="37" t="s">
        <v>330</v>
      </c>
      <c r="E335" s="38" t="s">
        <v>548</v>
      </c>
      <c r="F335" s="112" t="s">
        <v>270</v>
      </c>
      <c r="G335" s="64" t="s">
        <v>274</v>
      </c>
      <c r="H335" s="68">
        <v>8.8831507401889009E-3</v>
      </c>
      <c r="I335" s="68">
        <v>0.24770739313079343</v>
      </c>
      <c r="J335" s="68">
        <v>0.97140410807854749</v>
      </c>
      <c r="K335" s="69">
        <v>0.9822473132179278</v>
      </c>
    </row>
    <row r="336" spans="1:11" x14ac:dyDescent="0.25">
      <c r="A336" s="36" t="s">
        <v>3628</v>
      </c>
      <c r="B336" s="37" t="s">
        <v>3058</v>
      </c>
      <c r="C336" s="37" t="s">
        <v>284</v>
      </c>
      <c r="D336" s="37" t="s">
        <v>358</v>
      </c>
      <c r="E336" s="38" t="s">
        <v>653</v>
      </c>
      <c r="F336" s="112" t="s">
        <v>271</v>
      </c>
      <c r="G336" s="64" t="s">
        <v>274</v>
      </c>
      <c r="H336" s="68">
        <v>-6.7542087667219978E-3</v>
      </c>
      <c r="I336" s="68">
        <v>0.20317497078061059</v>
      </c>
      <c r="J336" s="68">
        <v>0.97350327185397012</v>
      </c>
      <c r="K336" s="69">
        <v>0.9822473132179278</v>
      </c>
    </row>
    <row r="337" spans="1:11" x14ac:dyDescent="0.25">
      <c r="A337" s="36" t="s">
        <v>3781</v>
      </c>
      <c r="B337" s="37" t="s">
        <v>2621</v>
      </c>
      <c r="C337" s="37" t="s">
        <v>284</v>
      </c>
      <c r="D337" s="37" t="s">
        <v>393</v>
      </c>
      <c r="E337" s="38" t="s">
        <v>790</v>
      </c>
      <c r="F337" s="112" t="s">
        <v>271</v>
      </c>
      <c r="G337" s="64" t="s">
        <v>274</v>
      </c>
      <c r="H337" s="68">
        <v>-1.4025896940512998E-3</v>
      </c>
      <c r="I337" s="68">
        <v>6.6001664593589818E-2</v>
      </c>
      <c r="J337" s="68">
        <v>0.98304896407121967</v>
      </c>
      <c r="K337" s="69">
        <v>0.98891791311045085</v>
      </c>
    </row>
    <row r="338" spans="1:11" x14ac:dyDescent="0.25">
      <c r="A338" s="36" t="s">
        <v>3587</v>
      </c>
      <c r="B338" s="37" t="s">
        <v>3084</v>
      </c>
      <c r="C338" s="37" t="s">
        <v>284</v>
      </c>
      <c r="D338" s="37" t="s">
        <v>302</v>
      </c>
      <c r="E338" s="38" t="s">
        <v>499</v>
      </c>
      <c r="F338" s="112" t="s">
        <v>271</v>
      </c>
      <c r="G338" s="64" t="s">
        <v>274</v>
      </c>
      <c r="H338" s="68">
        <v>-1.5665785821213747E-3</v>
      </c>
      <c r="I338" s="68">
        <v>0.10927177287553531</v>
      </c>
      <c r="J338" s="68">
        <v>0.98856574719835644</v>
      </c>
      <c r="K338" s="69">
        <v>0.98987579785695823</v>
      </c>
    </row>
    <row r="339" spans="1:11" x14ac:dyDescent="0.25">
      <c r="A339" s="39" t="s">
        <v>3603</v>
      </c>
      <c r="B339" s="40" t="s">
        <v>3122</v>
      </c>
      <c r="C339" s="40" t="s">
        <v>312</v>
      </c>
      <c r="D339" s="40" t="s">
        <v>415</v>
      </c>
      <c r="E339" s="55" t="s">
        <v>663</v>
      </c>
      <c r="F339" s="95" t="s">
        <v>270</v>
      </c>
      <c r="G339" s="65" t="s">
        <v>274</v>
      </c>
      <c r="H339" s="72">
        <v>2.7904434743466736E-3</v>
      </c>
      <c r="I339" s="72">
        <v>0.21982035907230182</v>
      </c>
      <c r="J339" s="72">
        <v>0.98987579785695823</v>
      </c>
      <c r="K339" s="73">
        <v>0.98987579785695823</v>
      </c>
    </row>
  </sheetData>
  <sortState xmlns:xlrd2="http://schemas.microsoft.com/office/spreadsheetml/2017/richdata2" ref="A240:K339">
    <sortCondition ref="C240:C339"/>
    <sortCondition ref="D240:D339"/>
    <sortCondition ref="E240:E339"/>
  </sortState>
  <conditionalFormatting sqref="F3:F339">
    <cfRule type="cellIs" dxfId="23" priority="1" operator="equal">
      <formula>"Decreased"</formula>
    </cfRule>
    <cfRule type="cellIs" dxfId="22" priority="2" operator="equal">
      <formula>"Increased"</formula>
    </cfRule>
  </conditionalFormatting>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168"/>
  <sheetViews>
    <sheetView zoomScale="85" zoomScaleNormal="85" workbookViewId="0">
      <selection activeCell="E13" sqref="E13"/>
    </sheetView>
  </sheetViews>
  <sheetFormatPr defaultRowHeight="15" x14ac:dyDescent="0.25"/>
  <cols>
    <col min="1" max="1" width="16.28515625" customWidth="1"/>
    <col min="2" max="2" width="19.7109375" customWidth="1"/>
    <col min="3" max="3" width="16.85546875" customWidth="1"/>
    <col min="4" max="4" width="11.140625" customWidth="1"/>
    <col min="5" max="5" width="72" bestFit="1" customWidth="1"/>
    <col min="6" max="6" width="12.42578125" bestFit="1" customWidth="1"/>
    <col min="7" max="7" width="10.28515625" style="61" bestFit="1" customWidth="1"/>
    <col min="8" max="8" width="20.5703125" style="61" bestFit="1" customWidth="1"/>
    <col min="9" max="9" width="10.85546875" style="61" bestFit="1" customWidth="1"/>
    <col min="10" max="10" width="13.85546875" style="61" bestFit="1" customWidth="1"/>
    <col min="11" max="12" width="8.28515625" style="61" bestFit="1" customWidth="1"/>
    <col min="13" max="13" width="255.7109375" style="61" bestFit="1" customWidth="1"/>
  </cols>
  <sheetData>
    <row r="1" spans="1:12" ht="18.75" x14ac:dyDescent="0.3">
      <c r="A1" s="56" t="s">
        <v>1869</v>
      </c>
    </row>
    <row r="2" spans="1:12" x14ac:dyDescent="0.25">
      <c r="A2" s="33" t="s">
        <v>1870</v>
      </c>
      <c r="B2" s="34" t="s">
        <v>842</v>
      </c>
      <c r="C2" s="34" t="s">
        <v>1873</v>
      </c>
      <c r="D2" s="34" t="s">
        <v>1874</v>
      </c>
      <c r="E2" s="34" t="s">
        <v>1872</v>
      </c>
      <c r="F2" s="41" t="s">
        <v>1871</v>
      </c>
      <c r="G2" s="67" t="s">
        <v>269</v>
      </c>
      <c r="H2" s="118" t="s">
        <v>4188</v>
      </c>
      <c r="I2" s="66" t="s">
        <v>3314</v>
      </c>
      <c r="J2" s="66" t="s">
        <v>267</v>
      </c>
      <c r="K2" s="66" t="s">
        <v>268</v>
      </c>
      <c r="L2" s="67" t="s">
        <v>4172</v>
      </c>
    </row>
    <row r="3" spans="1:12" x14ac:dyDescent="0.25">
      <c r="A3" s="36" t="s">
        <v>962</v>
      </c>
      <c r="B3" s="37" t="s">
        <v>963</v>
      </c>
      <c r="C3" s="37" t="s">
        <v>965</v>
      </c>
      <c r="D3" s="37" t="s">
        <v>871</v>
      </c>
      <c r="E3" s="37" t="s">
        <v>886</v>
      </c>
      <c r="F3" s="36" t="s">
        <v>964</v>
      </c>
      <c r="G3" s="64" t="s">
        <v>271</v>
      </c>
      <c r="H3" s="112" t="s">
        <v>272</v>
      </c>
      <c r="I3" s="68">
        <v>-1.1424324508419081</v>
      </c>
      <c r="J3" s="68">
        <v>0.19333539965654362</v>
      </c>
      <c r="K3" s="70">
        <v>4.4265277908541143E-9</v>
      </c>
      <c r="L3" s="71">
        <v>6.9939139095495006E-7</v>
      </c>
    </row>
    <row r="4" spans="1:12" x14ac:dyDescent="0.25">
      <c r="A4" s="36" t="s">
        <v>1292</v>
      </c>
      <c r="B4" s="37" t="s">
        <v>1293</v>
      </c>
      <c r="C4" s="37" t="s">
        <v>894</v>
      </c>
      <c r="D4" s="37" t="s">
        <v>895</v>
      </c>
      <c r="E4" s="37" t="s">
        <v>886</v>
      </c>
      <c r="F4" s="36" t="s">
        <v>1294</v>
      </c>
      <c r="G4" s="64" t="s">
        <v>271</v>
      </c>
      <c r="H4" s="112" t="s">
        <v>272</v>
      </c>
      <c r="I4" s="68">
        <v>-1.4719281854481068</v>
      </c>
      <c r="J4" s="68">
        <v>0.36650004845124795</v>
      </c>
      <c r="K4" s="70">
        <v>6.5230758983388519E-5</v>
      </c>
      <c r="L4" s="69">
        <v>5.1532299596876927E-3</v>
      </c>
    </row>
    <row r="5" spans="1:12" x14ac:dyDescent="0.25">
      <c r="A5" s="36" t="s">
        <v>1018</v>
      </c>
      <c r="B5" s="37" t="s">
        <v>1019</v>
      </c>
      <c r="C5" s="37" t="s">
        <v>1021</v>
      </c>
      <c r="D5" s="37" t="s">
        <v>1022</v>
      </c>
      <c r="E5" s="37" t="s">
        <v>980</v>
      </c>
      <c r="F5" s="36" t="s">
        <v>1020</v>
      </c>
      <c r="G5" s="64" t="s">
        <v>271</v>
      </c>
      <c r="H5" s="112" t="s">
        <v>272</v>
      </c>
      <c r="I5" s="68">
        <v>-0.944725024825677</v>
      </c>
      <c r="J5" s="68">
        <v>0.26982149097107183</v>
      </c>
      <c r="K5" s="70">
        <v>4.8113008525081132E-4</v>
      </c>
      <c r="L5" s="69">
        <v>2.5339517823209395E-2</v>
      </c>
    </row>
    <row r="6" spans="1:12" x14ac:dyDescent="0.25">
      <c r="A6" s="36" t="s">
        <v>1710</v>
      </c>
      <c r="B6" s="37" t="s">
        <v>1711</v>
      </c>
      <c r="C6" s="37" t="s">
        <v>965</v>
      </c>
      <c r="D6" s="37" t="s">
        <v>871</v>
      </c>
      <c r="E6" s="37" t="s">
        <v>1044</v>
      </c>
      <c r="F6" s="36" t="s">
        <v>1712</v>
      </c>
      <c r="G6" s="64" t="s">
        <v>271</v>
      </c>
      <c r="H6" s="112" t="s">
        <v>272</v>
      </c>
      <c r="I6" s="68">
        <v>-0.85617957806834366</v>
      </c>
      <c r="J6" s="68">
        <v>0.26652082827214441</v>
      </c>
      <c r="K6" s="68">
        <v>1.3693069758574481E-3</v>
      </c>
      <c r="L6" s="69">
        <v>5.40876255463692E-2</v>
      </c>
    </row>
    <row r="7" spans="1:12" x14ac:dyDescent="0.25">
      <c r="A7" s="36" t="s">
        <v>1697</v>
      </c>
      <c r="B7" s="37" t="s">
        <v>1698</v>
      </c>
      <c r="C7" s="37" t="s">
        <v>965</v>
      </c>
      <c r="D7" s="37" t="s">
        <v>871</v>
      </c>
      <c r="E7" s="37" t="s">
        <v>872</v>
      </c>
      <c r="F7" s="36" t="s">
        <v>1699</v>
      </c>
      <c r="G7" s="64" t="s">
        <v>271</v>
      </c>
      <c r="H7" s="112" t="s">
        <v>272</v>
      </c>
      <c r="I7" s="68">
        <v>-0.62605031541535161</v>
      </c>
      <c r="J7" s="68">
        <v>0.2032002862888411</v>
      </c>
      <c r="K7" s="68">
        <v>2.1150839465946831E-3</v>
      </c>
      <c r="L7" s="69">
        <v>6.6836652712391989E-2</v>
      </c>
    </row>
    <row r="8" spans="1:12" x14ac:dyDescent="0.25">
      <c r="A8" s="36" t="s">
        <v>966</v>
      </c>
      <c r="B8" s="37" t="s">
        <v>967</v>
      </c>
      <c r="C8" s="37" t="s">
        <v>969</v>
      </c>
      <c r="D8" s="37" t="s">
        <v>970</v>
      </c>
      <c r="E8" s="37" t="s">
        <v>872</v>
      </c>
      <c r="F8" s="36" t="s">
        <v>968</v>
      </c>
      <c r="G8" s="64" t="s">
        <v>271</v>
      </c>
      <c r="H8" s="112" t="s">
        <v>272</v>
      </c>
      <c r="I8" s="68">
        <v>-1.4827483050967762</v>
      </c>
      <c r="J8" s="68">
        <v>0.48949381247785717</v>
      </c>
      <c r="K8" s="68">
        <v>2.9940589361776224E-3</v>
      </c>
      <c r="L8" s="69">
        <v>7.8843551986010715E-2</v>
      </c>
    </row>
    <row r="9" spans="1:12" x14ac:dyDescent="0.25">
      <c r="A9" s="36" t="s">
        <v>1136</v>
      </c>
      <c r="B9" s="37" t="s">
        <v>1137</v>
      </c>
      <c r="C9" s="37" t="s">
        <v>1033</v>
      </c>
      <c r="D9" s="37" t="s">
        <v>1034</v>
      </c>
      <c r="E9" s="37" t="s">
        <v>872</v>
      </c>
      <c r="F9" s="36" t="s">
        <v>1138</v>
      </c>
      <c r="G9" s="64" t="s">
        <v>271</v>
      </c>
      <c r="H9" s="112" t="s">
        <v>274</v>
      </c>
      <c r="I9" s="68">
        <v>-0.48022542776303473</v>
      </c>
      <c r="J9" s="68">
        <v>0.17659536460674236</v>
      </c>
      <c r="K9" s="68">
        <v>7.1638853316938833E-3</v>
      </c>
      <c r="L9" s="69">
        <v>0.16169912605823339</v>
      </c>
    </row>
    <row r="10" spans="1:12" x14ac:dyDescent="0.25">
      <c r="A10" s="36" t="s">
        <v>1411</v>
      </c>
      <c r="B10" s="37" t="s">
        <v>1412</v>
      </c>
      <c r="C10" s="37" t="s">
        <v>946</v>
      </c>
      <c r="D10" s="37" t="s">
        <v>947</v>
      </c>
      <c r="E10" s="37" t="s">
        <v>862</v>
      </c>
      <c r="F10" s="36" t="s">
        <v>1413</v>
      </c>
      <c r="G10" s="64" t="s">
        <v>271</v>
      </c>
      <c r="H10" s="112" t="s">
        <v>274</v>
      </c>
      <c r="I10" s="68">
        <v>-0.91843900863124273</v>
      </c>
      <c r="J10" s="68">
        <v>0.34996338134724725</v>
      </c>
      <c r="K10" s="68">
        <v>8.8653274699975991E-3</v>
      </c>
      <c r="L10" s="69">
        <v>0.16919604970698823</v>
      </c>
    </row>
    <row r="11" spans="1:12" x14ac:dyDescent="0.25">
      <c r="A11" s="36" t="s">
        <v>943</v>
      </c>
      <c r="B11" s="37" t="s">
        <v>944</v>
      </c>
      <c r="C11" s="37" t="s">
        <v>946</v>
      </c>
      <c r="D11" s="37" t="s">
        <v>947</v>
      </c>
      <c r="E11" s="37" t="s">
        <v>872</v>
      </c>
      <c r="F11" s="36" t="s">
        <v>945</v>
      </c>
      <c r="G11" s="64" t="s">
        <v>271</v>
      </c>
      <c r="H11" s="112" t="s">
        <v>274</v>
      </c>
      <c r="I11" s="68">
        <v>-0.71991385933948515</v>
      </c>
      <c r="J11" s="68">
        <v>0.28182877304847953</v>
      </c>
      <c r="K11" s="68">
        <v>1.08132264251855E-2</v>
      </c>
      <c r="L11" s="69">
        <v>0.16919604970698823</v>
      </c>
    </row>
    <row r="12" spans="1:12" x14ac:dyDescent="0.25">
      <c r="A12" s="36" t="s">
        <v>1848</v>
      </c>
      <c r="B12" s="37" t="s">
        <v>1849</v>
      </c>
      <c r="C12" s="37" t="s">
        <v>1006</v>
      </c>
      <c r="D12" s="37" t="s">
        <v>1851</v>
      </c>
      <c r="E12" s="37" t="s">
        <v>862</v>
      </c>
      <c r="F12" s="36" t="s">
        <v>1850</v>
      </c>
      <c r="G12" s="64" t="s">
        <v>270</v>
      </c>
      <c r="H12" s="112" t="s">
        <v>274</v>
      </c>
      <c r="I12" s="68">
        <v>1.9565846826177078</v>
      </c>
      <c r="J12" s="68">
        <v>0.74835718148861441</v>
      </c>
      <c r="K12" s="68">
        <v>1.2850332889138347E-2</v>
      </c>
      <c r="L12" s="69">
        <v>0.16919604970698823</v>
      </c>
    </row>
    <row r="13" spans="1:12" x14ac:dyDescent="0.25">
      <c r="A13" s="36" t="s">
        <v>1843</v>
      </c>
      <c r="B13" s="37" t="s">
        <v>1844</v>
      </c>
      <c r="C13" s="37" t="s">
        <v>1846</v>
      </c>
      <c r="D13" s="37" t="s">
        <v>1847</v>
      </c>
      <c r="E13" s="37" t="s">
        <v>872</v>
      </c>
      <c r="F13" s="36" t="s">
        <v>1845</v>
      </c>
      <c r="G13" s="64" t="s">
        <v>270</v>
      </c>
      <c r="H13" s="112" t="s">
        <v>274</v>
      </c>
      <c r="I13" s="68">
        <v>2.2554034422546554</v>
      </c>
      <c r="J13" s="68">
        <v>0.83174998632634034</v>
      </c>
      <c r="K13" s="68">
        <v>9.819514055150462E-3</v>
      </c>
      <c r="L13" s="69">
        <v>0.16919604970698823</v>
      </c>
    </row>
    <row r="14" spans="1:12" x14ac:dyDescent="0.25">
      <c r="A14" s="36" t="s">
        <v>1086</v>
      </c>
      <c r="B14" s="37" t="s">
        <v>1087</v>
      </c>
      <c r="C14" s="37" t="s">
        <v>984</v>
      </c>
      <c r="D14" s="37" t="s">
        <v>985</v>
      </c>
      <c r="E14" s="37" t="s">
        <v>850</v>
      </c>
      <c r="F14" s="36" t="s">
        <v>1088</v>
      </c>
      <c r="G14" s="64" t="s">
        <v>271</v>
      </c>
      <c r="H14" s="112" t="s">
        <v>274</v>
      </c>
      <c r="I14" s="68">
        <v>-0.76819000775189272</v>
      </c>
      <c r="J14" s="68">
        <v>0.29819827503174234</v>
      </c>
      <c r="K14" s="68">
        <v>1.2707830138619619E-2</v>
      </c>
      <c r="L14" s="69">
        <v>0.16919604970698823</v>
      </c>
    </row>
    <row r="15" spans="1:12" x14ac:dyDescent="0.25">
      <c r="A15" s="36" t="s">
        <v>1045</v>
      </c>
      <c r="B15" s="37" t="s">
        <v>1046</v>
      </c>
      <c r="C15" s="37" t="s">
        <v>904</v>
      </c>
      <c r="D15" s="37" t="s">
        <v>861</v>
      </c>
      <c r="E15" s="37" t="s">
        <v>850</v>
      </c>
      <c r="F15" s="36" t="s">
        <v>1047</v>
      </c>
      <c r="G15" s="64" t="s">
        <v>271</v>
      </c>
      <c r="H15" s="112" t="s">
        <v>274</v>
      </c>
      <c r="I15" s="68">
        <v>-0.71471759700627246</v>
      </c>
      <c r="J15" s="68">
        <v>0.29592244810210622</v>
      </c>
      <c r="K15" s="68">
        <v>1.5936810604617303E-2</v>
      </c>
      <c r="L15" s="69">
        <v>0.19043304920137002</v>
      </c>
    </row>
    <row r="16" spans="1:12" x14ac:dyDescent="0.25">
      <c r="A16" s="36" t="s">
        <v>1312</v>
      </c>
      <c r="B16" s="37" t="s">
        <v>1313</v>
      </c>
      <c r="C16" s="37" t="s">
        <v>1281</v>
      </c>
      <c r="D16" s="37" t="s">
        <v>861</v>
      </c>
      <c r="E16" s="37" t="s">
        <v>872</v>
      </c>
      <c r="F16" s="36" t="s">
        <v>1314</v>
      </c>
      <c r="G16" s="64" t="s">
        <v>271</v>
      </c>
      <c r="H16" s="112" t="s">
        <v>274</v>
      </c>
      <c r="I16" s="68">
        <v>-2.9574069705829111</v>
      </c>
      <c r="J16" s="68">
        <v>1.1709391534794447</v>
      </c>
      <c r="K16" s="68">
        <v>1.6873814486197344E-2</v>
      </c>
      <c r="L16" s="69">
        <v>0.19043304920137002</v>
      </c>
    </row>
    <row r="17" spans="1:12" x14ac:dyDescent="0.25">
      <c r="A17" s="36" t="s">
        <v>1150</v>
      </c>
      <c r="B17" s="37" t="s">
        <v>1151</v>
      </c>
      <c r="C17" s="37" t="s">
        <v>1006</v>
      </c>
      <c r="D17" s="37" t="s">
        <v>979</v>
      </c>
      <c r="E17" s="37" t="s">
        <v>862</v>
      </c>
      <c r="F17" s="36" t="s">
        <v>1152</v>
      </c>
      <c r="G17" s="64" t="s">
        <v>271</v>
      </c>
      <c r="H17" s="112" t="s">
        <v>274</v>
      </c>
      <c r="I17" s="68">
        <v>-1.7489467349050678</v>
      </c>
      <c r="J17" s="68">
        <v>0.71160028639789841</v>
      </c>
      <c r="K17" s="68">
        <v>2.0432096045525767E-2</v>
      </c>
      <c r="L17" s="69">
        <v>0.21521807834620474</v>
      </c>
    </row>
    <row r="18" spans="1:12" x14ac:dyDescent="0.25">
      <c r="A18" s="36" t="s">
        <v>1159</v>
      </c>
      <c r="B18" s="37" t="s">
        <v>1160</v>
      </c>
      <c r="C18" s="37" t="s">
        <v>1162</v>
      </c>
      <c r="D18" s="37" t="s">
        <v>861</v>
      </c>
      <c r="E18" s="37" t="s">
        <v>980</v>
      </c>
      <c r="F18" s="36" t="s">
        <v>1161</v>
      </c>
      <c r="G18" s="64" t="s">
        <v>271</v>
      </c>
      <c r="H18" s="112" t="s">
        <v>274</v>
      </c>
      <c r="I18" s="68">
        <v>-1.4854453585683403</v>
      </c>
      <c r="J18" s="68">
        <v>0.65039659321669197</v>
      </c>
      <c r="K18" s="68">
        <v>2.4652849620659088E-2</v>
      </c>
      <c r="L18" s="69">
        <v>0.24306268249223914</v>
      </c>
    </row>
    <row r="19" spans="1:12" x14ac:dyDescent="0.25">
      <c r="A19" s="36" t="s">
        <v>924</v>
      </c>
      <c r="B19" s="37" t="s">
        <v>925</v>
      </c>
      <c r="C19" s="37" t="s">
        <v>927</v>
      </c>
      <c r="D19" s="37" t="s">
        <v>861</v>
      </c>
      <c r="E19" s="37" t="s">
        <v>862</v>
      </c>
      <c r="F19" s="36" t="s">
        <v>926</v>
      </c>
      <c r="G19" s="64" t="s">
        <v>270</v>
      </c>
      <c r="H19" s="112" t="s">
        <v>274</v>
      </c>
      <c r="I19" s="68">
        <v>1.8345265156600867</v>
      </c>
      <c r="J19" s="68">
        <v>0.78890606225408144</v>
      </c>
      <c r="K19" s="68">
        <v>2.6152313939038385E-2</v>
      </c>
      <c r="L19" s="69">
        <v>0.24306268249223914</v>
      </c>
    </row>
    <row r="20" spans="1:12" x14ac:dyDescent="0.25">
      <c r="A20" s="36" t="s">
        <v>1023</v>
      </c>
      <c r="B20" s="37" t="s">
        <v>1024</v>
      </c>
      <c r="C20" s="37" t="s">
        <v>1026</v>
      </c>
      <c r="D20" s="37" t="s">
        <v>961</v>
      </c>
      <c r="E20" s="37" t="s">
        <v>872</v>
      </c>
      <c r="F20" s="36" t="s">
        <v>1025</v>
      </c>
      <c r="G20" s="64" t="s">
        <v>271</v>
      </c>
      <c r="H20" s="112" t="s">
        <v>274</v>
      </c>
      <c r="I20" s="68">
        <v>-0.35440396252025635</v>
      </c>
      <c r="J20" s="68">
        <v>0.16962280588986767</v>
      </c>
      <c r="K20" s="68">
        <v>3.738041981707891E-2</v>
      </c>
      <c r="L20" s="69">
        <v>0.32811701839435936</v>
      </c>
    </row>
    <row r="21" spans="1:12" x14ac:dyDescent="0.25">
      <c r="A21" s="36" t="s">
        <v>873</v>
      </c>
      <c r="B21" s="37" t="s">
        <v>874</v>
      </c>
      <c r="C21" s="37" t="s">
        <v>854</v>
      </c>
      <c r="D21" s="37" t="s">
        <v>855</v>
      </c>
      <c r="E21" s="37" t="s">
        <v>980</v>
      </c>
      <c r="F21" s="36" t="s">
        <v>875</v>
      </c>
      <c r="G21" s="64" t="s">
        <v>271</v>
      </c>
      <c r="H21" s="112" t="s">
        <v>274</v>
      </c>
      <c r="I21" s="68">
        <v>-0.53374453828903634</v>
      </c>
      <c r="J21" s="68">
        <v>0.2727646698517372</v>
      </c>
      <c r="K21" s="68">
        <v>5.0820727111748711E-2</v>
      </c>
      <c r="L21" s="69">
        <v>0.34709135405502944</v>
      </c>
    </row>
    <row r="22" spans="1:12" x14ac:dyDescent="0.25">
      <c r="A22" s="36" t="s">
        <v>1662</v>
      </c>
      <c r="B22" s="37" t="s">
        <v>1663</v>
      </c>
      <c r="C22" s="37" t="s">
        <v>1006</v>
      </c>
      <c r="D22" s="37" t="s">
        <v>1017</v>
      </c>
      <c r="E22" s="37" t="s">
        <v>872</v>
      </c>
      <c r="F22" s="36" t="s">
        <v>1664</v>
      </c>
      <c r="G22" s="64" t="s">
        <v>270</v>
      </c>
      <c r="H22" s="112" t="s">
        <v>274</v>
      </c>
      <c r="I22" s="68">
        <v>0.3453472652081207</v>
      </c>
      <c r="J22" s="68">
        <v>0.17701079744220047</v>
      </c>
      <c r="K22" s="68">
        <v>5.2188268294467731E-2</v>
      </c>
      <c r="L22" s="69">
        <v>0.34709135405502944</v>
      </c>
    </row>
    <row r="23" spans="1:12" x14ac:dyDescent="0.25">
      <c r="A23" s="36" t="s">
        <v>1379</v>
      </c>
      <c r="B23" s="37" t="s">
        <v>1380</v>
      </c>
      <c r="C23" s="37" t="s">
        <v>1026</v>
      </c>
      <c r="D23" s="37" t="s">
        <v>961</v>
      </c>
      <c r="E23" s="37" t="s">
        <v>862</v>
      </c>
      <c r="F23" s="36" t="s">
        <v>1381</v>
      </c>
      <c r="G23" s="64" t="s">
        <v>271</v>
      </c>
      <c r="H23" s="112" t="s">
        <v>274</v>
      </c>
      <c r="I23" s="68">
        <v>-0.38785715778117374</v>
      </c>
      <c r="J23" s="68">
        <v>0.19391276556373307</v>
      </c>
      <c r="K23" s="68">
        <v>4.7185251814570228E-2</v>
      </c>
      <c r="L23" s="69">
        <v>0.34709135405502944</v>
      </c>
    </row>
    <row r="24" spans="1:12" x14ac:dyDescent="0.25">
      <c r="A24" s="36" t="s">
        <v>1632</v>
      </c>
      <c r="B24" s="37" t="s">
        <v>1633</v>
      </c>
      <c r="C24" s="37" t="s">
        <v>1256</v>
      </c>
      <c r="D24" s="37" t="s">
        <v>1257</v>
      </c>
      <c r="E24" s="37" t="s">
        <v>850</v>
      </c>
      <c r="F24" s="36" t="s">
        <v>1634</v>
      </c>
      <c r="G24" s="64" t="s">
        <v>271</v>
      </c>
      <c r="H24" s="112" t="s">
        <v>274</v>
      </c>
      <c r="I24" s="68">
        <v>-0.82711276537010958</v>
      </c>
      <c r="J24" s="68">
        <v>0.42147932493708562</v>
      </c>
      <c r="K24" s="68">
        <v>5.4518826067434412E-2</v>
      </c>
      <c r="L24" s="69">
        <v>0.34709135405502944</v>
      </c>
    </row>
    <row r="25" spans="1:12" x14ac:dyDescent="0.25">
      <c r="A25" s="36" t="s">
        <v>920</v>
      </c>
      <c r="B25" s="37" t="s">
        <v>921</v>
      </c>
      <c r="C25" s="37" t="s">
        <v>923</v>
      </c>
      <c r="D25" s="37" t="s">
        <v>871</v>
      </c>
      <c r="E25" s="37" t="s">
        <v>856</v>
      </c>
      <c r="F25" s="36" t="s">
        <v>922</v>
      </c>
      <c r="G25" s="64" t="s">
        <v>271</v>
      </c>
      <c r="H25" s="112" t="s">
        <v>274</v>
      </c>
      <c r="I25" s="68">
        <v>-1.0546857812058346</v>
      </c>
      <c r="J25" s="68">
        <v>0.52229337496633332</v>
      </c>
      <c r="K25" s="68">
        <v>5.1162207120496225E-2</v>
      </c>
      <c r="L25" s="69">
        <v>0.34709135405502944</v>
      </c>
    </row>
    <row r="26" spans="1:12" x14ac:dyDescent="0.25">
      <c r="A26" s="36" t="s">
        <v>1253</v>
      </c>
      <c r="B26" s="37" t="s">
        <v>1254</v>
      </c>
      <c r="C26" s="37" t="s">
        <v>1256</v>
      </c>
      <c r="D26" s="37" t="s">
        <v>1257</v>
      </c>
      <c r="E26" s="37" t="s">
        <v>862</v>
      </c>
      <c r="F26" s="36" t="s">
        <v>1255</v>
      </c>
      <c r="G26" s="64" t="s">
        <v>271</v>
      </c>
      <c r="H26" s="112" t="s">
        <v>274</v>
      </c>
      <c r="I26" s="68">
        <v>-3.0133797681262355</v>
      </c>
      <c r="J26" s="68">
        <v>1.4034395545710696</v>
      </c>
      <c r="K26" s="68">
        <v>5.4919518046681874E-2</v>
      </c>
      <c r="L26" s="69">
        <v>0.34709135405502944</v>
      </c>
    </row>
    <row r="27" spans="1:12" x14ac:dyDescent="0.25">
      <c r="A27" s="36" t="s">
        <v>952</v>
      </c>
      <c r="B27" s="37" t="s">
        <v>953</v>
      </c>
      <c r="C27" s="37" t="s">
        <v>955</v>
      </c>
      <c r="D27" s="37" t="s">
        <v>956</v>
      </c>
      <c r="E27" s="37" t="s">
        <v>850</v>
      </c>
      <c r="F27" s="36" t="s">
        <v>954</v>
      </c>
      <c r="G27" s="64" t="s">
        <v>270</v>
      </c>
      <c r="H27" s="112" t="s">
        <v>274</v>
      </c>
      <c r="I27" s="68">
        <v>8.6783175224220201</v>
      </c>
      <c r="J27" s="68">
        <v>2.700894843780131</v>
      </c>
      <c r="K27" s="68">
        <v>4.8839550572782234E-2</v>
      </c>
      <c r="L27" s="69">
        <v>0.34709135405502944</v>
      </c>
    </row>
    <row r="28" spans="1:12" x14ac:dyDescent="0.25">
      <c r="A28" s="36" t="s">
        <v>1391</v>
      </c>
      <c r="B28" s="37" t="s">
        <v>1392</v>
      </c>
      <c r="C28" s="37" t="s">
        <v>1394</v>
      </c>
      <c r="D28" s="37" t="s">
        <v>1022</v>
      </c>
      <c r="E28" s="37" t="s">
        <v>872</v>
      </c>
      <c r="F28" s="36" t="s">
        <v>1393</v>
      </c>
      <c r="G28" s="64" t="s">
        <v>271</v>
      </c>
      <c r="H28" s="112" t="s">
        <v>274</v>
      </c>
      <c r="I28" s="68">
        <v>-0.82374220204051229</v>
      </c>
      <c r="J28" s="68">
        <v>0.44524786636550651</v>
      </c>
      <c r="K28" s="68">
        <v>6.7512518536699997E-2</v>
      </c>
      <c r="L28" s="69">
        <v>0.39122078502571456</v>
      </c>
    </row>
    <row r="29" spans="1:12" x14ac:dyDescent="0.25">
      <c r="A29" s="36" t="s">
        <v>1748</v>
      </c>
      <c r="B29" s="37" t="s">
        <v>1749</v>
      </c>
      <c r="C29" s="37" t="s">
        <v>1033</v>
      </c>
      <c r="D29" s="37" t="s">
        <v>1034</v>
      </c>
      <c r="E29" s="37" t="s">
        <v>872</v>
      </c>
      <c r="F29" s="36" t="s">
        <v>1750</v>
      </c>
      <c r="G29" s="64" t="s">
        <v>270</v>
      </c>
      <c r="H29" s="112" t="s">
        <v>274</v>
      </c>
      <c r="I29" s="68">
        <v>1.2855750962435497</v>
      </c>
      <c r="J29" s="68">
        <v>0.69318864385424417</v>
      </c>
      <c r="K29" s="68">
        <v>6.9330265700759536E-2</v>
      </c>
      <c r="L29" s="69">
        <v>0.39122078502571456</v>
      </c>
    </row>
    <row r="30" spans="1:12" x14ac:dyDescent="0.25">
      <c r="A30" s="36" t="s">
        <v>1707</v>
      </c>
      <c r="B30" s="37" t="s">
        <v>1708</v>
      </c>
      <c r="C30" s="37" t="s">
        <v>1006</v>
      </c>
      <c r="D30" s="37" t="s">
        <v>979</v>
      </c>
      <c r="E30" s="37" t="s">
        <v>872</v>
      </c>
      <c r="F30" s="36" t="s">
        <v>1709</v>
      </c>
      <c r="G30" s="64" t="s">
        <v>270</v>
      </c>
      <c r="H30" s="112" t="s">
        <v>274</v>
      </c>
      <c r="I30" s="68">
        <v>1.6736724864750538</v>
      </c>
      <c r="J30" s="68">
        <v>0.88520044189316949</v>
      </c>
      <c r="K30" s="68">
        <v>6.5919922746947607E-2</v>
      </c>
      <c r="L30" s="69">
        <v>0.39122078502571456</v>
      </c>
    </row>
    <row r="31" spans="1:12" x14ac:dyDescent="0.25">
      <c r="A31" s="36" t="s">
        <v>1675</v>
      </c>
      <c r="B31" s="37" t="s">
        <v>1676</v>
      </c>
      <c r="C31" s="37" t="s">
        <v>1678</v>
      </c>
      <c r="D31" s="37" t="s">
        <v>1590</v>
      </c>
      <c r="E31" s="37" t="s">
        <v>872</v>
      </c>
      <c r="F31" s="36" t="s">
        <v>1677</v>
      </c>
      <c r="G31" s="64" t="s">
        <v>270</v>
      </c>
      <c r="H31" s="112" t="s">
        <v>274</v>
      </c>
      <c r="I31" s="68">
        <v>4.1148451208205836</v>
      </c>
      <c r="J31" s="68">
        <v>1.5540133306175221</v>
      </c>
      <c r="K31" s="68">
        <v>7.7133432780731384E-2</v>
      </c>
      <c r="L31" s="69">
        <v>0.42024421997777789</v>
      </c>
    </row>
    <row r="32" spans="1:12" x14ac:dyDescent="0.25">
      <c r="A32" s="36" t="s">
        <v>1210</v>
      </c>
      <c r="B32" s="37" t="s">
        <v>1211</v>
      </c>
      <c r="C32" s="37" t="s">
        <v>1213</v>
      </c>
      <c r="D32" s="37" t="s">
        <v>1022</v>
      </c>
      <c r="E32" s="37" t="s">
        <v>850</v>
      </c>
      <c r="F32" s="36" t="s">
        <v>1212</v>
      </c>
      <c r="G32" s="64" t="s">
        <v>271</v>
      </c>
      <c r="H32" s="112" t="s">
        <v>274</v>
      </c>
      <c r="I32" s="68">
        <v>-0.82652029268877036</v>
      </c>
      <c r="J32" s="68">
        <v>0.4733044587200928</v>
      </c>
      <c r="K32" s="68">
        <v>8.1464024908520838E-2</v>
      </c>
      <c r="L32" s="69">
        <v>0.42904386451820975</v>
      </c>
    </row>
    <row r="33" spans="1:12" x14ac:dyDescent="0.25">
      <c r="A33" s="36" t="s">
        <v>1551</v>
      </c>
      <c r="B33" s="37" t="s">
        <v>1552</v>
      </c>
      <c r="C33" s="37" t="s">
        <v>1554</v>
      </c>
      <c r="D33" s="37" t="s">
        <v>861</v>
      </c>
      <c r="E33" s="37" t="s">
        <v>872</v>
      </c>
      <c r="F33" s="36" t="s">
        <v>1553</v>
      </c>
      <c r="G33" s="64" t="s">
        <v>271</v>
      </c>
      <c r="H33" s="112" t="s">
        <v>274</v>
      </c>
      <c r="I33" s="68">
        <v>-0.71562210538130622</v>
      </c>
      <c r="J33" s="68">
        <v>0.43120179777053336</v>
      </c>
      <c r="K33" s="68">
        <v>9.8006367163630148E-2</v>
      </c>
      <c r="L33" s="69">
        <v>0.44713047006752882</v>
      </c>
    </row>
    <row r="34" spans="1:12" x14ac:dyDescent="0.25">
      <c r="A34" s="36" t="s">
        <v>1118</v>
      </c>
      <c r="B34" s="37" t="s">
        <v>1119</v>
      </c>
      <c r="C34" s="37" t="s">
        <v>870</v>
      </c>
      <c r="D34" s="37" t="s">
        <v>990</v>
      </c>
      <c r="E34" s="37" t="s">
        <v>1226</v>
      </c>
      <c r="F34" s="36" t="s">
        <v>1120</v>
      </c>
      <c r="G34" s="64" t="s">
        <v>271</v>
      </c>
      <c r="H34" s="112" t="s">
        <v>274</v>
      </c>
      <c r="I34" s="68">
        <v>-0.26109023165477963</v>
      </c>
      <c r="J34" s="68">
        <v>0.16034844252462391</v>
      </c>
      <c r="K34" s="68">
        <v>0.10470776830695296</v>
      </c>
      <c r="L34" s="69">
        <v>0.44713047006752882</v>
      </c>
    </row>
    <row r="35" spans="1:12" x14ac:dyDescent="0.25">
      <c r="A35" s="36" t="s">
        <v>931</v>
      </c>
      <c r="B35" s="37" t="s">
        <v>932</v>
      </c>
      <c r="C35" s="37" t="s">
        <v>934</v>
      </c>
      <c r="D35" s="37" t="s">
        <v>935</v>
      </c>
      <c r="E35" s="37" t="s">
        <v>872</v>
      </c>
      <c r="F35" s="36" t="s">
        <v>933</v>
      </c>
      <c r="G35" s="64" t="s">
        <v>271</v>
      </c>
      <c r="H35" s="112" t="s">
        <v>274</v>
      </c>
      <c r="I35" s="68">
        <v>-0.43551335323613549</v>
      </c>
      <c r="J35" s="68">
        <v>0.2616204820955797</v>
      </c>
      <c r="K35" s="68">
        <v>9.7787474241085345E-2</v>
      </c>
      <c r="L35" s="69">
        <v>0.44713047006752882</v>
      </c>
    </row>
    <row r="36" spans="1:12" x14ac:dyDescent="0.25">
      <c r="A36" s="36" t="s">
        <v>1859</v>
      </c>
      <c r="B36" s="37" t="s">
        <v>1860</v>
      </c>
      <c r="C36" s="37" t="s">
        <v>1256</v>
      </c>
      <c r="D36" s="37" t="s">
        <v>1257</v>
      </c>
      <c r="E36" s="37" t="s">
        <v>862</v>
      </c>
      <c r="F36" s="36" t="s">
        <v>1861</v>
      </c>
      <c r="G36" s="64" t="s">
        <v>270</v>
      </c>
      <c r="H36" s="112" t="s">
        <v>274</v>
      </c>
      <c r="I36" s="68">
        <v>1.2040143690878526</v>
      </c>
      <c r="J36" s="68">
        <v>0.72234939948640209</v>
      </c>
      <c r="K36" s="68">
        <v>0.10282228664430973</v>
      </c>
      <c r="L36" s="69">
        <v>0.44713047006752882</v>
      </c>
    </row>
    <row r="37" spans="1:12" x14ac:dyDescent="0.25">
      <c r="A37" s="36" t="s">
        <v>1265</v>
      </c>
      <c r="B37" s="37" t="s">
        <v>1266</v>
      </c>
      <c r="C37" s="37" t="s">
        <v>854</v>
      </c>
      <c r="D37" s="37" t="s">
        <v>855</v>
      </c>
      <c r="E37" s="37" t="s">
        <v>872</v>
      </c>
      <c r="F37" s="36" t="s">
        <v>1267</v>
      </c>
      <c r="G37" s="64" t="s">
        <v>271</v>
      </c>
      <c r="H37" s="112" t="s">
        <v>274</v>
      </c>
      <c r="I37" s="68">
        <v>-1.2993332498609891</v>
      </c>
      <c r="J37" s="68">
        <v>0.7484386779046307</v>
      </c>
      <c r="K37" s="68">
        <v>9.7204148876618268E-2</v>
      </c>
      <c r="L37" s="69">
        <v>0.44713047006752882</v>
      </c>
    </row>
    <row r="38" spans="1:12" x14ac:dyDescent="0.25">
      <c r="A38" s="36" t="s">
        <v>1125</v>
      </c>
      <c r="B38" s="37" t="s">
        <v>1126</v>
      </c>
      <c r="C38" s="37" t="s">
        <v>1128</v>
      </c>
      <c r="D38" s="37" t="s">
        <v>861</v>
      </c>
      <c r="E38" s="37" t="s">
        <v>856</v>
      </c>
      <c r="F38" s="36" t="s">
        <v>1127</v>
      </c>
      <c r="G38" s="64" t="s">
        <v>271</v>
      </c>
      <c r="H38" s="112" t="s">
        <v>274</v>
      </c>
      <c r="I38" s="68">
        <v>-2.5540128216223028</v>
      </c>
      <c r="J38" s="68">
        <v>1.5057958606318791</v>
      </c>
      <c r="K38" s="68">
        <v>0.10228244581998609</v>
      </c>
      <c r="L38" s="69">
        <v>0.44713047006752882</v>
      </c>
    </row>
    <row r="39" spans="1:12" x14ac:dyDescent="0.25">
      <c r="A39" s="36" t="s">
        <v>1199</v>
      </c>
      <c r="B39" s="37" t="s">
        <v>1200</v>
      </c>
      <c r="C39" s="37" t="s">
        <v>1006</v>
      </c>
      <c r="D39" s="37" t="s">
        <v>1198</v>
      </c>
      <c r="E39" s="37" t="s">
        <v>872</v>
      </c>
      <c r="F39" s="36" t="s">
        <v>1201</v>
      </c>
      <c r="G39" s="64" t="s">
        <v>271</v>
      </c>
      <c r="H39" s="112" t="s">
        <v>274</v>
      </c>
      <c r="I39" s="68">
        <v>-1.8199081972946747</v>
      </c>
      <c r="J39" s="68">
        <v>0.98732746797574855</v>
      </c>
      <c r="K39" s="68">
        <v>0.10253035112352435</v>
      </c>
      <c r="L39" s="69">
        <v>0.44713047006752882</v>
      </c>
    </row>
    <row r="40" spans="1:12" x14ac:dyDescent="0.25">
      <c r="A40" s="36" t="s">
        <v>1052</v>
      </c>
      <c r="B40" s="37" t="s">
        <v>1053</v>
      </c>
      <c r="C40" s="37" t="s">
        <v>1006</v>
      </c>
      <c r="D40" s="37" t="s">
        <v>1017</v>
      </c>
      <c r="E40" s="37" t="s">
        <v>1226</v>
      </c>
      <c r="F40" s="36" t="s">
        <v>1054</v>
      </c>
      <c r="G40" s="64" t="s">
        <v>270</v>
      </c>
      <c r="H40" s="112" t="s">
        <v>274</v>
      </c>
      <c r="I40" s="68">
        <v>0.26585309786745637</v>
      </c>
      <c r="J40" s="68">
        <v>0.16536447182266081</v>
      </c>
      <c r="K40" s="68">
        <v>0.10914278444463318</v>
      </c>
      <c r="L40" s="69">
        <v>0.45380420900663271</v>
      </c>
    </row>
    <row r="41" spans="1:12" x14ac:dyDescent="0.25">
      <c r="A41" s="36" t="s">
        <v>1454</v>
      </c>
      <c r="B41" s="37" t="s">
        <v>1455</v>
      </c>
      <c r="C41" s="37" t="s">
        <v>946</v>
      </c>
      <c r="D41" s="37" t="s">
        <v>947</v>
      </c>
      <c r="E41" s="37" t="s">
        <v>862</v>
      </c>
      <c r="F41" s="36" t="s">
        <v>1456</v>
      </c>
      <c r="G41" s="64" t="s">
        <v>270</v>
      </c>
      <c r="H41" s="112" t="s">
        <v>274</v>
      </c>
      <c r="I41" s="68">
        <v>0.89544246295153052</v>
      </c>
      <c r="J41" s="68">
        <v>0.57109826487083404</v>
      </c>
      <c r="K41" s="68">
        <v>0.11834106202756968</v>
      </c>
      <c r="L41" s="69">
        <v>0.47236525828427323</v>
      </c>
    </row>
    <row r="42" spans="1:12" x14ac:dyDescent="0.25">
      <c r="A42" s="36" t="s">
        <v>1773</v>
      </c>
      <c r="B42" s="37" t="s">
        <v>1774</v>
      </c>
      <c r="C42" s="37" t="s">
        <v>1006</v>
      </c>
      <c r="D42" s="37" t="s">
        <v>1117</v>
      </c>
      <c r="E42" s="37" t="s">
        <v>872</v>
      </c>
      <c r="F42" s="36" t="s">
        <v>1775</v>
      </c>
      <c r="G42" s="64" t="s">
        <v>271</v>
      </c>
      <c r="H42" s="112" t="s">
        <v>274</v>
      </c>
      <c r="I42" s="68">
        <v>-1.7954811866819884</v>
      </c>
      <c r="J42" s="68">
        <v>1.0440159329166161</v>
      </c>
      <c r="K42" s="68">
        <v>0.11958614133779069</v>
      </c>
      <c r="L42" s="69">
        <v>0.47236525828427323</v>
      </c>
    </row>
    <row r="43" spans="1:12" x14ac:dyDescent="0.25">
      <c r="A43" s="36" t="s">
        <v>1321</v>
      </c>
      <c r="B43" s="37" t="s">
        <v>1322</v>
      </c>
      <c r="C43" s="37" t="s">
        <v>1324</v>
      </c>
      <c r="D43" s="37" t="s">
        <v>1245</v>
      </c>
      <c r="E43" s="37" t="s">
        <v>850</v>
      </c>
      <c r="F43" s="36" t="s">
        <v>1323</v>
      </c>
      <c r="G43" s="64" t="s">
        <v>270</v>
      </c>
      <c r="H43" s="112" t="s">
        <v>274</v>
      </c>
      <c r="I43" s="68">
        <v>0.21536101828575629</v>
      </c>
      <c r="J43" s="68">
        <v>0.14566775852418276</v>
      </c>
      <c r="K43" s="68">
        <v>0.14072037865992698</v>
      </c>
      <c r="L43" s="69">
        <v>0.54228828849435273</v>
      </c>
    </row>
    <row r="44" spans="1:12" x14ac:dyDescent="0.25">
      <c r="A44" s="36" t="s">
        <v>1822</v>
      </c>
      <c r="B44" s="37" t="s">
        <v>1823</v>
      </c>
      <c r="C44" s="37" t="s">
        <v>923</v>
      </c>
      <c r="D44" s="37" t="s">
        <v>956</v>
      </c>
      <c r="E44" s="37" t="s">
        <v>872</v>
      </c>
      <c r="F44" s="36" t="s">
        <v>1824</v>
      </c>
      <c r="G44" s="64" t="s">
        <v>270</v>
      </c>
      <c r="H44" s="112" t="s">
        <v>274</v>
      </c>
      <c r="I44" s="68">
        <v>0.2558263675287244</v>
      </c>
      <c r="J44" s="68">
        <v>0.1748938389345617</v>
      </c>
      <c r="K44" s="68">
        <v>0.14466885080373021</v>
      </c>
      <c r="L44" s="69">
        <v>0.54423043873784216</v>
      </c>
    </row>
    <row r="45" spans="1:12" x14ac:dyDescent="0.25">
      <c r="A45" s="36" t="s">
        <v>1440</v>
      </c>
      <c r="B45" s="37" t="s">
        <v>1441</v>
      </c>
      <c r="C45" s="37" t="s">
        <v>1443</v>
      </c>
      <c r="D45" s="37" t="s">
        <v>1444</v>
      </c>
      <c r="E45" s="37" t="s">
        <v>862</v>
      </c>
      <c r="F45" s="36" t="s">
        <v>1442</v>
      </c>
      <c r="G45" s="64" t="s">
        <v>271</v>
      </c>
      <c r="H45" s="112" t="s">
        <v>274</v>
      </c>
      <c r="I45" s="68">
        <v>-0.46790235772386712</v>
      </c>
      <c r="J45" s="68">
        <v>0.32695724840465085</v>
      </c>
      <c r="K45" s="68">
        <v>0.15289505349025759</v>
      </c>
      <c r="L45" s="69">
        <v>0.56180042910373718</v>
      </c>
    </row>
    <row r="46" spans="1:12" x14ac:dyDescent="0.25">
      <c r="A46" s="36" t="s">
        <v>1077</v>
      </c>
      <c r="B46" s="37" t="s">
        <v>1078</v>
      </c>
      <c r="C46" s="37" t="s">
        <v>1006</v>
      </c>
      <c r="D46" s="37" t="s">
        <v>979</v>
      </c>
      <c r="E46" s="37" t="s">
        <v>1226</v>
      </c>
      <c r="F46" s="36" t="s">
        <v>1079</v>
      </c>
      <c r="G46" s="64" t="s">
        <v>271</v>
      </c>
      <c r="H46" s="112" t="s">
        <v>274</v>
      </c>
      <c r="I46" s="68">
        <v>-0.23161364690330999</v>
      </c>
      <c r="J46" s="68">
        <v>0.16942127628758721</v>
      </c>
      <c r="K46" s="68">
        <v>0.17277878363468047</v>
      </c>
      <c r="L46" s="69">
        <v>0.56873016279748989</v>
      </c>
    </row>
    <row r="47" spans="1:12" x14ac:dyDescent="0.25">
      <c r="A47" s="36" t="s">
        <v>1271</v>
      </c>
      <c r="B47" s="37" t="s">
        <v>1272</v>
      </c>
      <c r="C47" s="37" t="s">
        <v>984</v>
      </c>
      <c r="D47" s="37" t="s">
        <v>1274</v>
      </c>
      <c r="E47" s="37" t="s">
        <v>872</v>
      </c>
      <c r="F47" s="36" t="s">
        <v>1273</v>
      </c>
      <c r="G47" s="64" t="s">
        <v>271</v>
      </c>
      <c r="H47" s="112" t="s">
        <v>274</v>
      </c>
      <c r="I47" s="68">
        <v>-0.24391821575290845</v>
      </c>
      <c r="J47" s="68">
        <v>0.17386920826533675</v>
      </c>
      <c r="K47" s="68">
        <v>0.16225825823057544</v>
      </c>
      <c r="L47" s="69">
        <v>0.56873016279748989</v>
      </c>
    </row>
    <row r="48" spans="1:12" x14ac:dyDescent="0.25">
      <c r="A48" s="36" t="s">
        <v>1059</v>
      </c>
      <c r="B48" s="37" t="s">
        <v>1060</v>
      </c>
      <c r="C48" s="37" t="s">
        <v>965</v>
      </c>
      <c r="D48" s="37" t="s">
        <v>871</v>
      </c>
      <c r="E48" s="37" t="s">
        <v>862</v>
      </c>
      <c r="F48" s="36" t="s">
        <v>1061</v>
      </c>
      <c r="G48" s="64" t="s">
        <v>271</v>
      </c>
      <c r="H48" s="112" t="s">
        <v>274</v>
      </c>
      <c r="I48" s="68">
        <v>-0.91323243767874729</v>
      </c>
      <c r="J48" s="68">
        <v>0.66640858700757633</v>
      </c>
      <c r="K48" s="68">
        <v>0.17268643274438378</v>
      </c>
      <c r="L48" s="69">
        <v>0.56873016279748989</v>
      </c>
    </row>
    <row r="49" spans="1:12" x14ac:dyDescent="0.25">
      <c r="A49" s="36" t="s">
        <v>1865</v>
      </c>
      <c r="B49" s="37" t="s">
        <v>1866</v>
      </c>
      <c r="C49" s="37" t="s">
        <v>1006</v>
      </c>
      <c r="D49" s="37" t="s">
        <v>1017</v>
      </c>
      <c r="E49" s="37" t="s">
        <v>872</v>
      </c>
      <c r="F49" s="36" t="s">
        <v>1867</v>
      </c>
      <c r="G49" s="64" t="s">
        <v>271</v>
      </c>
      <c r="H49" s="112" t="s">
        <v>274</v>
      </c>
      <c r="I49" s="68">
        <v>-0.2307298785236532</v>
      </c>
      <c r="J49" s="68">
        <v>0.16745015993392989</v>
      </c>
      <c r="K49" s="68">
        <v>0.16952774569540013</v>
      </c>
      <c r="L49" s="69">
        <v>0.56873016279748989</v>
      </c>
    </row>
    <row r="50" spans="1:12" x14ac:dyDescent="0.25">
      <c r="A50" s="36" t="s">
        <v>1282</v>
      </c>
      <c r="B50" s="37" t="s">
        <v>1283</v>
      </c>
      <c r="C50" s="37" t="s">
        <v>870</v>
      </c>
      <c r="D50" s="37" t="s">
        <v>871</v>
      </c>
      <c r="E50" s="37" t="s">
        <v>872</v>
      </c>
      <c r="F50" s="36" t="s">
        <v>1284</v>
      </c>
      <c r="G50" s="64" t="s">
        <v>271</v>
      </c>
      <c r="H50" s="112" t="s">
        <v>274</v>
      </c>
      <c r="I50" s="68">
        <v>-0.2273616364024203</v>
      </c>
      <c r="J50" s="68">
        <v>0.16192710162315838</v>
      </c>
      <c r="K50" s="68">
        <v>0.16227717215887641</v>
      </c>
      <c r="L50" s="69">
        <v>0.56873016279748989</v>
      </c>
    </row>
    <row r="51" spans="1:12" x14ac:dyDescent="0.25">
      <c r="A51" s="36" t="s">
        <v>1825</v>
      </c>
      <c r="B51" s="37" t="s">
        <v>1826</v>
      </c>
      <c r="C51" s="37" t="s">
        <v>1828</v>
      </c>
      <c r="D51" s="37" t="s">
        <v>1012</v>
      </c>
      <c r="E51" s="37" t="s">
        <v>872</v>
      </c>
      <c r="F51" s="36" t="s">
        <v>1827</v>
      </c>
      <c r="G51" s="64" t="s">
        <v>270</v>
      </c>
      <c r="H51" s="112" t="s">
        <v>274</v>
      </c>
      <c r="I51" s="68">
        <v>0.22094221488774324</v>
      </c>
      <c r="J51" s="68">
        <v>0.16659776330551013</v>
      </c>
      <c r="K51" s="68">
        <v>0.18547692080134842</v>
      </c>
      <c r="L51" s="69">
        <v>0.59806843850230718</v>
      </c>
    </row>
    <row r="52" spans="1:12" x14ac:dyDescent="0.25">
      <c r="A52" s="36" t="s">
        <v>1074</v>
      </c>
      <c r="B52" s="37" t="s">
        <v>1075</v>
      </c>
      <c r="C52" s="37" t="s">
        <v>1026</v>
      </c>
      <c r="D52" s="37" t="s">
        <v>961</v>
      </c>
      <c r="E52" s="37" t="s">
        <v>980</v>
      </c>
      <c r="F52" s="36" t="s">
        <v>1076</v>
      </c>
      <c r="G52" s="64" t="s">
        <v>270</v>
      </c>
      <c r="H52" s="112" t="s">
        <v>274</v>
      </c>
      <c r="I52" s="68">
        <v>2.4574372825043902</v>
      </c>
      <c r="J52" s="68">
        <v>1.7806785050197289</v>
      </c>
      <c r="K52" s="68">
        <v>0.19084160716447421</v>
      </c>
      <c r="L52" s="69">
        <v>0.60305947863973852</v>
      </c>
    </row>
    <row r="53" spans="1:12" x14ac:dyDescent="0.25">
      <c r="A53" s="36" t="s">
        <v>1147</v>
      </c>
      <c r="B53" s="37" t="s">
        <v>1148</v>
      </c>
      <c r="C53" s="37" t="s">
        <v>870</v>
      </c>
      <c r="D53" s="37" t="s">
        <v>871</v>
      </c>
      <c r="E53" s="37" t="s">
        <v>862</v>
      </c>
      <c r="F53" s="36" t="s">
        <v>1149</v>
      </c>
      <c r="G53" s="64" t="s">
        <v>271</v>
      </c>
      <c r="H53" s="112" t="s">
        <v>274</v>
      </c>
      <c r="I53" s="68">
        <v>-0.33261592195118461</v>
      </c>
      <c r="J53" s="68">
        <v>0.25785557330783743</v>
      </c>
      <c r="K53" s="68">
        <v>0.19887956149411928</v>
      </c>
      <c r="L53" s="69">
        <v>0.61613668070727157</v>
      </c>
    </row>
    <row r="54" spans="1:12" x14ac:dyDescent="0.25">
      <c r="A54" s="36" t="s">
        <v>1635</v>
      </c>
      <c r="B54" s="37" t="s">
        <v>1636</v>
      </c>
      <c r="C54" s="37" t="s">
        <v>1520</v>
      </c>
      <c r="D54" s="37" t="s">
        <v>1092</v>
      </c>
      <c r="E54" s="37" t="s">
        <v>872</v>
      </c>
      <c r="F54" s="36" t="s">
        <v>1637</v>
      </c>
      <c r="G54" s="64" t="s">
        <v>270</v>
      </c>
      <c r="H54" s="112" t="s">
        <v>274</v>
      </c>
      <c r="I54" s="68">
        <v>2.7459871190423439</v>
      </c>
      <c r="J54" s="68">
        <v>2.1367792070611493</v>
      </c>
      <c r="K54" s="68">
        <v>0.20858878258525165</v>
      </c>
      <c r="L54" s="69">
        <v>0.63378899323980309</v>
      </c>
    </row>
    <row r="55" spans="1:12" x14ac:dyDescent="0.25">
      <c r="A55" s="36" t="s">
        <v>991</v>
      </c>
      <c r="B55" s="37" t="s">
        <v>992</v>
      </c>
      <c r="C55" s="37" t="s">
        <v>994</v>
      </c>
      <c r="D55" s="37" t="s">
        <v>956</v>
      </c>
      <c r="E55" s="37" t="s">
        <v>886</v>
      </c>
      <c r="F55" s="36" t="s">
        <v>993</v>
      </c>
      <c r="G55" s="64" t="s">
        <v>271</v>
      </c>
      <c r="H55" s="112" t="s">
        <v>274</v>
      </c>
      <c r="I55" s="68">
        <v>-0.20010724733160351</v>
      </c>
      <c r="J55" s="68">
        <v>0.16509847716739273</v>
      </c>
      <c r="K55" s="68">
        <v>0.22654587385733785</v>
      </c>
      <c r="L55" s="69">
        <v>0.67536317112187505</v>
      </c>
    </row>
    <row r="56" spans="1:12" x14ac:dyDescent="0.25">
      <c r="A56" s="36" t="s">
        <v>1071</v>
      </c>
      <c r="B56" s="37" t="s">
        <v>1072</v>
      </c>
      <c r="C56" s="37" t="s">
        <v>965</v>
      </c>
      <c r="D56" s="37" t="s">
        <v>871</v>
      </c>
      <c r="E56" s="37" t="s">
        <v>862</v>
      </c>
      <c r="F56" s="36" t="s">
        <v>1073</v>
      </c>
      <c r="G56" s="64" t="s">
        <v>271</v>
      </c>
      <c r="H56" s="112" t="s">
        <v>274</v>
      </c>
      <c r="I56" s="68">
        <v>-0.22715513122334718</v>
      </c>
      <c r="J56" s="68">
        <v>0.2107869539470392</v>
      </c>
      <c r="K56" s="68">
        <v>0.28141836222804989</v>
      </c>
      <c r="L56" s="69">
        <v>0.69743441784411297</v>
      </c>
    </row>
    <row r="57" spans="1:12" x14ac:dyDescent="0.25">
      <c r="A57" s="36" t="s">
        <v>986</v>
      </c>
      <c r="B57" s="37" t="s">
        <v>987</v>
      </c>
      <c r="C57" s="37" t="s">
        <v>989</v>
      </c>
      <c r="D57" s="37" t="s">
        <v>990</v>
      </c>
      <c r="E57" s="37" t="s">
        <v>862</v>
      </c>
      <c r="F57" s="36" t="s">
        <v>988</v>
      </c>
      <c r="G57" s="64" t="s">
        <v>270</v>
      </c>
      <c r="H57" s="112" t="s">
        <v>274</v>
      </c>
      <c r="I57" s="68">
        <v>0.15896369489649037</v>
      </c>
      <c r="J57" s="68">
        <v>0.15119161213723062</v>
      </c>
      <c r="K57" s="68">
        <v>0.29403382176903209</v>
      </c>
      <c r="L57" s="69">
        <v>0.69743441784411297</v>
      </c>
    </row>
    <row r="58" spans="1:12" x14ac:dyDescent="0.25">
      <c r="A58" s="36" t="s">
        <v>1376</v>
      </c>
      <c r="B58" s="37" t="s">
        <v>1377</v>
      </c>
      <c r="C58" s="37" t="s">
        <v>870</v>
      </c>
      <c r="D58" s="37" t="s">
        <v>1096</v>
      </c>
      <c r="E58" s="37" t="s">
        <v>872</v>
      </c>
      <c r="F58" s="36" t="s">
        <v>1378</v>
      </c>
      <c r="G58" s="64" t="s">
        <v>270</v>
      </c>
      <c r="H58" s="112" t="s">
        <v>274</v>
      </c>
      <c r="I58" s="68">
        <v>0.17492650524928918</v>
      </c>
      <c r="J58" s="68">
        <v>0.16699005872705502</v>
      </c>
      <c r="K58" s="68">
        <v>0.29574750630098462</v>
      </c>
      <c r="L58" s="69">
        <v>0.69743441784411297</v>
      </c>
    </row>
    <row r="59" spans="1:12" x14ac:dyDescent="0.25">
      <c r="A59" s="36" t="s">
        <v>1129</v>
      </c>
      <c r="B59" s="37" t="s">
        <v>1130</v>
      </c>
      <c r="C59" s="37" t="s">
        <v>923</v>
      </c>
      <c r="D59" s="37" t="s">
        <v>1132</v>
      </c>
      <c r="E59" s="37" t="s">
        <v>850</v>
      </c>
      <c r="F59" s="36" t="s">
        <v>1131</v>
      </c>
      <c r="G59" s="64" t="s">
        <v>271</v>
      </c>
      <c r="H59" s="112" t="s">
        <v>274</v>
      </c>
      <c r="I59" s="68">
        <v>-0.15001962466698654</v>
      </c>
      <c r="J59" s="68">
        <v>0.13272808509173048</v>
      </c>
      <c r="K59" s="68">
        <v>0.25977648504869516</v>
      </c>
      <c r="L59" s="69">
        <v>0.69743441784411297</v>
      </c>
    </row>
    <row r="60" spans="1:12" x14ac:dyDescent="0.25">
      <c r="A60" s="36" t="s">
        <v>1641</v>
      </c>
      <c r="B60" s="37" t="s">
        <v>1642</v>
      </c>
      <c r="C60" s="37" t="s">
        <v>870</v>
      </c>
      <c r="D60" s="37" t="s">
        <v>956</v>
      </c>
      <c r="E60" s="37" t="s">
        <v>850</v>
      </c>
      <c r="F60" s="36" t="s">
        <v>1643</v>
      </c>
      <c r="G60" s="64" t="s">
        <v>271</v>
      </c>
      <c r="H60" s="112" t="s">
        <v>274</v>
      </c>
      <c r="I60" s="68">
        <v>-0.15813713974925159</v>
      </c>
      <c r="J60" s="68">
        <v>0.15016733636220589</v>
      </c>
      <c r="K60" s="68">
        <v>0.29330836646756492</v>
      </c>
      <c r="L60" s="69">
        <v>0.69743441784411297</v>
      </c>
    </row>
    <row r="61" spans="1:12" x14ac:dyDescent="0.25">
      <c r="A61" s="36" t="s">
        <v>1227</v>
      </c>
      <c r="B61" s="37" t="s">
        <v>1228</v>
      </c>
      <c r="C61" s="37" t="s">
        <v>1230</v>
      </c>
      <c r="D61" s="37" t="s">
        <v>1231</v>
      </c>
      <c r="E61" s="37" t="s">
        <v>862</v>
      </c>
      <c r="F61" s="36" t="s">
        <v>1229</v>
      </c>
      <c r="G61" s="64" t="s">
        <v>271</v>
      </c>
      <c r="H61" s="112" t="s">
        <v>274</v>
      </c>
      <c r="I61" s="68">
        <v>-0.2636701936525439</v>
      </c>
      <c r="J61" s="68">
        <v>0.24757517647386915</v>
      </c>
      <c r="K61" s="68">
        <v>0.28912164657747169</v>
      </c>
      <c r="L61" s="69">
        <v>0.69743441784411297</v>
      </c>
    </row>
    <row r="62" spans="1:12" x14ac:dyDescent="0.25">
      <c r="A62" s="36" t="s">
        <v>1679</v>
      </c>
      <c r="B62" s="37" t="s">
        <v>1680</v>
      </c>
      <c r="C62" s="37" t="s">
        <v>1256</v>
      </c>
      <c r="D62" s="37" t="s">
        <v>1257</v>
      </c>
      <c r="E62" s="37" t="s">
        <v>872</v>
      </c>
      <c r="F62" s="36" t="s">
        <v>1681</v>
      </c>
      <c r="G62" s="64" t="s">
        <v>270</v>
      </c>
      <c r="H62" s="112" t="s">
        <v>274</v>
      </c>
      <c r="I62" s="68">
        <v>0.96483900323694971</v>
      </c>
      <c r="J62" s="68">
        <v>0.82106933253894676</v>
      </c>
      <c r="K62" s="68">
        <v>0.24600138701754434</v>
      </c>
      <c r="L62" s="69">
        <v>0.69743441784411297</v>
      </c>
    </row>
    <row r="63" spans="1:12" x14ac:dyDescent="0.25">
      <c r="A63" s="36" t="s">
        <v>1852</v>
      </c>
      <c r="B63" s="37" t="s">
        <v>1853</v>
      </c>
      <c r="C63" s="37" t="s">
        <v>1006</v>
      </c>
      <c r="D63" s="37" t="s">
        <v>1851</v>
      </c>
      <c r="E63" s="37" t="s">
        <v>886</v>
      </c>
      <c r="F63" s="36" t="s">
        <v>1854</v>
      </c>
      <c r="G63" s="64" t="s">
        <v>270</v>
      </c>
      <c r="H63" s="112" t="s">
        <v>274</v>
      </c>
      <c r="I63" s="68">
        <v>0.7876520947849629</v>
      </c>
      <c r="J63" s="68">
        <v>0.71839848547115848</v>
      </c>
      <c r="K63" s="68">
        <v>0.27900631303458923</v>
      </c>
      <c r="L63" s="69">
        <v>0.69743441784411297</v>
      </c>
    </row>
    <row r="64" spans="1:12" x14ac:dyDescent="0.25">
      <c r="A64" s="36" t="s">
        <v>1722</v>
      </c>
      <c r="B64" s="37" t="s">
        <v>1723</v>
      </c>
      <c r="C64" s="37" t="s">
        <v>1725</v>
      </c>
      <c r="D64" s="37" t="s">
        <v>1726</v>
      </c>
      <c r="E64" s="37" t="s">
        <v>980</v>
      </c>
      <c r="F64" s="36" t="s">
        <v>1724</v>
      </c>
      <c r="G64" s="64" t="s">
        <v>270</v>
      </c>
      <c r="H64" s="112" t="s">
        <v>274</v>
      </c>
      <c r="I64" s="68">
        <v>1.2675717287792732</v>
      </c>
      <c r="J64" s="68">
        <v>1.0983051212691359</v>
      </c>
      <c r="K64" s="68">
        <v>0.26030429792062365</v>
      </c>
      <c r="L64" s="69">
        <v>0.69743441784411297</v>
      </c>
    </row>
    <row r="65" spans="1:12" x14ac:dyDescent="0.25">
      <c r="A65" s="36" t="s">
        <v>957</v>
      </c>
      <c r="B65" s="37" t="s">
        <v>958</v>
      </c>
      <c r="C65" s="37" t="s">
        <v>960</v>
      </c>
      <c r="D65" s="37" t="s">
        <v>961</v>
      </c>
      <c r="E65" s="37" t="s">
        <v>850</v>
      </c>
      <c r="F65" s="36" t="s">
        <v>959</v>
      </c>
      <c r="G65" s="64" t="s">
        <v>271</v>
      </c>
      <c r="H65" s="112" t="s">
        <v>274</v>
      </c>
      <c r="I65" s="68">
        <v>-2.557249305593702</v>
      </c>
      <c r="J65" s="68">
        <v>1.7268029099336182</v>
      </c>
      <c r="K65" s="68">
        <v>0.27679382996778024</v>
      </c>
      <c r="L65" s="69">
        <v>0.69743441784411297</v>
      </c>
    </row>
    <row r="66" spans="1:12" x14ac:dyDescent="0.25">
      <c r="A66" s="36" t="s">
        <v>1716</v>
      </c>
      <c r="B66" s="37" t="s">
        <v>1717</v>
      </c>
      <c r="C66" s="37" t="s">
        <v>870</v>
      </c>
      <c r="D66" s="37" t="s">
        <v>871</v>
      </c>
      <c r="E66" s="37" t="s">
        <v>856</v>
      </c>
      <c r="F66" s="36" t="s">
        <v>1718</v>
      </c>
      <c r="G66" s="64" t="s">
        <v>270</v>
      </c>
      <c r="H66" s="112" t="s">
        <v>274</v>
      </c>
      <c r="I66" s="68">
        <v>0.99758258041388015</v>
      </c>
      <c r="J66" s="68">
        <v>0.92190137967152119</v>
      </c>
      <c r="K66" s="68">
        <v>0.28953891367769224</v>
      </c>
      <c r="L66" s="69">
        <v>0.69743441784411297</v>
      </c>
    </row>
    <row r="67" spans="1:12" x14ac:dyDescent="0.25">
      <c r="A67" s="36" t="s">
        <v>1356</v>
      </c>
      <c r="B67" s="37" t="s">
        <v>1357</v>
      </c>
      <c r="C67" s="37" t="s">
        <v>1359</v>
      </c>
      <c r="D67" s="37" t="s">
        <v>990</v>
      </c>
      <c r="E67" s="37" t="s">
        <v>1449</v>
      </c>
      <c r="F67" s="36" t="s">
        <v>1358</v>
      </c>
      <c r="G67" s="64" t="s">
        <v>270</v>
      </c>
      <c r="H67" s="112" t="s">
        <v>274</v>
      </c>
      <c r="I67" s="68">
        <v>1.9910937654802268</v>
      </c>
      <c r="J67" s="68">
        <v>1.455303687444923</v>
      </c>
      <c r="K67" s="68">
        <v>0.24307781848818899</v>
      </c>
      <c r="L67" s="69">
        <v>0.69743441784411297</v>
      </c>
    </row>
    <row r="68" spans="1:12" x14ac:dyDescent="0.25">
      <c r="A68" s="36" t="s">
        <v>1140</v>
      </c>
      <c r="B68" s="37" t="s">
        <v>1141</v>
      </c>
      <c r="C68" s="37" t="s">
        <v>870</v>
      </c>
      <c r="D68" s="37" t="s">
        <v>1143</v>
      </c>
      <c r="E68" s="37" t="s">
        <v>872</v>
      </c>
      <c r="F68" s="36" t="s">
        <v>1142</v>
      </c>
      <c r="G68" s="64" t="s">
        <v>270</v>
      </c>
      <c r="H68" s="112" t="s">
        <v>274</v>
      </c>
      <c r="I68" s="68">
        <v>2.7445611520290565</v>
      </c>
      <c r="J68" s="68">
        <v>1.2455789471671628</v>
      </c>
      <c r="K68" s="68">
        <v>0.27122475406779961</v>
      </c>
      <c r="L68" s="69">
        <v>0.69743441784411297</v>
      </c>
    </row>
    <row r="69" spans="1:12" x14ac:dyDescent="0.25">
      <c r="A69" s="36" t="s">
        <v>916</v>
      </c>
      <c r="B69" s="37" t="s">
        <v>917</v>
      </c>
      <c r="C69" s="37" t="s">
        <v>919</v>
      </c>
      <c r="D69" s="37" t="s">
        <v>849</v>
      </c>
      <c r="E69" s="37" t="s">
        <v>862</v>
      </c>
      <c r="F69" s="36" t="s">
        <v>918</v>
      </c>
      <c r="G69" s="64" t="s">
        <v>271</v>
      </c>
      <c r="H69" s="112" t="s">
        <v>274</v>
      </c>
      <c r="I69" s="68">
        <v>-2.5497535199158201</v>
      </c>
      <c r="J69" s="68">
        <v>1.9153053471194852</v>
      </c>
      <c r="K69" s="68">
        <v>0.2752290106807998</v>
      </c>
      <c r="L69" s="69">
        <v>0.69743441784411297</v>
      </c>
    </row>
    <row r="70" spans="1:12" x14ac:dyDescent="0.25">
      <c r="A70" s="36" t="s">
        <v>1611</v>
      </c>
      <c r="B70" s="37" t="s">
        <v>1612</v>
      </c>
      <c r="C70" s="37" t="s">
        <v>890</v>
      </c>
      <c r="D70" s="37" t="s">
        <v>849</v>
      </c>
      <c r="E70" s="37" t="s">
        <v>872</v>
      </c>
      <c r="F70" s="36" t="s">
        <v>1613</v>
      </c>
      <c r="G70" s="64" t="s">
        <v>271</v>
      </c>
      <c r="H70" s="112" t="s">
        <v>274</v>
      </c>
      <c r="I70" s="68">
        <v>-0.33507365223837204</v>
      </c>
      <c r="J70" s="68">
        <v>0.33845613817887521</v>
      </c>
      <c r="K70" s="68">
        <v>0.32248455464926085</v>
      </c>
      <c r="L70" s="69">
        <v>0.73844289325482915</v>
      </c>
    </row>
    <row r="71" spans="1:12" x14ac:dyDescent="0.25">
      <c r="A71" s="36" t="s">
        <v>1736</v>
      </c>
      <c r="B71" s="37" t="s">
        <v>1737</v>
      </c>
      <c r="C71" s="37" t="s">
        <v>1739</v>
      </c>
      <c r="D71" s="37" t="s">
        <v>990</v>
      </c>
      <c r="E71" s="37" t="s">
        <v>872</v>
      </c>
      <c r="F71" s="36" t="s">
        <v>1738</v>
      </c>
      <c r="G71" s="64" t="s">
        <v>270</v>
      </c>
      <c r="H71" s="112" t="s">
        <v>274</v>
      </c>
      <c r="I71" s="68">
        <v>0.14582377375971919</v>
      </c>
      <c r="J71" s="68">
        <v>0.14654067804601978</v>
      </c>
      <c r="K71" s="68">
        <v>0.32057810916698459</v>
      </c>
      <c r="L71" s="69">
        <v>0.73844289325482915</v>
      </c>
    </row>
    <row r="72" spans="1:12" x14ac:dyDescent="0.25">
      <c r="A72" s="36" t="s">
        <v>1068</v>
      </c>
      <c r="B72" s="37" t="s">
        <v>1069</v>
      </c>
      <c r="C72" s="37" t="s">
        <v>1006</v>
      </c>
      <c r="D72" s="37" t="s">
        <v>1038</v>
      </c>
      <c r="E72" s="37" t="s">
        <v>886</v>
      </c>
      <c r="F72" s="36" t="s">
        <v>1070</v>
      </c>
      <c r="G72" s="64" t="s">
        <v>270</v>
      </c>
      <c r="H72" s="112" t="s">
        <v>274</v>
      </c>
      <c r="I72" s="68">
        <v>0.17631356849507007</v>
      </c>
      <c r="J72" s="68">
        <v>0.1810092533141984</v>
      </c>
      <c r="K72" s="68">
        <v>0.33068527570757433</v>
      </c>
      <c r="L72" s="69">
        <v>0.74640390802566781</v>
      </c>
    </row>
    <row r="73" spans="1:12" x14ac:dyDescent="0.25">
      <c r="A73" s="36" t="s">
        <v>1744</v>
      </c>
      <c r="B73" s="37" t="s">
        <v>1745</v>
      </c>
      <c r="C73" s="37" t="s">
        <v>1747</v>
      </c>
      <c r="D73" s="37" t="s">
        <v>990</v>
      </c>
      <c r="E73" s="37" t="s">
        <v>872</v>
      </c>
      <c r="F73" s="36" t="s">
        <v>1746</v>
      </c>
      <c r="G73" s="64" t="s">
        <v>270</v>
      </c>
      <c r="H73" s="112" t="s">
        <v>274</v>
      </c>
      <c r="I73" s="68">
        <v>0.16946323077003647</v>
      </c>
      <c r="J73" s="68">
        <v>0.18014224679313687</v>
      </c>
      <c r="K73" s="68">
        <v>0.34750708471974745</v>
      </c>
      <c r="L73" s="69">
        <v>0.76258499146833481</v>
      </c>
    </row>
    <row r="74" spans="1:12" x14ac:dyDescent="0.25">
      <c r="A74" s="36" t="s">
        <v>1008</v>
      </c>
      <c r="B74" s="37" t="s">
        <v>1009</v>
      </c>
      <c r="C74" s="37" t="s">
        <v>1011</v>
      </c>
      <c r="D74" s="37" t="s">
        <v>1012</v>
      </c>
      <c r="E74" s="37" t="s">
        <v>1449</v>
      </c>
      <c r="F74" s="36" t="s">
        <v>1010</v>
      </c>
      <c r="G74" s="64" t="s">
        <v>271</v>
      </c>
      <c r="H74" s="112" t="s">
        <v>274</v>
      </c>
      <c r="I74" s="68">
        <v>-0.17235018158935497</v>
      </c>
      <c r="J74" s="68">
        <v>0.18170166650223149</v>
      </c>
      <c r="K74" s="68">
        <v>0.3438405029978856</v>
      </c>
      <c r="L74" s="69">
        <v>0.76258499146833481</v>
      </c>
    </row>
    <row r="75" spans="1:12" x14ac:dyDescent="0.25">
      <c r="A75" s="36" t="s">
        <v>1586</v>
      </c>
      <c r="B75" s="37" t="s">
        <v>1587</v>
      </c>
      <c r="C75" s="37" t="s">
        <v>1589</v>
      </c>
      <c r="D75" s="37" t="s">
        <v>1590</v>
      </c>
      <c r="E75" s="37" t="s">
        <v>856</v>
      </c>
      <c r="F75" s="36" t="s">
        <v>1588</v>
      </c>
      <c r="G75" s="64" t="s">
        <v>270</v>
      </c>
      <c r="H75" s="112" t="s">
        <v>274</v>
      </c>
      <c r="I75" s="68">
        <v>0.26493651243028843</v>
      </c>
      <c r="J75" s="68">
        <v>0.29314997648743035</v>
      </c>
      <c r="K75" s="68">
        <v>0.36636340194926675</v>
      </c>
      <c r="L75" s="69">
        <v>0.78869470778720974</v>
      </c>
    </row>
    <row r="76" spans="1:12" x14ac:dyDescent="0.25">
      <c r="A76" s="36" t="s">
        <v>1458</v>
      </c>
      <c r="B76" s="37" t="s">
        <v>1459</v>
      </c>
      <c r="C76" s="37" t="s">
        <v>870</v>
      </c>
      <c r="D76" s="37" t="s">
        <v>956</v>
      </c>
      <c r="E76" s="37" t="s">
        <v>850</v>
      </c>
      <c r="F76" s="36" t="s">
        <v>1460</v>
      </c>
      <c r="G76" s="64" t="s">
        <v>271</v>
      </c>
      <c r="H76" s="112" t="s">
        <v>274</v>
      </c>
      <c r="I76" s="68">
        <v>-0.18481698130285037</v>
      </c>
      <c r="J76" s="68">
        <v>0.20563057464645523</v>
      </c>
      <c r="K76" s="68">
        <v>0.3693886606091995</v>
      </c>
      <c r="L76" s="69">
        <v>0.78869470778720974</v>
      </c>
    </row>
    <row r="77" spans="1:12" x14ac:dyDescent="0.25">
      <c r="A77" s="36" t="s">
        <v>1039</v>
      </c>
      <c r="B77" s="37" t="s">
        <v>1040</v>
      </c>
      <c r="C77" s="37" t="s">
        <v>1042</v>
      </c>
      <c r="D77" s="37" t="s">
        <v>1043</v>
      </c>
      <c r="E77" s="37" t="s">
        <v>1013</v>
      </c>
      <c r="F77" s="36" t="s">
        <v>1041</v>
      </c>
      <c r="G77" s="64" t="s">
        <v>271</v>
      </c>
      <c r="H77" s="112" t="s">
        <v>274</v>
      </c>
      <c r="I77" s="68">
        <v>-0.13682937915365487</v>
      </c>
      <c r="J77" s="68">
        <v>0.16227826888370431</v>
      </c>
      <c r="K77" s="68">
        <v>0.39971509509680225</v>
      </c>
      <c r="L77" s="69">
        <v>0.80311497857675063</v>
      </c>
    </row>
    <row r="78" spans="1:12" x14ac:dyDescent="0.25">
      <c r="A78" s="36" t="s">
        <v>1172</v>
      </c>
      <c r="B78" s="37" t="s">
        <v>1173</v>
      </c>
      <c r="C78" s="37" t="s">
        <v>1175</v>
      </c>
      <c r="D78" s="37" t="s">
        <v>1176</v>
      </c>
      <c r="E78" s="37" t="s">
        <v>1139</v>
      </c>
      <c r="F78" s="36" t="s">
        <v>1174</v>
      </c>
      <c r="G78" s="64" t="s">
        <v>271</v>
      </c>
      <c r="H78" s="112" t="s">
        <v>274</v>
      </c>
      <c r="I78" s="68">
        <v>-0.16724241170733092</v>
      </c>
      <c r="J78" s="68">
        <v>0.19900034257020424</v>
      </c>
      <c r="K78" s="68">
        <v>0.40155748928837531</v>
      </c>
      <c r="L78" s="69">
        <v>0.80311497857675063</v>
      </c>
    </row>
    <row r="79" spans="1:12" x14ac:dyDescent="0.25">
      <c r="A79" s="36" t="s">
        <v>1648</v>
      </c>
      <c r="B79" s="37" t="s">
        <v>1649</v>
      </c>
      <c r="C79" s="37" t="s">
        <v>870</v>
      </c>
      <c r="D79" s="37" t="s">
        <v>871</v>
      </c>
      <c r="E79" s="37" t="s">
        <v>850</v>
      </c>
      <c r="F79" s="36" t="s">
        <v>1650</v>
      </c>
      <c r="G79" s="64" t="s">
        <v>270</v>
      </c>
      <c r="H79" s="112" t="s">
        <v>274</v>
      </c>
      <c r="I79" s="68">
        <v>0.60942531058576666</v>
      </c>
      <c r="J79" s="68">
        <v>0.70184436337567069</v>
      </c>
      <c r="K79" s="68">
        <v>0.39605504904760591</v>
      </c>
      <c r="L79" s="69">
        <v>0.80311497857675063</v>
      </c>
    </row>
    <row r="80" spans="1:12" x14ac:dyDescent="0.25">
      <c r="A80" s="36" t="s">
        <v>1682</v>
      </c>
      <c r="B80" s="37" t="s">
        <v>1683</v>
      </c>
      <c r="C80" s="37" t="s">
        <v>911</v>
      </c>
      <c r="D80" s="37" t="s">
        <v>912</v>
      </c>
      <c r="E80" s="37" t="s">
        <v>872</v>
      </c>
      <c r="F80" s="36" t="s">
        <v>1684</v>
      </c>
      <c r="G80" s="64" t="s">
        <v>271</v>
      </c>
      <c r="H80" s="112" t="s">
        <v>274</v>
      </c>
      <c r="I80" s="68">
        <v>-0.97429361926041214</v>
      </c>
      <c r="J80" s="68">
        <v>1.1274683810791113</v>
      </c>
      <c r="K80" s="68">
        <v>0.4011173536105197</v>
      </c>
      <c r="L80" s="69">
        <v>0.80311497857675063</v>
      </c>
    </row>
    <row r="81" spans="1:12" x14ac:dyDescent="0.25">
      <c r="A81" s="36" t="s">
        <v>1626</v>
      </c>
      <c r="B81" s="37" t="s">
        <v>1627</v>
      </c>
      <c r="C81" s="37" t="s">
        <v>923</v>
      </c>
      <c r="D81" s="37" t="s">
        <v>871</v>
      </c>
      <c r="E81" s="37" t="s">
        <v>862</v>
      </c>
      <c r="F81" s="36" t="s">
        <v>1628</v>
      </c>
      <c r="G81" s="64" t="s">
        <v>270</v>
      </c>
      <c r="H81" s="112" t="s">
        <v>274</v>
      </c>
      <c r="I81" s="68">
        <v>1.6163483148307638</v>
      </c>
      <c r="J81" s="68">
        <v>1.5269225049806836</v>
      </c>
      <c r="K81" s="68">
        <v>0.40075896415816481</v>
      </c>
      <c r="L81" s="69">
        <v>0.80311497857675063</v>
      </c>
    </row>
    <row r="82" spans="1:12" x14ac:dyDescent="0.25">
      <c r="A82" s="36" t="s">
        <v>1733</v>
      </c>
      <c r="B82" s="37" t="s">
        <v>1734</v>
      </c>
      <c r="C82" s="37" t="s">
        <v>1457</v>
      </c>
      <c r="D82" s="37" t="s">
        <v>861</v>
      </c>
      <c r="E82" s="37" t="s">
        <v>850</v>
      </c>
      <c r="F82" s="36" t="s">
        <v>1735</v>
      </c>
      <c r="G82" s="64" t="s">
        <v>271</v>
      </c>
      <c r="H82" s="112" t="s">
        <v>274</v>
      </c>
      <c r="I82" s="68">
        <v>-1.8535254566374211</v>
      </c>
      <c r="J82" s="68">
        <v>2.2050963528771423</v>
      </c>
      <c r="K82" s="68">
        <v>0.40963504129672168</v>
      </c>
      <c r="L82" s="69">
        <v>0.80902920656102539</v>
      </c>
    </row>
    <row r="83" spans="1:12" x14ac:dyDescent="0.25">
      <c r="A83" s="36" t="s">
        <v>1700</v>
      </c>
      <c r="B83" s="37" t="s">
        <v>1701</v>
      </c>
      <c r="C83" s="37" t="s">
        <v>1703</v>
      </c>
      <c r="D83" s="37" t="s">
        <v>1176</v>
      </c>
      <c r="E83" s="37" t="s">
        <v>872</v>
      </c>
      <c r="F83" s="36" t="s">
        <v>1702</v>
      </c>
      <c r="G83" s="64" t="s">
        <v>271</v>
      </c>
      <c r="H83" s="112" t="s">
        <v>274</v>
      </c>
      <c r="I83" s="68">
        <v>-1.4737515153009793</v>
      </c>
      <c r="J83" s="68">
        <v>1.8217898241877375</v>
      </c>
      <c r="K83" s="68">
        <v>0.42244994740996455</v>
      </c>
      <c r="L83" s="69">
        <v>0.81957600416371401</v>
      </c>
    </row>
    <row r="84" spans="1:12" x14ac:dyDescent="0.25">
      <c r="A84" s="36" t="s">
        <v>1003</v>
      </c>
      <c r="B84" s="37" t="s">
        <v>1004</v>
      </c>
      <c r="C84" s="37" t="s">
        <v>1006</v>
      </c>
      <c r="D84" s="37" t="s">
        <v>1007</v>
      </c>
      <c r="E84" s="37" t="s">
        <v>850</v>
      </c>
      <c r="F84" s="36" t="s">
        <v>1005</v>
      </c>
      <c r="G84" s="64" t="s">
        <v>270</v>
      </c>
      <c r="H84" s="112" t="s">
        <v>274</v>
      </c>
      <c r="I84" s="68">
        <v>2.2706048876187106</v>
      </c>
      <c r="J84" s="68">
        <v>2.7515244967559993</v>
      </c>
      <c r="K84" s="68">
        <v>0.42534957178116806</v>
      </c>
      <c r="L84" s="69">
        <v>0.81957600416371401</v>
      </c>
    </row>
    <row r="85" spans="1:12" x14ac:dyDescent="0.25">
      <c r="A85" s="36" t="s">
        <v>1169</v>
      </c>
      <c r="B85" s="37" t="s">
        <v>1170</v>
      </c>
      <c r="C85" s="37" t="s">
        <v>870</v>
      </c>
      <c r="D85" s="37" t="s">
        <v>871</v>
      </c>
      <c r="E85" s="37" t="s">
        <v>850</v>
      </c>
      <c r="F85" s="36" t="s">
        <v>1171</v>
      </c>
      <c r="G85" s="64" t="s">
        <v>271</v>
      </c>
      <c r="H85" s="112" t="s">
        <v>274</v>
      </c>
      <c r="I85" s="68">
        <v>-0.17912747529184669</v>
      </c>
      <c r="J85" s="68">
        <v>0.24469580821196207</v>
      </c>
      <c r="K85" s="68">
        <v>0.46428826062795736</v>
      </c>
      <c r="L85" s="69">
        <v>0.82337996104551225</v>
      </c>
    </row>
    <row r="86" spans="1:12" x14ac:dyDescent="0.25">
      <c r="A86" s="36" t="s">
        <v>1810</v>
      </c>
      <c r="B86" s="37" t="s">
        <v>1811</v>
      </c>
      <c r="C86" s="37" t="s">
        <v>1006</v>
      </c>
      <c r="D86" s="37" t="s">
        <v>1038</v>
      </c>
      <c r="E86" s="37" t="s">
        <v>872</v>
      </c>
      <c r="F86" s="36" t="s">
        <v>1812</v>
      </c>
      <c r="G86" s="64" t="s">
        <v>270</v>
      </c>
      <c r="H86" s="112" t="s">
        <v>274</v>
      </c>
      <c r="I86" s="68">
        <v>0.10911694753707335</v>
      </c>
      <c r="J86" s="68">
        <v>0.15448083885655486</v>
      </c>
      <c r="K86" s="68">
        <v>0.48059344499932588</v>
      </c>
      <c r="L86" s="69">
        <v>0.82337996104551225</v>
      </c>
    </row>
    <row r="87" spans="1:12" x14ac:dyDescent="0.25">
      <c r="A87" s="36" t="s">
        <v>1819</v>
      </c>
      <c r="B87" s="37" t="s">
        <v>1820</v>
      </c>
      <c r="C87" s="37" t="s">
        <v>870</v>
      </c>
      <c r="D87" s="37" t="s">
        <v>956</v>
      </c>
      <c r="E87" s="37" t="s">
        <v>886</v>
      </c>
      <c r="F87" s="36" t="s">
        <v>1821</v>
      </c>
      <c r="G87" s="64" t="s">
        <v>270</v>
      </c>
      <c r="H87" s="112" t="s">
        <v>274</v>
      </c>
      <c r="I87" s="68">
        <v>0.11911662671199237</v>
      </c>
      <c r="J87" s="68">
        <v>0.15565247902987225</v>
      </c>
      <c r="K87" s="68">
        <v>0.44470866053765112</v>
      </c>
      <c r="L87" s="69">
        <v>0.82337996104551225</v>
      </c>
    </row>
    <row r="88" spans="1:12" x14ac:dyDescent="0.25">
      <c r="A88" s="36" t="s">
        <v>1816</v>
      </c>
      <c r="B88" s="37" t="s">
        <v>1817</v>
      </c>
      <c r="C88" s="37" t="s">
        <v>1256</v>
      </c>
      <c r="D88" s="37" t="s">
        <v>1257</v>
      </c>
      <c r="E88" s="37" t="s">
        <v>850</v>
      </c>
      <c r="F88" s="36" t="s">
        <v>1818</v>
      </c>
      <c r="G88" s="64" t="s">
        <v>271</v>
      </c>
      <c r="H88" s="112" t="s">
        <v>274</v>
      </c>
      <c r="I88" s="68">
        <v>-0.11793300809929508</v>
      </c>
      <c r="J88" s="68">
        <v>0.1608797733070402</v>
      </c>
      <c r="K88" s="68">
        <v>0.46454316395061301</v>
      </c>
      <c r="L88" s="69">
        <v>0.82337996104551225</v>
      </c>
    </row>
    <row r="89" spans="1:12" x14ac:dyDescent="0.25">
      <c r="A89" s="36" t="s">
        <v>1620</v>
      </c>
      <c r="B89" s="37" t="s">
        <v>1621</v>
      </c>
      <c r="C89" s="37" t="s">
        <v>1359</v>
      </c>
      <c r="D89" s="37" t="s">
        <v>990</v>
      </c>
      <c r="E89" s="37" t="s">
        <v>872</v>
      </c>
      <c r="F89" s="36" t="s">
        <v>1622</v>
      </c>
      <c r="G89" s="64" t="s">
        <v>270</v>
      </c>
      <c r="H89" s="112" t="s">
        <v>274</v>
      </c>
      <c r="I89" s="68">
        <v>0.483855270103632</v>
      </c>
      <c r="J89" s="68">
        <v>0.68872298393709863</v>
      </c>
      <c r="K89" s="68">
        <v>0.48573587635232407</v>
      </c>
      <c r="L89" s="69">
        <v>0.82337996104551225</v>
      </c>
    </row>
    <row r="90" spans="1:12" x14ac:dyDescent="0.25">
      <c r="A90" s="36" t="s">
        <v>981</v>
      </c>
      <c r="B90" s="37" t="s">
        <v>982</v>
      </c>
      <c r="C90" s="37" t="s">
        <v>984</v>
      </c>
      <c r="D90" s="37" t="s">
        <v>985</v>
      </c>
      <c r="E90" s="37" t="s">
        <v>872</v>
      </c>
      <c r="F90" s="36" t="s">
        <v>983</v>
      </c>
      <c r="G90" s="64" t="s">
        <v>271</v>
      </c>
      <c r="H90" s="112" t="s">
        <v>274</v>
      </c>
      <c r="I90" s="68">
        <v>-0.20488513022601443</v>
      </c>
      <c r="J90" s="68">
        <v>0.27719538032693553</v>
      </c>
      <c r="K90" s="68">
        <v>0.46119904949416024</v>
      </c>
      <c r="L90" s="69">
        <v>0.82337996104551225</v>
      </c>
    </row>
    <row r="91" spans="1:12" x14ac:dyDescent="0.25">
      <c r="A91" s="36" t="s">
        <v>1704</v>
      </c>
      <c r="B91" s="37" t="s">
        <v>1705</v>
      </c>
      <c r="C91" s="37" t="s">
        <v>1006</v>
      </c>
      <c r="D91" s="37" t="s">
        <v>979</v>
      </c>
      <c r="E91" s="37" t="s">
        <v>862</v>
      </c>
      <c r="F91" s="36" t="s">
        <v>1706</v>
      </c>
      <c r="G91" s="64" t="s">
        <v>270</v>
      </c>
      <c r="H91" s="112" t="s">
        <v>274</v>
      </c>
      <c r="I91" s="68">
        <v>0.45192487489460598</v>
      </c>
      <c r="J91" s="68">
        <v>0.59058594184389002</v>
      </c>
      <c r="K91" s="68">
        <v>0.44695658114222736</v>
      </c>
      <c r="L91" s="69">
        <v>0.82337996104551225</v>
      </c>
    </row>
    <row r="92" spans="1:12" x14ac:dyDescent="0.25">
      <c r="A92" s="36" t="s">
        <v>1309</v>
      </c>
      <c r="B92" s="37" t="s">
        <v>1310</v>
      </c>
      <c r="C92" s="37" t="s">
        <v>1006</v>
      </c>
      <c r="D92" s="37" t="s">
        <v>1117</v>
      </c>
      <c r="E92" s="37" t="s">
        <v>872</v>
      </c>
      <c r="F92" s="36" t="s">
        <v>1311</v>
      </c>
      <c r="G92" s="64" t="s">
        <v>270</v>
      </c>
      <c r="H92" s="112" t="s">
        <v>274</v>
      </c>
      <c r="I92" s="68">
        <v>1.6097297587357857</v>
      </c>
      <c r="J92" s="68">
        <v>2.2806448124057752</v>
      </c>
      <c r="K92" s="68">
        <v>0.48985896416631736</v>
      </c>
      <c r="L92" s="69">
        <v>0.82337996104551225</v>
      </c>
    </row>
    <row r="93" spans="1:12" x14ac:dyDescent="0.25">
      <c r="A93" s="36" t="s">
        <v>1414</v>
      </c>
      <c r="B93" s="37" t="s">
        <v>1415</v>
      </c>
      <c r="C93" s="37" t="s">
        <v>946</v>
      </c>
      <c r="D93" s="37" t="s">
        <v>947</v>
      </c>
      <c r="E93" s="37" t="s">
        <v>844</v>
      </c>
      <c r="F93" s="36" t="s">
        <v>1416</v>
      </c>
      <c r="G93" s="64" t="s">
        <v>270</v>
      </c>
      <c r="H93" s="112" t="s">
        <v>274</v>
      </c>
      <c r="I93" s="68">
        <v>0.88646016933979799</v>
      </c>
      <c r="J93" s="68">
        <v>1.1502990796215178</v>
      </c>
      <c r="K93" s="68">
        <v>0.47574157815581941</v>
      </c>
      <c r="L93" s="69">
        <v>0.82337996104551225</v>
      </c>
    </row>
    <row r="94" spans="1:12" x14ac:dyDescent="0.25">
      <c r="A94" s="36" t="s">
        <v>1813</v>
      </c>
      <c r="B94" s="37" t="s">
        <v>1814</v>
      </c>
      <c r="C94" s="37" t="s">
        <v>870</v>
      </c>
      <c r="D94" s="37" t="s">
        <v>956</v>
      </c>
      <c r="E94" s="37" t="s">
        <v>872</v>
      </c>
      <c r="F94" s="36" t="s">
        <v>1815</v>
      </c>
      <c r="G94" s="64" t="s">
        <v>270</v>
      </c>
      <c r="H94" s="112" t="s">
        <v>274</v>
      </c>
      <c r="I94" s="68">
        <v>0.70775620728092847</v>
      </c>
      <c r="J94" s="68">
        <v>0.88336542524577899</v>
      </c>
      <c r="K94" s="68">
        <v>0.48159790777573314</v>
      </c>
      <c r="L94" s="69">
        <v>0.82337996104551225</v>
      </c>
    </row>
    <row r="95" spans="1:12" x14ac:dyDescent="0.25">
      <c r="A95" s="36" t="s">
        <v>1177</v>
      </c>
      <c r="B95" s="37" t="s">
        <v>1178</v>
      </c>
      <c r="C95" s="37" t="s">
        <v>1006</v>
      </c>
      <c r="D95" s="37" t="s">
        <v>1180</v>
      </c>
      <c r="E95" s="37" t="s">
        <v>862</v>
      </c>
      <c r="F95" s="36" t="s">
        <v>1179</v>
      </c>
      <c r="G95" s="64" t="s">
        <v>270</v>
      </c>
      <c r="H95" s="112" t="s">
        <v>274</v>
      </c>
      <c r="I95" s="68">
        <v>1.5539343761183559</v>
      </c>
      <c r="J95" s="68">
        <v>2.025615552525331</v>
      </c>
      <c r="K95" s="68">
        <v>0.48577214358115695</v>
      </c>
      <c r="L95" s="69">
        <v>0.82337996104551225</v>
      </c>
    </row>
    <row r="96" spans="1:12" x14ac:dyDescent="0.25">
      <c r="A96" s="36" t="s">
        <v>1340</v>
      </c>
      <c r="B96" s="37" t="s">
        <v>1341</v>
      </c>
      <c r="C96" s="37" t="s">
        <v>1006</v>
      </c>
      <c r="D96" s="37" t="s">
        <v>912</v>
      </c>
      <c r="E96" s="37" t="s">
        <v>872</v>
      </c>
      <c r="F96" s="36" t="s">
        <v>1342</v>
      </c>
      <c r="G96" s="64" t="s">
        <v>271</v>
      </c>
      <c r="H96" s="112" t="s">
        <v>274</v>
      </c>
      <c r="I96" s="68">
        <v>-0.50940316969264787</v>
      </c>
      <c r="J96" s="68">
        <v>0.43290057415555017</v>
      </c>
      <c r="K96" s="68">
        <v>0.44842800836726859</v>
      </c>
      <c r="L96" s="69">
        <v>0.82337996104551225</v>
      </c>
    </row>
    <row r="97" spans="1:12" x14ac:dyDescent="0.25">
      <c r="A97" s="36" t="s">
        <v>1450</v>
      </c>
      <c r="B97" s="37" t="s">
        <v>1451</v>
      </c>
      <c r="C97" s="37" t="s">
        <v>1453</v>
      </c>
      <c r="D97" s="37" t="s">
        <v>861</v>
      </c>
      <c r="E97" s="37" t="s">
        <v>872</v>
      </c>
      <c r="F97" s="36" t="s">
        <v>1452</v>
      </c>
      <c r="G97" s="64" t="s">
        <v>271</v>
      </c>
      <c r="H97" s="112" t="s">
        <v>274</v>
      </c>
      <c r="I97" s="68">
        <v>-0.32572135658468132</v>
      </c>
      <c r="J97" s="68">
        <v>0.47977923890282798</v>
      </c>
      <c r="K97" s="68">
        <v>0.4977120527332799</v>
      </c>
      <c r="L97" s="69">
        <v>0.82382604709084517</v>
      </c>
    </row>
    <row r="98" spans="1:12" x14ac:dyDescent="0.25">
      <c r="A98" s="36" t="s">
        <v>1555</v>
      </c>
      <c r="B98" s="37" t="s">
        <v>1556</v>
      </c>
      <c r="C98" s="37" t="s">
        <v>1006</v>
      </c>
      <c r="D98" s="37" t="s">
        <v>979</v>
      </c>
      <c r="E98" s="37" t="s">
        <v>850</v>
      </c>
      <c r="F98" s="36" t="s">
        <v>1557</v>
      </c>
      <c r="G98" s="64" t="s">
        <v>270</v>
      </c>
      <c r="H98" s="112" t="s">
        <v>274</v>
      </c>
      <c r="I98" s="68">
        <v>0.549570381123479</v>
      </c>
      <c r="J98" s="68">
        <v>0.81073696367201487</v>
      </c>
      <c r="K98" s="68">
        <v>0.50055253494127305</v>
      </c>
      <c r="L98" s="69">
        <v>0.82382604709084517</v>
      </c>
    </row>
    <row r="99" spans="1:12" x14ac:dyDescent="0.25">
      <c r="A99" s="36" t="s">
        <v>1232</v>
      </c>
      <c r="B99" s="37" t="s">
        <v>1233</v>
      </c>
      <c r="C99" s="37" t="s">
        <v>1006</v>
      </c>
      <c r="D99" s="37" t="s">
        <v>1235</v>
      </c>
      <c r="E99" s="37" t="s">
        <v>980</v>
      </c>
      <c r="F99" s="36" t="s">
        <v>1234</v>
      </c>
      <c r="G99" s="64" t="s">
        <v>270</v>
      </c>
      <c r="H99" s="112" t="s">
        <v>274</v>
      </c>
      <c r="I99" s="68">
        <v>9.0314834211303111E-2</v>
      </c>
      <c r="J99" s="68">
        <v>0.13919579341319285</v>
      </c>
      <c r="K99" s="68">
        <v>0.5171199383623164</v>
      </c>
      <c r="L99" s="69">
        <v>0.83372398225761213</v>
      </c>
    </row>
    <row r="100" spans="1:12" x14ac:dyDescent="0.25">
      <c r="A100" s="36" t="s">
        <v>1461</v>
      </c>
      <c r="B100" s="37" t="s">
        <v>1462</v>
      </c>
      <c r="C100" s="37" t="s">
        <v>1006</v>
      </c>
      <c r="D100" s="37" t="s">
        <v>1235</v>
      </c>
      <c r="E100" s="37" t="s">
        <v>872</v>
      </c>
      <c r="F100" s="36" t="s">
        <v>1463</v>
      </c>
      <c r="G100" s="64" t="s">
        <v>271</v>
      </c>
      <c r="H100" s="112" t="s">
        <v>274</v>
      </c>
      <c r="I100" s="68">
        <v>-0.10853561669992455</v>
      </c>
      <c r="J100" s="68">
        <v>0.16677747387801958</v>
      </c>
      <c r="K100" s="68">
        <v>0.5157559896953694</v>
      </c>
      <c r="L100" s="69">
        <v>0.83372398225761213</v>
      </c>
    </row>
    <row r="101" spans="1:12" x14ac:dyDescent="0.25">
      <c r="A101" s="36" t="s">
        <v>1035</v>
      </c>
      <c r="B101" s="37" t="s">
        <v>1036</v>
      </c>
      <c r="C101" s="37" t="s">
        <v>1006</v>
      </c>
      <c r="D101" s="37" t="s">
        <v>1038</v>
      </c>
      <c r="E101" s="37" t="s">
        <v>862</v>
      </c>
      <c r="F101" s="36" t="s">
        <v>1037</v>
      </c>
      <c r="G101" s="64" t="s">
        <v>271</v>
      </c>
      <c r="H101" s="112" t="s">
        <v>274</v>
      </c>
      <c r="I101" s="68">
        <v>-0.1118426462408907</v>
      </c>
      <c r="J101" s="68">
        <v>0.18605462400642436</v>
      </c>
      <c r="K101" s="68">
        <v>0.54867429953877822</v>
      </c>
      <c r="L101" s="69">
        <v>0.83559655213984418</v>
      </c>
    </row>
    <row r="102" spans="1:12" x14ac:dyDescent="0.25">
      <c r="A102" s="36" t="s">
        <v>1727</v>
      </c>
      <c r="B102" s="37" t="s">
        <v>1728</v>
      </c>
      <c r="C102" s="37" t="s">
        <v>860</v>
      </c>
      <c r="D102" s="37" t="s">
        <v>861</v>
      </c>
      <c r="E102" s="37" t="s">
        <v>862</v>
      </c>
      <c r="F102" s="36" t="s">
        <v>1729</v>
      </c>
      <c r="G102" s="64" t="s">
        <v>271</v>
      </c>
      <c r="H102" s="112" t="s">
        <v>274</v>
      </c>
      <c r="I102" s="68">
        <v>-0.90388973923320137</v>
      </c>
      <c r="J102" s="68">
        <v>1.4766978015711798</v>
      </c>
      <c r="K102" s="68">
        <v>0.54237212636814935</v>
      </c>
      <c r="L102" s="69">
        <v>0.83559655213984418</v>
      </c>
    </row>
    <row r="103" spans="1:12" x14ac:dyDescent="0.25">
      <c r="A103" s="36" t="s">
        <v>1055</v>
      </c>
      <c r="B103" s="37" t="s">
        <v>1056</v>
      </c>
      <c r="C103" s="37" t="s">
        <v>884</v>
      </c>
      <c r="D103" s="37" t="s">
        <v>1058</v>
      </c>
      <c r="E103" s="37" t="s">
        <v>850</v>
      </c>
      <c r="F103" s="36" t="s">
        <v>1057</v>
      </c>
      <c r="G103" s="64" t="s">
        <v>270</v>
      </c>
      <c r="H103" s="112" t="s">
        <v>274</v>
      </c>
      <c r="I103" s="68">
        <v>0.32565837044936208</v>
      </c>
      <c r="J103" s="68">
        <v>0.5187106067650421</v>
      </c>
      <c r="K103" s="68">
        <v>0.53200196788289966</v>
      </c>
      <c r="L103" s="69">
        <v>0.83559655213984418</v>
      </c>
    </row>
    <row r="104" spans="1:12" x14ac:dyDescent="0.25">
      <c r="A104" s="36" t="s">
        <v>936</v>
      </c>
      <c r="B104" s="37" t="s">
        <v>937</v>
      </c>
      <c r="C104" s="37" t="s">
        <v>923</v>
      </c>
      <c r="D104" s="37" t="s">
        <v>871</v>
      </c>
      <c r="E104" s="37" t="s">
        <v>872</v>
      </c>
      <c r="F104" s="36" t="s">
        <v>938</v>
      </c>
      <c r="G104" s="64" t="s">
        <v>270</v>
      </c>
      <c r="H104" s="112" t="s">
        <v>274</v>
      </c>
      <c r="I104" s="68">
        <v>0.46417279798196132</v>
      </c>
      <c r="J104" s="68">
        <v>0.75779086970638976</v>
      </c>
      <c r="K104" s="68">
        <v>0.54530928793953604</v>
      </c>
      <c r="L104" s="69">
        <v>0.83559655213984418</v>
      </c>
    </row>
    <row r="105" spans="1:12" x14ac:dyDescent="0.25">
      <c r="A105" s="36" t="s">
        <v>1156</v>
      </c>
      <c r="B105" s="37" t="s">
        <v>1157</v>
      </c>
      <c r="C105" s="37" t="s">
        <v>994</v>
      </c>
      <c r="D105" s="37" t="s">
        <v>956</v>
      </c>
      <c r="E105" s="37" t="s">
        <v>872</v>
      </c>
      <c r="F105" s="36" t="s">
        <v>1158</v>
      </c>
      <c r="G105" s="64" t="s">
        <v>270</v>
      </c>
      <c r="H105" s="112" t="s">
        <v>274</v>
      </c>
      <c r="I105" s="68">
        <v>1.2128327184953929</v>
      </c>
      <c r="J105" s="68">
        <v>1.943693117760241</v>
      </c>
      <c r="K105" s="68">
        <v>0.55001292039584682</v>
      </c>
      <c r="L105" s="69">
        <v>0.83559655213984418</v>
      </c>
    </row>
    <row r="106" spans="1:12" x14ac:dyDescent="0.25">
      <c r="A106" s="36" t="s">
        <v>1144</v>
      </c>
      <c r="B106" s="37" t="s">
        <v>1145</v>
      </c>
      <c r="C106" s="37" t="s">
        <v>904</v>
      </c>
      <c r="D106" s="37" t="s">
        <v>861</v>
      </c>
      <c r="E106" s="37" t="s">
        <v>886</v>
      </c>
      <c r="F106" s="36" t="s">
        <v>1146</v>
      </c>
      <c r="G106" s="64" t="s">
        <v>270</v>
      </c>
      <c r="H106" s="112" t="s">
        <v>274</v>
      </c>
      <c r="I106" s="68">
        <v>1.1506695635916451</v>
      </c>
      <c r="J106" s="68">
        <v>1.6466795802606862</v>
      </c>
      <c r="K106" s="68">
        <v>0.53498907152181874</v>
      </c>
      <c r="L106" s="69">
        <v>0.83559655213984418</v>
      </c>
    </row>
    <row r="107" spans="1:12" x14ac:dyDescent="0.25">
      <c r="A107" s="36" t="s">
        <v>1325</v>
      </c>
      <c r="B107" s="37" t="s">
        <v>1326</v>
      </c>
      <c r="C107" s="37" t="s">
        <v>1006</v>
      </c>
      <c r="D107" s="37" t="s">
        <v>861</v>
      </c>
      <c r="E107" s="37" t="s">
        <v>980</v>
      </c>
      <c r="F107" s="36" t="s">
        <v>1327</v>
      </c>
      <c r="G107" s="64" t="s">
        <v>271</v>
      </c>
      <c r="H107" s="112" t="s">
        <v>274</v>
      </c>
      <c r="I107" s="68">
        <v>-7.8637725802680677E-2</v>
      </c>
      <c r="J107" s="68">
        <v>0.14917625826046541</v>
      </c>
      <c r="K107" s="68">
        <v>0.59857885938989219</v>
      </c>
      <c r="L107" s="69">
        <v>0.87203235150490865</v>
      </c>
    </row>
    <row r="108" spans="1:12" x14ac:dyDescent="0.25">
      <c r="A108" s="36" t="s">
        <v>1302</v>
      </c>
      <c r="B108" s="37" t="s">
        <v>1303</v>
      </c>
      <c r="C108" s="37" t="s">
        <v>1305</v>
      </c>
      <c r="D108" s="37" t="s">
        <v>990</v>
      </c>
      <c r="E108" s="37" t="s">
        <v>862</v>
      </c>
      <c r="F108" s="36" t="s">
        <v>1304</v>
      </c>
      <c r="G108" s="64" t="s">
        <v>271</v>
      </c>
      <c r="H108" s="112" t="s">
        <v>274</v>
      </c>
      <c r="I108" s="68">
        <v>-8.9412579978655718E-2</v>
      </c>
      <c r="J108" s="68">
        <v>0.16820099965643867</v>
      </c>
      <c r="K108" s="68">
        <v>0.59542406710689244</v>
      </c>
      <c r="L108" s="69">
        <v>0.87203235150490865</v>
      </c>
    </row>
    <row r="109" spans="1:12" x14ac:dyDescent="0.25">
      <c r="A109" s="36" t="s">
        <v>1221</v>
      </c>
      <c r="B109" s="37" t="s">
        <v>1222</v>
      </c>
      <c r="C109" s="37" t="s">
        <v>1224</v>
      </c>
      <c r="D109" s="37" t="s">
        <v>1225</v>
      </c>
      <c r="E109" s="37" t="s">
        <v>980</v>
      </c>
      <c r="F109" s="36" t="s">
        <v>1223</v>
      </c>
      <c r="G109" s="64" t="s">
        <v>271</v>
      </c>
      <c r="H109" s="112" t="s">
        <v>274</v>
      </c>
      <c r="I109" s="68">
        <v>-8.0482397431815025E-2</v>
      </c>
      <c r="J109" s="68">
        <v>0.15145993369545055</v>
      </c>
      <c r="K109" s="68">
        <v>0.59573251626147816</v>
      </c>
      <c r="L109" s="69">
        <v>0.87203235150490865</v>
      </c>
    </row>
    <row r="110" spans="1:12" x14ac:dyDescent="0.25">
      <c r="A110" s="36" t="s">
        <v>1027</v>
      </c>
      <c r="B110" s="37" t="s">
        <v>1028</v>
      </c>
      <c r="C110" s="37" t="s">
        <v>923</v>
      </c>
      <c r="D110" s="37" t="s">
        <v>961</v>
      </c>
      <c r="E110" s="37" t="s">
        <v>850</v>
      </c>
      <c r="F110" s="36" t="s">
        <v>1029</v>
      </c>
      <c r="G110" s="64" t="s">
        <v>271</v>
      </c>
      <c r="H110" s="112" t="s">
        <v>274</v>
      </c>
      <c r="I110" s="68">
        <v>-9.2358276775937803E-2</v>
      </c>
      <c r="J110" s="68">
        <v>0.17664555723094646</v>
      </c>
      <c r="K110" s="68">
        <v>0.60159193869642436</v>
      </c>
      <c r="L110" s="69">
        <v>0.87203235150490865</v>
      </c>
    </row>
    <row r="111" spans="1:12" x14ac:dyDescent="0.25">
      <c r="A111" s="36" t="s">
        <v>1014</v>
      </c>
      <c r="B111" s="37" t="s">
        <v>1015</v>
      </c>
      <c r="C111" s="37" t="s">
        <v>1006</v>
      </c>
      <c r="D111" s="37" t="s">
        <v>1017</v>
      </c>
      <c r="E111" s="37" t="s">
        <v>850</v>
      </c>
      <c r="F111" s="36" t="s">
        <v>1016</v>
      </c>
      <c r="G111" s="64" t="s">
        <v>271</v>
      </c>
      <c r="H111" s="112" t="s">
        <v>274</v>
      </c>
      <c r="I111" s="68">
        <v>-0.11960378627077493</v>
      </c>
      <c r="J111" s="68">
        <v>0.22488979391441757</v>
      </c>
      <c r="K111" s="68">
        <v>0.59568466718833535</v>
      </c>
      <c r="L111" s="69">
        <v>0.87203235150490865</v>
      </c>
    </row>
    <row r="112" spans="1:12" x14ac:dyDescent="0.25">
      <c r="A112" s="36" t="s">
        <v>1089</v>
      </c>
      <c r="B112" s="37" t="s">
        <v>1090</v>
      </c>
      <c r="C112" s="37" t="s">
        <v>870</v>
      </c>
      <c r="D112" s="37" t="s">
        <v>1092</v>
      </c>
      <c r="E112" s="37" t="s">
        <v>886</v>
      </c>
      <c r="F112" s="36" t="s">
        <v>1091</v>
      </c>
      <c r="G112" s="64" t="s">
        <v>271</v>
      </c>
      <c r="H112" s="112" t="s">
        <v>274</v>
      </c>
      <c r="I112" s="68">
        <v>-0.14330629910331635</v>
      </c>
      <c r="J112" s="68">
        <v>0.31107112540659887</v>
      </c>
      <c r="K112" s="68">
        <v>0.64518501367931558</v>
      </c>
      <c r="L112" s="69">
        <v>0.87883485286824858</v>
      </c>
    </row>
    <row r="113" spans="1:12" x14ac:dyDescent="0.25">
      <c r="A113" s="36" t="s">
        <v>1740</v>
      </c>
      <c r="B113" s="37" t="s">
        <v>1741</v>
      </c>
      <c r="C113" s="37" t="s">
        <v>1743</v>
      </c>
      <c r="D113" s="37" t="s">
        <v>990</v>
      </c>
      <c r="E113" s="37" t="s">
        <v>850</v>
      </c>
      <c r="F113" s="36" t="s">
        <v>1742</v>
      </c>
      <c r="G113" s="64" t="s">
        <v>270</v>
      </c>
      <c r="H113" s="112" t="s">
        <v>274</v>
      </c>
      <c r="I113" s="68">
        <v>8.7749125228326286E-2</v>
      </c>
      <c r="J113" s="68">
        <v>0.18693580661395534</v>
      </c>
      <c r="K113" s="68">
        <v>0.63900254196162154</v>
      </c>
      <c r="L113" s="69">
        <v>0.87883485286824858</v>
      </c>
    </row>
    <row r="114" spans="1:12" x14ac:dyDescent="0.25">
      <c r="A114" s="36" t="s">
        <v>1062</v>
      </c>
      <c r="B114" s="37" t="s">
        <v>1063</v>
      </c>
      <c r="C114" s="37" t="s">
        <v>870</v>
      </c>
      <c r="D114" s="37" t="s">
        <v>956</v>
      </c>
      <c r="E114" s="37" t="s">
        <v>850</v>
      </c>
      <c r="F114" s="36" t="s">
        <v>1064</v>
      </c>
      <c r="G114" s="64" t="s">
        <v>270</v>
      </c>
      <c r="H114" s="112" t="s">
        <v>274</v>
      </c>
      <c r="I114" s="68">
        <v>7.1391635696152686E-2</v>
      </c>
      <c r="J114" s="68">
        <v>0.15164514764905232</v>
      </c>
      <c r="K114" s="68">
        <v>0.63822481172906742</v>
      </c>
      <c r="L114" s="69">
        <v>0.87883485286824858</v>
      </c>
    </row>
    <row r="115" spans="1:12" x14ac:dyDescent="0.25">
      <c r="A115" s="36" t="s">
        <v>1468</v>
      </c>
      <c r="B115" s="37" t="s">
        <v>1469</v>
      </c>
      <c r="C115" s="37" t="s">
        <v>1471</v>
      </c>
      <c r="D115" s="37" t="s">
        <v>961</v>
      </c>
      <c r="E115" s="37" t="s">
        <v>872</v>
      </c>
      <c r="F115" s="36" t="s">
        <v>1470</v>
      </c>
      <c r="G115" s="64" t="s">
        <v>270</v>
      </c>
      <c r="H115" s="112" t="s">
        <v>274</v>
      </c>
      <c r="I115" s="68">
        <v>6.7829500550757024E-2</v>
      </c>
      <c r="J115" s="68">
        <v>0.14965426443979357</v>
      </c>
      <c r="K115" s="68">
        <v>0.65078277079484226</v>
      </c>
      <c r="L115" s="69">
        <v>0.87883485286824858</v>
      </c>
    </row>
    <row r="116" spans="1:12" x14ac:dyDescent="0.25">
      <c r="A116" s="36" t="s">
        <v>1181</v>
      </c>
      <c r="B116" s="37" t="s">
        <v>1182</v>
      </c>
      <c r="C116" s="37" t="s">
        <v>1184</v>
      </c>
      <c r="D116" s="37" t="s">
        <v>1185</v>
      </c>
      <c r="E116" s="37" t="s">
        <v>872</v>
      </c>
      <c r="F116" s="36" t="s">
        <v>1183</v>
      </c>
      <c r="G116" s="64" t="s">
        <v>270</v>
      </c>
      <c r="H116" s="112" t="s">
        <v>274</v>
      </c>
      <c r="I116" s="68">
        <v>7.4081013145929464E-2</v>
      </c>
      <c r="J116" s="68">
        <v>0.14641439980986712</v>
      </c>
      <c r="K116" s="68">
        <v>0.61331617301915498</v>
      </c>
      <c r="L116" s="69">
        <v>0.87883485286824858</v>
      </c>
    </row>
    <row r="117" spans="1:12" x14ac:dyDescent="0.25">
      <c r="A117" s="36" t="s">
        <v>1331</v>
      </c>
      <c r="B117" s="37" t="s">
        <v>1332</v>
      </c>
      <c r="C117" s="37" t="s">
        <v>870</v>
      </c>
      <c r="D117" s="37" t="s">
        <v>1334</v>
      </c>
      <c r="E117" s="37" t="s">
        <v>862</v>
      </c>
      <c r="F117" s="36" t="s">
        <v>1333</v>
      </c>
      <c r="G117" s="64" t="s">
        <v>271</v>
      </c>
      <c r="H117" s="112" t="s">
        <v>274</v>
      </c>
      <c r="I117" s="68">
        <v>-0.11345939459181426</v>
      </c>
      <c r="J117" s="68">
        <v>0.23673655514440733</v>
      </c>
      <c r="K117" s="68">
        <v>0.63240907753649767</v>
      </c>
      <c r="L117" s="69">
        <v>0.87883485286824858</v>
      </c>
    </row>
    <row r="118" spans="1:12" x14ac:dyDescent="0.25">
      <c r="A118" s="36" t="s">
        <v>995</v>
      </c>
      <c r="B118" s="37" t="s">
        <v>996</v>
      </c>
      <c r="C118" s="37" t="s">
        <v>998</v>
      </c>
      <c r="D118" s="37" t="s">
        <v>999</v>
      </c>
      <c r="E118" s="37" t="s">
        <v>980</v>
      </c>
      <c r="F118" s="36" t="s">
        <v>997</v>
      </c>
      <c r="G118" s="64" t="s">
        <v>270</v>
      </c>
      <c r="H118" s="112" t="s">
        <v>274</v>
      </c>
      <c r="I118" s="68">
        <v>0.35471719856065004</v>
      </c>
      <c r="J118" s="68">
        <v>0.76897065898416617</v>
      </c>
      <c r="K118" s="68">
        <v>0.64858011990146891</v>
      </c>
      <c r="L118" s="69">
        <v>0.87883485286824858</v>
      </c>
    </row>
    <row r="119" spans="1:12" x14ac:dyDescent="0.25">
      <c r="A119" s="36" t="s">
        <v>1133</v>
      </c>
      <c r="B119" s="37" t="s">
        <v>1134</v>
      </c>
      <c r="C119" s="37" t="s">
        <v>1033</v>
      </c>
      <c r="D119" s="37" t="s">
        <v>1034</v>
      </c>
      <c r="E119" s="37" t="s">
        <v>872</v>
      </c>
      <c r="F119" s="36" t="s">
        <v>1135</v>
      </c>
      <c r="G119" s="64" t="s">
        <v>271</v>
      </c>
      <c r="H119" s="112" t="s">
        <v>274</v>
      </c>
      <c r="I119" s="68">
        <v>-0.81683391442864461</v>
      </c>
      <c r="J119" s="68">
        <v>1.5213366918273745</v>
      </c>
      <c r="K119" s="68">
        <v>0.64506102386397002</v>
      </c>
      <c r="L119" s="69">
        <v>0.87883485286824858</v>
      </c>
    </row>
    <row r="120" spans="1:12" x14ac:dyDescent="0.25">
      <c r="A120" s="36" t="s">
        <v>1505</v>
      </c>
      <c r="B120" s="37" t="s">
        <v>1506</v>
      </c>
      <c r="C120" s="37" t="s">
        <v>1244</v>
      </c>
      <c r="D120" s="37" t="s">
        <v>1245</v>
      </c>
      <c r="E120" s="37" t="s">
        <v>850</v>
      </c>
      <c r="F120" s="36" t="s">
        <v>1507</v>
      </c>
      <c r="G120" s="64" t="s">
        <v>270</v>
      </c>
      <c r="H120" s="112" t="s">
        <v>274</v>
      </c>
      <c r="I120" s="68">
        <v>0.17381708603218884</v>
      </c>
      <c r="J120" s="68">
        <v>0.39485372588071388</v>
      </c>
      <c r="K120" s="68">
        <v>0.66000839531006239</v>
      </c>
      <c r="L120" s="69">
        <v>0.88374005473720219</v>
      </c>
    </row>
    <row r="121" spans="1:12" x14ac:dyDescent="0.25">
      <c r="A121" s="36" t="s">
        <v>1097</v>
      </c>
      <c r="B121" s="37" t="s">
        <v>1098</v>
      </c>
      <c r="C121" s="37" t="s">
        <v>1100</v>
      </c>
      <c r="D121" s="37" t="s">
        <v>1092</v>
      </c>
      <c r="E121" s="37" t="s">
        <v>872</v>
      </c>
      <c r="F121" s="36" t="s">
        <v>1099</v>
      </c>
      <c r="G121" s="64" t="s">
        <v>271</v>
      </c>
      <c r="H121" s="112" t="s">
        <v>274</v>
      </c>
      <c r="I121" s="68">
        <v>-8.2961425492784971E-2</v>
      </c>
      <c r="J121" s="68">
        <v>0.20537388130093759</v>
      </c>
      <c r="K121" s="68">
        <v>0.68695438771394646</v>
      </c>
      <c r="L121" s="69">
        <v>0.91209069965381118</v>
      </c>
    </row>
    <row r="122" spans="1:12" x14ac:dyDescent="0.25">
      <c r="A122" s="36" t="s">
        <v>1472</v>
      </c>
      <c r="B122" s="37" t="s">
        <v>1473</v>
      </c>
      <c r="C122" s="37" t="s">
        <v>1006</v>
      </c>
      <c r="D122" s="37" t="s">
        <v>1205</v>
      </c>
      <c r="E122" s="37" t="s">
        <v>872</v>
      </c>
      <c r="F122" s="36" t="s">
        <v>1474</v>
      </c>
      <c r="G122" s="64" t="s">
        <v>271</v>
      </c>
      <c r="H122" s="112" t="s">
        <v>274</v>
      </c>
      <c r="I122" s="68">
        <v>-5.7094089504410091E-2</v>
      </c>
      <c r="J122" s="68">
        <v>0.1501609378694313</v>
      </c>
      <c r="K122" s="68">
        <v>0.70414944723490303</v>
      </c>
      <c r="L122" s="69">
        <v>0.91934088764746735</v>
      </c>
    </row>
    <row r="123" spans="1:12" x14ac:dyDescent="0.25">
      <c r="A123" s="36" t="s">
        <v>975</v>
      </c>
      <c r="B123" s="37" t="s">
        <v>976</v>
      </c>
      <c r="C123" s="37" t="s">
        <v>978</v>
      </c>
      <c r="D123" s="37" t="s">
        <v>979</v>
      </c>
      <c r="E123" s="37" t="s">
        <v>872</v>
      </c>
      <c r="F123" s="36" t="s">
        <v>977</v>
      </c>
      <c r="G123" s="64" t="s">
        <v>271</v>
      </c>
      <c r="H123" s="112" t="s">
        <v>274</v>
      </c>
      <c r="I123" s="68">
        <v>-5.9999550280706644E-2</v>
      </c>
      <c r="J123" s="68">
        <v>0.1619853615330957</v>
      </c>
      <c r="K123" s="68">
        <v>0.71134077789915851</v>
      </c>
      <c r="L123" s="69">
        <v>0.91934088764746735</v>
      </c>
    </row>
    <row r="124" spans="1:12" x14ac:dyDescent="0.25">
      <c r="A124" s="36" t="s">
        <v>1101</v>
      </c>
      <c r="B124" s="37" t="s">
        <v>1102</v>
      </c>
      <c r="C124" s="37" t="s">
        <v>978</v>
      </c>
      <c r="D124" s="37" t="s">
        <v>1104</v>
      </c>
      <c r="E124" s="37" t="s">
        <v>872</v>
      </c>
      <c r="F124" s="36" t="s">
        <v>1103</v>
      </c>
      <c r="G124" s="64" t="s">
        <v>271</v>
      </c>
      <c r="H124" s="112" t="s">
        <v>274</v>
      </c>
      <c r="I124" s="68">
        <v>-6.166873537326225E-2</v>
      </c>
      <c r="J124" s="68">
        <v>0.16915743988810281</v>
      </c>
      <c r="K124" s="68">
        <v>0.71568942519391443</v>
      </c>
      <c r="L124" s="69">
        <v>0.91934088764746735</v>
      </c>
    </row>
    <row r="125" spans="1:12" x14ac:dyDescent="0.25">
      <c r="A125" s="36" t="s">
        <v>1398</v>
      </c>
      <c r="B125" s="37" t="s">
        <v>1399</v>
      </c>
      <c r="C125" s="37" t="s">
        <v>1401</v>
      </c>
      <c r="D125" s="37" t="s">
        <v>1402</v>
      </c>
      <c r="E125" s="37" t="s">
        <v>886</v>
      </c>
      <c r="F125" s="36" t="s">
        <v>1400</v>
      </c>
      <c r="G125" s="64" t="s">
        <v>271</v>
      </c>
      <c r="H125" s="112" t="s">
        <v>274</v>
      </c>
      <c r="I125" s="68">
        <v>-0.67362356606094642</v>
      </c>
      <c r="J125" s="68">
        <v>1.7506099671562716</v>
      </c>
      <c r="K125" s="68">
        <v>0.70351999850460412</v>
      </c>
      <c r="L125" s="69">
        <v>0.91934088764746735</v>
      </c>
    </row>
    <row r="126" spans="1:12" x14ac:dyDescent="0.25">
      <c r="A126" s="36" t="s">
        <v>1668</v>
      </c>
      <c r="B126" s="37" t="s">
        <v>1669</v>
      </c>
      <c r="C126" s="37" t="s">
        <v>870</v>
      </c>
      <c r="D126" s="37" t="s">
        <v>1096</v>
      </c>
      <c r="E126" s="37" t="s">
        <v>850</v>
      </c>
      <c r="F126" s="36" t="s">
        <v>1670</v>
      </c>
      <c r="G126" s="64" t="s">
        <v>271</v>
      </c>
      <c r="H126" s="112" t="s">
        <v>274</v>
      </c>
      <c r="I126" s="68">
        <v>-7.2838298721759606E-2</v>
      </c>
      <c r="J126" s="68">
        <v>0.21350671352419678</v>
      </c>
      <c r="K126" s="68">
        <v>0.73315874898340017</v>
      </c>
      <c r="L126" s="69">
        <v>0.92060944297899538</v>
      </c>
    </row>
    <row r="127" spans="1:12" x14ac:dyDescent="0.25">
      <c r="A127" s="36" t="s">
        <v>1600</v>
      </c>
      <c r="B127" s="37" t="s">
        <v>1601</v>
      </c>
      <c r="C127" s="37" t="s">
        <v>1220</v>
      </c>
      <c r="D127" s="37" t="s">
        <v>1176</v>
      </c>
      <c r="E127" s="37" t="s">
        <v>856</v>
      </c>
      <c r="F127" s="36" t="s">
        <v>1602</v>
      </c>
      <c r="G127" s="64" t="s">
        <v>270</v>
      </c>
      <c r="H127" s="112" t="s">
        <v>274</v>
      </c>
      <c r="I127" s="68">
        <v>0.32484372623612245</v>
      </c>
      <c r="J127" s="68">
        <v>0.91080704678189373</v>
      </c>
      <c r="K127" s="68">
        <v>0.72264450045718542</v>
      </c>
      <c r="L127" s="69">
        <v>0.92060944297899538</v>
      </c>
    </row>
    <row r="128" spans="1:12" x14ac:dyDescent="0.25">
      <c r="A128" s="36" t="s">
        <v>1195</v>
      </c>
      <c r="B128" s="37" t="s">
        <v>1196</v>
      </c>
      <c r="C128" s="37" t="s">
        <v>1006</v>
      </c>
      <c r="D128" s="37" t="s">
        <v>1198</v>
      </c>
      <c r="E128" s="37" t="s">
        <v>1449</v>
      </c>
      <c r="F128" s="36" t="s">
        <v>1197</v>
      </c>
      <c r="G128" s="64" t="s">
        <v>270</v>
      </c>
      <c r="H128" s="112" t="s">
        <v>274</v>
      </c>
      <c r="I128" s="68">
        <v>1.4420757908933486</v>
      </c>
      <c r="J128" s="68">
        <v>3.6977034045669144</v>
      </c>
      <c r="K128" s="68">
        <v>0.73415689756552793</v>
      </c>
      <c r="L128" s="69">
        <v>0.92060944297899538</v>
      </c>
    </row>
    <row r="129" spans="1:12" x14ac:dyDescent="0.25">
      <c r="A129" s="36" t="s">
        <v>1665</v>
      </c>
      <c r="B129" s="37" t="s">
        <v>1666</v>
      </c>
      <c r="C129" s="37" t="s">
        <v>1006</v>
      </c>
      <c r="D129" s="37" t="s">
        <v>1017</v>
      </c>
      <c r="E129" s="37" t="s">
        <v>886</v>
      </c>
      <c r="F129" s="36" t="s">
        <v>1667</v>
      </c>
      <c r="G129" s="64" t="s">
        <v>270</v>
      </c>
      <c r="H129" s="112" t="s">
        <v>274</v>
      </c>
      <c r="I129" s="68">
        <v>5.0435892948006045E-2</v>
      </c>
      <c r="J129" s="68">
        <v>0.16509868122898894</v>
      </c>
      <c r="K129" s="68">
        <v>0.7601572849237026</v>
      </c>
      <c r="L129" s="69">
        <v>0.92444613555970723</v>
      </c>
    </row>
    <row r="130" spans="1:12" x14ac:dyDescent="0.25">
      <c r="A130" s="36" t="s">
        <v>1241</v>
      </c>
      <c r="B130" s="37" t="s">
        <v>1242</v>
      </c>
      <c r="C130" s="37" t="s">
        <v>1244</v>
      </c>
      <c r="D130" s="37" t="s">
        <v>1245</v>
      </c>
      <c r="E130" s="37" t="s">
        <v>862</v>
      </c>
      <c r="F130" s="36" t="s">
        <v>1243</v>
      </c>
      <c r="G130" s="64" t="s">
        <v>271</v>
      </c>
      <c r="H130" s="112" t="s">
        <v>274</v>
      </c>
      <c r="I130" s="68">
        <v>-0.17740339513495168</v>
      </c>
      <c r="J130" s="68">
        <v>0.58014102222511754</v>
      </c>
      <c r="K130" s="68">
        <v>0.76064423223787347</v>
      </c>
      <c r="L130" s="69">
        <v>0.92444613555970723</v>
      </c>
    </row>
    <row r="131" spans="1:12" x14ac:dyDescent="0.25">
      <c r="A131" s="36" t="s">
        <v>896</v>
      </c>
      <c r="B131" s="37" t="s">
        <v>897</v>
      </c>
      <c r="C131" s="37" t="s">
        <v>899</v>
      </c>
      <c r="D131" s="37" t="s">
        <v>900</v>
      </c>
      <c r="E131" s="37" t="s">
        <v>862</v>
      </c>
      <c r="F131" s="36" t="s">
        <v>898</v>
      </c>
      <c r="G131" s="64" t="s">
        <v>270</v>
      </c>
      <c r="H131" s="112" t="s">
        <v>274</v>
      </c>
      <c r="I131" s="68">
        <v>0.76234896372584549</v>
      </c>
      <c r="J131" s="68">
        <v>2.3981417209018878</v>
      </c>
      <c r="K131" s="68">
        <v>0.76647116302735219</v>
      </c>
      <c r="L131" s="69">
        <v>0.92444613555970723</v>
      </c>
    </row>
    <row r="132" spans="1:12" x14ac:dyDescent="0.25">
      <c r="A132" s="36" t="s">
        <v>1030</v>
      </c>
      <c r="B132" s="37" t="s">
        <v>1031</v>
      </c>
      <c r="C132" s="37" t="s">
        <v>1033</v>
      </c>
      <c r="D132" s="37" t="s">
        <v>1034</v>
      </c>
      <c r="E132" s="37" t="s">
        <v>862</v>
      </c>
      <c r="F132" s="36" t="s">
        <v>1032</v>
      </c>
      <c r="G132" s="64" t="s">
        <v>271</v>
      </c>
      <c r="H132" s="112" t="s">
        <v>274</v>
      </c>
      <c r="I132" s="68">
        <v>-0.59044583196368661</v>
      </c>
      <c r="J132" s="68">
        <v>1.7487066147456389</v>
      </c>
      <c r="K132" s="68">
        <v>0.75260459896695264</v>
      </c>
      <c r="L132" s="69">
        <v>0.92444613555970723</v>
      </c>
    </row>
    <row r="133" spans="1:12" x14ac:dyDescent="0.25">
      <c r="A133" s="36" t="s">
        <v>1163</v>
      </c>
      <c r="B133" s="37" t="s">
        <v>1164</v>
      </c>
      <c r="C133" s="37" t="s">
        <v>1011</v>
      </c>
      <c r="D133" s="37" t="s">
        <v>1012</v>
      </c>
      <c r="E133" s="37" t="s">
        <v>856</v>
      </c>
      <c r="F133" s="36" t="s">
        <v>1165</v>
      </c>
      <c r="G133" s="64" t="s">
        <v>271</v>
      </c>
      <c r="H133" s="112" t="s">
        <v>274</v>
      </c>
      <c r="I133" s="68">
        <v>-0.62884524146047593</v>
      </c>
      <c r="J133" s="68">
        <v>1.9279897805606956</v>
      </c>
      <c r="K133" s="68">
        <v>0.76572679547301337</v>
      </c>
      <c r="L133" s="69">
        <v>0.92444613555970723</v>
      </c>
    </row>
    <row r="134" spans="1:12" x14ac:dyDescent="0.25">
      <c r="A134" s="36" t="s">
        <v>1607</v>
      </c>
      <c r="B134" s="37" t="s">
        <v>1608</v>
      </c>
      <c r="C134" s="37" t="s">
        <v>884</v>
      </c>
      <c r="D134" s="37" t="s">
        <v>1610</v>
      </c>
      <c r="E134" s="37" t="s">
        <v>850</v>
      </c>
      <c r="F134" s="36" t="s">
        <v>1609</v>
      </c>
      <c r="G134" s="64" t="s">
        <v>270</v>
      </c>
      <c r="H134" s="112" t="s">
        <v>274</v>
      </c>
      <c r="I134" s="68">
        <v>0.55553385727391058</v>
      </c>
      <c r="J134" s="68">
        <v>1.4889017727642579</v>
      </c>
      <c r="K134" s="68">
        <v>0.77265137572267817</v>
      </c>
      <c r="L134" s="69">
        <v>0.92484028306199362</v>
      </c>
    </row>
    <row r="135" spans="1:12" x14ac:dyDescent="0.25">
      <c r="A135" s="36" t="s">
        <v>1289</v>
      </c>
      <c r="B135" s="37" t="s">
        <v>1290</v>
      </c>
      <c r="C135" s="37" t="s">
        <v>1006</v>
      </c>
      <c r="D135" s="37" t="s">
        <v>1235</v>
      </c>
      <c r="E135" s="37" t="s">
        <v>872</v>
      </c>
      <c r="F135" s="36" t="s">
        <v>1291</v>
      </c>
      <c r="G135" s="64" t="s">
        <v>271</v>
      </c>
      <c r="H135" s="112" t="s">
        <v>274</v>
      </c>
      <c r="I135" s="68">
        <v>-3.2539794685040438E-2</v>
      </c>
      <c r="J135" s="68">
        <v>0.13254180430788456</v>
      </c>
      <c r="K135" s="68">
        <v>0.80628558641704884</v>
      </c>
      <c r="L135" s="69">
        <v>0.9300576865834479</v>
      </c>
    </row>
    <row r="136" spans="1:12" x14ac:dyDescent="0.25">
      <c r="A136" s="36" t="s">
        <v>1048</v>
      </c>
      <c r="B136" s="37" t="s">
        <v>1049</v>
      </c>
      <c r="C136" s="37" t="s">
        <v>1006</v>
      </c>
      <c r="D136" s="37" t="s">
        <v>1051</v>
      </c>
      <c r="E136" s="37" t="s">
        <v>862</v>
      </c>
      <c r="F136" s="36" t="s">
        <v>1050</v>
      </c>
      <c r="G136" s="64" t="s">
        <v>271</v>
      </c>
      <c r="H136" s="112" t="s">
        <v>274</v>
      </c>
      <c r="I136" s="68">
        <v>-5.7112477081646233E-2</v>
      </c>
      <c r="J136" s="68">
        <v>0.21621371590780158</v>
      </c>
      <c r="K136" s="68">
        <v>0.79192721146191603</v>
      </c>
      <c r="L136" s="69">
        <v>0.9300576865834479</v>
      </c>
    </row>
    <row r="137" spans="1:12" x14ac:dyDescent="0.25">
      <c r="A137" s="36" t="s">
        <v>1186</v>
      </c>
      <c r="B137" s="37" t="s">
        <v>1187</v>
      </c>
      <c r="C137" s="37" t="s">
        <v>1026</v>
      </c>
      <c r="D137" s="37" t="s">
        <v>961</v>
      </c>
      <c r="E137" s="37" t="s">
        <v>872</v>
      </c>
      <c r="F137" s="36" t="s">
        <v>1188</v>
      </c>
      <c r="G137" s="64" t="s">
        <v>271</v>
      </c>
      <c r="H137" s="112" t="s">
        <v>274</v>
      </c>
      <c r="I137" s="68">
        <v>-5.7363647222638411E-2</v>
      </c>
      <c r="J137" s="68">
        <v>0.22732777044263075</v>
      </c>
      <c r="K137" s="68">
        <v>0.80131302217133948</v>
      </c>
      <c r="L137" s="69">
        <v>0.9300576865834479</v>
      </c>
    </row>
    <row r="138" spans="1:12" x14ac:dyDescent="0.25">
      <c r="A138" s="36" t="s">
        <v>1577</v>
      </c>
      <c r="B138" s="37" t="s">
        <v>1578</v>
      </c>
      <c r="C138" s="37" t="s">
        <v>854</v>
      </c>
      <c r="D138" s="37" t="s">
        <v>855</v>
      </c>
      <c r="E138" s="37" t="s">
        <v>872</v>
      </c>
      <c r="F138" s="36" t="s">
        <v>1579</v>
      </c>
      <c r="G138" s="64" t="s">
        <v>270</v>
      </c>
      <c r="H138" s="112" t="s">
        <v>274</v>
      </c>
      <c r="I138" s="68">
        <v>0.26420416054296331</v>
      </c>
      <c r="J138" s="68">
        <v>1.0696750008915212</v>
      </c>
      <c r="K138" s="68">
        <v>0.80644242444260994</v>
      </c>
      <c r="L138" s="69">
        <v>0.9300576865834479</v>
      </c>
    </row>
    <row r="139" spans="1:12" x14ac:dyDescent="0.25">
      <c r="A139" s="36" t="s">
        <v>1382</v>
      </c>
      <c r="B139" s="37" t="s">
        <v>1383</v>
      </c>
      <c r="C139" s="37" t="s">
        <v>904</v>
      </c>
      <c r="D139" s="37" t="s">
        <v>861</v>
      </c>
      <c r="E139" s="37" t="s">
        <v>872</v>
      </c>
      <c r="F139" s="36" t="s">
        <v>1384</v>
      </c>
      <c r="G139" s="64" t="s">
        <v>271</v>
      </c>
      <c r="H139" s="112" t="s">
        <v>274</v>
      </c>
      <c r="I139" s="68">
        <v>-0.20586659913817018</v>
      </c>
      <c r="J139" s="68">
        <v>0.82132078722642599</v>
      </c>
      <c r="K139" s="68">
        <v>0.80405253161576007</v>
      </c>
      <c r="L139" s="69">
        <v>0.9300576865834479</v>
      </c>
    </row>
    <row r="140" spans="1:12" x14ac:dyDescent="0.25">
      <c r="A140" s="36" t="s">
        <v>1368</v>
      </c>
      <c r="B140" s="37" t="s">
        <v>1369</v>
      </c>
      <c r="C140" s="37" t="s">
        <v>1371</v>
      </c>
      <c r="D140" s="37" t="s">
        <v>1372</v>
      </c>
      <c r="E140" s="37" t="s">
        <v>872</v>
      </c>
      <c r="F140" s="36" t="s">
        <v>1370</v>
      </c>
      <c r="G140" s="64" t="s">
        <v>271</v>
      </c>
      <c r="H140" s="112" t="s">
        <v>274</v>
      </c>
      <c r="I140" s="68">
        <v>-9.3249752767550334E-2</v>
      </c>
      <c r="J140" s="68">
        <v>0.40443587072129705</v>
      </c>
      <c r="K140" s="68">
        <v>0.8182468887234009</v>
      </c>
      <c r="L140" s="69">
        <v>0.93683339433548796</v>
      </c>
    </row>
    <row r="141" spans="1:12" x14ac:dyDescent="0.25">
      <c r="A141" s="36" t="s">
        <v>1658</v>
      </c>
      <c r="B141" s="37" t="s">
        <v>1659</v>
      </c>
      <c r="C141" s="37" t="s">
        <v>1661</v>
      </c>
      <c r="D141" s="37" t="s">
        <v>1235</v>
      </c>
      <c r="E141" s="37" t="s">
        <v>862</v>
      </c>
      <c r="F141" s="36" t="s">
        <v>1660</v>
      </c>
      <c r="G141" s="64" t="s">
        <v>270</v>
      </c>
      <c r="H141" s="112" t="s">
        <v>274</v>
      </c>
      <c r="I141" s="68">
        <v>3.9736398220897584E-2</v>
      </c>
      <c r="J141" s="68">
        <v>0.18670291507702375</v>
      </c>
      <c r="K141" s="68">
        <v>0.83157471670693683</v>
      </c>
      <c r="L141" s="69">
        <v>0.93849146599782873</v>
      </c>
    </row>
    <row r="142" spans="1:12" x14ac:dyDescent="0.25">
      <c r="A142" s="36" t="s">
        <v>1153</v>
      </c>
      <c r="B142" s="37" t="s">
        <v>1154</v>
      </c>
      <c r="C142" s="37" t="s">
        <v>1006</v>
      </c>
      <c r="D142" s="37" t="s">
        <v>1007</v>
      </c>
      <c r="E142" s="37" t="s">
        <v>872</v>
      </c>
      <c r="F142" s="36" t="s">
        <v>1155</v>
      </c>
      <c r="G142" s="64" t="s">
        <v>271</v>
      </c>
      <c r="H142" s="112" t="s">
        <v>274</v>
      </c>
      <c r="I142" s="68">
        <v>-0.1965831852025352</v>
      </c>
      <c r="J142" s="68">
        <v>0.88175940980274015</v>
      </c>
      <c r="K142" s="68">
        <v>0.8291659576217989</v>
      </c>
      <c r="L142" s="69">
        <v>0.93849146599782873</v>
      </c>
    </row>
    <row r="143" spans="1:12" x14ac:dyDescent="0.25">
      <c r="A143" s="36" t="s">
        <v>1262</v>
      </c>
      <c r="B143" s="37" t="s">
        <v>1263</v>
      </c>
      <c r="C143" s="37" t="s">
        <v>1006</v>
      </c>
      <c r="D143" s="37" t="s">
        <v>979</v>
      </c>
      <c r="E143" s="37" t="s">
        <v>872</v>
      </c>
      <c r="F143" s="36" t="s">
        <v>1264</v>
      </c>
      <c r="G143" s="64" t="s">
        <v>271</v>
      </c>
      <c r="H143" s="112" t="s">
        <v>274</v>
      </c>
      <c r="I143" s="68">
        <v>-2.8843761477797162E-2</v>
      </c>
      <c r="J143" s="68">
        <v>0.15974457891388336</v>
      </c>
      <c r="K143" s="68">
        <v>0.85683349130772335</v>
      </c>
      <c r="L143" s="69">
        <v>0.93910415214129606</v>
      </c>
    </row>
    <row r="144" spans="1:12" x14ac:dyDescent="0.25">
      <c r="A144" s="36" t="s">
        <v>1833</v>
      </c>
      <c r="B144" s="37" t="s">
        <v>1834</v>
      </c>
      <c r="C144" s="37" t="s">
        <v>884</v>
      </c>
      <c r="D144" s="37" t="s">
        <v>1836</v>
      </c>
      <c r="E144" s="37" t="s">
        <v>872</v>
      </c>
      <c r="F144" s="36" t="s">
        <v>1835</v>
      </c>
      <c r="G144" s="64" t="s">
        <v>271</v>
      </c>
      <c r="H144" s="112" t="s">
        <v>274</v>
      </c>
      <c r="I144" s="68">
        <v>-0.10057408164199266</v>
      </c>
      <c r="J144" s="68">
        <v>0.57593236020391092</v>
      </c>
      <c r="K144" s="68">
        <v>0.86183608899042996</v>
      </c>
      <c r="L144" s="69">
        <v>0.93910415214129606</v>
      </c>
    </row>
    <row r="145" spans="1:12" x14ac:dyDescent="0.25">
      <c r="A145" s="36" t="s">
        <v>1464</v>
      </c>
      <c r="B145" s="37" t="s">
        <v>1465</v>
      </c>
      <c r="C145" s="37" t="s">
        <v>1467</v>
      </c>
      <c r="D145" s="37" t="s">
        <v>956</v>
      </c>
      <c r="E145" s="37" t="s">
        <v>980</v>
      </c>
      <c r="F145" s="36" t="s">
        <v>1466</v>
      </c>
      <c r="G145" s="64" t="s">
        <v>270</v>
      </c>
      <c r="H145" s="112" t="s">
        <v>274</v>
      </c>
      <c r="I145" s="68">
        <v>5.2593612524908254E-2</v>
      </c>
      <c r="J145" s="68">
        <v>0.28183379179738599</v>
      </c>
      <c r="K145" s="68">
        <v>0.85231161421064172</v>
      </c>
      <c r="L145" s="69">
        <v>0.93910415214129606</v>
      </c>
    </row>
    <row r="146" spans="1:12" x14ac:dyDescent="0.25">
      <c r="A146" s="36" t="s">
        <v>1000</v>
      </c>
      <c r="B146" s="37" t="s">
        <v>1001</v>
      </c>
      <c r="C146" s="37" t="s">
        <v>965</v>
      </c>
      <c r="D146" s="37" t="s">
        <v>871</v>
      </c>
      <c r="E146" s="37" t="s">
        <v>862</v>
      </c>
      <c r="F146" s="36" t="s">
        <v>1002</v>
      </c>
      <c r="G146" s="64" t="s">
        <v>271</v>
      </c>
      <c r="H146" s="112" t="s">
        <v>274</v>
      </c>
      <c r="I146" s="68">
        <v>-2.0006879707366783</v>
      </c>
      <c r="J146" s="68">
        <v>9.4589304745882377</v>
      </c>
      <c r="K146" s="68">
        <v>0.85208285544795581</v>
      </c>
      <c r="L146" s="69">
        <v>0.93910415214129606</v>
      </c>
    </row>
    <row r="147" spans="1:12" x14ac:dyDescent="0.25">
      <c r="A147" s="36" t="s">
        <v>1166</v>
      </c>
      <c r="B147" s="37" t="s">
        <v>1167</v>
      </c>
      <c r="C147" s="37" t="s">
        <v>1006</v>
      </c>
      <c r="D147" s="37" t="s">
        <v>1117</v>
      </c>
      <c r="E147" s="37" t="s">
        <v>850</v>
      </c>
      <c r="F147" s="36" t="s">
        <v>1168</v>
      </c>
      <c r="G147" s="64" t="s">
        <v>270</v>
      </c>
      <c r="H147" s="112" t="s">
        <v>274</v>
      </c>
      <c r="I147" s="68">
        <v>0.50730145341778377</v>
      </c>
      <c r="J147" s="68">
        <v>2.5830403612520465</v>
      </c>
      <c r="K147" s="68">
        <v>0.85203246311205749</v>
      </c>
      <c r="L147" s="69">
        <v>0.93910415214129606</v>
      </c>
    </row>
    <row r="148" spans="1:12" x14ac:dyDescent="0.25">
      <c r="A148" s="36" t="s">
        <v>1830</v>
      </c>
      <c r="B148" s="37" t="s">
        <v>1831</v>
      </c>
      <c r="C148" s="37" t="s">
        <v>969</v>
      </c>
      <c r="D148" s="37" t="s">
        <v>970</v>
      </c>
      <c r="E148" s="37" t="s">
        <v>850</v>
      </c>
      <c r="F148" s="36" t="s">
        <v>1832</v>
      </c>
      <c r="G148" s="64" t="s">
        <v>270</v>
      </c>
      <c r="H148" s="112" t="s">
        <v>274</v>
      </c>
      <c r="I148" s="68">
        <v>3.6020064253591465E-2</v>
      </c>
      <c r="J148" s="68">
        <v>0.23623728163670674</v>
      </c>
      <c r="K148" s="68">
        <v>0.87897567528835796</v>
      </c>
      <c r="L148" s="69">
        <v>0.95122025133945598</v>
      </c>
    </row>
    <row r="149" spans="1:12" x14ac:dyDescent="0.25">
      <c r="A149" s="36" t="s">
        <v>1093</v>
      </c>
      <c r="B149" s="37" t="s">
        <v>1094</v>
      </c>
      <c r="C149" s="37" t="s">
        <v>870</v>
      </c>
      <c r="D149" s="37" t="s">
        <v>1096</v>
      </c>
      <c r="E149" s="37" t="s">
        <v>850</v>
      </c>
      <c r="F149" s="36" t="s">
        <v>1095</v>
      </c>
      <c r="G149" s="64" t="s">
        <v>270</v>
      </c>
      <c r="H149" s="112" t="s">
        <v>274</v>
      </c>
      <c r="I149" s="68">
        <v>2.5770616939124549E-2</v>
      </c>
      <c r="J149" s="68">
        <v>0.19193672744346457</v>
      </c>
      <c r="K149" s="68">
        <v>0.89326097908939583</v>
      </c>
      <c r="L149" s="69">
        <v>0.95361645064949008</v>
      </c>
    </row>
    <row r="150" spans="1:12" x14ac:dyDescent="0.25">
      <c r="A150" s="36" t="s">
        <v>1299</v>
      </c>
      <c r="B150" s="37" t="s">
        <v>1300</v>
      </c>
      <c r="C150" s="37" t="s">
        <v>1006</v>
      </c>
      <c r="D150" s="37" t="s">
        <v>912</v>
      </c>
      <c r="E150" s="37" t="s">
        <v>850</v>
      </c>
      <c r="F150" s="36" t="s">
        <v>1301</v>
      </c>
      <c r="G150" s="64" t="s">
        <v>270</v>
      </c>
      <c r="H150" s="112" t="s">
        <v>274</v>
      </c>
      <c r="I150" s="68">
        <v>0.25056091282066578</v>
      </c>
      <c r="J150" s="68">
        <v>1.4747046323270583</v>
      </c>
      <c r="K150" s="68">
        <v>0.89285776470398837</v>
      </c>
      <c r="L150" s="69">
        <v>0.95361645064949008</v>
      </c>
    </row>
    <row r="151" spans="1:12" x14ac:dyDescent="0.25">
      <c r="A151" s="36" t="s">
        <v>1295</v>
      </c>
      <c r="B151" s="37" t="s">
        <v>1296</v>
      </c>
      <c r="C151" s="37" t="s">
        <v>1298</v>
      </c>
      <c r="D151" s="37" t="s">
        <v>990</v>
      </c>
      <c r="E151" s="37" t="s">
        <v>856</v>
      </c>
      <c r="F151" s="36" t="s">
        <v>1297</v>
      </c>
      <c r="G151" s="64" t="s">
        <v>271</v>
      </c>
      <c r="H151" s="112" t="s">
        <v>274</v>
      </c>
      <c r="I151" s="68">
        <v>-1.9109670580600532E-2</v>
      </c>
      <c r="J151" s="68">
        <v>0.15664179992831578</v>
      </c>
      <c r="K151" s="68">
        <v>0.90300645599040219</v>
      </c>
      <c r="L151" s="69">
        <v>0.9569254195074981</v>
      </c>
    </row>
    <row r="152" spans="1:12" x14ac:dyDescent="0.25">
      <c r="A152" s="36" t="s">
        <v>1318</v>
      </c>
      <c r="B152" s="37" t="s">
        <v>1319</v>
      </c>
      <c r="C152" s="37" t="s">
        <v>1006</v>
      </c>
      <c r="D152" s="37" t="s">
        <v>979</v>
      </c>
      <c r="E152" s="37" t="s">
        <v>862</v>
      </c>
      <c r="F152" s="36" t="s">
        <v>1320</v>
      </c>
      <c r="G152" s="64" t="s">
        <v>271</v>
      </c>
      <c r="H152" s="112" t="s">
        <v>274</v>
      </c>
      <c r="I152" s="68">
        <v>-1.6196192655525143E-2</v>
      </c>
      <c r="J152" s="68">
        <v>0.1407112885139038</v>
      </c>
      <c r="K152" s="68">
        <v>0.90847349953243495</v>
      </c>
      <c r="L152" s="69">
        <v>0.9569254195074981</v>
      </c>
    </row>
    <row r="153" spans="1:12" x14ac:dyDescent="0.25">
      <c r="A153" s="36" t="s">
        <v>1202</v>
      </c>
      <c r="B153" s="37" t="s">
        <v>1203</v>
      </c>
      <c r="C153" s="37" t="s">
        <v>1006</v>
      </c>
      <c r="D153" s="37" t="s">
        <v>1205</v>
      </c>
      <c r="E153" s="37" t="s">
        <v>850</v>
      </c>
      <c r="F153" s="36" t="s">
        <v>1204</v>
      </c>
      <c r="G153" s="64" t="s">
        <v>270</v>
      </c>
      <c r="H153" s="112" t="s">
        <v>274</v>
      </c>
      <c r="I153" s="68">
        <v>1.4614874015878285E-2</v>
      </c>
      <c r="J153" s="68">
        <v>0.14167305881278325</v>
      </c>
      <c r="K153" s="68">
        <v>0.91794719577317141</v>
      </c>
      <c r="L153" s="69">
        <v>0.96050103928583497</v>
      </c>
    </row>
    <row r="154" spans="1:12" x14ac:dyDescent="0.25">
      <c r="A154" s="36" t="s">
        <v>1114</v>
      </c>
      <c r="B154" s="37" t="s">
        <v>1115</v>
      </c>
      <c r="C154" s="37" t="s">
        <v>1006</v>
      </c>
      <c r="D154" s="37" t="s">
        <v>1117</v>
      </c>
      <c r="E154" s="37" t="s">
        <v>850</v>
      </c>
      <c r="F154" s="36" t="s">
        <v>1116</v>
      </c>
      <c r="G154" s="64" t="s">
        <v>270</v>
      </c>
      <c r="H154" s="112" t="s">
        <v>274</v>
      </c>
      <c r="I154" s="68">
        <v>0.138699137501723</v>
      </c>
      <c r="J154" s="68">
        <v>1.5260352645097726</v>
      </c>
      <c r="K154" s="68">
        <v>0.92921509777448041</v>
      </c>
      <c r="L154" s="69">
        <v>0.96589464110768364</v>
      </c>
    </row>
    <row r="155" spans="1:12" x14ac:dyDescent="0.25">
      <c r="A155" s="36" t="s">
        <v>876</v>
      </c>
      <c r="B155" s="37" t="s">
        <v>877</v>
      </c>
      <c r="C155" s="37" t="s">
        <v>879</v>
      </c>
      <c r="D155" s="37" t="s">
        <v>880</v>
      </c>
      <c r="E155" s="37" t="s">
        <v>872</v>
      </c>
      <c r="F155" s="36" t="s">
        <v>878</v>
      </c>
      <c r="G155" s="64" t="s">
        <v>271</v>
      </c>
      <c r="H155" s="112" t="s">
        <v>274</v>
      </c>
      <c r="I155" s="68">
        <v>-2.8185955688586128E-2</v>
      </c>
      <c r="J155" s="68">
        <v>0.60569891854519198</v>
      </c>
      <c r="K155" s="68">
        <v>0.96296417775635157</v>
      </c>
      <c r="L155" s="69">
        <v>0.99241150681511558</v>
      </c>
    </row>
    <row r="156" spans="1:12" x14ac:dyDescent="0.25">
      <c r="A156" s="36" t="s">
        <v>1236</v>
      </c>
      <c r="B156" s="37" t="s">
        <v>1237</v>
      </c>
      <c r="C156" s="37" t="s">
        <v>1239</v>
      </c>
      <c r="D156" s="37" t="s">
        <v>1240</v>
      </c>
      <c r="E156" s="37" t="s">
        <v>872</v>
      </c>
      <c r="F156" s="36" t="s">
        <v>1238</v>
      </c>
      <c r="G156" s="64" t="s">
        <v>270</v>
      </c>
      <c r="H156" s="112" t="s">
        <v>274</v>
      </c>
      <c r="I156" s="68">
        <v>7.3803881535973179E-3</v>
      </c>
      <c r="J156" s="68">
        <v>0.17974589839150193</v>
      </c>
      <c r="K156" s="68">
        <v>0.96728716487042909</v>
      </c>
      <c r="L156" s="69">
        <v>0.99241150681511558</v>
      </c>
    </row>
    <row r="157" spans="1:12" x14ac:dyDescent="0.25">
      <c r="A157" s="36" t="s">
        <v>1246</v>
      </c>
      <c r="B157" s="37" t="s">
        <v>1247</v>
      </c>
      <c r="C157" s="37" t="s">
        <v>1249</v>
      </c>
      <c r="D157" s="37" t="s">
        <v>861</v>
      </c>
      <c r="E157" s="37" t="s">
        <v>886</v>
      </c>
      <c r="F157" s="36" t="s">
        <v>1248</v>
      </c>
      <c r="G157" s="64" t="s">
        <v>271</v>
      </c>
      <c r="H157" s="112" t="s">
        <v>274</v>
      </c>
      <c r="I157" s="68">
        <v>-7.2121156016892712E-3</v>
      </c>
      <c r="J157" s="68">
        <v>0.21753863356123276</v>
      </c>
      <c r="K157" s="68">
        <v>0.97359318043696563</v>
      </c>
      <c r="L157" s="69">
        <v>0.99243691941316492</v>
      </c>
    </row>
    <row r="158" spans="1:12" x14ac:dyDescent="0.25">
      <c r="A158" s="36" t="s">
        <v>1514</v>
      </c>
      <c r="B158" s="37" t="s">
        <v>1515</v>
      </c>
      <c r="C158" s="37" t="s">
        <v>934</v>
      </c>
      <c r="D158" s="37" t="s">
        <v>935</v>
      </c>
      <c r="E158" s="37" t="s">
        <v>886</v>
      </c>
      <c r="F158" s="36" t="s">
        <v>1516</v>
      </c>
      <c r="G158" s="64" t="s">
        <v>270</v>
      </c>
      <c r="H158" s="112" t="s">
        <v>274</v>
      </c>
      <c r="I158" s="68">
        <v>3.2628744421138518E-3</v>
      </c>
      <c r="J158" s="68">
        <v>0.16944007847312395</v>
      </c>
      <c r="K158" s="68">
        <v>0.98464572586601806</v>
      </c>
      <c r="L158" s="69">
        <v>0.99569404712369303</v>
      </c>
    </row>
    <row r="159" spans="1:12" x14ac:dyDescent="0.25">
      <c r="A159" s="36" t="s">
        <v>1521</v>
      </c>
      <c r="B159" s="37" t="s">
        <v>1522</v>
      </c>
      <c r="C159" s="37" t="s">
        <v>860</v>
      </c>
      <c r="D159" s="37" t="s">
        <v>861</v>
      </c>
      <c r="E159" s="37" t="s">
        <v>856</v>
      </c>
      <c r="F159" s="36" t="s">
        <v>1523</v>
      </c>
      <c r="G159" s="64" t="s">
        <v>271</v>
      </c>
      <c r="H159" s="112" t="s">
        <v>274</v>
      </c>
      <c r="I159" s="68">
        <v>-2.2236199717242506E-3</v>
      </c>
      <c r="J159" s="68">
        <v>0.41164038150921961</v>
      </c>
      <c r="K159" s="68">
        <v>0.99569404712369303</v>
      </c>
      <c r="L159" s="69">
        <v>0.99569404712369303</v>
      </c>
    </row>
    <row r="160" spans="1:12" x14ac:dyDescent="0.25">
      <c r="A160" s="36" t="s">
        <v>1192</v>
      </c>
      <c r="B160" s="37" t="s">
        <v>1193</v>
      </c>
      <c r="C160" s="37" t="s">
        <v>1006</v>
      </c>
      <c r="D160" s="37" t="s">
        <v>1185</v>
      </c>
      <c r="E160" s="37" t="s">
        <v>872</v>
      </c>
      <c r="F160" s="36" t="s">
        <v>1194</v>
      </c>
      <c r="G160" s="64" t="s">
        <v>271</v>
      </c>
      <c r="H160" s="112" t="s">
        <v>274</v>
      </c>
      <c r="I160" s="68">
        <v>-1.3511679251316111E-2</v>
      </c>
      <c r="J160" s="68">
        <v>1.6837105506233188</v>
      </c>
      <c r="K160" s="68">
        <v>0.99382100778822746</v>
      </c>
      <c r="L160" s="69">
        <v>0.99569404712369303</v>
      </c>
    </row>
    <row r="161" spans="1:12" x14ac:dyDescent="0.25">
      <c r="A161" s="36" t="s">
        <v>1480</v>
      </c>
      <c r="B161" s="37" t="s">
        <v>1481</v>
      </c>
      <c r="C161" s="37" t="s">
        <v>946</v>
      </c>
      <c r="D161" s="37" t="s">
        <v>947</v>
      </c>
      <c r="E161" s="37" t="s">
        <v>862</v>
      </c>
      <c r="F161" s="36" t="s">
        <v>1482</v>
      </c>
      <c r="G161" s="64" t="s">
        <v>270</v>
      </c>
      <c r="H161" s="112" t="s">
        <v>3807</v>
      </c>
      <c r="I161" s="68">
        <v>2.0491659624118119</v>
      </c>
      <c r="J161" s="62" t="s">
        <v>3807</v>
      </c>
      <c r="K161" s="62" t="s">
        <v>3807</v>
      </c>
      <c r="L161" s="64" t="s">
        <v>3807</v>
      </c>
    </row>
    <row r="162" spans="1:12" x14ac:dyDescent="0.25">
      <c r="A162" s="36" t="s">
        <v>1689</v>
      </c>
      <c r="B162" s="37" t="s">
        <v>1690</v>
      </c>
      <c r="C162" s="37" t="s">
        <v>1489</v>
      </c>
      <c r="D162" s="37" t="s">
        <v>861</v>
      </c>
      <c r="E162" s="37" t="s">
        <v>980</v>
      </c>
      <c r="F162" s="36" t="s">
        <v>1691</v>
      </c>
      <c r="G162" s="64" t="s">
        <v>270</v>
      </c>
      <c r="H162" s="112" t="s">
        <v>3807</v>
      </c>
      <c r="I162" s="68">
        <v>0.95889198784552465</v>
      </c>
      <c r="J162" s="62" t="s">
        <v>3807</v>
      </c>
      <c r="K162" s="62" t="s">
        <v>3807</v>
      </c>
      <c r="L162" s="64" t="s">
        <v>3807</v>
      </c>
    </row>
    <row r="163" spans="1:12" x14ac:dyDescent="0.25">
      <c r="A163" s="36" t="s">
        <v>1566</v>
      </c>
      <c r="B163" s="37" t="s">
        <v>1567</v>
      </c>
      <c r="C163" s="37" t="s">
        <v>1359</v>
      </c>
      <c r="D163" s="37" t="s">
        <v>990</v>
      </c>
      <c r="E163" s="37" t="s">
        <v>1829</v>
      </c>
      <c r="F163" s="36" t="s">
        <v>1568</v>
      </c>
      <c r="G163" s="64" t="s">
        <v>271</v>
      </c>
      <c r="H163" s="112" t="s">
        <v>3807</v>
      </c>
      <c r="I163" s="68">
        <v>-21.10569005881975</v>
      </c>
      <c r="J163" s="62" t="s">
        <v>3807</v>
      </c>
      <c r="K163" s="62" t="s">
        <v>3807</v>
      </c>
      <c r="L163" s="64" t="s">
        <v>3807</v>
      </c>
    </row>
    <row r="164" spans="1:12" x14ac:dyDescent="0.25">
      <c r="A164" s="36" t="s">
        <v>1434</v>
      </c>
      <c r="B164" s="37" t="s">
        <v>1435</v>
      </c>
      <c r="C164" s="37" t="s">
        <v>1006</v>
      </c>
      <c r="D164" s="37" t="s">
        <v>1180</v>
      </c>
      <c r="E164" s="37" t="s">
        <v>850</v>
      </c>
      <c r="F164" s="36" t="s">
        <v>1436</v>
      </c>
      <c r="G164" s="64" t="s">
        <v>271</v>
      </c>
      <c r="H164" s="112" t="s">
        <v>3807</v>
      </c>
      <c r="I164" s="68">
        <v>-1.8478295433469167</v>
      </c>
      <c r="J164" s="62" t="s">
        <v>3807</v>
      </c>
      <c r="K164" s="62" t="s">
        <v>3807</v>
      </c>
      <c r="L164" s="64" t="s">
        <v>3807</v>
      </c>
    </row>
    <row r="165" spans="1:12" x14ac:dyDescent="0.25">
      <c r="A165" s="36" t="s">
        <v>1385</v>
      </c>
      <c r="B165" s="37" t="s">
        <v>1386</v>
      </c>
      <c r="C165" s="37" t="s">
        <v>870</v>
      </c>
      <c r="D165" s="37" t="s">
        <v>871</v>
      </c>
      <c r="E165" s="37" t="s">
        <v>862</v>
      </c>
      <c r="F165" s="36" t="s">
        <v>1387</v>
      </c>
      <c r="G165" s="64" t="s">
        <v>270</v>
      </c>
      <c r="H165" s="112" t="s">
        <v>3807</v>
      </c>
      <c r="I165" s="68">
        <v>1.8701398551318462</v>
      </c>
      <c r="J165" s="62" t="s">
        <v>3807</v>
      </c>
      <c r="K165" s="62" t="s">
        <v>3807</v>
      </c>
      <c r="L165" s="64" t="s">
        <v>3807</v>
      </c>
    </row>
    <row r="166" spans="1:12" x14ac:dyDescent="0.25">
      <c r="A166" s="36" t="s">
        <v>1541</v>
      </c>
      <c r="B166" s="37" t="s">
        <v>1542</v>
      </c>
      <c r="C166" s="37" t="s">
        <v>923</v>
      </c>
      <c r="D166" s="37" t="s">
        <v>895</v>
      </c>
      <c r="E166" s="37" t="s">
        <v>886</v>
      </c>
      <c r="F166" s="36" t="s">
        <v>1543</v>
      </c>
      <c r="G166" s="64" t="s">
        <v>271</v>
      </c>
      <c r="H166" s="112" t="s">
        <v>3807</v>
      </c>
      <c r="I166" s="68">
        <v>-3.8979854609690983</v>
      </c>
      <c r="J166" s="62" t="s">
        <v>3807</v>
      </c>
      <c r="K166" s="62" t="s">
        <v>3807</v>
      </c>
      <c r="L166" s="64" t="s">
        <v>3807</v>
      </c>
    </row>
    <row r="167" spans="1:12" x14ac:dyDescent="0.25">
      <c r="A167" s="36" t="s">
        <v>1862</v>
      </c>
      <c r="B167" s="37" t="s">
        <v>1863</v>
      </c>
      <c r="C167" s="37" t="s">
        <v>965</v>
      </c>
      <c r="D167" s="37" t="s">
        <v>871</v>
      </c>
      <c r="E167" s="37" t="s">
        <v>862</v>
      </c>
      <c r="F167" s="36" t="s">
        <v>1864</v>
      </c>
      <c r="G167" s="64" t="s">
        <v>271</v>
      </c>
      <c r="H167" s="112" t="s">
        <v>3807</v>
      </c>
      <c r="I167" s="68">
        <v>-2.5922244270790964</v>
      </c>
      <c r="J167" s="62" t="s">
        <v>3807</v>
      </c>
      <c r="K167" s="62" t="s">
        <v>3807</v>
      </c>
      <c r="L167" s="64" t="s">
        <v>3807</v>
      </c>
    </row>
    <row r="168" spans="1:12" x14ac:dyDescent="0.25">
      <c r="A168" s="39" t="s">
        <v>1629</v>
      </c>
      <c r="B168" s="40" t="s">
        <v>1630</v>
      </c>
      <c r="C168" s="40" t="s">
        <v>923</v>
      </c>
      <c r="D168" s="40" t="s">
        <v>871</v>
      </c>
      <c r="E168" s="40" t="s">
        <v>872</v>
      </c>
      <c r="F168" s="39" t="s">
        <v>1631</v>
      </c>
      <c r="G168" s="65" t="s">
        <v>271</v>
      </c>
      <c r="H168" s="95" t="s">
        <v>3807</v>
      </c>
      <c r="I168" s="72">
        <v>-1.1694354396986597</v>
      </c>
      <c r="J168" s="63" t="s">
        <v>3807</v>
      </c>
      <c r="K168" s="63" t="s">
        <v>3807</v>
      </c>
      <c r="L168" s="65" t="s">
        <v>3807</v>
      </c>
    </row>
  </sheetData>
  <sortState xmlns:xlrd2="http://schemas.microsoft.com/office/spreadsheetml/2017/richdata2" ref="A22:L168">
    <sortCondition ref="E22:E168"/>
    <sortCondition ref="F22:F168"/>
  </sortState>
  <conditionalFormatting sqref="G3:G168">
    <cfRule type="cellIs" dxfId="21" priority="1" operator="equal">
      <formula>"Decreased"</formula>
    </cfRule>
    <cfRule type="cellIs" dxfId="20" priority="2" operator="equal">
      <formula>"Increased"</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3"/>
  <sheetViews>
    <sheetView zoomScale="85" zoomScaleNormal="85" workbookViewId="0">
      <selection activeCell="H3" sqref="H3"/>
    </sheetView>
  </sheetViews>
  <sheetFormatPr defaultRowHeight="15" x14ac:dyDescent="0.25"/>
  <cols>
    <col min="5" max="5" width="72" bestFit="1" customWidth="1"/>
    <col min="6" max="6" width="12.42578125" bestFit="1" customWidth="1"/>
    <col min="7" max="7" width="10.28515625" style="61" bestFit="1" customWidth="1"/>
    <col min="8" max="8" width="20.5703125" style="61" bestFit="1" customWidth="1"/>
    <col min="9" max="9" width="8.7109375" style="61" bestFit="1" customWidth="1"/>
    <col min="10" max="10" width="13.85546875" style="61" bestFit="1" customWidth="1"/>
    <col min="11" max="11" width="8.28515625" style="61" bestFit="1" customWidth="1"/>
    <col min="12" max="12" width="5.5703125" style="61" bestFit="1" customWidth="1"/>
    <col min="13" max="14" width="9.140625" style="61"/>
    <col min="15" max="15" width="9.140625" style="117"/>
  </cols>
  <sheetData>
    <row r="1" spans="1:12" ht="18.75" x14ac:dyDescent="0.3">
      <c r="A1" s="56" t="s">
        <v>1868</v>
      </c>
    </row>
    <row r="2" spans="1:12" x14ac:dyDescent="0.25">
      <c r="A2" s="33" t="s">
        <v>1870</v>
      </c>
      <c r="B2" s="34" t="s">
        <v>842</v>
      </c>
      <c r="C2" s="34" t="s">
        <v>1873</v>
      </c>
      <c r="D2" s="34" t="s">
        <v>1874</v>
      </c>
      <c r="E2" s="34" t="s">
        <v>1872</v>
      </c>
      <c r="F2" s="35" t="s">
        <v>1871</v>
      </c>
      <c r="G2" s="76" t="s">
        <v>269</v>
      </c>
      <c r="H2" s="67" t="s">
        <v>4188</v>
      </c>
      <c r="I2" s="66" t="s">
        <v>3314</v>
      </c>
      <c r="J2" s="66" t="s">
        <v>267</v>
      </c>
      <c r="K2" s="66" t="s">
        <v>268</v>
      </c>
      <c r="L2" s="67" t="s">
        <v>4172</v>
      </c>
    </row>
    <row r="3" spans="1:12" x14ac:dyDescent="0.25">
      <c r="A3" s="36" t="s">
        <v>1292</v>
      </c>
      <c r="B3" s="37" t="s">
        <v>1293</v>
      </c>
      <c r="C3" s="37" t="s">
        <v>894</v>
      </c>
      <c r="D3" s="37" t="s">
        <v>895</v>
      </c>
      <c r="E3" s="37" t="s">
        <v>886</v>
      </c>
      <c r="F3" s="38" t="s">
        <v>1294</v>
      </c>
      <c r="G3" s="112" t="s">
        <v>271</v>
      </c>
      <c r="H3" s="64" t="s">
        <v>272</v>
      </c>
      <c r="I3" s="68">
        <v>-1.0928780942823171</v>
      </c>
      <c r="J3" s="68">
        <v>0.25858466742215519</v>
      </c>
      <c r="K3" s="70">
        <v>2.6666688040505048E-5</v>
      </c>
      <c r="L3" s="69">
        <v>1.3333344020252523E-3</v>
      </c>
    </row>
    <row r="4" spans="1:12" x14ac:dyDescent="0.25">
      <c r="A4" s="36" t="s">
        <v>1819</v>
      </c>
      <c r="B4" s="37" t="s">
        <v>1820</v>
      </c>
      <c r="C4" s="37" t="s">
        <v>870</v>
      </c>
      <c r="D4" s="37" t="s">
        <v>956</v>
      </c>
      <c r="E4" s="37" t="s">
        <v>886</v>
      </c>
      <c r="F4" s="38" t="s">
        <v>1821</v>
      </c>
      <c r="G4" s="112" t="s">
        <v>271</v>
      </c>
      <c r="H4" s="64" t="s">
        <v>272</v>
      </c>
      <c r="I4" s="68">
        <v>-0.69449591374193165</v>
      </c>
      <c r="J4" s="68">
        <v>0.15803921686313865</v>
      </c>
      <c r="K4" s="70">
        <v>1.5702238071792423E-5</v>
      </c>
      <c r="L4" s="69">
        <v>1.3333344020252523E-3</v>
      </c>
    </row>
    <row r="5" spans="1:12" x14ac:dyDescent="0.25">
      <c r="A5" s="36" t="s">
        <v>1461</v>
      </c>
      <c r="B5" s="37" t="s">
        <v>1462</v>
      </c>
      <c r="C5" s="37" t="s">
        <v>1006</v>
      </c>
      <c r="D5" s="37" t="s">
        <v>1235</v>
      </c>
      <c r="E5" s="37" t="s">
        <v>872</v>
      </c>
      <c r="F5" s="38" t="s">
        <v>1463</v>
      </c>
      <c r="G5" s="112" t="s">
        <v>271</v>
      </c>
      <c r="H5" s="64" t="s">
        <v>272</v>
      </c>
      <c r="I5" s="68">
        <v>-0.62054619031318969</v>
      </c>
      <c r="J5" s="68">
        <v>0.1630615196011504</v>
      </c>
      <c r="K5" s="70">
        <v>1.7733769491254812E-4</v>
      </c>
      <c r="L5" s="69">
        <v>5.9112564970849376E-3</v>
      </c>
    </row>
    <row r="6" spans="1:12" x14ac:dyDescent="0.25">
      <c r="A6" s="36" t="s">
        <v>1668</v>
      </c>
      <c r="B6" s="37" t="s">
        <v>1669</v>
      </c>
      <c r="C6" s="37" t="s">
        <v>870</v>
      </c>
      <c r="D6" s="37" t="s">
        <v>1096</v>
      </c>
      <c r="E6" s="37" t="s">
        <v>850</v>
      </c>
      <c r="F6" s="38" t="s">
        <v>1670</v>
      </c>
      <c r="G6" s="112" t="s">
        <v>271</v>
      </c>
      <c r="H6" s="64" t="s">
        <v>272</v>
      </c>
      <c r="I6" s="68">
        <v>-0.59318458629537629</v>
      </c>
      <c r="J6" s="68">
        <v>0.19258531907218557</v>
      </c>
      <c r="K6" s="68">
        <v>2.2078679665044738E-3</v>
      </c>
      <c r="L6" s="69">
        <v>5.5196699162611843E-2</v>
      </c>
    </row>
    <row r="7" spans="1:12" x14ac:dyDescent="0.25">
      <c r="A7" s="36" t="s">
        <v>1289</v>
      </c>
      <c r="B7" s="37" t="s">
        <v>1290</v>
      </c>
      <c r="C7" s="37" t="s">
        <v>1006</v>
      </c>
      <c r="D7" s="37" t="s">
        <v>1235</v>
      </c>
      <c r="E7" s="37" t="s">
        <v>872</v>
      </c>
      <c r="F7" s="38" t="s">
        <v>1291</v>
      </c>
      <c r="G7" s="112" t="s">
        <v>271</v>
      </c>
      <c r="H7" s="64" t="s">
        <v>274</v>
      </c>
      <c r="I7" s="68">
        <v>-0.38249372825832667</v>
      </c>
      <c r="J7" s="68">
        <v>0.13557415668787379</v>
      </c>
      <c r="K7" s="68">
        <v>5.2375714301803426E-3</v>
      </c>
      <c r="L7" s="69">
        <v>0.10475142860360685</v>
      </c>
    </row>
    <row r="8" spans="1:12" x14ac:dyDescent="0.25">
      <c r="A8" s="36" t="s">
        <v>1023</v>
      </c>
      <c r="B8" s="37" t="s">
        <v>1024</v>
      </c>
      <c r="C8" s="37" t="s">
        <v>1026</v>
      </c>
      <c r="D8" s="37" t="s">
        <v>961</v>
      </c>
      <c r="E8" s="37" t="s">
        <v>872</v>
      </c>
      <c r="F8" s="38" t="s">
        <v>1025</v>
      </c>
      <c r="G8" s="112" t="s">
        <v>271</v>
      </c>
      <c r="H8" s="64" t="s">
        <v>274</v>
      </c>
      <c r="I8" s="68">
        <v>-0.45165049858253192</v>
      </c>
      <c r="J8" s="68">
        <v>0.16743391112021908</v>
      </c>
      <c r="K8" s="68">
        <v>7.3317128296978527E-3</v>
      </c>
      <c r="L8" s="69">
        <v>0.12219521382829755</v>
      </c>
    </row>
    <row r="9" spans="1:12" x14ac:dyDescent="0.25">
      <c r="A9" s="36" t="s">
        <v>975</v>
      </c>
      <c r="B9" s="37" t="s">
        <v>976</v>
      </c>
      <c r="C9" s="37" t="s">
        <v>978</v>
      </c>
      <c r="D9" s="37" t="s">
        <v>979</v>
      </c>
      <c r="E9" s="37" t="s">
        <v>872</v>
      </c>
      <c r="F9" s="38" t="s">
        <v>977</v>
      </c>
      <c r="G9" s="112" t="s">
        <v>271</v>
      </c>
      <c r="H9" s="64" t="s">
        <v>274</v>
      </c>
      <c r="I9" s="68">
        <v>-0.44023376146557497</v>
      </c>
      <c r="J9" s="68">
        <v>0.16661735608285086</v>
      </c>
      <c r="K9" s="68">
        <v>8.6829998150575339E-3</v>
      </c>
      <c r="L9" s="69">
        <v>0.12240371665968172</v>
      </c>
    </row>
    <row r="10" spans="1:12" x14ac:dyDescent="0.25">
      <c r="A10" s="36" t="s">
        <v>1658</v>
      </c>
      <c r="B10" s="37" t="s">
        <v>1659</v>
      </c>
      <c r="C10" s="37" t="s">
        <v>1661</v>
      </c>
      <c r="D10" s="37" t="s">
        <v>1235</v>
      </c>
      <c r="E10" s="37" t="s">
        <v>862</v>
      </c>
      <c r="F10" s="38" t="s">
        <v>1660</v>
      </c>
      <c r="G10" s="112" t="s">
        <v>271</v>
      </c>
      <c r="H10" s="64" t="s">
        <v>274</v>
      </c>
      <c r="I10" s="68">
        <v>-0.45086560622872751</v>
      </c>
      <c r="J10" s="68">
        <v>0.17361095251547523</v>
      </c>
      <c r="K10" s="68">
        <v>9.7922973327745372E-3</v>
      </c>
      <c r="L10" s="69">
        <v>0.12240371665968172</v>
      </c>
    </row>
    <row r="11" spans="1:12" x14ac:dyDescent="0.25">
      <c r="A11" s="36" t="s">
        <v>1458</v>
      </c>
      <c r="B11" s="37" t="s">
        <v>1459</v>
      </c>
      <c r="C11" s="37" t="s">
        <v>870</v>
      </c>
      <c r="D11" s="37" t="s">
        <v>956</v>
      </c>
      <c r="E11" s="37" t="s">
        <v>850</v>
      </c>
      <c r="F11" s="38" t="s">
        <v>1460</v>
      </c>
      <c r="G11" s="112" t="s">
        <v>271</v>
      </c>
      <c r="H11" s="64" t="s">
        <v>274</v>
      </c>
      <c r="I11" s="68">
        <v>-0.52000842725151486</v>
      </c>
      <c r="J11" s="68">
        <v>0.2051360891782357</v>
      </c>
      <c r="K11" s="68">
        <v>1.1705227069342848E-2</v>
      </c>
      <c r="L11" s="69">
        <v>0.13005807854825385</v>
      </c>
    </row>
    <row r="12" spans="1:12" x14ac:dyDescent="0.25">
      <c r="A12" s="36" t="s">
        <v>1018</v>
      </c>
      <c r="B12" s="37" t="s">
        <v>1019</v>
      </c>
      <c r="C12" s="37" t="s">
        <v>1021</v>
      </c>
      <c r="D12" s="37" t="s">
        <v>1022</v>
      </c>
      <c r="E12" s="37" t="s">
        <v>980</v>
      </c>
      <c r="F12" s="38" t="s">
        <v>1020</v>
      </c>
      <c r="G12" s="112" t="s">
        <v>271</v>
      </c>
      <c r="H12" s="64" t="s">
        <v>274</v>
      </c>
      <c r="I12" s="68">
        <v>-0.48521217304397829</v>
      </c>
      <c r="J12" s="68">
        <v>0.20491086957030993</v>
      </c>
      <c r="K12" s="68">
        <v>1.8053755471200483E-2</v>
      </c>
      <c r="L12" s="69">
        <v>0.14042104143870723</v>
      </c>
    </row>
    <row r="13" spans="1:12" x14ac:dyDescent="0.25">
      <c r="A13" s="36" t="s">
        <v>1505</v>
      </c>
      <c r="B13" s="37" t="s">
        <v>1506</v>
      </c>
      <c r="C13" s="37" t="s">
        <v>1244</v>
      </c>
      <c r="D13" s="37" t="s">
        <v>1245</v>
      </c>
      <c r="E13" s="37" t="s">
        <v>850</v>
      </c>
      <c r="F13" s="38" t="s">
        <v>1507</v>
      </c>
      <c r="G13" s="112" t="s">
        <v>271</v>
      </c>
      <c r="H13" s="64" t="s">
        <v>274</v>
      </c>
      <c r="I13" s="68">
        <v>-0.67669796792506565</v>
      </c>
      <c r="J13" s="68">
        <v>0.29552575971745693</v>
      </c>
      <c r="K13" s="68">
        <v>2.2496407869208802E-2</v>
      </c>
      <c r="L13" s="69">
        <v>0.14042104143870723</v>
      </c>
    </row>
    <row r="14" spans="1:12" x14ac:dyDescent="0.25">
      <c r="A14" s="36" t="s">
        <v>1740</v>
      </c>
      <c r="B14" s="37" t="s">
        <v>1741</v>
      </c>
      <c r="C14" s="37" t="s">
        <v>1743</v>
      </c>
      <c r="D14" s="37" t="s">
        <v>990</v>
      </c>
      <c r="E14" s="37" t="s">
        <v>850</v>
      </c>
      <c r="F14" s="38" t="s">
        <v>1742</v>
      </c>
      <c r="G14" s="112" t="s">
        <v>271</v>
      </c>
      <c r="H14" s="64" t="s">
        <v>274</v>
      </c>
      <c r="I14" s="68">
        <v>-0.41171085646747418</v>
      </c>
      <c r="J14" s="68">
        <v>0.17435050228201587</v>
      </c>
      <c r="K14" s="68">
        <v>1.8645116902749906E-2</v>
      </c>
      <c r="L14" s="69">
        <v>0.14042104143870723</v>
      </c>
    </row>
    <row r="15" spans="1:12" x14ac:dyDescent="0.25">
      <c r="A15" s="36" t="s">
        <v>1710</v>
      </c>
      <c r="B15" s="37" t="s">
        <v>1711</v>
      </c>
      <c r="C15" s="37" t="s">
        <v>965</v>
      </c>
      <c r="D15" s="37" t="s">
        <v>871</v>
      </c>
      <c r="E15" s="37" t="s">
        <v>1044</v>
      </c>
      <c r="F15" s="38" t="s">
        <v>1712</v>
      </c>
      <c r="G15" s="112" t="s">
        <v>271</v>
      </c>
      <c r="H15" s="64" t="s">
        <v>274</v>
      </c>
      <c r="I15" s="68">
        <v>-0.47244818966670143</v>
      </c>
      <c r="J15" s="68">
        <v>0.19652711134441542</v>
      </c>
      <c r="K15" s="68">
        <v>1.6441115927013267E-2</v>
      </c>
      <c r="L15" s="69">
        <v>0.14042104143870723</v>
      </c>
    </row>
    <row r="16" spans="1:12" x14ac:dyDescent="0.25">
      <c r="A16" s="36" t="s">
        <v>1039</v>
      </c>
      <c r="B16" s="37" t="s">
        <v>1040</v>
      </c>
      <c r="C16" s="37" t="s">
        <v>1042</v>
      </c>
      <c r="D16" s="37" t="s">
        <v>1043</v>
      </c>
      <c r="E16" s="37" t="s">
        <v>1013</v>
      </c>
      <c r="F16" s="38" t="s">
        <v>1041</v>
      </c>
      <c r="G16" s="112" t="s">
        <v>271</v>
      </c>
      <c r="H16" s="64" t="s">
        <v>274</v>
      </c>
      <c r="I16" s="68">
        <v>-0.41137327709182586</v>
      </c>
      <c r="J16" s="68">
        <v>0.1791755109805053</v>
      </c>
      <c r="K16" s="68">
        <v>2.2318379403988543E-2</v>
      </c>
      <c r="L16" s="69">
        <v>0.14042104143870723</v>
      </c>
    </row>
    <row r="17" spans="1:12" x14ac:dyDescent="0.25">
      <c r="A17" s="36" t="s">
        <v>1232</v>
      </c>
      <c r="B17" s="37" t="s">
        <v>1233</v>
      </c>
      <c r="C17" s="37" t="s">
        <v>1006</v>
      </c>
      <c r="D17" s="37" t="s">
        <v>1235</v>
      </c>
      <c r="E17" s="37" t="s">
        <v>980</v>
      </c>
      <c r="F17" s="38" t="s">
        <v>1234</v>
      </c>
      <c r="G17" s="112" t="s">
        <v>271</v>
      </c>
      <c r="H17" s="64" t="s">
        <v>274</v>
      </c>
      <c r="I17" s="68">
        <v>-0.32273916558651022</v>
      </c>
      <c r="J17" s="68">
        <v>0.14321685216146068</v>
      </c>
      <c r="K17" s="68">
        <v>2.5275787458967303E-2</v>
      </c>
      <c r="L17" s="69">
        <v>0.14042104143870723</v>
      </c>
    </row>
    <row r="18" spans="1:12" x14ac:dyDescent="0.25">
      <c r="A18" s="36" t="s">
        <v>1302</v>
      </c>
      <c r="B18" s="37" t="s">
        <v>1303</v>
      </c>
      <c r="C18" s="37" t="s">
        <v>1305</v>
      </c>
      <c r="D18" s="37" t="s">
        <v>990</v>
      </c>
      <c r="E18" s="37" t="s">
        <v>862</v>
      </c>
      <c r="F18" s="38" t="s">
        <v>1304</v>
      </c>
      <c r="G18" s="112" t="s">
        <v>271</v>
      </c>
      <c r="H18" s="64" t="s">
        <v>274</v>
      </c>
      <c r="I18" s="68">
        <v>-0.42005342891226605</v>
      </c>
      <c r="J18" s="68">
        <v>0.17901727993614591</v>
      </c>
      <c r="K18" s="68">
        <v>1.9687868965536787E-2</v>
      </c>
      <c r="L18" s="69">
        <v>0.14042104143870723</v>
      </c>
    </row>
    <row r="19" spans="1:12" x14ac:dyDescent="0.25">
      <c r="A19" s="36" t="s">
        <v>1321</v>
      </c>
      <c r="B19" s="37" t="s">
        <v>1322</v>
      </c>
      <c r="C19" s="37" t="s">
        <v>1324</v>
      </c>
      <c r="D19" s="37" t="s">
        <v>1245</v>
      </c>
      <c r="E19" s="37" t="s">
        <v>850</v>
      </c>
      <c r="F19" s="38" t="s">
        <v>1323</v>
      </c>
      <c r="G19" s="112" t="s">
        <v>271</v>
      </c>
      <c r="H19" s="64" t="s">
        <v>274</v>
      </c>
      <c r="I19" s="68">
        <v>-0.3412966651900044</v>
      </c>
      <c r="J19" s="68">
        <v>0.15143059938711143</v>
      </c>
      <c r="K19" s="68">
        <v>2.5255558041274058E-2</v>
      </c>
      <c r="L19" s="69">
        <v>0.14042104143870723</v>
      </c>
    </row>
    <row r="20" spans="1:12" x14ac:dyDescent="0.25">
      <c r="A20" s="36" t="s">
        <v>1825</v>
      </c>
      <c r="B20" s="37" t="s">
        <v>1826</v>
      </c>
      <c r="C20" s="37" t="s">
        <v>1828</v>
      </c>
      <c r="D20" s="37" t="s">
        <v>1012</v>
      </c>
      <c r="E20" s="37" t="s">
        <v>872</v>
      </c>
      <c r="F20" s="38" t="s">
        <v>1827</v>
      </c>
      <c r="G20" s="112" t="s">
        <v>271</v>
      </c>
      <c r="H20" s="64" t="s">
        <v>274</v>
      </c>
      <c r="I20" s="68">
        <v>-0.38836837645358013</v>
      </c>
      <c r="J20" s="68">
        <v>0.15938971305961941</v>
      </c>
      <c r="K20" s="68">
        <v>1.5250888628615532E-2</v>
      </c>
      <c r="L20" s="69">
        <v>0.14042104143870723</v>
      </c>
    </row>
    <row r="21" spans="1:12" x14ac:dyDescent="0.25">
      <c r="A21" s="36" t="s">
        <v>1514</v>
      </c>
      <c r="B21" s="37" t="s">
        <v>1515</v>
      </c>
      <c r="C21" s="37" t="s">
        <v>934</v>
      </c>
      <c r="D21" s="37" t="s">
        <v>935</v>
      </c>
      <c r="E21" s="37" t="s">
        <v>886</v>
      </c>
      <c r="F21" s="38" t="s">
        <v>1516</v>
      </c>
      <c r="G21" s="112" t="s">
        <v>271</v>
      </c>
      <c r="H21" s="64" t="s">
        <v>274</v>
      </c>
      <c r="I21" s="68">
        <v>-0.34934384989353023</v>
      </c>
      <c r="J21" s="68">
        <v>0.16224200729632438</v>
      </c>
      <c r="K21" s="68">
        <v>3.1919742751682814E-2</v>
      </c>
      <c r="L21" s="69">
        <v>0.16799864606148851</v>
      </c>
    </row>
    <row r="22" spans="1:12" x14ac:dyDescent="0.25">
      <c r="A22" s="36" t="s">
        <v>1089</v>
      </c>
      <c r="B22" s="37" t="s">
        <v>1090</v>
      </c>
      <c r="C22" s="37" t="s">
        <v>870</v>
      </c>
      <c r="D22" s="37" t="s">
        <v>1092</v>
      </c>
      <c r="E22" s="37" t="s">
        <v>886</v>
      </c>
      <c r="F22" s="38" t="s">
        <v>1091</v>
      </c>
      <c r="G22" s="112" t="s">
        <v>271</v>
      </c>
      <c r="H22" s="64" t="s">
        <v>274</v>
      </c>
      <c r="I22" s="68">
        <v>-0.54678255128047459</v>
      </c>
      <c r="J22" s="68">
        <v>0.25793884552057206</v>
      </c>
      <c r="K22" s="68">
        <v>3.4413283703525394E-2</v>
      </c>
      <c r="L22" s="69">
        <v>0.17206641851762697</v>
      </c>
    </row>
    <row r="23" spans="1:12" x14ac:dyDescent="0.25">
      <c r="A23" s="36" t="s">
        <v>1325</v>
      </c>
      <c r="B23" s="37" t="s">
        <v>1326</v>
      </c>
      <c r="C23" s="37" t="s">
        <v>1006</v>
      </c>
      <c r="D23" s="37" t="s">
        <v>861</v>
      </c>
      <c r="E23" s="37" t="s">
        <v>980</v>
      </c>
      <c r="F23" s="38" t="s">
        <v>1327</v>
      </c>
      <c r="G23" s="112" t="s">
        <v>271</v>
      </c>
      <c r="H23" s="64" t="s">
        <v>274</v>
      </c>
      <c r="I23" s="68">
        <v>-0.32588556814857217</v>
      </c>
      <c r="J23" s="68">
        <v>0.15610508342469628</v>
      </c>
      <c r="K23" s="68">
        <v>3.7954095887133048E-2</v>
      </c>
      <c r="L23" s="69">
        <v>0.18073378993872879</v>
      </c>
    </row>
    <row r="24" spans="1:12" x14ac:dyDescent="0.25">
      <c r="A24" s="36" t="s">
        <v>991</v>
      </c>
      <c r="B24" s="37" t="s">
        <v>992</v>
      </c>
      <c r="C24" s="37" t="s">
        <v>994</v>
      </c>
      <c r="D24" s="37" t="s">
        <v>956</v>
      </c>
      <c r="E24" s="37" t="s">
        <v>886</v>
      </c>
      <c r="F24" s="38" t="s">
        <v>993</v>
      </c>
      <c r="G24" s="112" t="s">
        <v>271</v>
      </c>
      <c r="H24" s="64" t="s">
        <v>274</v>
      </c>
      <c r="I24" s="68">
        <v>-0.36326271335563987</v>
      </c>
      <c r="J24" s="68">
        <v>0.179936010310287</v>
      </c>
      <c r="K24" s="68">
        <v>4.4575321396288697E-2</v>
      </c>
      <c r="L24" s="69">
        <v>0.19380574520125521</v>
      </c>
    </row>
    <row r="25" spans="1:12" x14ac:dyDescent="0.25">
      <c r="A25" s="36" t="s">
        <v>1700</v>
      </c>
      <c r="B25" s="37" t="s">
        <v>1701</v>
      </c>
      <c r="C25" s="37" t="s">
        <v>1703</v>
      </c>
      <c r="D25" s="37" t="s">
        <v>1176</v>
      </c>
      <c r="E25" s="37" t="s">
        <v>872</v>
      </c>
      <c r="F25" s="38" t="s">
        <v>1702</v>
      </c>
      <c r="G25" s="112" t="s">
        <v>271</v>
      </c>
      <c r="H25" s="64" t="s">
        <v>274</v>
      </c>
      <c r="I25" s="68">
        <v>-2.370871657112863</v>
      </c>
      <c r="J25" s="68">
        <v>1.1489161931988165</v>
      </c>
      <c r="K25" s="68">
        <v>4.4165143911902176E-2</v>
      </c>
      <c r="L25" s="69">
        <v>0.19380574520125521</v>
      </c>
    </row>
    <row r="26" spans="1:12" x14ac:dyDescent="0.25">
      <c r="A26" s="36" t="s">
        <v>1411</v>
      </c>
      <c r="B26" s="37" t="s">
        <v>1412</v>
      </c>
      <c r="C26" s="37" t="s">
        <v>946</v>
      </c>
      <c r="D26" s="37" t="s">
        <v>947</v>
      </c>
      <c r="E26" s="37" t="s">
        <v>862</v>
      </c>
      <c r="F26" s="38" t="s">
        <v>1413</v>
      </c>
      <c r="G26" s="112" t="s">
        <v>271</v>
      </c>
      <c r="H26" s="64" t="s">
        <v>274</v>
      </c>
      <c r="I26" s="68">
        <v>-0.4919851168358404</v>
      </c>
      <c r="J26" s="68">
        <v>0.24975379837899514</v>
      </c>
      <c r="K26" s="68">
        <v>4.92241016855521E-2</v>
      </c>
      <c r="L26" s="69">
        <v>0.20510042368980044</v>
      </c>
    </row>
    <row r="27" spans="1:12" x14ac:dyDescent="0.25">
      <c r="A27" s="36" t="s">
        <v>1521</v>
      </c>
      <c r="B27" s="37" t="s">
        <v>1522</v>
      </c>
      <c r="C27" s="37" t="s">
        <v>860</v>
      </c>
      <c r="D27" s="37" t="s">
        <v>861</v>
      </c>
      <c r="E27" s="37" t="s">
        <v>856</v>
      </c>
      <c r="F27" s="38" t="s">
        <v>1523</v>
      </c>
      <c r="G27" s="112" t="s">
        <v>271</v>
      </c>
      <c r="H27" s="64" t="s">
        <v>274</v>
      </c>
      <c r="I27" s="68">
        <v>-0.58538250319692153</v>
      </c>
      <c r="J27" s="68">
        <v>0.30911874398213002</v>
      </c>
      <c r="K27" s="68">
        <v>5.9339891858500103E-2</v>
      </c>
      <c r="L27" s="69">
        <v>0.21543623299304884</v>
      </c>
    </row>
    <row r="28" spans="1:12" x14ac:dyDescent="0.25">
      <c r="A28" s="36" t="s">
        <v>1810</v>
      </c>
      <c r="B28" s="37" t="s">
        <v>1811</v>
      </c>
      <c r="C28" s="37" t="s">
        <v>1006</v>
      </c>
      <c r="D28" s="37" t="s">
        <v>1038</v>
      </c>
      <c r="E28" s="37" t="s">
        <v>872</v>
      </c>
      <c r="F28" s="38" t="s">
        <v>1812</v>
      </c>
      <c r="G28" s="112" t="s">
        <v>271</v>
      </c>
      <c r="H28" s="64" t="s">
        <v>274</v>
      </c>
      <c r="I28" s="68">
        <v>-0.28876110661163384</v>
      </c>
      <c r="J28" s="68">
        <v>0.1540984073276298</v>
      </c>
      <c r="K28" s="68">
        <v>6.2091246344103276E-2</v>
      </c>
      <c r="L28" s="69">
        <v>0.21543623299304884</v>
      </c>
    </row>
    <row r="29" spans="1:12" x14ac:dyDescent="0.25">
      <c r="A29" s="36" t="s">
        <v>1376</v>
      </c>
      <c r="B29" s="37" t="s">
        <v>1377</v>
      </c>
      <c r="C29" s="37" t="s">
        <v>870</v>
      </c>
      <c r="D29" s="37" t="s">
        <v>1096</v>
      </c>
      <c r="E29" s="37" t="s">
        <v>872</v>
      </c>
      <c r="F29" s="38" t="s">
        <v>1378</v>
      </c>
      <c r="G29" s="112" t="s">
        <v>271</v>
      </c>
      <c r="H29" s="64" t="s">
        <v>274</v>
      </c>
      <c r="I29" s="68">
        <v>-0.38181452094084334</v>
      </c>
      <c r="J29" s="68">
        <v>0.1991052017322357</v>
      </c>
      <c r="K29" s="68">
        <v>5.6234057398405285E-2</v>
      </c>
      <c r="L29" s="69">
        <v>0.21543623299304884</v>
      </c>
    </row>
    <row r="30" spans="1:12" x14ac:dyDescent="0.25">
      <c r="A30" s="36" t="s">
        <v>1221</v>
      </c>
      <c r="B30" s="37" t="s">
        <v>1222</v>
      </c>
      <c r="C30" s="37" t="s">
        <v>1224</v>
      </c>
      <c r="D30" s="37" t="s">
        <v>1225</v>
      </c>
      <c r="E30" s="37" t="s">
        <v>980</v>
      </c>
      <c r="F30" s="38" t="s">
        <v>1223</v>
      </c>
      <c r="G30" s="112" t="s">
        <v>271</v>
      </c>
      <c r="H30" s="64" t="s">
        <v>274</v>
      </c>
      <c r="I30" s="68">
        <v>-0.32928607638992968</v>
      </c>
      <c r="J30" s="68">
        <v>0.17571489476271507</v>
      </c>
      <c r="K30" s="68">
        <v>6.2476507567984167E-2</v>
      </c>
      <c r="L30" s="69">
        <v>0.21543623299304884</v>
      </c>
    </row>
    <row r="31" spans="1:12" x14ac:dyDescent="0.25">
      <c r="A31" s="36" t="s">
        <v>1534</v>
      </c>
      <c r="B31" s="37" t="s">
        <v>1535</v>
      </c>
      <c r="C31" s="37" t="s">
        <v>1537</v>
      </c>
      <c r="D31" s="37" t="s">
        <v>849</v>
      </c>
      <c r="E31" s="37" t="s">
        <v>856</v>
      </c>
      <c r="F31" s="38" t="s">
        <v>1536</v>
      </c>
      <c r="G31" s="112" t="s">
        <v>270</v>
      </c>
      <c r="H31" s="64" t="s">
        <v>274</v>
      </c>
      <c r="I31" s="68">
        <v>2.0381739266901686</v>
      </c>
      <c r="J31" s="68">
        <v>1.0312224977673745</v>
      </c>
      <c r="K31" s="68">
        <v>5.6509510749868479E-2</v>
      </c>
      <c r="L31" s="69">
        <v>0.21543623299304884</v>
      </c>
    </row>
    <row r="32" spans="1:12" x14ac:dyDescent="0.25">
      <c r="A32" s="36" t="s">
        <v>1468</v>
      </c>
      <c r="B32" s="37" t="s">
        <v>1469</v>
      </c>
      <c r="C32" s="37" t="s">
        <v>1471</v>
      </c>
      <c r="D32" s="37" t="s">
        <v>961</v>
      </c>
      <c r="E32" s="37" t="s">
        <v>872</v>
      </c>
      <c r="F32" s="38" t="s">
        <v>1470</v>
      </c>
      <c r="G32" s="112" t="s">
        <v>271</v>
      </c>
      <c r="H32" s="64" t="s">
        <v>274</v>
      </c>
      <c r="I32" s="68">
        <v>-0.28526890301825752</v>
      </c>
      <c r="J32" s="68">
        <v>0.15854222751143476</v>
      </c>
      <c r="K32" s="68">
        <v>7.3289610808402864E-2</v>
      </c>
      <c r="L32" s="69">
        <v>0.22244341456955524</v>
      </c>
    </row>
    <row r="33" spans="1:12" x14ac:dyDescent="0.25">
      <c r="A33" s="36" t="s">
        <v>1181</v>
      </c>
      <c r="B33" s="37" t="s">
        <v>1182</v>
      </c>
      <c r="C33" s="37" t="s">
        <v>1184</v>
      </c>
      <c r="D33" s="37" t="s">
        <v>1185</v>
      </c>
      <c r="E33" s="37" t="s">
        <v>872</v>
      </c>
      <c r="F33" s="38" t="s">
        <v>1183</v>
      </c>
      <c r="G33" s="112" t="s">
        <v>271</v>
      </c>
      <c r="H33" s="64" t="s">
        <v>274</v>
      </c>
      <c r="I33" s="68">
        <v>-0.29516803788382195</v>
      </c>
      <c r="J33" s="68">
        <v>0.16484508065579268</v>
      </c>
      <c r="K33" s="68">
        <v>7.4664748488580721E-2</v>
      </c>
      <c r="L33" s="69">
        <v>0.22244341456955524</v>
      </c>
    </row>
    <row r="34" spans="1:12" x14ac:dyDescent="0.25">
      <c r="A34" s="36" t="s">
        <v>1665</v>
      </c>
      <c r="B34" s="37" t="s">
        <v>1666</v>
      </c>
      <c r="C34" s="37" t="s">
        <v>1006</v>
      </c>
      <c r="D34" s="37" t="s">
        <v>1017</v>
      </c>
      <c r="E34" s="37" t="s">
        <v>886</v>
      </c>
      <c r="F34" s="38" t="s">
        <v>1667</v>
      </c>
      <c r="G34" s="112" t="s">
        <v>271</v>
      </c>
      <c r="H34" s="64" t="s">
        <v>274</v>
      </c>
      <c r="I34" s="68">
        <v>-0.29839399906070746</v>
      </c>
      <c r="J34" s="68">
        <v>0.16503235114017847</v>
      </c>
      <c r="K34" s="68">
        <v>7.1410348077694197E-2</v>
      </c>
      <c r="L34" s="69">
        <v>0.22244341456955524</v>
      </c>
    </row>
    <row r="35" spans="1:12" x14ac:dyDescent="0.25">
      <c r="A35" s="36" t="s">
        <v>1068</v>
      </c>
      <c r="B35" s="37" t="s">
        <v>1069</v>
      </c>
      <c r="C35" s="37" t="s">
        <v>1006</v>
      </c>
      <c r="D35" s="37" t="s">
        <v>1038</v>
      </c>
      <c r="E35" s="37" t="s">
        <v>886</v>
      </c>
      <c r="F35" s="38" t="s">
        <v>1070</v>
      </c>
      <c r="G35" s="112" t="s">
        <v>271</v>
      </c>
      <c r="H35" s="64" t="s">
        <v>274</v>
      </c>
      <c r="I35" s="68">
        <v>-0.32748686199923693</v>
      </c>
      <c r="J35" s="68">
        <v>0.18377134676755819</v>
      </c>
      <c r="K35" s="68">
        <v>7.5630760953648776E-2</v>
      </c>
      <c r="L35" s="69">
        <v>0.22244341456955524</v>
      </c>
    </row>
    <row r="36" spans="1:12" x14ac:dyDescent="0.25">
      <c r="A36" s="36" t="s">
        <v>1150</v>
      </c>
      <c r="B36" s="37" t="s">
        <v>1151</v>
      </c>
      <c r="C36" s="37" t="s">
        <v>1006</v>
      </c>
      <c r="D36" s="37" t="s">
        <v>979</v>
      </c>
      <c r="E36" s="37" t="s">
        <v>862</v>
      </c>
      <c r="F36" s="38" t="s">
        <v>1152</v>
      </c>
      <c r="G36" s="112" t="s">
        <v>271</v>
      </c>
      <c r="H36" s="64" t="s">
        <v>274</v>
      </c>
      <c r="I36" s="68">
        <v>-1.4263091028395307</v>
      </c>
      <c r="J36" s="68">
        <v>0.76991077210717229</v>
      </c>
      <c r="K36" s="68">
        <v>7.5329980087928267E-2</v>
      </c>
      <c r="L36" s="69">
        <v>0.22244341456955524</v>
      </c>
    </row>
    <row r="37" spans="1:12" x14ac:dyDescent="0.25">
      <c r="A37" s="36" t="s">
        <v>995</v>
      </c>
      <c r="B37" s="37" t="s">
        <v>996</v>
      </c>
      <c r="C37" s="37" t="s">
        <v>998</v>
      </c>
      <c r="D37" s="37" t="s">
        <v>999</v>
      </c>
      <c r="E37" s="37" t="s">
        <v>980</v>
      </c>
      <c r="F37" s="38" t="s">
        <v>997</v>
      </c>
      <c r="G37" s="112" t="s">
        <v>270</v>
      </c>
      <c r="H37" s="64" t="s">
        <v>274</v>
      </c>
      <c r="I37" s="68">
        <v>2.0768678215544041</v>
      </c>
      <c r="J37" s="68">
        <v>1.1281607965800013</v>
      </c>
      <c r="K37" s="68">
        <v>8.1302320283498139E-2</v>
      </c>
      <c r="L37" s="69">
        <v>0.23229234366713755</v>
      </c>
    </row>
    <row r="38" spans="1:12" x14ac:dyDescent="0.25">
      <c r="A38" s="36" t="s">
        <v>1454</v>
      </c>
      <c r="B38" s="37" t="s">
        <v>1455</v>
      </c>
      <c r="C38" s="37" t="s">
        <v>946</v>
      </c>
      <c r="D38" s="37" t="s">
        <v>947</v>
      </c>
      <c r="E38" s="37" t="s">
        <v>862</v>
      </c>
      <c r="F38" s="38" t="s">
        <v>1456</v>
      </c>
      <c r="G38" s="112" t="s">
        <v>271</v>
      </c>
      <c r="H38" s="64" t="s">
        <v>274</v>
      </c>
      <c r="I38" s="68">
        <v>-0.67174319949519323</v>
      </c>
      <c r="J38" s="68">
        <v>0.41133043937749614</v>
      </c>
      <c r="K38" s="68">
        <v>0.1038164188646601</v>
      </c>
      <c r="L38" s="69">
        <v>0.28058491585043271</v>
      </c>
    </row>
    <row r="39" spans="1:12" x14ac:dyDescent="0.25">
      <c r="A39" s="36" t="s">
        <v>1027</v>
      </c>
      <c r="B39" s="37" t="s">
        <v>1028</v>
      </c>
      <c r="C39" s="37" t="s">
        <v>923</v>
      </c>
      <c r="D39" s="37" t="s">
        <v>961</v>
      </c>
      <c r="E39" s="37" t="s">
        <v>850</v>
      </c>
      <c r="F39" s="38" t="s">
        <v>1029</v>
      </c>
      <c r="G39" s="112" t="s">
        <v>271</v>
      </c>
      <c r="H39" s="64" t="s">
        <v>274</v>
      </c>
      <c r="I39" s="68">
        <v>-0.32786719705486328</v>
      </c>
      <c r="J39" s="68">
        <v>0.19929520864518716</v>
      </c>
      <c r="K39" s="68">
        <v>0.10142417449357562</v>
      </c>
      <c r="L39" s="69">
        <v>0.28058491585043271</v>
      </c>
    </row>
    <row r="40" spans="1:12" x14ac:dyDescent="0.25">
      <c r="A40" s="36" t="s">
        <v>943</v>
      </c>
      <c r="B40" s="37" t="s">
        <v>944</v>
      </c>
      <c r="C40" s="37" t="s">
        <v>946</v>
      </c>
      <c r="D40" s="37" t="s">
        <v>947</v>
      </c>
      <c r="E40" s="37" t="s">
        <v>872</v>
      </c>
      <c r="F40" s="38" t="s">
        <v>945</v>
      </c>
      <c r="G40" s="112" t="s">
        <v>270</v>
      </c>
      <c r="H40" s="64" t="s">
        <v>274</v>
      </c>
      <c r="I40" s="68">
        <v>0.30634061677319402</v>
      </c>
      <c r="J40" s="68">
        <v>0.19941260153649762</v>
      </c>
      <c r="K40" s="68">
        <v>0.12485649819537784</v>
      </c>
      <c r="L40" s="69">
        <v>0.31214124548844457</v>
      </c>
    </row>
    <row r="41" spans="1:12" x14ac:dyDescent="0.25">
      <c r="A41" s="36" t="s">
        <v>1295</v>
      </c>
      <c r="B41" s="37" t="s">
        <v>1296</v>
      </c>
      <c r="C41" s="37" t="s">
        <v>1298</v>
      </c>
      <c r="D41" s="37" t="s">
        <v>990</v>
      </c>
      <c r="E41" s="37" t="s">
        <v>856</v>
      </c>
      <c r="F41" s="38" t="s">
        <v>1297</v>
      </c>
      <c r="G41" s="112" t="s">
        <v>271</v>
      </c>
      <c r="H41" s="64" t="s">
        <v>274</v>
      </c>
      <c r="I41" s="68">
        <v>-0.26585537781882562</v>
      </c>
      <c r="J41" s="68">
        <v>0.17194538973030163</v>
      </c>
      <c r="K41" s="68">
        <v>0.12351594936347948</v>
      </c>
      <c r="L41" s="69">
        <v>0.31214124548844457</v>
      </c>
    </row>
    <row r="42" spans="1:12" x14ac:dyDescent="0.25">
      <c r="A42" s="36" t="s">
        <v>1472</v>
      </c>
      <c r="B42" s="37" t="s">
        <v>1473</v>
      </c>
      <c r="C42" s="37" t="s">
        <v>1006</v>
      </c>
      <c r="D42" s="37" t="s">
        <v>1205</v>
      </c>
      <c r="E42" s="37" t="s">
        <v>872</v>
      </c>
      <c r="F42" s="38" t="s">
        <v>1474</v>
      </c>
      <c r="G42" s="112" t="s">
        <v>271</v>
      </c>
      <c r="H42" s="64" t="s">
        <v>274</v>
      </c>
      <c r="I42" s="68">
        <v>-0.24106307624112039</v>
      </c>
      <c r="J42" s="68">
        <v>0.15424539806012341</v>
      </c>
      <c r="K42" s="68">
        <v>0.11961437344345806</v>
      </c>
      <c r="L42" s="69">
        <v>0.31214124548844457</v>
      </c>
    </row>
    <row r="43" spans="1:12" x14ac:dyDescent="0.25">
      <c r="A43" s="36" t="s">
        <v>1129</v>
      </c>
      <c r="B43" s="37" t="s">
        <v>1130</v>
      </c>
      <c r="C43" s="37" t="s">
        <v>923</v>
      </c>
      <c r="D43" s="37" t="s">
        <v>1132</v>
      </c>
      <c r="E43" s="37" t="s">
        <v>850</v>
      </c>
      <c r="F43" s="38" t="s">
        <v>1131</v>
      </c>
      <c r="G43" s="112" t="s">
        <v>271</v>
      </c>
      <c r="H43" s="64" t="s">
        <v>274</v>
      </c>
      <c r="I43" s="68">
        <v>-0.23604588450784619</v>
      </c>
      <c r="J43" s="68">
        <v>0.15465218512585002</v>
      </c>
      <c r="K43" s="68">
        <v>0.12874005563884547</v>
      </c>
      <c r="L43" s="69">
        <v>0.31400013570450114</v>
      </c>
    </row>
    <row r="44" spans="1:12" x14ac:dyDescent="0.25">
      <c r="A44" s="36" t="s">
        <v>1318</v>
      </c>
      <c r="B44" s="37" t="s">
        <v>1319</v>
      </c>
      <c r="C44" s="37" t="s">
        <v>1006</v>
      </c>
      <c r="D44" s="37" t="s">
        <v>979</v>
      </c>
      <c r="E44" s="37" t="s">
        <v>862</v>
      </c>
      <c r="F44" s="38" t="s">
        <v>1320</v>
      </c>
      <c r="G44" s="112" t="s">
        <v>271</v>
      </c>
      <c r="H44" s="64" t="s">
        <v>274</v>
      </c>
      <c r="I44" s="68">
        <v>-0.21162539499671584</v>
      </c>
      <c r="J44" s="68">
        <v>0.1439170940176647</v>
      </c>
      <c r="K44" s="68">
        <v>0.14304693339014685</v>
      </c>
      <c r="L44" s="69">
        <v>0.31788207420032633</v>
      </c>
    </row>
    <row r="45" spans="1:12" x14ac:dyDescent="0.25">
      <c r="A45" s="36" t="s">
        <v>1641</v>
      </c>
      <c r="B45" s="37" t="s">
        <v>1642</v>
      </c>
      <c r="C45" s="37" t="s">
        <v>870</v>
      </c>
      <c r="D45" s="37" t="s">
        <v>956</v>
      </c>
      <c r="E45" s="37" t="s">
        <v>850</v>
      </c>
      <c r="F45" s="38" t="s">
        <v>1643</v>
      </c>
      <c r="G45" s="112" t="s">
        <v>271</v>
      </c>
      <c r="H45" s="64" t="s">
        <v>274</v>
      </c>
      <c r="I45" s="68">
        <v>-0.26036276709561162</v>
      </c>
      <c r="J45" s="68">
        <v>0.17358650692761393</v>
      </c>
      <c r="K45" s="68">
        <v>0.13499352123625641</v>
      </c>
      <c r="L45" s="69">
        <v>0.31788207420032633</v>
      </c>
    </row>
    <row r="46" spans="1:12" x14ac:dyDescent="0.25">
      <c r="A46" s="36" t="s">
        <v>1830</v>
      </c>
      <c r="B46" s="37" t="s">
        <v>1831</v>
      </c>
      <c r="C46" s="37" t="s">
        <v>969</v>
      </c>
      <c r="D46" s="37" t="s">
        <v>970</v>
      </c>
      <c r="E46" s="37" t="s">
        <v>850</v>
      </c>
      <c r="F46" s="38" t="s">
        <v>1832</v>
      </c>
      <c r="G46" s="112" t="s">
        <v>271</v>
      </c>
      <c r="H46" s="64" t="s">
        <v>274</v>
      </c>
      <c r="I46" s="68">
        <v>-0.37204892660005739</v>
      </c>
      <c r="J46" s="68">
        <v>0.24962752702824106</v>
      </c>
      <c r="K46" s="68">
        <v>0.13786506514991467</v>
      </c>
      <c r="L46" s="69">
        <v>0.31788207420032633</v>
      </c>
    </row>
    <row r="47" spans="1:12" x14ac:dyDescent="0.25">
      <c r="A47" s="36" t="s">
        <v>1865</v>
      </c>
      <c r="B47" s="37" t="s">
        <v>1866</v>
      </c>
      <c r="C47" s="37" t="s">
        <v>1006</v>
      </c>
      <c r="D47" s="37" t="s">
        <v>1017</v>
      </c>
      <c r="E47" s="37" t="s">
        <v>872</v>
      </c>
      <c r="F47" s="38" t="s">
        <v>1867</v>
      </c>
      <c r="G47" s="112" t="s">
        <v>271</v>
      </c>
      <c r="H47" s="64" t="s">
        <v>274</v>
      </c>
      <c r="I47" s="68">
        <v>-0.28172130034844417</v>
      </c>
      <c r="J47" s="68">
        <v>0.19037376137319578</v>
      </c>
      <c r="K47" s="68">
        <v>0.14032924131066174</v>
      </c>
      <c r="L47" s="69">
        <v>0.31788207420032633</v>
      </c>
    </row>
    <row r="48" spans="1:12" x14ac:dyDescent="0.25">
      <c r="A48" s="36" t="s">
        <v>1744</v>
      </c>
      <c r="B48" s="37" t="s">
        <v>1745</v>
      </c>
      <c r="C48" s="37" t="s">
        <v>1747</v>
      </c>
      <c r="D48" s="37" t="s">
        <v>990</v>
      </c>
      <c r="E48" s="37" t="s">
        <v>872</v>
      </c>
      <c r="F48" s="38" t="s">
        <v>1746</v>
      </c>
      <c r="G48" s="112" t="s">
        <v>271</v>
      </c>
      <c r="H48" s="64" t="s">
        <v>274</v>
      </c>
      <c r="I48" s="68">
        <v>-0.24372860990554288</v>
      </c>
      <c r="J48" s="68">
        <v>0.17780863261480714</v>
      </c>
      <c r="K48" s="68">
        <v>0.17140331427118427</v>
      </c>
      <c r="L48" s="69">
        <v>0.3646879027046474</v>
      </c>
    </row>
    <row r="49" spans="1:12" x14ac:dyDescent="0.25">
      <c r="A49" s="36" t="s">
        <v>1600</v>
      </c>
      <c r="B49" s="37" t="s">
        <v>1601</v>
      </c>
      <c r="C49" s="37" t="s">
        <v>1220</v>
      </c>
      <c r="D49" s="37" t="s">
        <v>1176</v>
      </c>
      <c r="E49" s="37" t="s">
        <v>856</v>
      </c>
      <c r="F49" s="38" t="s">
        <v>1602</v>
      </c>
      <c r="G49" s="112" t="s">
        <v>270</v>
      </c>
      <c r="H49" s="64" t="s">
        <v>274</v>
      </c>
      <c r="I49" s="68">
        <v>1.1549415713950062</v>
      </c>
      <c r="J49" s="68">
        <v>0.82941363109173161</v>
      </c>
      <c r="K49" s="68">
        <v>0.16900315600716187</v>
      </c>
      <c r="L49" s="69">
        <v>0.3646879027046474</v>
      </c>
    </row>
    <row r="50" spans="1:12" x14ac:dyDescent="0.25">
      <c r="A50" s="36" t="s">
        <v>986</v>
      </c>
      <c r="B50" s="37" t="s">
        <v>987</v>
      </c>
      <c r="C50" s="37" t="s">
        <v>989</v>
      </c>
      <c r="D50" s="37" t="s">
        <v>990</v>
      </c>
      <c r="E50" s="37" t="s">
        <v>862</v>
      </c>
      <c r="F50" s="38" t="s">
        <v>988</v>
      </c>
      <c r="G50" s="112" t="s">
        <v>271</v>
      </c>
      <c r="H50" s="64" t="s">
        <v>274</v>
      </c>
      <c r="I50" s="68">
        <v>-0.22866615943976862</v>
      </c>
      <c r="J50" s="68">
        <v>0.17119201313362903</v>
      </c>
      <c r="K50" s="68">
        <v>0.18288750784578431</v>
      </c>
      <c r="L50" s="69">
        <v>0.38101564134538402</v>
      </c>
    </row>
    <row r="51" spans="1:12" x14ac:dyDescent="0.25">
      <c r="A51" s="36" t="s">
        <v>1246</v>
      </c>
      <c r="B51" s="37" t="s">
        <v>1247</v>
      </c>
      <c r="C51" s="37" t="s">
        <v>1249</v>
      </c>
      <c r="D51" s="37" t="s">
        <v>861</v>
      </c>
      <c r="E51" s="37" t="s">
        <v>886</v>
      </c>
      <c r="F51" s="38" t="s">
        <v>1248</v>
      </c>
      <c r="G51" s="112" t="s">
        <v>271</v>
      </c>
      <c r="H51" s="64" t="s">
        <v>274</v>
      </c>
      <c r="I51" s="68">
        <v>-0.27256162229336844</v>
      </c>
      <c r="J51" s="68">
        <v>0.20775827542218933</v>
      </c>
      <c r="K51" s="68">
        <v>0.1914754055830506</v>
      </c>
      <c r="L51" s="69">
        <v>0.38211396919187701</v>
      </c>
    </row>
    <row r="52" spans="1:12" x14ac:dyDescent="0.25">
      <c r="A52" s="36" t="s">
        <v>1282</v>
      </c>
      <c r="B52" s="37" t="s">
        <v>1283</v>
      </c>
      <c r="C52" s="37" t="s">
        <v>870</v>
      </c>
      <c r="D52" s="37" t="s">
        <v>871</v>
      </c>
      <c r="E52" s="37" t="s">
        <v>872</v>
      </c>
      <c r="F52" s="38" t="s">
        <v>1284</v>
      </c>
      <c r="G52" s="112" t="s">
        <v>271</v>
      </c>
      <c r="H52" s="64" t="s">
        <v>274</v>
      </c>
      <c r="I52" s="68">
        <v>-0.2450488419740128</v>
      </c>
      <c r="J52" s="68">
        <v>0.18816598327064829</v>
      </c>
      <c r="K52" s="68">
        <v>0.19487812428785728</v>
      </c>
      <c r="L52" s="69">
        <v>0.38211396919187701</v>
      </c>
    </row>
    <row r="53" spans="1:12" x14ac:dyDescent="0.25">
      <c r="A53" s="36" t="s">
        <v>1309</v>
      </c>
      <c r="B53" s="37" t="s">
        <v>1310</v>
      </c>
      <c r="C53" s="37" t="s">
        <v>1006</v>
      </c>
      <c r="D53" s="37" t="s">
        <v>1117</v>
      </c>
      <c r="E53" s="37" t="s">
        <v>872</v>
      </c>
      <c r="F53" s="38" t="s">
        <v>1311</v>
      </c>
      <c r="G53" s="112" t="s">
        <v>271</v>
      </c>
      <c r="H53" s="64" t="s">
        <v>274</v>
      </c>
      <c r="I53" s="68">
        <v>-3.6079952029143696</v>
      </c>
      <c r="J53" s="68">
        <v>2.6431006529155807</v>
      </c>
      <c r="K53" s="68">
        <v>0.19112222844996574</v>
      </c>
      <c r="L53" s="69">
        <v>0.38211396919187701</v>
      </c>
    </row>
    <row r="54" spans="1:12" x14ac:dyDescent="0.25">
      <c r="A54" s="36" t="s">
        <v>1450</v>
      </c>
      <c r="B54" s="37" t="s">
        <v>1451</v>
      </c>
      <c r="C54" s="37" t="s">
        <v>1453</v>
      </c>
      <c r="D54" s="37" t="s">
        <v>861</v>
      </c>
      <c r="E54" s="37" t="s">
        <v>872</v>
      </c>
      <c r="F54" s="38" t="s">
        <v>1452</v>
      </c>
      <c r="G54" s="112" t="s">
        <v>271</v>
      </c>
      <c r="H54" s="64" t="s">
        <v>274</v>
      </c>
      <c r="I54" s="68">
        <v>-0.41212723990399108</v>
      </c>
      <c r="J54" s="68">
        <v>0.33902729942988669</v>
      </c>
      <c r="K54" s="68">
        <v>0.22503549691303121</v>
      </c>
      <c r="L54" s="69">
        <v>0.40953693023814075</v>
      </c>
    </row>
    <row r="55" spans="1:12" x14ac:dyDescent="0.25">
      <c r="A55" s="36" t="s">
        <v>1093</v>
      </c>
      <c r="B55" s="37" t="s">
        <v>1094</v>
      </c>
      <c r="C55" s="37" t="s">
        <v>870</v>
      </c>
      <c r="D55" s="37" t="s">
        <v>1096</v>
      </c>
      <c r="E55" s="37" t="s">
        <v>850</v>
      </c>
      <c r="F55" s="38" t="s">
        <v>1095</v>
      </c>
      <c r="G55" s="112" t="s">
        <v>271</v>
      </c>
      <c r="H55" s="64" t="s">
        <v>274</v>
      </c>
      <c r="I55" s="68">
        <v>-0.24191687550267837</v>
      </c>
      <c r="J55" s="68">
        <v>0.19759437046425027</v>
      </c>
      <c r="K55" s="68">
        <v>0.22161406054180563</v>
      </c>
      <c r="L55" s="69">
        <v>0.40953693023814075</v>
      </c>
    </row>
    <row r="56" spans="1:12" x14ac:dyDescent="0.25">
      <c r="A56" s="36" t="s">
        <v>1822</v>
      </c>
      <c r="B56" s="37" t="s">
        <v>1823</v>
      </c>
      <c r="C56" s="37" t="s">
        <v>923</v>
      </c>
      <c r="D56" s="37" t="s">
        <v>956</v>
      </c>
      <c r="E56" s="37" t="s">
        <v>872</v>
      </c>
      <c r="F56" s="38" t="s">
        <v>1824</v>
      </c>
      <c r="G56" s="112" t="s">
        <v>271</v>
      </c>
      <c r="H56" s="64" t="s">
        <v>274</v>
      </c>
      <c r="I56" s="68">
        <v>-0.22175549307225498</v>
      </c>
      <c r="J56" s="68">
        <v>0.18404930922653295</v>
      </c>
      <c r="K56" s="68">
        <v>0.2293406809333588</v>
      </c>
      <c r="L56" s="69">
        <v>0.40953693023814075</v>
      </c>
    </row>
    <row r="57" spans="1:12" x14ac:dyDescent="0.25">
      <c r="A57" s="36" t="s">
        <v>1077</v>
      </c>
      <c r="B57" s="37" t="s">
        <v>1078</v>
      </c>
      <c r="C57" s="37" t="s">
        <v>1006</v>
      </c>
      <c r="D57" s="37" t="s">
        <v>979</v>
      </c>
      <c r="E57" s="37" t="s">
        <v>1226</v>
      </c>
      <c r="F57" s="38" t="s">
        <v>1079</v>
      </c>
      <c r="G57" s="112" t="s">
        <v>271</v>
      </c>
      <c r="H57" s="64" t="s">
        <v>274</v>
      </c>
      <c r="I57" s="68">
        <v>-0.23034827621260442</v>
      </c>
      <c r="J57" s="68">
        <v>0.18669726499683775</v>
      </c>
      <c r="K57" s="68">
        <v>0.21847694013382354</v>
      </c>
      <c r="L57" s="69">
        <v>0.40953693023814075</v>
      </c>
    </row>
    <row r="58" spans="1:12" x14ac:dyDescent="0.25">
      <c r="A58" s="36" t="s">
        <v>916</v>
      </c>
      <c r="B58" s="37" t="s">
        <v>917</v>
      </c>
      <c r="C58" s="37" t="s">
        <v>919</v>
      </c>
      <c r="D58" s="37" t="s">
        <v>849</v>
      </c>
      <c r="E58" s="37" t="s">
        <v>862</v>
      </c>
      <c r="F58" s="38" t="s">
        <v>918</v>
      </c>
      <c r="G58" s="112" t="s">
        <v>270</v>
      </c>
      <c r="H58" s="64" t="s">
        <v>274</v>
      </c>
      <c r="I58" s="68">
        <v>4.1053348125059577</v>
      </c>
      <c r="J58" s="68">
        <v>2.3965922945062372</v>
      </c>
      <c r="K58" s="68">
        <v>0.22884734231161927</v>
      </c>
      <c r="L58" s="69">
        <v>0.40953693023814075</v>
      </c>
    </row>
    <row r="59" spans="1:12" x14ac:dyDescent="0.25">
      <c r="A59" s="36" t="s">
        <v>1736</v>
      </c>
      <c r="B59" s="37" t="s">
        <v>1737</v>
      </c>
      <c r="C59" s="37" t="s">
        <v>1739</v>
      </c>
      <c r="D59" s="37" t="s">
        <v>990</v>
      </c>
      <c r="E59" s="37" t="s">
        <v>872</v>
      </c>
      <c r="F59" s="38" t="s">
        <v>1738</v>
      </c>
      <c r="G59" s="112" t="s">
        <v>271</v>
      </c>
      <c r="H59" s="64" t="s">
        <v>274</v>
      </c>
      <c r="I59" s="68">
        <v>-0.18129248925514696</v>
      </c>
      <c r="J59" s="68">
        <v>0.15199582247920829</v>
      </c>
      <c r="K59" s="68">
        <v>0.23409946078322449</v>
      </c>
      <c r="L59" s="69">
        <v>0.41070080839162187</v>
      </c>
    </row>
    <row r="60" spans="1:12" x14ac:dyDescent="0.25">
      <c r="A60" s="36" t="s">
        <v>1391</v>
      </c>
      <c r="B60" s="37" t="s">
        <v>1392</v>
      </c>
      <c r="C60" s="37" t="s">
        <v>1394</v>
      </c>
      <c r="D60" s="37" t="s">
        <v>1022</v>
      </c>
      <c r="E60" s="37" t="s">
        <v>872</v>
      </c>
      <c r="F60" s="38" t="s">
        <v>1393</v>
      </c>
      <c r="G60" s="112" t="s">
        <v>271</v>
      </c>
      <c r="H60" s="64" t="s">
        <v>274</v>
      </c>
      <c r="I60" s="68">
        <v>-0.67503960941049423</v>
      </c>
      <c r="J60" s="68">
        <v>0.58102278763623716</v>
      </c>
      <c r="K60" s="68">
        <v>0.24856357003927698</v>
      </c>
      <c r="L60" s="69">
        <v>0.42855787937806372</v>
      </c>
    </row>
    <row r="61" spans="1:12" x14ac:dyDescent="0.25">
      <c r="A61" s="36" t="s">
        <v>1071</v>
      </c>
      <c r="B61" s="37" t="s">
        <v>1072</v>
      </c>
      <c r="C61" s="37" t="s">
        <v>965</v>
      </c>
      <c r="D61" s="37" t="s">
        <v>871</v>
      </c>
      <c r="E61" s="37" t="s">
        <v>862</v>
      </c>
      <c r="F61" s="38" t="s">
        <v>1073</v>
      </c>
      <c r="G61" s="112" t="s">
        <v>270</v>
      </c>
      <c r="H61" s="64" t="s">
        <v>274</v>
      </c>
      <c r="I61" s="68">
        <v>0.17538764477183685</v>
      </c>
      <c r="J61" s="68">
        <v>0.17451468378946813</v>
      </c>
      <c r="K61" s="68">
        <v>0.31510942237660727</v>
      </c>
      <c r="L61" s="69">
        <v>0.53408376674001234</v>
      </c>
    </row>
    <row r="62" spans="1:12" x14ac:dyDescent="0.25">
      <c r="A62" s="36" t="s">
        <v>1008</v>
      </c>
      <c r="B62" s="37" t="s">
        <v>1009</v>
      </c>
      <c r="C62" s="37" t="s">
        <v>1011</v>
      </c>
      <c r="D62" s="37" t="s">
        <v>1012</v>
      </c>
      <c r="E62" s="37" t="s">
        <v>1449</v>
      </c>
      <c r="F62" s="38" t="s">
        <v>1010</v>
      </c>
      <c r="G62" s="112" t="s">
        <v>271</v>
      </c>
      <c r="H62" s="64" t="s">
        <v>274</v>
      </c>
      <c r="I62" s="68">
        <v>-0.22264152693104813</v>
      </c>
      <c r="J62" s="68">
        <v>0.22874239492164669</v>
      </c>
      <c r="K62" s="68">
        <v>0.33150978987267921</v>
      </c>
      <c r="L62" s="69">
        <v>0.55038302415174745</v>
      </c>
    </row>
    <row r="63" spans="1:12" x14ac:dyDescent="0.25">
      <c r="A63" s="36" t="s">
        <v>1101</v>
      </c>
      <c r="B63" s="37" t="s">
        <v>1102</v>
      </c>
      <c r="C63" s="37" t="s">
        <v>978</v>
      </c>
      <c r="D63" s="37" t="s">
        <v>1104</v>
      </c>
      <c r="E63" s="37" t="s">
        <v>872</v>
      </c>
      <c r="F63" s="38" t="s">
        <v>1103</v>
      </c>
      <c r="G63" s="112" t="s">
        <v>271</v>
      </c>
      <c r="H63" s="64" t="s">
        <v>274</v>
      </c>
      <c r="I63" s="68">
        <v>-0.16246199029114028</v>
      </c>
      <c r="J63" s="68">
        <v>0.16848774954988369</v>
      </c>
      <c r="K63" s="68">
        <v>0.33573364473256595</v>
      </c>
      <c r="L63" s="69">
        <v>0.55038302415174745</v>
      </c>
    </row>
    <row r="64" spans="1:12" x14ac:dyDescent="0.25">
      <c r="A64" s="36" t="s">
        <v>1662</v>
      </c>
      <c r="B64" s="37" t="s">
        <v>1663</v>
      </c>
      <c r="C64" s="37" t="s">
        <v>1006</v>
      </c>
      <c r="D64" s="37" t="s">
        <v>1017</v>
      </c>
      <c r="E64" s="37" t="s">
        <v>872</v>
      </c>
      <c r="F64" s="38" t="s">
        <v>1664</v>
      </c>
      <c r="G64" s="112" t="s">
        <v>271</v>
      </c>
      <c r="H64" s="64" t="s">
        <v>274</v>
      </c>
      <c r="I64" s="68">
        <v>-0.17351728917693338</v>
      </c>
      <c r="J64" s="68">
        <v>0.1849245475468155</v>
      </c>
      <c r="K64" s="68">
        <v>0.34903832200069074</v>
      </c>
      <c r="L64" s="69">
        <v>0.562965035484985</v>
      </c>
    </row>
    <row r="65" spans="1:12" x14ac:dyDescent="0.25">
      <c r="A65" s="36" t="s">
        <v>1227</v>
      </c>
      <c r="B65" s="37" t="s">
        <v>1228</v>
      </c>
      <c r="C65" s="37" t="s">
        <v>1230</v>
      </c>
      <c r="D65" s="37" t="s">
        <v>1231</v>
      </c>
      <c r="E65" s="37" t="s">
        <v>862</v>
      </c>
      <c r="F65" s="38" t="s">
        <v>1229</v>
      </c>
      <c r="G65" s="112" t="s">
        <v>271</v>
      </c>
      <c r="H65" s="64" t="s">
        <v>274</v>
      </c>
      <c r="I65" s="68">
        <v>-0.20239066532260147</v>
      </c>
      <c r="J65" s="68">
        <v>0.22229239739345202</v>
      </c>
      <c r="K65" s="68">
        <v>0.3645124951912202</v>
      </c>
      <c r="L65" s="69">
        <v>0.57859126220828605</v>
      </c>
    </row>
    <row r="66" spans="1:12" x14ac:dyDescent="0.25">
      <c r="A66" s="36" t="s">
        <v>1727</v>
      </c>
      <c r="B66" s="37" t="s">
        <v>1728</v>
      </c>
      <c r="C66" s="37" t="s">
        <v>860</v>
      </c>
      <c r="D66" s="37" t="s">
        <v>861</v>
      </c>
      <c r="E66" s="37" t="s">
        <v>862</v>
      </c>
      <c r="F66" s="38" t="s">
        <v>1729</v>
      </c>
      <c r="G66" s="112" t="s">
        <v>271</v>
      </c>
      <c r="H66" s="64" t="s">
        <v>274</v>
      </c>
      <c r="I66" s="68">
        <v>-0.59544760327832258</v>
      </c>
      <c r="J66" s="68">
        <v>0.69068903282824368</v>
      </c>
      <c r="K66" s="68">
        <v>0.39130582903160893</v>
      </c>
      <c r="L66" s="69">
        <v>0.61141535786188894</v>
      </c>
    </row>
    <row r="67" spans="1:12" x14ac:dyDescent="0.25">
      <c r="A67" s="36" t="s">
        <v>1136</v>
      </c>
      <c r="B67" s="37" t="s">
        <v>1137</v>
      </c>
      <c r="C67" s="37" t="s">
        <v>1033</v>
      </c>
      <c r="D67" s="37" t="s">
        <v>1034</v>
      </c>
      <c r="E67" s="37" t="s">
        <v>872</v>
      </c>
      <c r="F67" s="38" t="s">
        <v>1138</v>
      </c>
      <c r="G67" s="112" t="s">
        <v>271</v>
      </c>
      <c r="H67" s="64" t="s">
        <v>274</v>
      </c>
      <c r="I67" s="68">
        <v>-0.15504649499432721</v>
      </c>
      <c r="J67" s="68">
        <v>0.19141620292896122</v>
      </c>
      <c r="K67" s="68">
        <v>0.41905481728792293</v>
      </c>
      <c r="L67" s="69">
        <v>0.64469971890449684</v>
      </c>
    </row>
    <row r="68" spans="1:12" x14ac:dyDescent="0.25">
      <c r="A68" s="36" t="s">
        <v>1586</v>
      </c>
      <c r="B68" s="37" t="s">
        <v>1587</v>
      </c>
      <c r="C68" s="37" t="s">
        <v>1589</v>
      </c>
      <c r="D68" s="37" t="s">
        <v>1590</v>
      </c>
      <c r="E68" s="37" t="s">
        <v>856</v>
      </c>
      <c r="F68" s="38" t="s">
        <v>1588</v>
      </c>
      <c r="G68" s="112" t="s">
        <v>271</v>
      </c>
      <c r="H68" s="64" t="s">
        <v>274</v>
      </c>
      <c r="I68" s="68">
        <v>-0.18964727392022021</v>
      </c>
      <c r="J68" s="68">
        <v>0.23875576147024663</v>
      </c>
      <c r="K68" s="68">
        <v>0.42721805530596568</v>
      </c>
      <c r="L68" s="69">
        <v>0.64730008379691772</v>
      </c>
    </row>
    <row r="69" spans="1:12" x14ac:dyDescent="0.25">
      <c r="A69" s="36" t="s">
        <v>1241</v>
      </c>
      <c r="B69" s="37" t="s">
        <v>1242</v>
      </c>
      <c r="C69" s="37" t="s">
        <v>1244</v>
      </c>
      <c r="D69" s="37" t="s">
        <v>1245</v>
      </c>
      <c r="E69" s="37" t="s">
        <v>862</v>
      </c>
      <c r="F69" s="38" t="s">
        <v>1243</v>
      </c>
      <c r="G69" s="112" t="s">
        <v>270</v>
      </c>
      <c r="H69" s="64" t="s">
        <v>274</v>
      </c>
      <c r="I69" s="68">
        <v>0.81258491918684017</v>
      </c>
      <c r="J69" s="68">
        <v>1.0390801441921798</v>
      </c>
      <c r="K69" s="68">
        <v>0.43713021356331194</v>
      </c>
      <c r="L69" s="69">
        <v>0.65243315457210738</v>
      </c>
    </row>
    <row r="70" spans="1:12" x14ac:dyDescent="0.25">
      <c r="A70" s="36" t="s">
        <v>1059</v>
      </c>
      <c r="B70" s="37" t="s">
        <v>1060</v>
      </c>
      <c r="C70" s="37" t="s">
        <v>965</v>
      </c>
      <c r="D70" s="37" t="s">
        <v>871</v>
      </c>
      <c r="E70" s="37" t="s">
        <v>862</v>
      </c>
      <c r="F70" s="38" t="s">
        <v>1061</v>
      </c>
      <c r="G70" s="112" t="s">
        <v>271</v>
      </c>
      <c r="H70" s="64" t="s">
        <v>274</v>
      </c>
      <c r="I70" s="68">
        <v>-0.2060907320500121</v>
      </c>
      <c r="J70" s="68">
        <v>0.28195607413878859</v>
      </c>
      <c r="K70" s="68">
        <v>0.46587650411943082</v>
      </c>
      <c r="L70" s="69">
        <v>0.67518333930352292</v>
      </c>
    </row>
    <row r="71" spans="1:12" x14ac:dyDescent="0.25">
      <c r="A71" s="36" t="s">
        <v>1097</v>
      </c>
      <c r="B71" s="37" t="s">
        <v>1098</v>
      </c>
      <c r="C71" s="37" t="s">
        <v>1100</v>
      </c>
      <c r="D71" s="37" t="s">
        <v>1092</v>
      </c>
      <c r="E71" s="37" t="s">
        <v>872</v>
      </c>
      <c r="F71" s="38" t="s">
        <v>1099</v>
      </c>
      <c r="G71" s="112" t="s">
        <v>271</v>
      </c>
      <c r="H71" s="64" t="s">
        <v>274</v>
      </c>
      <c r="I71" s="68">
        <v>-0.19664354722744262</v>
      </c>
      <c r="J71" s="68">
        <v>0.26514545126197669</v>
      </c>
      <c r="K71" s="68">
        <v>0.45988354458095437</v>
      </c>
      <c r="L71" s="69">
        <v>0.67518333930352292</v>
      </c>
    </row>
    <row r="72" spans="1:12" x14ac:dyDescent="0.25">
      <c r="A72" s="36" t="s">
        <v>1159</v>
      </c>
      <c r="B72" s="37" t="s">
        <v>1160</v>
      </c>
      <c r="C72" s="37" t="s">
        <v>1162</v>
      </c>
      <c r="D72" s="37" t="s">
        <v>861</v>
      </c>
      <c r="E72" s="37" t="s">
        <v>980</v>
      </c>
      <c r="F72" s="38" t="s">
        <v>1161</v>
      </c>
      <c r="G72" s="112" t="s">
        <v>271</v>
      </c>
      <c r="H72" s="64" t="s">
        <v>274</v>
      </c>
      <c r="I72" s="68">
        <v>-0.38054890656451595</v>
      </c>
      <c r="J72" s="68">
        <v>0.52779063463743614</v>
      </c>
      <c r="K72" s="68">
        <v>0.47272395356403574</v>
      </c>
      <c r="L72" s="69">
        <v>0.67531993366290821</v>
      </c>
    </row>
    <row r="73" spans="1:12" x14ac:dyDescent="0.25">
      <c r="A73" s="36" t="s">
        <v>873</v>
      </c>
      <c r="B73" s="37" t="s">
        <v>874</v>
      </c>
      <c r="C73" s="37" t="s">
        <v>854</v>
      </c>
      <c r="D73" s="37" t="s">
        <v>855</v>
      </c>
      <c r="E73" s="37" t="s">
        <v>980</v>
      </c>
      <c r="F73" s="38" t="s">
        <v>875</v>
      </c>
      <c r="G73" s="112" t="s">
        <v>270</v>
      </c>
      <c r="H73" s="64" t="s">
        <v>274</v>
      </c>
      <c r="I73" s="68">
        <v>0.15280951929236691</v>
      </c>
      <c r="J73" s="68">
        <v>0.22010714081252877</v>
      </c>
      <c r="K73" s="68">
        <v>0.48778178852591336</v>
      </c>
      <c r="L73" s="69">
        <v>0.67747470628599071</v>
      </c>
    </row>
    <row r="74" spans="1:12" x14ac:dyDescent="0.25">
      <c r="A74" s="36" t="s">
        <v>981</v>
      </c>
      <c r="B74" s="37" t="s">
        <v>982</v>
      </c>
      <c r="C74" s="37" t="s">
        <v>984</v>
      </c>
      <c r="D74" s="37" t="s">
        <v>985</v>
      </c>
      <c r="E74" s="37" t="s">
        <v>872</v>
      </c>
      <c r="F74" s="38" t="s">
        <v>983</v>
      </c>
      <c r="G74" s="112" t="s">
        <v>271</v>
      </c>
      <c r="H74" s="64" t="s">
        <v>274</v>
      </c>
      <c r="I74" s="68">
        <v>-0.20515023467721694</v>
      </c>
      <c r="J74" s="68">
        <v>0.2912341381759595</v>
      </c>
      <c r="K74" s="68">
        <v>0.4825729787428672</v>
      </c>
      <c r="L74" s="69">
        <v>0.67747470628599071</v>
      </c>
    </row>
    <row r="75" spans="1:12" x14ac:dyDescent="0.25">
      <c r="A75" s="36" t="s">
        <v>1035</v>
      </c>
      <c r="B75" s="37" t="s">
        <v>1036</v>
      </c>
      <c r="C75" s="37" t="s">
        <v>1006</v>
      </c>
      <c r="D75" s="37" t="s">
        <v>1038</v>
      </c>
      <c r="E75" s="37" t="s">
        <v>862</v>
      </c>
      <c r="F75" s="38" t="s">
        <v>1037</v>
      </c>
      <c r="G75" s="112" t="s">
        <v>271</v>
      </c>
      <c r="H75" s="64" t="s">
        <v>274</v>
      </c>
      <c r="I75" s="68">
        <v>-0.1298478825852746</v>
      </c>
      <c r="J75" s="68">
        <v>0.19652835752701936</v>
      </c>
      <c r="K75" s="68">
        <v>0.50990897823680736</v>
      </c>
      <c r="L75" s="69">
        <v>0.69850544963946215</v>
      </c>
    </row>
    <row r="76" spans="1:12" x14ac:dyDescent="0.25">
      <c r="A76" s="36" t="s">
        <v>1331</v>
      </c>
      <c r="B76" s="37" t="s">
        <v>1332</v>
      </c>
      <c r="C76" s="37" t="s">
        <v>870</v>
      </c>
      <c r="D76" s="37" t="s">
        <v>1334</v>
      </c>
      <c r="E76" s="37" t="s">
        <v>862</v>
      </c>
      <c r="F76" s="38" t="s">
        <v>1333</v>
      </c>
      <c r="G76" s="112" t="s">
        <v>271</v>
      </c>
      <c r="H76" s="64" t="s">
        <v>274</v>
      </c>
      <c r="I76" s="68">
        <v>-0.14362009935579007</v>
      </c>
      <c r="J76" s="68">
        <v>0.2235841711087542</v>
      </c>
      <c r="K76" s="68">
        <v>0.52163073759151302</v>
      </c>
      <c r="L76" s="69">
        <v>0.70490640215069322</v>
      </c>
    </row>
    <row r="77" spans="1:12" x14ac:dyDescent="0.25">
      <c r="A77" s="36" t="s">
        <v>1697</v>
      </c>
      <c r="B77" s="37" t="s">
        <v>1698</v>
      </c>
      <c r="C77" s="37" t="s">
        <v>965</v>
      </c>
      <c r="D77" s="37" t="s">
        <v>871</v>
      </c>
      <c r="E77" s="37" t="s">
        <v>872</v>
      </c>
      <c r="F77" s="38" t="s">
        <v>1699</v>
      </c>
      <c r="G77" s="112" t="s">
        <v>271</v>
      </c>
      <c r="H77" s="64" t="s">
        <v>274</v>
      </c>
      <c r="I77" s="68">
        <v>-9.948017296023523E-2</v>
      </c>
      <c r="J77" s="68">
        <v>0.16158964633038567</v>
      </c>
      <c r="K77" s="68">
        <v>0.53826250411980014</v>
      </c>
      <c r="L77" s="69">
        <v>0.70824013699973709</v>
      </c>
    </row>
    <row r="78" spans="1:12" x14ac:dyDescent="0.25">
      <c r="A78" s="36" t="s">
        <v>962</v>
      </c>
      <c r="B78" s="37" t="s">
        <v>963</v>
      </c>
      <c r="C78" s="37" t="s">
        <v>965</v>
      </c>
      <c r="D78" s="37" t="s">
        <v>871</v>
      </c>
      <c r="E78" s="37" t="s">
        <v>886</v>
      </c>
      <c r="F78" s="38" t="s">
        <v>964</v>
      </c>
      <c r="G78" s="112" t="s">
        <v>270</v>
      </c>
      <c r="H78" s="64" t="s">
        <v>274</v>
      </c>
      <c r="I78" s="68">
        <v>9.9751138835890971E-2</v>
      </c>
      <c r="J78" s="68">
        <v>0.1611828818953161</v>
      </c>
      <c r="K78" s="68">
        <v>0.53611540087069898</v>
      </c>
      <c r="L78" s="69">
        <v>0.70824013699973709</v>
      </c>
    </row>
    <row r="79" spans="1:12" x14ac:dyDescent="0.25">
      <c r="A79" s="36" t="s">
        <v>1169</v>
      </c>
      <c r="B79" s="37" t="s">
        <v>1170</v>
      </c>
      <c r="C79" s="37" t="s">
        <v>870</v>
      </c>
      <c r="D79" s="37" t="s">
        <v>871</v>
      </c>
      <c r="E79" s="37" t="s">
        <v>850</v>
      </c>
      <c r="F79" s="38" t="s">
        <v>1171</v>
      </c>
      <c r="G79" s="112" t="s">
        <v>270</v>
      </c>
      <c r="H79" s="64" t="s">
        <v>274</v>
      </c>
      <c r="I79" s="68">
        <v>0.1079214353220765</v>
      </c>
      <c r="J79" s="68">
        <v>0.20117037645254826</v>
      </c>
      <c r="K79" s="68">
        <v>0.59173587175678977</v>
      </c>
      <c r="L79" s="69">
        <v>0.76848814513868802</v>
      </c>
    </row>
    <row r="80" spans="1:12" x14ac:dyDescent="0.25">
      <c r="A80" s="36" t="s">
        <v>1052</v>
      </c>
      <c r="B80" s="37" t="s">
        <v>1053</v>
      </c>
      <c r="C80" s="37" t="s">
        <v>1006</v>
      </c>
      <c r="D80" s="37" t="s">
        <v>1017</v>
      </c>
      <c r="E80" s="37" t="s">
        <v>1226</v>
      </c>
      <c r="F80" s="38" t="s">
        <v>1054</v>
      </c>
      <c r="G80" s="112" t="s">
        <v>271</v>
      </c>
      <c r="H80" s="64" t="s">
        <v>274</v>
      </c>
      <c r="I80" s="68">
        <v>-9.9359675727953678E-2</v>
      </c>
      <c r="J80" s="68">
        <v>0.18908336735147502</v>
      </c>
      <c r="K80" s="68">
        <v>0.59974029213336733</v>
      </c>
      <c r="L80" s="69">
        <v>0.76889781042739402</v>
      </c>
    </row>
    <row r="81" spans="1:12" x14ac:dyDescent="0.25">
      <c r="A81" s="36" t="s">
        <v>1440</v>
      </c>
      <c r="B81" s="37" t="s">
        <v>1441</v>
      </c>
      <c r="C81" s="37" t="s">
        <v>1443</v>
      </c>
      <c r="D81" s="37" t="s">
        <v>1444</v>
      </c>
      <c r="E81" s="37" t="s">
        <v>862</v>
      </c>
      <c r="F81" s="38" t="s">
        <v>1442</v>
      </c>
      <c r="G81" s="112" t="s">
        <v>271</v>
      </c>
      <c r="H81" s="64" t="s">
        <v>274</v>
      </c>
      <c r="I81" s="68">
        <v>-0.12077316562724788</v>
      </c>
      <c r="J81" s="68">
        <v>0.24810480141259428</v>
      </c>
      <c r="K81" s="68">
        <v>0.62657732826622703</v>
      </c>
      <c r="L81" s="69">
        <v>0.79313585856484436</v>
      </c>
    </row>
    <row r="82" spans="1:12" x14ac:dyDescent="0.25">
      <c r="A82" s="36" t="s">
        <v>1379</v>
      </c>
      <c r="B82" s="37" t="s">
        <v>1380</v>
      </c>
      <c r="C82" s="37" t="s">
        <v>1026</v>
      </c>
      <c r="D82" s="37" t="s">
        <v>961</v>
      </c>
      <c r="E82" s="37" t="s">
        <v>862</v>
      </c>
      <c r="F82" s="38" t="s">
        <v>1381</v>
      </c>
      <c r="G82" s="112" t="s">
        <v>271</v>
      </c>
      <c r="H82" s="64" t="s">
        <v>274</v>
      </c>
      <c r="I82" s="68">
        <v>-9.0412906930735087E-2</v>
      </c>
      <c r="J82" s="68">
        <v>0.20220044206410828</v>
      </c>
      <c r="K82" s="68">
        <v>0.65541971362556817</v>
      </c>
      <c r="L82" s="69">
        <v>0.80297956813144256</v>
      </c>
    </row>
    <row r="83" spans="1:12" x14ac:dyDescent="0.25">
      <c r="A83" s="36" t="s">
        <v>1055</v>
      </c>
      <c r="B83" s="37" t="s">
        <v>1056</v>
      </c>
      <c r="C83" s="37" t="s">
        <v>884</v>
      </c>
      <c r="D83" s="37" t="s">
        <v>1058</v>
      </c>
      <c r="E83" s="37" t="s">
        <v>850</v>
      </c>
      <c r="F83" s="38" t="s">
        <v>1057</v>
      </c>
      <c r="G83" s="112" t="s">
        <v>271</v>
      </c>
      <c r="H83" s="64" t="s">
        <v>274</v>
      </c>
      <c r="I83" s="68">
        <v>-0.27461224331836681</v>
      </c>
      <c r="J83" s="68">
        <v>0.59709597036564011</v>
      </c>
      <c r="K83" s="68">
        <v>0.64709013794358983</v>
      </c>
      <c r="L83" s="69">
        <v>0.80297956813144256</v>
      </c>
    </row>
    <row r="84" spans="1:12" x14ac:dyDescent="0.25">
      <c r="A84" s="36" t="s">
        <v>1189</v>
      </c>
      <c r="B84" s="37" t="s">
        <v>1190</v>
      </c>
      <c r="C84" s="37" t="s">
        <v>951</v>
      </c>
      <c r="D84" s="37" t="s">
        <v>849</v>
      </c>
      <c r="E84" s="37" t="s">
        <v>872</v>
      </c>
      <c r="F84" s="38" t="s">
        <v>1191</v>
      </c>
      <c r="G84" s="112" t="s">
        <v>271</v>
      </c>
      <c r="H84" s="64" t="s">
        <v>274</v>
      </c>
      <c r="I84" s="68">
        <v>-0.26215681842194977</v>
      </c>
      <c r="J84" s="68">
        <v>0.58462444366417676</v>
      </c>
      <c r="K84" s="68">
        <v>0.65844324586778291</v>
      </c>
      <c r="L84" s="69">
        <v>0.80297956813144256</v>
      </c>
    </row>
    <row r="85" spans="1:12" x14ac:dyDescent="0.25">
      <c r="A85" s="36" t="s">
        <v>1312</v>
      </c>
      <c r="B85" s="37" t="s">
        <v>1313</v>
      </c>
      <c r="C85" s="37" t="s">
        <v>1281</v>
      </c>
      <c r="D85" s="37" t="s">
        <v>861</v>
      </c>
      <c r="E85" s="37" t="s">
        <v>872</v>
      </c>
      <c r="F85" s="38" t="s">
        <v>1314</v>
      </c>
      <c r="G85" s="112" t="s">
        <v>271</v>
      </c>
      <c r="H85" s="64" t="s">
        <v>274</v>
      </c>
      <c r="I85" s="68">
        <v>-0.49398593759834331</v>
      </c>
      <c r="J85" s="68">
        <v>1.1979646732991023</v>
      </c>
      <c r="K85" s="68">
        <v>0.68291754339131205</v>
      </c>
      <c r="L85" s="69">
        <v>0.82279222095338811</v>
      </c>
    </row>
    <row r="86" spans="1:12" x14ac:dyDescent="0.25">
      <c r="A86" s="36" t="s">
        <v>1045</v>
      </c>
      <c r="B86" s="37" t="s">
        <v>1046</v>
      </c>
      <c r="C86" s="37" t="s">
        <v>904</v>
      </c>
      <c r="D86" s="37" t="s">
        <v>861</v>
      </c>
      <c r="E86" s="37" t="s">
        <v>850</v>
      </c>
      <c r="F86" s="38" t="s">
        <v>1047</v>
      </c>
      <c r="G86" s="112" t="s">
        <v>270</v>
      </c>
      <c r="H86" s="64" t="s">
        <v>274</v>
      </c>
      <c r="I86" s="68">
        <v>7.8536107571621452E-2</v>
      </c>
      <c r="J86" s="68">
        <v>0.22407000418325293</v>
      </c>
      <c r="K86" s="68">
        <v>0.72605055797788942</v>
      </c>
      <c r="L86" s="69">
        <v>0.8372386174691997</v>
      </c>
    </row>
    <row r="87" spans="1:12" x14ac:dyDescent="0.25">
      <c r="A87" s="36" t="s">
        <v>1262</v>
      </c>
      <c r="B87" s="37" t="s">
        <v>1263</v>
      </c>
      <c r="C87" s="37" t="s">
        <v>1006</v>
      </c>
      <c r="D87" s="37" t="s">
        <v>979</v>
      </c>
      <c r="E87" s="37" t="s">
        <v>872</v>
      </c>
      <c r="F87" s="38" t="s">
        <v>1264</v>
      </c>
      <c r="G87" s="112" t="s">
        <v>271</v>
      </c>
      <c r="H87" s="64" t="s">
        <v>274</v>
      </c>
      <c r="I87" s="68">
        <v>-6.1139729993501618E-2</v>
      </c>
      <c r="J87" s="68">
        <v>0.16588389461737726</v>
      </c>
      <c r="K87" s="68">
        <v>0.71272328800512463</v>
      </c>
      <c r="L87" s="69">
        <v>0.8372386174691997</v>
      </c>
    </row>
    <row r="88" spans="1:12" x14ac:dyDescent="0.25">
      <c r="A88" s="36" t="s">
        <v>1555</v>
      </c>
      <c r="B88" s="37" t="s">
        <v>1556</v>
      </c>
      <c r="C88" s="37" t="s">
        <v>1006</v>
      </c>
      <c r="D88" s="37" t="s">
        <v>979</v>
      </c>
      <c r="E88" s="37" t="s">
        <v>850</v>
      </c>
      <c r="F88" s="38" t="s">
        <v>1557</v>
      </c>
      <c r="G88" s="112" t="s">
        <v>271</v>
      </c>
      <c r="H88" s="64" t="s">
        <v>274</v>
      </c>
      <c r="I88" s="68">
        <v>-0.24734868179575828</v>
      </c>
      <c r="J88" s="68">
        <v>0.70846079582764721</v>
      </c>
      <c r="K88" s="68">
        <v>0.72839759719820374</v>
      </c>
      <c r="L88" s="69">
        <v>0.8372386174691997</v>
      </c>
    </row>
    <row r="89" spans="1:12" x14ac:dyDescent="0.25">
      <c r="A89" s="36" t="s">
        <v>1125</v>
      </c>
      <c r="B89" s="37" t="s">
        <v>1126</v>
      </c>
      <c r="C89" s="37" t="s">
        <v>1128</v>
      </c>
      <c r="D89" s="37" t="s">
        <v>861</v>
      </c>
      <c r="E89" s="37" t="s">
        <v>856</v>
      </c>
      <c r="F89" s="38" t="s">
        <v>1127</v>
      </c>
      <c r="G89" s="112" t="s">
        <v>271</v>
      </c>
      <c r="H89" s="64" t="s">
        <v>274</v>
      </c>
      <c r="I89" s="68">
        <v>-0.29393066784823174</v>
      </c>
      <c r="J89" s="68">
        <v>0.83211923438617819</v>
      </c>
      <c r="K89" s="68">
        <v>0.72665801238926409</v>
      </c>
      <c r="L89" s="69">
        <v>0.8372386174691997</v>
      </c>
    </row>
    <row r="90" spans="1:12" x14ac:dyDescent="0.25">
      <c r="A90" s="36" t="s">
        <v>1048</v>
      </c>
      <c r="B90" s="37" t="s">
        <v>1049</v>
      </c>
      <c r="C90" s="37" t="s">
        <v>1006</v>
      </c>
      <c r="D90" s="37" t="s">
        <v>1051</v>
      </c>
      <c r="E90" s="37" t="s">
        <v>862</v>
      </c>
      <c r="F90" s="38" t="s">
        <v>1050</v>
      </c>
      <c r="G90" s="112" t="s">
        <v>271</v>
      </c>
      <c r="H90" s="64" t="s">
        <v>274</v>
      </c>
      <c r="I90" s="68">
        <v>-6.8714132940004488E-2</v>
      </c>
      <c r="J90" s="68">
        <v>0.2465283413526965</v>
      </c>
      <c r="K90" s="68">
        <v>0.78075422469869493</v>
      </c>
      <c r="L90" s="69">
        <v>0.88722070988488067</v>
      </c>
    </row>
    <row r="91" spans="1:12" x14ac:dyDescent="0.25">
      <c r="A91" s="36" t="s">
        <v>1210</v>
      </c>
      <c r="B91" s="37" t="s">
        <v>1211</v>
      </c>
      <c r="C91" s="37" t="s">
        <v>1213</v>
      </c>
      <c r="D91" s="37" t="s">
        <v>1022</v>
      </c>
      <c r="E91" s="37" t="s">
        <v>850</v>
      </c>
      <c r="F91" s="38" t="s">
        <v>1212</v>
      </c>
      <c r="G91" s="112" t="s">
        <v>271</v>
      </c>
      <c r="H91" s="64" t="s">
        <v>274</v>
      </c>
      <c r="I91" s="68">
        <v>-8.1147486832720356E-2</v>
      </c>
      <c r="J91" s="68">
        <v>0.31389528582847059</v>
      </c>
      <c r="K91" s="68">
        <v>0.79612480824950804</v>
      </c>
      <c r="L91" s="69">
        <v>0.89452225646012151</v>
      </c>
    </row>
    <row r="92" spans="1:12" x14ac:dyDescent="0.25">
      <c r="A92" s="36" t="s">
        <v>1490</v>
      </c>
      <c r="B92" s="37" t="s">
        <v>1491</v>
      </c>
      <c r="C92" s="37" t="s">
        <v>870</v>
      </c>
      <c r="D92" s="37" t="s">
        <v>912</v>
      </c>
      <c r="E92" s="37" t="s">
        <v>862</v>
      </c>
      <c r="F92" s="38" t="s">
        <v>1492</v>
      </c>
      <c r="G92" s="112" t="s">
        <v>270</v>
      </c>
      <c r="H92" s="64" t="s">
        <v>274</v>
      </c>
      <c r="I92" s="68">
        <v>0.66488833272855985</v>
      </c>
      <c r="J92" s="68">
        <v>2.6154439809308228</v>
      </c>
      <c r="K92" s="68">
        <v>0.82307768863631203</v>
      </c>
      <c r="L92" s="69">
        <v>0.91453076515145781</v>
      </c>
    </row>
    <row r="93" spans="1:12" x14ac:dyDescent="0.25">
      <c r="A93" s="36" t="s">
        <v>1172</v>
      </c>
      <c r="B93" s="37" t="s">
        <v>1173</v>
      </c>
      <c r="C93" s="37" t="s">
        <v>1175</v>
      </c>
      <c r="D93" s="37" t="s">
        <v>1176</v>
      </c>
      <c r="E93" s="37" t="s">
        <v>1139</v>
      </c>
      <c r="F93" s="38" t="s">
        <v>1174</v>
      </c>
      <c r="G93" s="112" t="s">
        <v>271</v>
      </c>
      <c r="H93" s="64" t="s">
        <v>274</v>
      </c>
      <c r="I93" s="68">
        <v>-2.7807932522210164E-2</v>
      </c>
      <c r="J93" s="68">
        <v>0.16743135389284411</v>
      </c>
      <c r="K93" s="68">
        <v>0.86824353832395851</v>
      </c>
      <c r="L93" s="69">
        <v>0.94374297643908533</v>
      </c>
    </row>
    <row r="94" spans="1:12" x14ac:dyDescent="0.25">
      <c r="A94" s="36" t="s">
        <v>1577</v>
      </c>
      <c r="B94" s="37" t="s">
        <v>1578</v>
      </c>
      <c r="C94" s="37" t="s">
        <v>854</v>
      </c>
      <c r="D94" s="37" t="s">
        <v>855</v>
      </c>
      <c r="E94" s="37" t="s">
        <v>872</v>
      </c>
      <c r="F94" s="38" t="s">
        <v>1579</v>
      </c>
      <c r="G94" s="112" t="s">
        <v>271</v>
      </c>
      <c r="H94" s="64" t="s">
        <v>274</v>
      </c>
      <c r="I94" s="68">
        <v>-0.13525698103060324</v>
      </c>
      <c r="J94" s="68">
        <v>0.78518493726503868</v>
      </c>
      <c r="K94" s="68">
        <v>0.86417090472224722</v>
      </c>
      <c r="L94" s="69">
        <v>0.94374297643908533</v>
      </c>
    </row>
    <row r="95" spans="1:12" x14ac:dyDescent="0.25">
      <c r="A95" s="36" t="s">
        <v>1611</v>
      </c>
      <c r="B95" s="37" t="s">
        <v>1612</v>
      </c>
      <c r="C95" s="37" t="s">
        <v>890</v>
      </c>
      <c r="D95" s="37" t="s">
        <v>849</v>
      </c>
      <c r="E95" s="37" t="s">
        <v>872</v>
      </c>
      <c r="F95" s="38" t="s">
        <v>1613</v>
      </c>
      <c r="G95" s="112" t="s">
        <v>271</v>
      </c>
      <c r="H95" s="64" t="s">
        <v>274</v>
      </c>
      <c r="I95" s="68">
        <v>-3.5319895113624142E-2</v>
      </c>
      <c r="J95" s="68">
        <v>0.24717105968080608</v>
      </c>
      <c r="K95" s="68">
        <v>0.8864086356562253</v>
      </c>
      <c r="L95" s="69">
        <v>0.95312756522174757</v>
      </c>
    </row>
    <row r="96" spans="1:12" x14ac:dyDescent="0.25">
      <c r="A96" s="36" t="s">
        <v>931</v>
      </c>
      <c r="B96" s="37" t="s">
        <v>932</v>
      </c>
      <c r="C96" s="37" t="s">
        <v>934</v>
      </c>
      <c r="D96" s="37" t="s">
        <v>935</v>
      </c>
      <c r="E96" s="37" t="s">
        <v>872</v>
      </c>
      <c r="F96" s="38" t="s">
        <v>933</v>
      </c>
      <c r="G96" s="112" t="s">
        <v>270</v>
      </c>
      <c r="H96" s="64" t="s">
        <v>274</v>
      </c>
      <c r="I96" s="68">
        <v>3.0437118778103078E-2</v>
      </c>
      <c r="J96" s="68">
        <v>0.24210451214508188</v>
      </c>
      <c r="K96" s="68">
        <v>0.90010747382256162</v>
      </c>
      <c r="L96" s="69">
        <v>0.95756114236442724</v>
      </c>
    </row>
    <row r="97" spans="1:12" x14ac:dyDescent="0.25">
      <c r="A97" s="36" t="s">
        <v>952</v>
      </c>
      <c r="B97" s="37" t="s">
        <v>953</v>
      </c>
      <c r="C97" s="37" t="s">
        <v>955</v>
      </c>
      <c r="D97" s="37" t="s">
        <v>956</v>
      </c>
      <c r="E97" s="37" t="s">
        <v>850</v>
      </c>
      <c r="F97" s="38" t="s">
        <v>954</v>
      </c>
      <c r="G97" s="112" t="s">
        <v>270</v>
      </c>
      <c r="H97" s="64" t="s">
        <v>274</v>
      </c>
      <c r="I97" s="68">
        <v>0.12829242086658238</v>
      </c>
      <c r="J97" s="68">
        <v>1.1520946520340951</v>
      </c>
      <c r="K97" s="68">
        <v>0.91836650468968384</v>
      </c>
      <c r="L97" s="69">
        <v>0.96670158388387772</v>
      </c>
    </row>
    <row r="98" spans="1:12" x14ac:dyDescent="0.25">
      <c r="A98" s="36" t="s">
        <v>1551</v>
      </c>
      <c r="B98" s="37" t="s">
        <v>1552</v>
      </c>
      <c r="C98" s="37" t="s">
        <v>1554</v>
      </c>
      <c r="D98" s="37" t="s">
        <v>861</v>
      </c>
      <c r="E98" s="37" t="s">
        <v>872</v>
      </c>
      <c r="F98" s="38" t="s">
        <v>1553</v>
      </c>
      <c r="G98" s="112" t="s">
        <v>270</v>
      </c>
      <c r="H98" s="64" t="s">
        <v>274</v>
      </c>
      <c r="I98" s="68">
        <v>2.6856615563385405E-2</v>
      </c>
      <c r="J98" s="68">
        <v>0.33523474203819603</v>
      </c>
      <c r="K98" s="68">
        <v>0.93619788373137458</v>
      </c>
      <c r="L98" s="69">
        <v>0.97136590380126675</v>
      </c>
    </row>
    <row r="99" spans="1:12" x14ac:dyDescent="0.25">
      <c r="A99" s="36" t="s">
        <v>1236</v>
      </c>
      <c r="B99" s="37" t="s">
        <v>1237</v>
      </c>
      <c r="C99" s="37" t="s">
        <v>1239</v>
      </c>
      <c r="D99" s="37" t="s">
        <v>1240</v>
      </c>
      <c r="E99" s="37" t="s">
        <v>872</v>
      </c>
      <c r="F99" s="38" t="s">
        <v>1238</v>
      </c>
      <c r="G99" s="112" t="s">
        <v>271</v>
      </c>
      <c r="H99" s="64" t="s">
        <v>274</v>
      </c>
      <c r="I99" s="68">
        <v>-1.2245698972405593E-2</v>
      </c>
      <c r="J99" s="68">
        <v>0.20291090903950992</v>
      </c>
      <c r="K99" s="68">
        <v>0.95193858572524137</v>
      </c>
      <c r="L99" s="69">
        <v>0.97136590380126675</v>
      </c>
    </row>
    <row r="100" spans="1:12" x14ac:dyDescent="0.25">
      <c r="A100" s="36" t="s">
        <v>1368</v>
      </c>
      <c r="B100" s="37" t="s">
        <v>1369</v>
      </c>
      <c r="C100" s="37" t="s">
        <v>1371</v>
      </c>
      <c r="D100" s="37" t="s">
        <v>1372</v>
      </c>
      <c r="E100" s="37" t="s">
        <v>872</v>
      </c>
      <c r="F100" s="38" t="s">
        <v>1370</v>
      </c>
      <c r="G100" s="112" t="s">
        <v>270</v>
      </c>
      <c r="H100" s="64" t="s">
        <v>274</v>
      </c>
      <c r="I100" s="68">
        <v>3.0339348483224334E-2</v>
      </c>
      <c r="J100" s="68">
        <v>0.46719350266216031</v>
      </c>
      <c r="K100" s="68">
        <v>0.94840721114768756</v>
      </c>
      <c r="L100" s="69">
        <v>0.97136590380126675</v>
      </c>
    </row>
    <row r="101" spans="1:12" x14ac:dyDescent="0.25">
      <c r="A101" s="36" t="s">
        <v>1202</v>
      </c>
      <c r="B101" s="37" t="s">
        <v>1203</v>
      </c>
      <c r="C101" s="37" t="s">
        <v>1006</v>
      </c>
      <c r="D101" s="37" t="s">
        <v>1205</v>
      </c>
      <c r="E101" s="37" t="s">
        <v>850</v>
      </c>
      <c r="F101" s="38" t="s">
        <v>1204</v>
      </c>
      <c r="G101" s="112" t="s">
        <v>271</v>
      </c>
      <c r="H101" s="64" t="s">
        <v>274</v>
      </c>
      <c r="I101" s="68">
        <v>-1.8386587109162449E-3</v>
      </c>
      <c r="J101" s="68">
        <v>0.16716913808097503</v>
      </c>
      <c r="K101" s="68">
        <v>0.99123723137611375</v>
      </c>
      <c r="L101" s="69">
        <v>0.99123723137611375</v>
      </c>
    </row>
    <row r="102" spans="1:12" x14ac:dyDescent="0.25">
      <c r="A102" s="36" t="s">
        <v>1816</v>
      </c>
      <c r="B102" s="37" t="s">
        <v>1817</v>
      </c>
      <c r="C102" s="37" t="s">
        <v>1256</v>
      </c>
      <c r="D102" s="37" t="s">
        <v>1257</v>
      </c>
      <c r="E102" s="37" t="s">
        <v>850</v>
      </c>
      <c r="F102" s="38" t="s">
        <v>1818</v>
      </c>
      <c r="G102" s="112" t="s">
        <v>271</v>
      </c>
      <c r="H102" s="64" t="s">
        <v>274</v>
      </c>
      <c r="I102" s="68">
        <v>-3.1613755315502414E-3</v>
      </c>
      <c r="J102" s="68">
        <v>0.19031839027569275</v>
      </c>
      <c r="K102" s="68">
        <v>0.98676791978460066</v>
      </c>
      <c r="L102" s="69">
        <v>0.99123723137611375</v>
      </c>
    </row>
    <row r="103" spans="1:12" x14ac:dyDescent="0.25">
      <c r="A103" s="39" t="s">
        <v>939</v>
      </c>
      <c r="B103" s="40" t="s">
        <v>940</v>
      </c>
      <c r="C103" s="40" t="s">
        <v>942</v>
      </c>
      <c r="D103" s="40" t="s">
        <v>849</v>
      </c>
      <c r="E103" s="40" t="s">
        <v>850</v>
      </c>
      <c r="F103" s="55" t="s">
        <v>941</v>
      </c>
      <c r="G103" s="95" t="s">
        <v>270</v>
      </c>
      <c r="H103" s="65" t="s">
        <v>3807</v>
      </c>
      <c r="I103" s="72">
        <v>0.92838245852298817</v>
      </c>
      <c r="J103" s="72" t="s">
        <v>3807</v>
      </c>
      <c r="K103" s="72" t="s">
        <v>3807</v>
      </c>
      <c r="L103" s="73" t="s">
        <v>3807</v>
      </c>
    </row>
  </sheetData>
  <sortState xmlns:xlrd2="http://schemas.microsoft.com/office/spreadsheetml/2017/richdata2" ref="A51:L103">
    <sortCondition ref="E51:E103"/>
    <sortCondition ref="F51:F103"/>
  </sortState>
  <conditionalFormatting sqref="G3:G103">
    <cfRule type="cellIs" dxfId="19" priority="1" operator="equal">
      <formula>"Decreased"</formula>
    </cfRule>
    <cfRule type="cellIs" dxfId="18" priority="2" operator="equal">
      <formula>"Increased"</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S394"/>
  <sheetViews>
    <sheetView zoomScale="85" zoomScaleNormal="85" workbookViewId="0">
      <selection activeCell="I30" sqref="I30"/>
    </sheetView>
  </sheetViews>
  <sheetFormatPr defaultRowHeight="15" x14ac:dyDescent="0.25"/>
  <cols>
    <col min="1" max="1" width="14.42578125" style="61" customWidth="1"/>
    <col min="2" max="2" width="48.7109375" customWidth="1"/>
    <col min="3" max="3" width="10.28515625" style="61" bestFit="1" customWidth="1"/>
    <col min="4" max="4" width="20.5703125" style="61" bestFit="1" customWidth="1"/>
    <col min="5" max="5" width="8.7109375" style="61" bestFit="1" customWidth="1"/>
    <col min="6" max="6" width="13.85546875" style="61" bestFit="1" customWidth="1"/>
    <col min="7" max="7" width="7.7109375" style="61" bestFit="1" customWidth="1"/>
    <col min="8" max="8" width="16.5703125" style="61" bestFit="1" customWidth="1"/>
    <col min="9" max="9" width="17" style="61" bestFit="1" customWidth="1"/>
    <col min="10" max="10" width="10.5703125" style="61" bestFit="1" customWidth="1"/>
    <col min="11" max="11" width="11" style="61" bestFit="1" customWidth="1"/>
    <col min="12" max="12" width="8.28515625" style="61" bestFit="1" customWidth="1"/>
    <col min="13" max="13" width="19.7109375" style="125" bestFit="1" customWidth="1"/>
    <col min="14" max="14" width="53" style="125" bestFit="1" customWidth="1"/>
    <col min="15" max="15" width="40" style="125" bestFit="1" customWidth="1"/>
    <col min="16" max="18" width="255.7109375" style="125" bestFit="1" customWidth="1"/>
    <col min="19" max="19" width="128" style="125" bestFit="1" customWidth="1"/>
    <col min="20" max="16384" width="9.140625" style="125"/>
  </cols>
  <sheetData>
    <row r="1" spans="1:19" ht="18.75" x14ac:dyDescent="0.25">
      <c r="A1" s="133" t="s">
        <v>1915</v>
      </c>
      <c r="B1" s="120"/>
      <c r="C1" s="98"/>
      <c r="D1" s="98"/>
      <c r="E1" s="98"/>
      <c r="F1" s="98"/>
      <c r="G1" s="98"/>
      <c r="H1" s="98"/>
      <c r="I1" s="98"/>
      <c r="J1" s="98"/>
      <c r="K1" s="98"/>
      <c r="L1" s="98"/>
      <c r="M1" s="123"/>
      <c r="N1" s="123"/>
      <c r="O1" s="123"/>
      <c r="P1" s="123"/>
      <c r="Q1" s="123"/>
      <c r="R1" s="123"/>
      <c r="S1" s="124"/>
    </row>
    <row r="2" spans="1:19" x14ac:dyDescent="0.25">
      <c r="A2" s="76" t="s">
        <v>2563</v>
      </c>
      <c r="B2" s="34" t="s">
        <v>842</v>
      </c>
      <c r="C2" s="121" t="s">
        <v>269</v>
      </c>
      <c r="D2" s="122" t="s">
        <v>4188</v>
      </c>
      <c r="E2" s="121" t="s">
        <v>3314</v>
      </c>
      <c r="F2" s="119" t="s">
        <v>267</v>
      </c>
      <c r="G2" s="119" t="s">
        <v>268</v>
      </c>
      <c r="H2" s="119" t="s">
        <v>4166</v>
      </c>
      <c r="I2" s="119" t="s">
        <v>4167</v>
      </c>
      <c r="J2" s="119" t="s">
        <v>4168</v>
      </c>
      <c r="K2" s="119" t="s">
        <v>4169</v>
      </c>
      <c r="L2" s="122" t="s">
        <v>4172</v>
      </c>
      <c r="M2" s="126" t="s">
        <v>4170</v>
      </c>
      <c r="N2" s="126" t="s">
        <v>4171</v>
      </c>
      <c r="O2" s="126" t="s">
        <v>3808</v>
      </c>
      <c r="P2" s="126" t="s">
        <v>3809</v>
      </c>
      <c r="Q2" s="126" t="s">
        <v>3810</v>
      </c>
      <c r="R2" s="126" t="s">
        <v>3811</v>
      </c>
      <c r="S2" s="127" t="s">
        <v>3812</v>
      </c>
    </row>
    <row r="3" spans="1:19" x14ac:dyDescent="0.25">
      <c r="A3" s="112" t="s">
        <v>2248</v>
      </c>
      <c r="B3" s="37" t="s">
        <v>2479</v>
      </c>
      <c r="C3" s="112" t="s">
        <v>271</v>
      </c>
      <c r="D3" s="64" t="s">
        <v>272</v>
      </c>
      <c r="E3" s="113">
        <v>-0.89829108600016339</v>
      </c>
      <c r="F3" s="68">
        <v>0.36544504410555256</v>
      </c>
      <c r="G3" s="68">
        <v>1.3968425552529175E-2</v>
      </c>
      <c r="H3" s="62">
        <v>429</v>
      </c>
      <c r="I3" s="68">
        <v>0.36355932203389829</v>
      </c>
      <c r="J3" s="62">
        <v>13</v>
      </c>
      <c r="K3" s="68">
        <v>0.14942528735632185</v>
      </c>
      <c r="L3" s="69">
        <v>6.2222986552175411E-2</v>
      </c>
      <c r="M3" s="128" t="s">
        <v>3813</v>
      </c>
      <c r="N3" s="128" t="s">
        <v>3313</v>
      </c>
      <c r="O3" s="128" t="s">
        <v>3814</v>
      </c>
      <c r="P3" s="128" t="s">
        <v>3815</v>
      </c>
      <c r="Q3" s="128" t="s">
        <v>3816</v>
      </c>
      <c r="R3" s="128" t="s">
        <v>3313</v>
      </c>
      <c r="S3" s="129" t="s">
        <v>3817</v>
      </c>
    </row>
    <row r="4" spans="1:19" x14ac:dyDescent="0.25">
      <c r="A4" s="112" t="s">
        <v>2207</v>
      </c>
      <c r="B4" s="37" t="s">
        <v>2208</v>
      </c>
      <c r="C4" s="112" t="s">
        <v>271</v>
      </c>
      <c r="D4" s="64" t="s">
        <v>272</v>
      </c>
      <c r="E4" s="113">
        <v>-1.1207298305515836</v>
      </c>
      <c r="F4" s="68">
        <v>0.40350356213273031</v>
      </c>
      <c r="G4" s="68">
        <v>5.4779388694277398E-3</v>
      </c>
      <c r="H4" s="62">
        <v>390</v>
      </c>
      <c r="I4" s="68">
        <v>0.33050847457627119</v>
      </c>
      <c r="J4" s="62">
        <v>10</v>
      </c>
      <c r="K4" s="68">
        <v>0.11494252873563218</v>
      </c>
      <c r="L4" s="69">
        <v>2.750064729620573E-2</v>
      </c>
      <c r="M4" s="128" t="s">
        <v>3818</v>
      </c>
      <c r="N4" s="128" t="s">
        <v>3313</v>
      </c>
      <c r="O4" s="128" t="s">
        <v>3819</v>
      </c>
      <c r="P4" s="128" t="s">
        <v>3820</v>
      </c>
      <c r="Q4" s="128" t="s">
        <v>3821</v>
      </c>
      <c r="R4" s="128" t="s">
        <v>3313</v>
      </c>
      <c r="S4" s="129" t="s">
        <v>3822</v>
      </c>
    </row>
    <row r="5" spans="1:19" x14ac:dyDescent="0.25">
      <c r="A5" s="112" t="s">
        <v>2091</v>
      </c>
      <c r="B5" s="37" t="s">
        <v>2210</v>
      </c>
      <c r="C5" s="112" t="s">
        <v>271</v>
      </c>
      <c r="D5" s="64" t="s">
        <v>272</v>
      </c>
      <c r="E5" s="113">
        <v>-1.3230490877742542</v>
      </c>
      <c r="F5" s="68">
        <v>0.34453023556484669</v>
      </c>
      <c r="G5" s="68">
        <v>1.2295726325451759E-4</v>
      </c>
      <c r="H5" s="62">
        <v>537</v>
      </c>
      <c r="I5" s="68">
        <v>0.45508474576271185</v>
      </c>
      <c r="J5" s="62">
        <v>19</v>
      </c>
      <c r="K5" s="68">
        <v>0.21839080459770116</v>
      </c>
      <c r="L5" s="69">
        <v>1.9279698878308356E-3</v>
      </c>
      <c r="M5" s="128" t="s">
        <v>3818</v>
      </c>
      <c r="N5" s="128" t="s">
        <v>3313</v>
      </c>
      <c r="O5" s="128" t="s">
        <v>3823</v>
      </c>
      <c r="P5" s="128" t="s">
        <v>3313</v>
      </c>
      <c r="Q5" s="128" t="s">
        <v>3824</v>
      </c>
      <c r="R5" s="128" t="s">
        <v>3313</v>
      </c>
      <c r="S5" s="129" t="s">
        <v>3825</v>
      </c>
    </row>
    <row r="6" spans="1:19" x14ac:dyDescent="0.25">
      <c r="A6" s="112" t="s">
        <v>2071</v>
      </c>
      <c r="B6" s="37" t="s">
        <v>2553</v>
      </c>
      <c r="C6" s="112" t="s">
        <v>270</v>
      </c>
      <c r="D6" s="64" t="s">
        <v>272</v>
      </c>
      <c r="E6" s="113">
        <v>0.89585656838210348</v>
      </c>
      <c r="F6" s="68">
        <v>0.29518796364655564</v>
      </c>
      <c r="G6" s="68">
        <v>2.4064081049410134E-3</v>
      </c>
      <c r="H6" s="62">
        <v>311</v>
      </c>
      <c r="I6" s="68">
        <v>0.26355932203389831</v>
      </c>
      <c r="J6" s="62">
        <v>41</v>
      </c>
      <c r="K6" s="68">
        <v>0.47126436781609193</v>
      </c>
      <c r="L6" s="69">
        <v>1.572186628561462E-2</v>
      </c>
      <c r="M6" s="128" t="s">
        <v>3826</v>
      </c>
      <c r="N6" s="128" t="s">
        <v>3313</v>
      </c>
      <c r="O6" s="128" t="s">
        <v>3827</v>
      </c>
      <c r="P6" s="128" t="s">
        <v>3828</v>
      </c>
      <c r="Q6" s="128" t="s">
        <v>3829</v>
      </c>
      <c r="R6" s="128" t="s">
        <v>3830</v>
      </c>
      <c r="S6" s="129" t="s">
        <v>3817</v>
      </c>
    </row>
    <row r="7" spans="1:19" x14ac:dyDescent="0.25">
      <c r="A7" s="112" t="s">
        <v>2071</v>
      </c>
      <c r="B7" s="37" t="s">
        <v>2104</v>
      </c>
      <c r="C7" s="112" t="s">
        <v>270</v>
      </c>
      <c r="D7" s="64" t="s">
        <v>272</v>
      </c>
      <c r="E7" s="113">
        <v>0.75042663393950182</v>
      </c>
      <c r="F7" s="68">
        <v>0.30194094483320533</v>
      </c>
      <c r="G7" s="68">
        <v>1.2942687937678861E-2</v>
      </c>
      <c r="H7" s="62">
        <v>248</v>
      </c>
      <c r="I7" s="68">
        <v>0.21016949152542372</v>
      </c>
      <c r="J7" s="62">
        <v>34</v>
      </c>
      <c r="K7" s="68">
        <v>0.39080459770114945</v>
      </c>
      <c r="L7" s="69">
        <v>5.8316478983564519E-2</v>
      </c>
      <c r="M7" s="128" t="s">
        <v>3826</v>
      </c>
      <c r="N7" s="128" t="s">
        <v>3313</v>
      </c>
      <c r="O7" s="128" t="s">
        <v>3827</v>
      </c>
      <c r="P7" s="128" t="s">
        <v>3828</v>
      </c>
      <c r="Q7" s="128" t="s">
        <v>3829</v>
      </c>
      <c r="R7" s="128" t="s">
        <v>3830</v>
      </c>
      <c r="S7" s="129" t="s">
        <v>3817</v>
      </c>
    </row>
    <row r="8" spans="1:19" x14ac:dyDescent="0.25">
      <c r="A8" s="112" t="s">
        <v>2071</v>
      </c>
      <c r="B8" s="37" t="s">
        <v>2189</v>
      </c>
      <c r="C8" s="112" t="s">
        <v>270</v>
      </c>
      <c r="D8" s="64" t="s">
        <v>272</v>
      </c>
      <c r="E8" s="113">
        <v>1.1159023428505899</v>
      </c>
      <c r="F8" s="68">
        <v>0.29534960117139336</v>
      </c>
      <c r="G8" s="68">
        <v>1.5793920232753483E-4</v>
      </c>
      <c r="H8" s="62">
        <v>289</v>
      </c>
      <c r="I8" s="68">
        <v>0.24491525423728813</v>
      </c>
      <c r="J8" s="62">
        <v>45</v>
      </c>
      <c r="K8" s="68">
        <v>0.51724137931034486</v>
      </c>
      <c r="L8" s="69">
        <v>2.381237204322833E-3</v>
      </c>
      <c r="M8" s="128" t="s">
        <v>3826</v>
      </c>
      <c r="N8" s="128" t="s">
        <v>3313</v>
      </c>
      <c r="O8" s="128" t="s">
        <v>3827</v>
      </c>
      <c r="P8" s="128" t="s">
        <v>3828</v>
      </c>
      <c r="Q8" s="128" t="s">
        <v>3829</v>
      </c>
      <c r="R8" s="128" t="s">
        <v>3830</v>
      </c>
      <c r="S8" s="129" t="s">
        <v>3817</v>
      </c>
    </row>
    <row r="9" spans="1:19" x14ac:dyDescent="0.25">
      <c r="A9" s="112" t="s">
        <v>2071</v>
      </c>
      <c r="B9" s="37" t="s">
        <v>2394</v>
      </c>
      <c r="C9" s="112" t="s">
        <v>270</v>
      </c>
      <c r="D9" s="64" t="s">
        <v>272</v>
      </c>
      <c r="E9" s="113">
        <v>1.2472776769184386</v>
      </c>
      <c r="F9" s="68">
        <v>0.30697885186366364</v>
      </c>
      <c r="G9" s="68">
        <v>4.8430745135203575E-5</v>
      </c>
      <c r="H9" s="62">
        <v>180</v>
      </c>
      <c r="I9" s="68">
        <v>0.15254237288135594</v>
      </c>
      <c r="J9" s="62">
        <v>35</v>
      </c>
      <c r="K9" s="68">
        <v>0.40229885057471265</v>
      </c>
      <c r="L9" s="69">
        <v>1.4603732379230617E-3</v>
      </c>
      <c r="M9" s="128" t="s">
        <v>3826</v>
      </c>
      <c r="N9" s="128" t="s">
        <v>3313</v>
      </c>
      <c r="O9" s="128" t="s">
        <v>3827</v>
      </c>
      <c r="P9" s="128" t="s">
        <v>3828</v>
      </c>
      <c r="Q9" s="128" t="s">
        <v>3829</v>
      </c>
      <c r="R9" s="128" t="s">
        <v>3830</v>
      </c>
      <c r="S9" s="129" t="s">
        <v>3817</v>
      </c>
    </row>
    <row r="10" spans="1:19" x14ac:dyDescent="0.25">
      <c r="A10" s="112" t="s">
        <v>2071</v>
      </c>
      <c r="B10" s="37" t="s">
        <v>2072</v>
      </c>
      <c r="C10" s="112" t="s">
        <v>270</v>
      </c>
      <c r="D10" s="64" t="s">
        <v>272</v>
      </c>
      <c r="E10" s="113">
        <v>0.74854765268227985</v>
      </c>
      <c r="F10" s="68">
        <v>0.29415232930544177</v>
      </c>
      <c r="G10" s="68">
        <v>1.0935226064464643E-2</v>
      </c>
      <c r="H10" s="62">
        <v>315</v>
      </c>
      <c r="I10" s="68">
        <v>0.26694915254237289</v>
      </c>
      <c r="J10" s="62">
        <v>41</v>
      </c>
      <c r="K10" s="68">
        <v>0.47126436781609193</v>
      </c>
      <c r="L10" s="69">
        <v>4.9844286247327209E-2</v>
      </c>
      <c r="M10" s="128" t="s">
        <v>3826</v>
      </c>
      <c r="N10" s="128" t="s">
        <v>3313</v>
      </c>
      <c r="O10" s="128" t="s">
        <v>3827</v>
      </c>
      <c r="P10" s="128" t="s">
        <v>3828</v>
      </c>
      <c r="Q10" s="128" t="s">
        <v>3829</v>
      </c>
      <c r="R10" s="128" t="s">
        <v>3830</v>
      </c>
      <c r="S10" s="129" t="s">
        <v>3817</v>
      </c>
    </row>
    <row r="11" spans="1:19" x14ac:dyDescent="0.25">
      <c r="A11" s="112" t="s">
        <v>2071</v>
      </c>
      <c r="B11" s="37" t="s">
        <v>2199</v>
      </c>
      <c r="C11" s="112" t="s">
        <v>270</v>
      </c>
      <c r="D11" s="64" t="s">
        <v>272</v>
      </c>
      <c r="E11" s="113">
        <v>0.86097864834412097</v>
      </c>
      <c r="F11" s="68">
        <v>0.29871699226752596</v>
      </c>
      <c r="G11" s="68">
        <v>3.9483962048625938E-3</v>
      </c>
      <c r="H11" s="62">
        <v>249</v>
      </c>
      <c r="I11" s="68">
        <v>0.21101694915254238</v>
      </c>
      <c r="J11" s="62">
        <v>36</v>
      </c>
      <c r="K11" s="68">
        <v>0.41379310344827586</v>
      </c>
      <c r="L11" s="69">
        <v>2.2501113744182465E-2</v>
      </c>
      <c r="M11" s="128" t="s">
        <v>3826</v>
      </c>
      <c r="N11" s="128" t="s">
        <v>3313</v>
      </c>
      <c r="O11" s="128" t="s">
        <v>3827</v>
      </c>
      <c r="P11" s="128" t="s">
        <v>3828</v>
      </c>
      <c r="Q11" s="128" t="s">
        <v>3829</v>
      </c>
      <c r="R11" s="128" t="s">
        <v>3830</v>
      </c>
      <c r="S11" s="129" t="s">
        <v>3817</v>
      </c>
    </row>
    <row r="12" spans="1:19" x14ac:dyDescent="0.25">
      <c r="A12" s="112" t="s">
        <v>2071</v>
      </c>
      <c r="B12" s="37" t="s">
        <v>2205</v>
      </c>
      <c r="C12" s="112" t="s">
        <v>270</v>
      </c>
      <c r="D12" s="64" t="s">
        <v>272</v>
      </c>
      <c r="E12" s="113">
        <v>1.1484235917815613</v>
      </c>
      <c r="F12" s="68">
        <v>0.2985185851985025</v>
      </c>
      <c r="G12" s="68">
        <v>1.1953604975673973E-4</v>
      </c>
      <c r="H12" s="62">
        <v>366</v>
      </c>
      <c r="I12" s="68">
        <v>0.31016949152542372</v>
      </c>
      <c r="J12" s="62">
        <v>47</v>
      </c>
      <c r="K12" s="68">
        <v>0.54022988505747127</v>
      </c>
      <c r="L12" s="69">
        <v>1.9279698878308356E-3</v>
      </c>
      <c r="M12" s="128" t="s">
        <v>3826</v>
      </c>
      <c r="N12" s="128" t="s">
        <v>3313</v>
      </c>
      <c r="O12" s="128" t="s">
        <v>3827</v>
      </c>
      <c r="P12" s="128" t="s">
        <v>3828</v>
      </c>
      <c r="Q12" s="128" t="s">
        <v>3829</v>
      </c>
      <c r="R12" s="128" t="s">
        <v>3830</v>
      </c>
      <c r="S12" s="129" t="s">
        <v>3817</v>
      </c>
    </row>
    <row r="13" spans="1:19" x14ac:dyDescent="0.25">
      <c r="A13" s="112" t="s">
        <v>2071</v>
      </c>
      <c r="B13" s="37" t="s">
        <v>2237</v>
      </c>
      <c r="C13" s="112" t="s">
        <v>270</v>
      </c>
      <c r="D13" s="64" t="s">
        <v>272</v>
      </c>
      <c r="E13" s="113">
        <v>0.94645909357430646</v>
      </c>
      <c r="F13" s="68">
        <v>0.29516847414549224</v>
      </c>
      <c r="G13" s="68">
        <v>1.3435811970408742E-3</v>
      </c>
      <c r="H13" s="62">
        <v>323</v>
      </c>
      <c r="I13" s="68">
        <v>0.27372881355932205</v>
      </c>
      <c r="J13" s="62">
        <v>43</v>
      </c>
      <c r="K13" s="68">
        <v>0.4942528735632184</v>
      </c>
      <c r="L13" s="69">
        <v>1.0972579775833805E-2</v>
      </c>
      <c r="M13" s="128" t="s">
        <v>3826</v>
      </c>
      <c r="N13" s="128" t="s">
        <v>3313</v>
      </c>
      <c r="O13" s="128" t="s">
        <v>3827</v>
      </c>
      <c r="P13" s="128" t="s">
        <v>3828</v>
      </c>
      <c r="Q13" s="128" t="s">
        <v>3829</v>
      </c>
      <c r="R13" s="128" t="s">
        <v>3830</v>
      </c>
      <c r="S13" s="129" t="s">
        <v>3817</v>
      </c>
    </row>
    <row r="14" spans="1:19" x14ac:dyDescent="0.25">
      <c r="A14" s="112" t="s">
        <v>2071</v>
      </c>
      <c r="B14" s="37" t="s">
        <v>2345</v>
      </c>
      <c r="C14" s="112" t="s">
        <v>270</v>
      </c>
      <c r="D14" s="64" t="s">
        <v>272</v>
      </c>
      <c r="E14" s="113">
        <v>0.97438176855158443</v>
      </c>
      <c r="F14" s="68">
        <v>0.29937160748316299</v>
      </c>
      <c r="G14" s="68">
        <v>1.1348951402834332E-3</v>
      </c>
      <c r="H14" s="62">
        <v>237</v>
      </c>
      <c r="I14" s="68">
        <v>0.20084745762711864</v>
      </c>
      <c r="J14" s="62">
        <v>38</v>
      </c>
      <c r="K14" s="68">
        <v>0.43678160919540232</v>
      </c>
      <c r="L14" s="69">
        <v>9.6712803258936046E-3</v>
      </c>
      <c r="M14" s="128" t="s">
        <v>3826</v>
      </c>
      <c r="N14" s="128" t="s">
        <v>3313</v>
      </c>
      <c r="O14" s="128" t="s">
        <v>3827</v>
      </c>
      <c r="P14" s="128" t="s">
        <v>3828</v>
      </c>
      <c r="Q14" s="128" t="s">
        <v>3829</v>
      </c>
      <c r="R14" s="128" t="s">
        <v>3830</v>
      </c>
      <c r="S14" s="129" t="s">
        <v>3817</v>
      </c>
    </row>
    <row r="15" spans="1:19" x14ac:dyDescent="0.25">
      <c r="A15" s="112" t="s">
        <v>2395</v>
      </c>
      <c r="B15" s="37" t="s">
        <v>2396</v>
      </c>
      <c r="C15" s="112" t="s">
        <v>270</v>
      </c>
      <c r="D15" s="64" t="s">
        <v>272</v>
      </c>
      <c r="E15" s="113">
        <v>1.0179536412506134</v>
      </c>
      <c r="F15" s="68">
        <v>0.31234179919461258</v>
      </c>
      <c r="G15" s="68">
        <v>1.1176565490416785E-3</v>
      </c>
      <c r="H15" s="62">
        <v>179</v>
      </c>
      <c r="I15" s="68">
        <v>0.15169491525423728</v>
      </c>
      <c r="J15" s="62">
        <v>34</v>
      </c>
      <c r="K15" s="68">
        <v>0.39080459770114945</v>
      </c>
      <c r="L15" s="69">
        <v>9.6712803258936046E-3</v>
      </c>
      <c r="M15" s="128" t="s">
        <v>3831</v>
      </c>
      <c r="N15" s="128" t="s">
        <v>3832</v>
      </c>
      <c r="O15" s="128" t="s">
        <v>3833</v>
      </c>
      <c r="P15" s="128" t="s">
        <v>3834</v>
      </c>
      <c r="Q15" s="128" t="s">
        <v>3835</v>
      </c>
      <c r="R15" s="128" t="s">
        <v>3313</v>
      </c>
      <c r="S15" s="129" t="s">
        <v>3836</v>
      </c>
    </row>
    <row r="16" spans="1:19" x14ac:dyDescent="0.25">
      <c r="A16" s="112" t="s">
        <v>2346</v>
      </c>
      <c r="B16" s="37" t="s">
        <v>2347</v>
      </c>
      <c r="C16" s="112" t="s">
        <v>270</v>
      </c>
      <c r="D16" s="64" t="s">
        <v>272</v>
      </c>
      <c r="E16" s="113">
        <v>1.1108409587156254</v>
      </c>
      <c r="F16" s="68">
        <v>0.32696973450016686</v>
      </c>
      <c r="G16" s="68">
        <v>6.803402261485596E-4</v>
      </c>
      <c r="H16" s="62">
        <v>161</v>
      </c>
      <c r="I16" s="68">
        <v>0.13644067796610168</v>
      </c>
      <c r="J16" s="62">
        <v>25</v>
      </c>
      <c r="K16" s="68">
        <v>0.28735632183908044</v>
      </c>
      <c r="L16" s="69">
        <v>7.619810532863867E-3</v>
      </c>
      <c r="M16" s="128" t="s">
        <v>3837</v>
      </c>
      <c r="N16" s="128" t="s">
        <v>3313</v>
      </c>
      <c r="O16" s="128" t="s">
        <v>3838</v>
      </c>
      <c r="P16" s="128" t="s">
        <v>3839</v>
      </c>
      <c r="Q16" s="128" t="s">
        <v>3840</v>
      </c>
      <c r="R16" s="128" t="s">
        <v>3841</v>
      </c>
      <c r="S16" s="129" t="s">
        <v>3817</v>
      </c>
    </row>
    <row r="17" spans="1:19" x14ac:dyDescent="0.25">
      <c r="A17" s="112" t="s">
        <v>2123</v>
      </c>
      <c r="B17" s="37" t="s">
        <v>2457</v>
      </c>
      <c r="C17" s="112" t="s">
        <v>270</v>
      </c>
      <c r="D17" s="64" t="s">
        <v>272</v>
      </c>
      <c r="E17" s="113">
        <v>0.96320730377311325</v>
      </c>
      <c r="F17" s="68">
        <v>0.31155199831287794</v>
      </c>
      <c r="G17" s="68">
        <v>1.9905262140108154E-3</v>
      </c>
      <c r="H17" s="62">
        <v>193</v>
      </c>
      <c r="I17" s="68">
        <v>0.16355932203389831</v>
      </c>
      <c r="J17" s="62">
        <v>33</v>
      </c>
      <c r="K17" s="68">
        <v>0.37931034482758619</v>
      </c>
      <c r="L17" s="69">
        <v>1.4154710479572195E-2</v>
      </c>
      <c r="M17" s="128" t="s">
        <v>3842</v>
      </c>
      <c r="N17" s="128" t="s">
        <v>3313</v>
      </c>
      <c r="O17" s="128" t="s">
        <v>3843</v>
      </c>
      <c r="P17" s="128" t="s">
        <v>3844</v>
      </c>
      <c r="Q17" s="128" t="s">
        <v>3845</v>
      </c>
      <c r="R17" s="128" t="s">
        <v>3846</v>
      </c>
      <c r="S17" s="129" t="s">
        <v>3847</v>
      </c>
    </row>
    <row r="18" spans="1:19" x14ac:dyDescent="0.25">
      <c r="A18" s="112" t="s">
        <v>2123</v>
      </c>
      <c r="B18" s="37" t="s">
        <v>2477</v>
      </c>
      <c r="C18" s="112" t="s">
        <v>270</v>
      </c>
      <c r="D18" s="64" t="s">
        <v>272</v>
      </c>
      <c r="E18" s="113">
        <v>0.94698162404696173</v>
      </c>
      <c r="F18" s="68">
        <v>0.30649410323133042</v>
      </c>
      <c r="G18" s="68">
        <v>2.0034380949367618E-3</v>
      </c>
      <c r="H18" s="62">
        <v>201</v>
      </c>
      <c r="I18" s="68">
        <v>0.17033898305084746</v>
      </c>
      <c r="J18" s="62">
        <v>34</v>
      </c>
      <c r="K18" s="68">
        <v>0.39080459770114945</v>
      </c>
      <c r="L18" s="69">
        <v>1.4154710479572195E-2</v>
      </c>
      <c r="M18" s="128" t="s">
        <v>3842</v>
      </c>
      <c r="N18" s="128" t="s">
        <v>3313</v>
      </c>
      <c r="O18" s="128" t="s">
        <v>3843</v>
      </c>
      <c r="P18" s="128" t="s">
        <v>3844</v>
      </c>
      <c r="Q18" s="128" t="s">
        <v>3845</v>
      </c>
      <c r="R18" s="128" t="s">
        <v>3846</v>
      </c>
      <c r="S18" s="129" t="s">
        <v>3847</v>
      </c>
    </row>
    <row r="19" spans="1:19" x14ac:dyDescent="0.25">
      <c r="A19" s="112" t="s">
        <v>2123</v>
      </c>
      <c r="B19" s="37" t="s">
        <v>2451</v>
      </c>
      <c r="C19" s="112" t="s">
        <v>270</v>
      </c>
      <c r="D19" s="64" t="s">
        <v>272</v>
      </c>
      <c r="E19" s="113">
        <v>0.89442453705061697</v>
      </c>
      <c r="F19" s="68">
        <v>0.32108345174548164</v>
      </c>
      <c r="G19" s="68">
        <v>5.3421328488617954E-3</v>
      </c>
      <c r="H19" s="62">
        <v>159</v>
      </c>
      <c r="I19" s="68">
        <v>0.13474576271186442</v>
      </c>
      <c r="J19" s="62">
        <v>29</v>
      </c>
      <c r="K19" s="68">
        <v>0.33333333333333331</v>
      </c>
      <c r="L19" s="69">
        <v>2.7196312685114594E-2</v>
      </c>
      <c r="M19" s="128" t="s">
        <v>3842</v>
      </c>
      <c r="N19" s="128" t="s">
        <v>3313</v>
      </c>
      <c r="O19" s="128" t="s">
        <v>3843</v>
      </c>
      <c r="P19" s="128" t="s">
        <v>3844</v>
      </c>
      <c r="Q19" s="128" t="s">
        <v>3845</v>
      </c>
      <c r="R19" s="128" t="s">
        <v>3846</v>
      </c>
      <c r="S19" s="129" t="s">
        <v>3847</v>
      </c>
    </row>
    <row r="20" spans="1:19" x14ac:dyDescent="0.25">
      <c r="A20" s="112" t="s">
        <v>2123</v>
      </c>
      <c r="B20" s="37" t="s">
        <v>2282</v>
      </c>
      <c r="C20" s="112" t="s">
        <v>270</v>
      </c>
      <c r="D20" s="64" t="s">
        <v>272</v>
      </c>
      <c r="E20" s="113">
        <v>0.79615259585794951</v>
      </c>
      <c r="F20" s="68">
        <v>0.30354601128123815</v>
      </c>
      <c r="G20" s="68">
        <v>8.7200233329391003E-3</v>
      </c>
      <c r="H20" s="62">
        <v>219</v>
      </c>
      <c r="I20" s="68">
        <v>0.18559322033898304</v>
      </c>
      <c r="J20" s="62">
        <v>36</v>
      </c>
      <c r="K20" s="68">
        <v>0.41379310344827586</v>
      </c>
      <c r="L20" s="69">
        <v>4.1490166821800907E-2</v>
      </c>
      <c r="M20" s="128" t="s">
        <v>3842</v>
      </c>
      <c r="N20" s="128" t="s">
        <v>3313</v>
      </c>
      <c r="O20" s="128" t="s">
        <v>3843</v>
      </c>
      <c r="P20" s="128" t="s">
        <v>3844</v>
      </c>
      <c r="Q20" s="128" t="s">
        <v>3845</v>
      </c>
      <c r="R20" s="128" t="s">
        <v>3846</v>
      </c>
      <c r="S20" s="129" t="s">
        <v>3847</v>
      </c>
    </row>
    <row r="21" spans="1:19" x14ac:dyDescent="0.25">
      <c r="A21" s="112" t="s">
        <v>2123</v>
      </c>
      <c r="B21" s="37" t="s">
        <v>2401</v>
      </c>
      <c r="C21" s="112" t="s">
        <v>270</v>
      </c>
      <c r="D21" s="64" t="s">
        <v>272</v>
      </c>
      <c r="E21" s="113">
        <v>0.90965661094513206</v>
      </c>
      <c r="F21" s="68">
        <v>0.29467650833484538</v>
      </c>
      <c r="G21" s="68">
        <v>2.0221014970817422E-3</v>
      </c>
      <c r="H21" s="62">
        <v>303</v>
      </c>
      <c r="I21" s="68">
        <v>0.25677966101694916</v>
      </c>
      <c r="J21" s="62">
        <v>47</v>
      </c>
      <c r="K21" s="68">
        <v>0.54022988505747127</v>
      </c>
      <c r="L21" s="69">
        <v>1.4154710479572195E-2</v>
      </c>
      <c r="M21" s="128" t="s">
        <v>3842</v>
      </c>
      <c r="N21" s="128" t="s">
        <v>3313</v>
      </c>
      <c r="O21" s="128" t="s">
        <v>3843</v>
      </c>
      <c r="P21" s="128" t="s">
        <v>3844</v>
      </c>
      <c r="Q21" s="128" t="s">
        <v>3845</v>
      </c>
      <c r="R21" s="128" t="s">
        <v>3846</v>
      </c>
      <c r="S21" s="129" t="s">
        <v>3847</v>
      </c>
    </row>
    <row r="22" spans="1:19" x14ac:dyDescent="0.25">
      <c r="A22" s="112" t="s">
        <v>2123</v>
      </c>
      <c r="B22" s="37" t="s">
        <v>2124</v>
      </c>
      <c r="C22" s="112" t="s">
        <v>270</v>
      </c>
      <c r="D22" s="64" t="s">
        <v>272</v>
      </c>
      <c r="E22" s="113">
        <v>0.85406728617232464</v>
      </c>
      <c r="F22" s="68">
        <v>0.30018573113324298</v>
      </c>
      <c r="G22" s="68">
        <v>4.4393367403997895E-3</v>
      </c>
      <c r="H22" s="62">
        <v>234</v>
      </c>
      <c r="I22" s="68">
        <v>0.19830508474576272</v>
      </c>
      <c r="J22" s="62">
        <v>39</v>
      </c>
      <c r="K22" s="68">
        <v>0.44827586206896552</v>
      </c>
      <c r="L22" s="69">
        <v>2.3516486516712398E-2</v>
      </c>
      <c r="M22" s="128" t="s">
        <v>3842</v>
      </c>
      <c r="N22" s="128" t="s">
        <v>3313</v>
      </c>
      <c r="O22" s="128" t="s">
        <v>3843</v>
      </c>
      <c r="P22" s="128" t="s">
        <v>3844</v>
      </c>
      <c r="Q22" s="128" t="s">
        <v>3845</v>
      </c>
      <c r="R22" s="128" t="s">
        <v>3846</v>
      </c>
      <c r="S22" s="129" t="s">
        <v>3847</v>
      </c>
    </row>
    <row r="23" spans="1:19" x14ac:dyDescent="0.25">
      <c r="A23" s="112" t="s">
        <v>2123</v>
      </c>
      <c r="B23" s="37" t="s">
        <v>2402</v>
      </c>
      <c r="C23" s="112" t="s">
        <v>270</v>
      </c>
      <c r="D23" s="64" t="s">
        <v>272</v>
      </c>
      <c r="E23" s="113">
        <v>0.98374767474303837</v>
      </c>
      <c r="F23" s="68">
        <v>0.29427541410126129</v>
      </c>
      <c r="G23" s="68">
        <v>8.289315983263483E-4</v>
      </c>
      <c r="H23" s="62">
        <v>298</v>
      </c>
      <c r="I23" s="68">
        <v>0.25254237288135595</v>
      </c>
      <c r="J23" s="62">
        <v>47</v>
      </c>
      <c r="K23" s="68">
        <v>0.54022988505747127</v>
      </c>
      <c r="L23" s="69">
        <v>7.8994055655450101E-3</v>
      </c>
      <c r="M23" s="128" t="s">
        <v>3842</v>
      </c>
      <c r="N23" s="128" t="s">
        <v>3313</v>
      </c>
      <c r="O23" s="128" t="s">
        <v>3843</v>
      </c>
      <c r="P23" s="128" t="s">
        <v>3844</v>
      </c>
      <c r="Q23" s="128" t="s">
        <v>3845</v>
      </c>
      <c r="R23" s="128" t="s">
        <v>3846</v>
      </c>
      <c r="S23" s="129" t="s">
        <v>3847</v>
      </c>
    </row>
    <row r="24" spans="1:19" x14ac:dyDescent="0.25">
      <c r="A24" s="112" t="s">
        <v>2095</v>
      </c>
      <c r="B24" s="37" t="s">
        <v>2382</v>
      </c>
      <c r="C24" s="112" t="s">
        <v>270</v>
      </c>
      <c r="D24" s="64" t="s">
        <v>272</v>
      </c>
      <c r="E24" s="113">
        <v>1.7669791169651929</v>
      </c>
      <c r="F24" s="68">
        <v>0.44831297298564121</v>
      </c>
      <c r="G24" s="68">
        <v>8.1008638369678266E-5</v>
      </c>
      <c r="H24" s="62">
        <v>40</v>
      </c>
      <c r="I24" s="68">
        <v>3.3898305084745763E-2</v>
      </c>
      <c r="J24" s="62">
        <v>13</v>
      </c>
      <c r="K24" s="68">
        <v>0.14942528735632185</v>
      </c>
      <c r="L24" s="69">
        <v>1.6455604305819333E-3</v>
      </c>
      <c r="M24" s="130" t="s">
        <v>3848</v>
      </c>
      <c r="N24" s="128" t="s">
        <v>3313</v>
      </c>
      <c r="O24" s="128" t="s">
        <v>3313</v>
      </c>
      <c r="P24" s="128" t="s">
        <v>3313</v>
      </c>
      <c r="Q24" s="128" t="s">
        <v>3313</v>
      </c>
      <c r="R24" s="128" t="s">
        <v>3313</v>
      </c>
      <c r="S24" s="129" t="s">
        <v>3313</v>
      </c>
    </row>
    <row r="25" spans="1:19" x14ac:dyDescent="0.25">
      <c r="A25" s="112" t="s">
        <v>2095</v>
      </c>
      <c r="B25" s="37" t="s">
        <v>2482</v>
      </c>
      <c r="C25" s="112" t="s">
        <v>270</v>
      </c>
      <c r="D25" s="64" t="s">
        <v>272</v>
      </c>
      <c r="E25" s="113">
        <v>1.555292843986019</v>
      </c>
      <c r="F25" s="68">
        <v>0.35718674519311605</v>
      </c>
      <c r="G25" s="68">
        <v>1.3350200431167697E-5</v>
      </c>
      <c r="H25" s="62">
        <v>77</v>
      </c>
      <c r="I25" s="68">
        <v>6.5254237288135591E-2</v>
      </c>
      <c r="J25" s="62">
        <v>22</v>
      </c>
      <c r="K25" s="68">
        <v>0.25287356321839083</v>
      </c>
      <c r="L25" s="69">
        <v>6.5415982112721708E-4</v>
      </c>
      <c r="M25" s="128" t="s">
        <v>3849</v>
      </c>
      <c r="N25" s="128" t="s">
        <v>3313</v>
      </c>
      <c r="O25" s="128" t="s">
        <v>3843</v>
      </c>
      <c r="P25" s="128" t="s">
        <v>3850</v>
      </c>
      <c r="Q25" s="128" t="s">
        <v>3851</v>
      </c>
      <c r="R25" s="128" t="s">
        <v>3313</v>
      </c>
      <c r="S25" s="129" t="s">
        <v>3848</v>
      </c>
    </row>
    <row r="26" spans="1:19" x14ac:dyDescent="0.25">
      <c r="A26" s="112" t="s">
        <v>2095</v>
      </c>
      <c r="B26" s="37" t="s">
        <v>2472</v>
      </c>
      <c r="C26" s="112" t="s">
        <v>270</v>
      </c>
      <c r="D26" s="64" t="s">
        <v>272</v>
      </c>
      <c r="E26" s="113">
        <v>1.4718263007783507</v>
      </c>
      <c r="F26" s="68">
        <v>0.3200909016450546</v>
      </c>
      <c r="G26" s="68">
        <v>4.2625701051798962E-6</v>
      </c>
      <c r="H26" s="62">
        <v>122</v>
      </c>
      <c r="I26" s="68">
        <v>0.10338983050847457</v>
      </c>
      <c r="J26" s="62">
        <v>28</v>
      </c>
      <c r="K26" s="68">
        <v>0.32183908045977011</v>
      </c>
      <c r="L26" s="69">
        <v>2.7848791353841988E-4</v>
      </c>
      <c r="M26" s="128" t="s">
        <v>3849</v>
      </c>
      <c r="N26" s="128" t="s">
        <v>3313</v>
      </c>
      <c r="O26" s="128" t="s">
        <v>3843</v>
      </c>
      <c r="P26" s="128" t="s">
        <v>3850</v>
      </c>
      <c r="Q26" s="128" t="s">
        <v>3851</v>
      </c>
      <c r="R26" s="128" t="s">
        <v>3313</v>
      </c>
      <c r="S26" s="129" t="s">
        <v>3848</v>
      </c>
    </row>
    <row r="27" spans="1:19" x14ac:dyDescent="0.25">
      <c r="A27" s="112" t="s">
        <v>2095</v>
      </c>
      <c r="B27" s="37" t="s">
        <v>2294</v>
      </c>
      <c r="C27" s="112" t="s">
        <v>270</v>
      </c>
      <c r="D27" s="64" t="s">
        <v>272</v>
      </c>
      <c r="E27" s="113">
        <v>1.425293266012194</v>
      </c>
      <c r="F27" s="68">
        <v>0.36241053551801611</v>
      </c>
      <c r="G27" s="68">
        <v>8.3957164825608832E-5</v>
      </c>
      <c r="H27" s="62">
        <v>77</v>
      </c>
      <c r="I27" s="68">
        <v>6.5254237288135591E-2</v>
      </c>
      <c r="J27" s="62">
        <v>20</v>
      </c>
      <c r="K27" s="68">
        <v>0.22988505747126436</v>
      </c>
      <c r="L27" s="69">
        <v>1.6455604305819333E-3</v>
      </c>
      <c r="M27" s="128" t="s">
        <v>3849</v>
      </c>
      <c r="N27" s="128" t="s">
        <v>3313</v>
      </c>
      <c r="O27" s="128" t="s">
        <v>3843</v>
      </c>
      <c r="P27" s="128" t="s">
        <v>3850</v>
      </c>
      <c r="Q27" s="128" t="s">
        <v>3851</v>
      </c>
      <c r="R27" s="128" t="s">
        <v>3313</v>
      </c>
      <c r="S27" s="129" t="s">
        <v>3848</v>
      </c>
    </row>
    <row r="28" spans="1:19" x14ac:dyDescent="0.25">
      <c r="A28" s="112" t="s">
        <v>2095</v>
      </c>
      <c r="B28" s="37" t="s">
        <v>2433</v>
      </c>
      <c r="C28" s="112" t="s">
        <v>270</v>
      </c>
      <c r="D28" s="64" t="s">
        <v>272</v>
      </c>
      <c r="E28" s="113">
        <v>1.4434320902094175</v>
      </c>
      <c r="F28" s="68">
        <v>0.33797406794479357</v>
      </c>
      <c r="G28" s="68">
        <v>1.9474087273595011E-5</v>
      </c>
      <c r="H28" s="62">
        <v>97</v>
      </c>
      <c r="I28" s="68">
        <v>8.2203389830508469E-2</v>
      </c>
      <c r="J28" s="62">
        <v>24</v>
      </c>
      <c r="K28" s="68">
        <v>0.27586206896551724</v>
      </c>
      <c r="L28" s="69">
        <v>6.9398565556811308E-4</v>
      </c>
      <c r="M28" s="128" t="s">
        <v>3849</v>
      </c>
      <c r="N28" s="128" t="s">
        <v>3313</v>
      </c>
      <c r="O28" s="128" t="s">
        <v>3843</v>
      </c>
      <c r="P28" s="128" t="s">
        <v>3850</v>
      </c>
      <c r="Q28" s="128" t="s">
        <v>3851</v>
      </c>
      <c r="R28" s="128" t="s">
        <v>3313</v>
      </c>
      <c r="S28" s="129" t="s">
        <v>3848</v>
      </c>
    </row>
    <row r="29" spans="1:19" x14ac:dyDescent="0.25">
      <c r="A29" s="112" t="s">
        <v>2095</v>
      </c>
      <c r="B29" s="37" t="s">
        <v>2096</v>
      </c>
      <c r="C29" s="112" t="s">
        <v>270</v>
      </c>
      <c r="D29" s="64" t="s">
        <v>272</v>
      </c>
      <c r="E29" s="113">
        <v>1.9281603948048518</v>
      </c>
      <c r="F29" s="68">
        <v>0.3332474014309123</v>
      </c>
      <c r="G29" s="68">
        <v>7.2093887064739357E-9</v>
      </c>
      <c r="H29" s="62">
        <v>87</v>
      </c>
      <c r="I29" s="68">
        <v>7.3728813559322037E-2</v>
      </c>
      <c r="J29" s="62">
        <v>27</v>
      </c>
      <c r="K29" s="68">
        <v>0.31034482758620691</v>
      </c>
      <c r="L29" s="69">
        <v>2.0999328275173772E-6</v>
      </c>
      <c r="M29" s="128" t="s">
        <v>3849</v>
      </c>
      <c r="N29" s="128" t="s">
        <v>3313</v>
      </c>
      <c r="O29" s="128" t="s">
        <v>3843</v>
      </c>
      <c r="P29" s="128" t="s">
        <v>3850</v>
      </c>
      <c r="Q29" s="128" t="s">
        <v>3851</v>
      </c>
      <c r="R29" s="128" t="s">
        <v>3313</v>
      </c>
      <c r="S29" s="129" t="s">
        <v>3848</v>
      </c>
    </row>
    <row r="30" spans="1:19" x14ac:dyDescent="0.25">
      <c r="A30" s="112" t="s">
        <v>2095</v>
      </c>
      <c r="B30" s="37" t="s">
        <v>2456</v>
      </c>
      <c r="C30" s="112" t="s">
        <v>270</v>
      </c>
      <c r="D30" s="64" t="s">
        <v>272</v>
      </c>
      <c r="E30" s="113">
        <v>1.36507927894123</v>
      </c>
      <c r="F30" s="68">
        <v>0.40957842260590677</v>
      </c>
      <c r="G30" s="68">
        <v>8.5949331269223497E-4</v>
      </c>
      <c r="H30" s="62">
        <v>60</v>
      </c>
      <c r="I30" s="68">
        <v>5.0847457627118647E-2</v>
      </c>
      <c r="J30" s="62">
        <v>14</v>
      </c>
      <c r="K30" s="68">
        <v>0.16091954022988506</v>
      </c>
      <c r="L30" s="69">
        <v>7.8994055655450101E-3</v>
      </c>
      <c r="M30" s="128" t="s">
        <v>3849</v>
      </c>
      <c r="N30" s="128" t="s">
        <v>3313</v>
      </c>
      <c r="O30" s="128" t="s">
        <v>3843</v>
      </c>
      <c r="P30" s="128" t="s">
        <v>3850</v>
      </c>
      <c r="Q30" s="128" t="s">
        <v>3851</v>
      </c>
      <c r="R30" s="128" t="s">
        <v>3313</v>
      </c>
      <c r="S30" s="129" t="s">
        <v>3848</v>
      </c>
    </row>
    <row r="31" spans="1:19" x14ac:dyDescent="0.25">
      <c r="A31" s="112" t="s">
        <v>2095</v>
      </c>
      <c r="B31" s="37" t="s">
        <v>2554</v>
      </c>
      <c r="C31" s="112" t="s">
        <v>270</v>
      </c>
      <c r="D31" s="64" t="s">
        <v>272</v>
      </c>
      <c r="E31" s="113">
        <v>1.9495045726513709</v>
      </c>
      <c r="F31" s="68">
        <v>0.39933019527891594</v>
      </c>
      <c r="G31" s="68">
        <v>1.0504919797727856E-6</v>
      </c>
      <c r="H31" s="62">
        <v>52</v>
      </c>
      <c r="I31" s="68">
        <v>4.4067796610169491E-2</v>
      </c>
      <c r="J31" s="62">
        <v>16</v>
      </c>
      <c r="K31" s="68">
        <v>0.18390804597701149</v>
      </c>
      <c r="L31" s="69">
        <v>1.0294821401773298E-4</v>
      </c>
      <c r="M31" s="128" t="s">
        <v>3849</v>
      </c>
      <c r="N31" s="128" t="s">
        <v>3313</v>
      </c>
      <c r="O31" s="128" t="s">
        <v>3843</v>
      </c>
      <c r="P31" s="128" t="s">
        <v>3850</v>
      </c>
      <c r="Q31" s="128" t="s">
        <v>3851</v>
      </c>
      <c r="R31" s="128" t="s">
        <v>3313</v>
      </c>
      <c r="S31" s="129" t="s">
        <v>3848</v>
      </c>
    </row>
    <row r="32" spans="1:19" x14ac:dyDescent="0.25">
      <c r="A32" s="112" t="s">
        <v>2310</v>
      </c>
      <c r="B32" s="37" t="s">
        <v>2311</v>
      </c>
      <c r="C32" s="112" t="s">
        <v>270</v>
      </c>
      <c r="D32" s="64" t="s">
        <v>272</v>
      </c>
      <c r="E32" s="113">
        <v>1.2223717076783418</v>
      </c>
      <c r="F32" s="68">
        <v>0.42899160214568172</v>
      </c>
      <c r="G32" s="68">
        <v>4.380079824533002E-3</v>
      </c>
      <c r="H32" s="62">
        <v>66</v>
      </c>
      <c r="I32" s="68">
        <v>5.5932203389830508E-2</v>
      </c>
      <c r="J32" s="62">
        <v>13</v>
      </c>
      <c r="K32" s="68">
        <v>0.14942528735632185</v>
      </c>
      <c r="L32" s="69">
        <v>2.3516486516712398E-2</v>
      </c>
      <c r="M32" s="128" t="s">
        <v>3852</v>
      </c>
      <c r="N32" s="128" t="s">
        <v>3853</v>
      </c>
      <c r="O32" s="128" t="s">
        <v>3843</v>
      </c>
      <c r="P32" s="128" t="s">
        <v>3854</v>
      </c>
      <c r="Q32" s="128" t="s">
        <v>3855</v>
      </c>
      <c r="R32" s="128" t="s">
        <v>3313</v>
      </c>
      <c r="S32" s="129" t="s">
        <v>3856</v>
      </c>
    </row>
    <row r="33" spans="1:19" x14ac:dyDescent="0.25">
      <c r="A33" s="112" t="s">
        <v>2404</v>
      </c>
      <c r="B33" s="37" t="s">
        <v>2405</v>
      </c>
      <c r="C33" s="112" t="s">
        <v>270</v>
      </c>
      <c r="D33" s="64" t="s">
        <v>272</v>
      </c>
      <c r="E33" s="113">
        <v>1.3077839890825178</v>
      </c>
      <c r="F33" s="68">
        <v>0.32880440817304002</v>
      </c>
      <c r="G33" s="68">
        <v>6.9675281161830146E-5</v>
      </c>
      <c r="H33" s="62">
        <v>119</v>
      </c>
      <c r="I33" s="68">
        <v>0.10084745762711865</v>
      </c>
      <c r="J33" s="62">
        <v>27</v>
      </c>
      <c r="K33" s="68">
        <v>0.31034482758620691</v>
      </c>
      <c r="L33" s="69">
        <v>1.6455604305819333E-3</v>
      </c>
      <c r="M33" s="128" t="s">
        <v>3857</v>
      </c>
      <c r="N33" s="128" t="s">
        <v>3858</v>
      </c>
      <c r="O33" s="128" t="s">
        <v>3843</v>
      </c>
      <c r="P33" s="128" t="s">
        <v>3859</v>
      </c>
      <c r="Q33" s="128" t="s">
        <v>3860</v>
      </c>
      <c r="R33" s="128" t="s">
        <v>3313</v>
      </c>
      <c r="S33" s="129" t="s">
        <v>3856</v>
      </c>
    </row>
    <row r="34" spans="1:19" x14ac:dyDescent="0.25">
      <c r="A34" s="112" t="s">
        <v>2111</v>
      </c>
      <c r="B34" s="37" t="s">
        <v>2557</v>
      </c>
      <c r="C34" s="112" t="s">
        <v>270</v>
      </c>
      <c r="D34" s="64" t="s">
        <v>272</v>
      </c>
      <c r="E34" s="113">
        <v>1.2548800670032874</v>
      </c>
      <c r="F34" s="68">
        <v>0.49305133001788204</v>
      </c>
      <c r="G34" s="68">
        <v>1.0923684892156518E-2</v>
      </c>
      <c r="H34" s="62">
        <v>32</v>
      </c>
      <c r="I34" s="68">
        <v>2.7118644067796609E-2</v>
      </c>
      <c r="J34" s="62">
        <v>10</v>
      </c>
      <c r="K34" s="68">
        <v>0.11494252873563218</v>
      </c>
      <c r="L34" s="69">
        <v>4.9844286247327209E-2</v>
      </c>
      <c r="M34" s="128" t="s">
        <v>3861</v>
      </c>
      <c r="N34" s="128" t="s">
        <v>3313</v>
      </c>
      <c r="O34" s="128" t="s">
        <v>3843</v>
      </c>
      <c r="P34" s="128" t="s">
        <v>3862</v>
      </c>
      <c r="Q34" s="128" t="s">
        <v>3863</v>
      </c>
      <c r="R34" s="128" t="s">
        <v>3864</v>
      </c>
      <c r="S34" s="129" t="s">
        <v>3865</v>
      </c>
    </row>
    <row r="35" spans="1:19" x14ac:dyDescent="0.25">
      <c r="A35" s="112" t="s">
        <v>2111</v>
      </c>
      <c r="B35" s="37" t="s">
        <v>2241</v>
      </c>
      <c r="C35" s="112" t="s">
        <v>270</v>
      </c>
      <c r="D35" s="64" t="s">
        <v>272</v>
      </c>
      <c r="E35" s="113">
        <v>1.5487988215838751</v>
      </c>
      <c r="F35" s="68">
        <v>0.53410709232194131</v>
      </c>
      <c r="G35" s="68">
        <v>3.7341181400789938E-3</v>
      </c>
      <c r="H35" s="62">
        <v>26</v>
      </c>
      <c r="I35" s="68">
        <v>2.2033898305084745E-2</v>
      </c>
      <c r="J35" s="62">
        <v>8</v>
      </c>
      <c r="K35" s="68">
        <v>9.1954022988505746E-2</v>
      </c>
      <c r="L35" s="69">
        <v>2.2178398650166145E-2</v>
      </c>
      <c r="M35" s="128" t="s">
        <v>3861</v>
      </c>
      <c r="N35" s="128" t="s">
        <v>3313</v>
      </c>
      <c r="O35" s="128" t="s">
        <v>3843</v>
      </c>
      <c r="P35" s="128" t="s">
        <v>3862</v>
      </c>
      <c r="Q35" s="128" t="s">
        <v>3863</v>
      </c>
      <c r="R35" s="128" t="s">
        <v>3864</v>
      </c>
      <c r="S35" s="129" t="s">
        <v>3865</v>
      </c>
    </row>
    <row r="36" spans="1:19" x14ac:dyDescent="0.25">
      <c r="A36" s="112" t="s">
        <v>2226</v>
      </c>
      <c r="B36" s="37" t="s">
        <v>2227</v>
      </c>
      <c r="C36" s="112" t="s">
        <v>270</v>
      </c>
      <c r="D36" s="64" t="s">
        <v>272</v>
      </c>
      <c r="E36" s="113">
        <v>1.1570437409636756</v>
      </c>
      <c r="F36" s="68">
        <v>0.47256401075737087</v>
      </c>
      <c r="G36" s="68">
        <v>1.4347707049546958E-2</v>
      </c>
      <c r="H36" s="62">
        <v>42</v>
      </c>
      <c r="I36" s="68">
        <v>3.5593220338983052E-2</v>
      </c>
      <c r="J36" s="62">
        <v>11</v>
      </c>
      <c r="K36" s="68">
        <v>0.12643678160919541</v>
      </c>
      <c r="L36" s="69">
        <v>6.3194395094633787E-2</v>
      </c>
      <c r="M36" s="128" t="s">
        <v>3866</v>
      </c>
      <c r="N36" s="128" t="s">
        <v>3313</v>
      </c>
      <c r="O36" s="128" t="s">
        <v>3843</v>
      </c>
      <c r="P36" s="128" t="s">
        <v>3867</v>
      </c>
      <c r="Q36" s="128" t="s">
        <v>3868</v>
      </c>
      <c r="R36" s="128" t="s">
        <v>3869</v>
      </c>
      <c r="S36" s="129" t="s">
        <v>3848</v>
      </c>
    </row>
    <row r="37" spans="1:19" x14ac:dyDescent="0.25">
      <c r="A37" s="112" t="s">
        <v>2226</v>
      </c>
      <c r="B37" s="37" t="s">
        <v>2253</v>
      </c>
      <c r="C37" s="112" t="s">
        <v>270</v>
      </c>
      <c r="D37" s="64" t="s">
        <v>272</v>
      </c>
      <c r="E37" s="113">
        <v>1.7320608826739561</v>
      </c>
      <c r="F37" s="68">
        <v>0.54636915810233089</v>
      </c>
      <c r="G37" s="68">
        <v>1.5237111175668639E-3</v>
      </c>
      <c r="H37" s="62">
        <v>21</v>
      </c>
      <c r="I37" s="68">
        <v>1.7796610169491526E-2</v>
      </c>
      <c r="J37" s="62">
        <v>10</v>
      </c>
      <c r="K37" s="68">
        <v>0.11494252873563218</v>
      </c>
      <c r="L37" s="69">
        <v>1.1711661923259032E-2</v>
      </c>
      <c r="M37" s="128" t="s">
        <v>3866</v>
      </c>
      <c r="N37" s="128" t="s">
        <v>3313</v>
      </c>
      <c r="O37" s="128" t="s">
        <v>3843</v>
      </c>
      <c r="P37" s="128" t="s">
        <v>3867</v>
      </c>
      <c r="Q37" s="128" t="s">
        <v>3868</v>
      </c>
      <c r="R37" s="128" t="s">
        <v>3869</v>
      </c>
      <c r="S37" s="129" t="s">
        <v>3848</v>
      </c>
    </row>
    <row r="38" spans="1:19" x14ac:dyDescent="0.25">
      <c r="A38" s="112" t="s">
        <v>2461</v>
      </c>
      <c r="B38" s="37" t="s">
        <v>2543</v>
      </c>
      <c r="C38" s="112" t="s">
        <v>270</v>
      </c>
      <c r="D38" s="64" t="s">
        <v>272</v>
      </c>
      <c r="E38" s="113">
        <v>1.2348051641824296</v>
      </c>
      <c r="F38" s="68">
        <v>0.35383588494255297</v>
      </c>
      <c r="G38" s="68">
        <v>4.8343996399490875E-4</v>
      </c>
      <c r="H38" s="62">
        <v>109</v>
      </c>
      <c r="I38" s="68">
        <v>9.2372881355932204E-2</v>
      </c>
      <c r="J38" s="62">
        <v>22</v>
      </c>
      <c r="K38" s="68">
        <v>0.25287356321839083</v>
      </c>
      <c r="L38" s="69">
        <v>6.1131763189033617E-3</v>
      </c>
      <c r="M38" s="128" t="s">
        <v>3870</v>
      </c>
      <c r="N38" s="128" t="s">
        <v>3871</v>
      </c>
      <c r="O38" s="128" t="s">
        <v>3843</v>
      </c>
      <c r="P38" s="128" t="s">
        <v>3872</v>
      </c>
      <c r="Q38" s="128" t="s">
        <v>3873</v>
      </c>
      <c r="R38" s="128" t="s">
        <v>3313</v>
      </c>
      <c r="S38" s="129" t="s">
        <v>3874</v>
      </c>
    </row>
    <row r="39" spans="1:19" x14ac:dyDescent="0.25">
      <c r="A39" s="112" t="s">
        <v>2461</v>
      </c>
      <c r="B39" s="37" t="s">
        <v>2462</v>
      </c>
      <c r="C39" s="112" t="s">
        <v>270</v>
      </c>
      <c r="D39" s="64" t="s">
        <v>272</v>
      </c>
      <c r="E39" s="113">
        <v>0.9418842625462186</v>
      </c>
      <c r="F39" s="68">
        <v>0.30750052930604282</v>
      </c>
      <c r="G39" s="68">
        <v>2.1910591102828531E-3</v>
      </c>
      <c r="H39" s="62">
        <v>195</v>
      </c>
      <c r="I39" s="68">
        <v>0.1652542372881356</v>
      </c>
      <c r="J39" s="62">
        <v>34</v>
      </c>
      <c r="K39" s="68">
        <v>0.39080459770114945</v>
      </c>
      <c r="L39" s="69">
        <v>1.4557545275099634E-2</v>
      </c>
      <c r="M39" s="128" t="s">
        <v>3870</v>
      </c>
      <c r="N39" s="128" t="s">
        <v>3871</v>
      </c>
      <c r="O39" s="128" t="s">
        <v>3843</v>
      </c>
      <c r="P39" s="128" t="s">
        <v>3872</v>
      </c>
      <c r="Q39" s="128" t="s">
        <v>3873</v>
      </c>
      <c r="R39" s="128" t="s">
        <v>3313</v>
      </c>
      <c r="S39" s="129" t="s">
        <v>3874</v>
      </c>
    </row>
    <row r="40" spans="1:19" x14ac:dyDescent="0.25">
      <c r="A40" s="112" t="s">
        <v>2137</v>
      </c>
      <c r="B40" s="37" t="s">
        <v>2287</v>
      </c>
      <c r="C40" s="112" t="s">
        <v>270</v>
      </c>
      <c r="D40" s="64" t="s">
        <v>272</v>
      </c>
      <c r="E40" s="113">
        <v>1.1201572729776206</v>
      </c>
      <c r="F40" s="68">
        <v>0.29739484149415774</v>
      </c>
      <c r="G40" s="68">
        <v>1.6550840224650772E-4</v>
      </c>
      <c r="H40" s="62">
        <v>331</v>
      </c>
      <c r="I40" s="68">
        <v>0.28050847457627121</v>
      </c>
      <c r="J40" s="62">
        <v>49</v>
      </c>
      <c r="K40" s="68">
        <v>0.56321839080459768</v>
      </c>
      <c r="L40" s="69">
        <v>2.4029368029863346E-3</v>
      </c>
      <c r="M40" s="128" t="s">
        <v>3875</v>
      </c>
      <c r="N40" s="128" t="s">
        <v>3313</v>
      </c>
      <c r="O40" s="128" t="s">
        <v>3843</v>
      </c>
      <c r="P40" s="128" t="s">
        <v>3876</v>
      </c>
      <c r="Q40" s="128" t="s">
        <v>3877</v>
      </c>
      <c r="R40" s="128" t="s">
        <v>3313</v>
      </c>
      <c r="S40" s="129" t="s">
        <v>3817</v>
      </c>
    </row>
    <row r="41" spans="1:19" x14ac:dyDescent="0.25">
      <c r="A41" s="112" t="s">
        <v>2137</v>
      </c>
      <c r="B41" s="37" t="s">
        <v>2219</v>
      </c>
      <c r="C41" s="112" t="s">
        <v>270</v>
      </c>
      <c r="D41" s="64" t="s">
        <v>272</v>
      </c>
      <c r="E41" s="113">
        <v>1.4973468358223154</v>
      </c>
      <c r="F41" s="68">
        <v>0.38666493696489079</v>
      </c>
      <c r="G41" s="68">
        <v>1.0773969312393331E-4</v>
      </c>
      <c r="H41" s="62">
        <v>63</v>
      </c>
      <c r="I41" s="68">
        <v>5.3389830508474574E-2</v>
      </c>
      <c r="J41" s="62">
        <v>19</v>
      </c>
      <c r="K41" s="68">
        <v>0.21839080459770116</v>
      </c>
      <c r="L41" s="69">
        <v>1.9018106968841425E-3</v>
      </c>
      <c r="M41" s="128" t="s">
        <v>3875</v>
      </c>
      <c r="N41" s="128" t="s">
        <v>3313</v>
      </c>
      <c r="O41" s="128" t="s">
        <v>3843</v>
      </c>
      <c r="P41" s="128" t="s">
        <v>3876</v>
      </c>
      <c r="Q41" s="128" t="s">
        <v>3877</v>
      </c>
      <c r="R41" s="128" t="s">
        <v>3313</v>
      </c>
      <c r="S41" s="129" t="s">
        <v>3817</v>
      </c>
    </row>
    <row r="42" spans="1:19" x14ac:dyDescent="0.25">
      <c r="A42" s="112" t="s">
        <v>2137</v>
      </c>
      <c r="B42" s="37" t="s">
        <v>2190</v>
      </c>
      <c r="C42" s="112" t="s">
        <v>270</v>
      </c>
      <c r="D42" s="64" t="s">
        <v>272</v>
      </c>
      <c r="E42" s="113">
        <v>1.5562565826282782</v>
      </c>
      <c r="F42" s="68">
        <v>0.34721873870633785</v>
      </c>
      <c r="G42" s="68">
        <v>7.392459132055293E-6</v>
      </c>
      <c r="H42" s="62">
        <v>81</v>
      </c>
      <c r="I42" s="68">
        <v>6.864406779661017E-2</v>
      </c>
      <c r="J42" s="62">
        <v>25</v>
      </c>
      <c r="K42" s="68">
        <v>0.28735632183908044</v>
      </c>
      <c r="L42" s="69">
        <v>4.1397771139509642E-4</v>
      </c>
      <c r="M42" s="128" t="s">
        <v>3875</v>
      </c>
      <c r="N42" s="128" t="s">
        <v>3313</v>
      </c>
      <c r="O42" s="128" t="s">
        <v>3843</v>
      </c>
      <c r="P42" s="128" t="s">
        <v>3876</v>
      </c>
      <c r="Q42" s="128" t="s">
        <v>3877</v>
      </c>
      <c r="R42" s="128" t="s">
        <v>3313</v>
      </c>
      <c r="S42" s="129" t="s">
        <v>3817</v>
      </c>
    </row>
    <row r="43" spans="1:19" x14ac:dyDescent="0.25">
      <c r="A43" s="112" t="s">
        <v>2137</v>
      </c>
      <c r="B43" s="37" t="s">
        <v>2138</v>
      </c>
      <c r="C43" s="112" t="s">
        <v>270</v>
      </c>
      <c r="D43" s="64" t="s">
        <v>272</v>
      </c>
      <c r="E43" s="113">
        <v>1.401971607296332</v>
      </c>
      <c r="F43" s="68">
        <v>0.33357640785536685</v>
      </c>
      <c r="G43" s="68">
        <v>2.6357525272205582E-5</v>
      </c>
      <c r="H43" s="62">
        <v>114</v>
      </c>
      <c r="I43" s="68">
        <v>9.6610169491525427E-2</v>
      </c>
      <c r="J43" s="62">
        <v>24</v>
      </c>
      <c r="K43" s="68">
        <v>0.27586206896551724</v>
      </c>
      <c r="L43" s="69">
        <v>8.6101249222538228E-4</v>
      </c>
      <c r="M43" s="128" t="s">
        <v>3875</v>
      </c>
      <c r="N43" s="128" t="s">
        <v>3313</v>
      </c>
      <c r="O43" s="128" t="s">
        <v>3843</v>
      </c>
      <c r="P43" s="128" t="s">
        <v>3876</v>
      </c>
      <c r="Q43" s="128" t="s">
        <v>3877</v>
      </c>
      <c r="R43" s="128" t="s">
        <v>3313</v>
      </c>
      <c r="S43" s="129" t="s">
        <v>3817</v>
      </c>
    </row>
    <row r="44" spans="1:19" x14ac:dyDescent="0.25">
      <c r="A44" s="112" t="s">
        <v>2137</v>
      </c>
      <c r="B44" s="37" t="s">
        <v>2206</v>
      </c>
      <c r="C44" s="112" t="s">
        <v>270</v>
      </c>
      <c r="D44" s="64" t="s">
        <v>272</v>
      </c>
      <c r="E44" s="113">
        <v>1.0791116214347687</v>
      </c>
      <c r="F44" s="68">
        <v>0.36491651769889694</v>
      </c>
      <c r="G44" s="68">
        <v>3.1050050313681651E-3</v>
      </c>
      <c r="H44" s="62">
        <v>87</v>
      </c>
      <c r="I44" s="68">
        <v>7.3728813559322037E-2</v>
      </c>
      <c r="J44" s="62">
        <v>19</v>
      </c>
      <c r="K44" s="68">
        <v>0.21839080459770116</v>
      </c>
      <c r="L44" s="69">
        <v>1.9297371247065414E-2</v>
      </c>
      <c r="M44" s="128" t="s">
        <v>3875</v>
      </c>
      <c r="N44" s="128" t="s">
        <v>3313</v>
      </c>
      <c r="O44" s="128" t="s">
        <v>3843</v>
      </c>
      <c r="P44" s="128" t="s">
        <v>3876</v>
      </c>
      <c r="Q44" s="128" t="s">
        <v>3877</v>
      </c>
      <c r="R44" s="128" t="s">
        <v>3313</v>
      </c>
      <c r="S44" s="129" t="s">
        <v>3817</v>
      </c>
    </row>
    <row r="45" spans="1:19" x14ac:dyDescent="0.25">
      <c r="A45" s="112" t="s">
        <v>2137</v>
      </c>
      <c r="B45" s="37" t="s">
        <v>2339</v>
      </c>
      <c r="C45" s="112" t="s">
        <v>270</v>
      </c>
      <c r="D45" s="64" t="s">
        <v>272</v>
      </c>
      <c r="E45" s="113">
        <v>0.77279794221561238</v>
      </c>
      <c r="F45" s="68">
        <v>0.29492580544259783</v>
      </c>
      <c r="G45" s="68">
        <v>8.7849077709425388E-3</v>
      </c>
      <c r="H45" s="62">
        <v>351</v>
      </c>
      <c r="I45" s="68">
        <v>0.29745762711864404</v>
      </c>
      <c r="J45" s="62">
        <v>52</v>
      </c>
      <c r="K45" s="68">
        <v>0.5977011494252874</v>
      </c>
      <c r="L45" s="69">
        <v>4.1490166821800907E-2</v>
      </c>
      <c r="M45" s="128" t="s">
        <v>3875</v>
      </c>
      <c r="N45" s="128" t="s">
        <v>3313</v>
      </c>
      <c r="O45" s="128" t="s">
        <v>3843</v>
      </c>
      <c r="P45" s="128" t="s">
        <v>3876</v>
      </c>
      <c r="Q45" s="128" t="s">
        <v>3877</v>
      </c>
      <c r="R45" s="128" t="s">
        <v>3313</v>
      </c>
      <c r="S45" s="129" t="s">
        <v>3817</v>
      </c>
    </row>
    <row r="46" spans="1:19" x14ac:dyDescent="0.25">
      <c r="A46" s="112" t="s">
        <v>2137</v>
      </c>
      <c r="B46" s="37" t="s">
        <v>2277</v>
      </c>
      <c r="C46" s="112" t="s">
        <v>270</v>
      </c>
      <c r="D46" s="64" t="s">
        <v>272</v>
      </c>
      <c r="E46" s="113">
        <v>0.88036239666031169</v>
      </c>
      <c r="F46" s="68">
        <v>0.31739603899943891</v>
      </c>
      <c r="G46" s="68">
        <v>5.5422222867353389E-3</v>
      </c>
      <c r="H46" s="62">
        <v>168</v>
      </c>
      <c r="I46" s="68">
        <v>0.14237288135593221</v>
      </c>
      <c r="J46" s="62">
        <v>28</v>
      </c>
      <c r="K46" s="68">
        <v>0.32183908045977011</v>
      </c>
      <c r="L46" s="69">
        <v>2.750064729620573E-2</v>
      </c>
      <c r="M46" s="128" t="s">
        <v>3875</v>
      </c>
      <c r="N46" s="128" t="s">
        <v>3313</v>
      </c>
      <c r="O46" s="128" t="s">
        <v>3843</v>
      </c>
      <c r="P46" s="128" t="s">
        <v>3876</v>
      </c>
      <c r="Q46" s="128" t="s">
        <v>3877</v>
      </c>
      <c r="R46" s="128" t="s">
        <v>3313</v>
      </c>
      <c r="S46" s="129" t="s">
        <v>3817</v>
      </c>
    </row>
    <row r="47" spans="1:19" x14ac:dyDescent="0.25">
      <c r="A47" s="112" t="s">
        <v>2137</v>
      </c>
      <c r="B47" s="37" t="s">
        <v>2340</v>
      </c>
      <c r="C47" s="112" t="s">
        <v>270</v>
      </c>
      <c r="D47" s="64" t="s">
        <v>272</v>
      </c>
      <c r="E47" s="113">
        <v>0.89851972221151311</v>
      </c>
      <c r="F47" s="68">
        <v>0.29830074339557033</v>
      </c>
      <c r="G47" s="68">
        <v>2.5942404068512665E-3</v>
      </c>
      <c r="H47" s="62">
        <v>249</v>
      </c>
      <c r="I47" s="68">
        <v>0.21101694915254238</v>
      </c>
      <c r="J47" s="62">
        <v>39</v>
      </c>
      <c r="K47" s="68">
        <v>0.44827586206896552</v>
      </c>
      <c r="L47" s="69">
        <v>1.6671184253863876E-2</v>
      </c>
      <c r="M47" s="128" t="s">
        <v>3875</v>
      </c>
      <c r="N47" s="128" t="s">
        <v>3313</v>
      </c>
      <c r="O47" s="128" t="s">
        <v>3843</v>
      </c>
      <c r="P47" s="128" t="s">
        <v>3876</v>
      </c>
      <c r="Q47" s="128" t="s">
        <v>3877</v>
      </c>
      <c r="R47" s="128" t="s">
        <v>3313</v>
      </c>
      <c r="S47" s="129" t="s">
        <v>3817</v>
      </c>
    </row>
    <row r="48" spans="1:19" x14ac:dyDescent="0.25">
      <c r="A48" s="112" t="s">
        <v>2101</v>
      </c>
      <c r="B48" s="37" t="s">
        <v>2533</v>
      </c>
      <c r="C48" s="112" t="s">
        <v>270</v>
      </c>
      <c r="D48" s="64" t="s">
        <v>272</v>
      </c>
      <c r="E48" s="113">
        <v>1.4549711062503841</v>
      </c>
      <c r="F48" s="68">
        <v>0.54123814495507538</v>
      </c>
      <c r="G48" s="68">
        <v>7.183250171526624E-3</v>
      </c>
      <c r="H48" s="62">
        <v>35</v>
      </c>
      <c r="I48" s="68">
        <v>2.9661016949152543E-2</v>
      </c>
      <c r="J48" s="62">
        <v>6</v>
      </c>
      <c r="K48" s="68">
        <v>6.8965517241379309E-2</v>
      </c>
      <c r="L48" s="69">
        <v>3.5093224795048568E-2</v>
      </c>
      <c r="M48" s="128" t="s">
        <v>3837</v>
      </c>
      <c r="N48" s="128" t="s">
        <v>3313</v>
      </c>
      <c r="O48" s="128" t="s">
        <v>3843</v>
      </c>
      <c r="P48" s="128" t="s">
        <v>3878</v>
      </c>
      <c r="Q48" s="128" t="s">
        <v>3879</v>
      </c>
      <c r="R48" s="128" t="s">
        <v>3313</v>
      </c>
      <c r="S48" s="129" t="s">
        <v>3817</v>
      </c>
    </row>
    <row r="49" spans="1:19" x14ac:dyDescent="0.25">
      <c r="A49" s="112" t="s">
        <v>2101</v>
      </c>
      <c r="B49" s="37" t="s">
        <v>2361</v>
      </c>
      <c r="C49" s="112" t="s">
        <v>270</v>
      </c>
      <c r="D49" s="64" t="s">
        <v>272</v>
      </c>
      <c r="E49" s="113">
        <v>1.0256244012706512</v>
      </c>
      <c r="F49" s="68">
        <v>0.36221385488957536</v>
      </c>
      <c r="G49" s="68">
        <v>4.6323886092896468E-3</v>
      </c>
      <c r="H49" s="62">
        <v>123</v>
      </c>
      <c r="I49" s="68">
        <v>0.10423728813559321</v>
      </c>
      <c r="J49" s="62">
        <v>18</v>
      </c>
      <c r="K49" s="68">
        <v>0.20689655172413793</v>
      </c>
      <c r="L49" s="69">
        <v>2.3979045766031666E-2</v>
      </c>
      <c r="M49" s="128" t="s">
        <v>3837</v>
      </c>
      <c r="N49" s="128" t="s">
        <v>3313</v>
      </c>
      <c r="O49" s="128" t="s">
        <v>3843</v>
      </c>
      <c r="P49" s="128" t="s">
        <v>3878</v>
      </c>
      <c r="Q49" s="128" t="s">
        <v>3879</v>
      </c>
      <c r="R49" s="128" t="s">
        <v>3313</v>
      </c>
      <c r="S49" s="129" t="s">
        <v>3817</v>
      </c>
    </row>
    <row r="50" spans="1:19" x14ac:dyDescent="0.25">
      <c r="A50" s="112" t="s">
        <v>2101</v>
      </c>
      <c r="B50" s="37" t="s">
        <v>2102</v>
      </c>
      <c r="C50" s="112" t="s">
        <v>270</v>
      </c>
      <c r="D50" s="64" t="s">
        <v>272</v>
      </c>
      <c r="E50" s="113">
        <v>0.99188518891332678</v>
      </c>
      <c r="F50" s="68">
        <v>0.34491227028733484</v>
      </c>
      <c r="G50" s="68">
        <v>4.0305501447214613E-3</v>
      </c>
      <c r="H50" s="62">
        <v>135</v>
      </c>
      <c r="I50" s="68">
        <v>0.11440677966101695</v>
      </c>
      <c r="J50" s="62">
        <v>20</v>
      </c>
      <c r="K50" s="68">
        <v>0.22988505747126436</v>
      </c>
      <c r="L50" s="69">
        <v>2.2571080810440181E-2</v>
      </c>
      <c r="M50" s="128" t="s">
        <v>3837</v>
      </c>
      <c r="N50" s="128" t="s">
        <v>3313</v>
      </c>
      <c r="O50" s="128" t="s">
        <v>3843</v>
      </c>
      <c r="P50" s="128" t="s">
        <v>3878</v>
      </c>
      <c r="Q50" s="128" t="s">
        <v>3879</v>
      </c>
      <c r="R50" s="128" t="s">
        <v>3313</v>
      </c>
      <c r="S50" s="129" t="s">
        <v>3817</v>
      </c>
    </row>
    <row r="51" spans="1:19" x14ac:dyDescent="0.25">
      <c r="A51" s="112" t="s">
        <v>2101</v>
      </c>
      <c r="B51" s="37" t="s">
        <v>2438</v>
      </c>
      <c r="C51" s="112" t="s">
        <v>270</v>
      </c>
      <c r="D51" s="64" t="s">
        <v>272</v>
      </c>
      <c r="E51" s="113">
        <v>2.1850106713824671</v>
      </c>
      <c r="F51" s="68">
        <v>0.64699871408598231</v>
      </c>
      <c r="G51" s="68">
        <v>7.3241523742411903E-4</v>
      </c>
      <c r="H51" s="62">
        <v>14</v>
      </c>
      <c r="I51" s="68">
        <v>1.1864406779661017E-2</v>
      </c>
      <c r="J51" s="62">
        <v>7</v>
      </c>
      <c r="K51" s="68">
        <v>8.0459770114942528E-2</v>
      </c>
      <c r="L51" s="69">
        <v>7.6973403126344543E-3</v>
      </c>
      <c r="M51" s="128" t="s">
        <v>3837</v>
      </c>
      <c r="N51" s="128" t="s">
        <v>3313</v>
      </c>
      <c r="O51" s="128" t="s">
        <v>3843</v>
      </c>
      <c r="P51" s="128" t="s">
        <v>3878</v>
      </c>
      <c r="Q51" s="128" t="s">
        <v>3879</v>
      </c>
      <c r="R51" s="128" t="s">
        <v>3313</v>
      </c>
      <c r="S51" s="129" t="s">
        <v>3817</v>
      </c>
    </row>
    <row r="52" spans="1:19" x14ac:dyDescent="0.25">
      <c r="A52" s="112" t="s">
        <v>2280</v>
      </c>
      <c r="B52" s="37" t="s">
        <v>2281</v>
      </c>
      <c r="C52" s="112" t="s">
        <v>270</v>
      </c>
      <c r="D52" s="64" t="s">
        <v>272</v>
      </c>
      <c r="E52" s="113">
        <v>1.0289880516361589</v>
      </c>
      <c r="F52" s="68">
        <v>0.30156813651139974</v>
      </c>
      <c r="G52" s="68">
        <v>6.4458646689885101E-4</v>
      </c>
      <c r="H52" s="62">
        <v>228</v>
      </c>
      <c r="I52" s="68">
        <v>0.19322033898305085</v>
      </c>
      <c r="J52" s="62">
        <v>38</v>
      </c>
      <c r="K52" s="68">
        <v>0.43678160919540232</v>
      </c>
      <c r="L52" s="69">
        <v>7.4317027948338117E-3</v>
      </c>
      <c r="M52" s="128" t="s">
        <v>3880</v>
      </c>
      <c r="N52" s="128" t="s">
        <v>3881</v>
      </c>
      <c r="O52" s="128" t="s">
        <v>3882</v>
      </c>
      <c r="P52" s="128" t="s">
        <v>3883</v>
      </c>
      <c r="Q52" s="128" t="s">
        <v>3884</v>
      </c>
      <c r="R52" s="128" t="s">
        <v>3885</v>
      </c>
      <c r="S52" s="129" t="s">
        <v>3886</v>
      </c>
    </row>
    <row r="53" spans="1:19" x14ac:dyDescent="0.25">
      <c r="A53" s="112" t="s">
        <v>2182</v>
      </c>
      <c r="B53" s="37" t="s">
        <v>2183</v>
      </c>
      <c r="C53" s="112" t="s">
        <v>270</v>
      </c>
      <c r="D53" s="64" t="s">
        <v>272</v>
      </c>
      <c r="E53" s="113">
        <v>0.90662581318756486</v>
      </c>
      <c r="F53" s="68">
        <v>0.37464690242827897</v>
      </c>
      <c r="G53" s="68">
        <v>1.5522750494014685E-2</v>
      </c>
      <c r="H53" s="62">
        <v>92</v>
      </c>
      <c r="I53" s="68">
        <v>7.796610169491526E-2</v>
      </c>
      <c r="J53" s="62">
        <v>20</v>
      </c>
      <c r="K53" s="68">
        <v>0.22988505747126436</v>
      </c>
      <c r="L53" s="69">
        <v>6.7610202151708404E-2</v>
      </c>
      <c r="M53" s="128" t="s">
        <v>3887</v>
      </c>
      <c r="N53" s="128" t="s">
        <v>3313</v>
      </c>
      <c r="O53" s="128" t="s">
        <v>3882</v>
      </c>
      <c r="P53" s="128" t="s">
        <v>3888</v>
      </c>
      <c r="Q53" s="128" t="s">
        <v>3889</v>
      </c>
      <c r="R53" s="128" t="s">
        <v>3313</v>
      </c>
      <c r="S53" s="129" t="s">
        <v>3890</v>
      </c>
    </row>
    <row r="54" spans="1:19" x14ac:dyDescent="0.25">
      <c r="A54" s="112" t="s">
        <v>2196</v>
      </c>
      <c r="B54" s="37" t="s">
        <v>2363</v>
      </c>
      <c r="C54" s="112" t="s">
        <v>270</v>
      </c>
      <c r="D54" s="64" t="s">
        <v>272</v>
      </c>
      <c r="E54" s="113">
        <v>1.0674940948011584</v>
      </c>
      <c r="F54" s="68">
        <v>0.348204080108096</v>
      </c>
      <c r="G54" s="68">
        <v>2.1715097790876042E-3</v>
      </c>
      <c r="H54" s="62">
        <v>115</v>
      </c>
      <c r="I54" s="68">
        <v>9.7457627118644072E-2</v>
      </c>
      <c r="J54" s="62">
        <v>22</v>
      </c>
      <c r="K54" s="68">
        <v>0.25287356321839083</v>
      </c>
      <c r="L54" s="69">
        <v>1.4557545275099634E-2</v>
      </c>
      <c r="M54" s="128" t="s">
        <v>3891</v>
      </c>
      <c r="N54" s="128" t="s">
        <v>3313</v>
      </c>
      <c r="O54" s="128" t="s">
        <v>3843</v>
      </c>
      <c r="P54" s="128" t="s">
        <v>3892</v>
      </c>
      <c r="Q54" s="128" t="s">
        <v>3893</v>
      </c>
      <c r="R54" s="128" t="s">
        <v>3313</v>
      </c>
      <c r="S54" s="129" t="s">
        <v>3848</v>
      </c>
    </row>
    <row r="55" spans="1:19" x14ac:dyDescent="0.25">
      <c r="A55" s="112" t="s">
        <v>2097</v>
      </c>
      <c r="B55" s="37" t="s">
        <v>2529</v>
      </c>
      <c r="C55" s="112" t="s">
        <v>270</v>
      </c>
      <c r="D55" s="64" t="s">
        <v>272</v>
      </c>
      <c r="E55" s="113">
        <v>0.9244761721146425</v>
      </c>
      <c r="F55" s="68">
        <v>0.29624592885623074</v>
      </c>
      <c r="G55" s="68">
        <v>1.8045999199565162E-3</v>
      </c>
      <c r="H55" s="62">
        <v>261</v>
      </c>
      <c r="I55" s="68">
        <v>0.22118644067796611</v>
      </c>
      <c r="J55" s="62">
        <v>42</v>
      </c>
      <c r="K55" s="68">
        <v>0.48275862068965519</v>
      </c>
      <c r="L55" s="69">
        <v>1.3603907088902968E-2</v>
      </c>
      <c r="M55" s="128" t="s">
        <v>3894</v>
      </c>
      <c r="N55" s="128" t="s">
        <v>3895</v>
      </c>
      <c r="O55" s="128" t="s">
        <v>3896</v>
      </c>
      <c r="P55" s="128" t="s">
        <v>3897</v>
      </c>
      <c r="Q55" s="128" t="s">
        <v>3898</v>
      </c>
      <c r="R55" s="128" t="s">
        <v>3313</v>
      </c>
      <c r="S55" s="129" t="s">
        <v>3899</v>
      </c>
    </row>
    <row r="56" spans="1:19" x14ac:dyDescent="0.25">
      <c r="A56" s="112" t="s">
        <v>2097</v>
      </c>
      <c r="B56" s="37" t="s">
        <v>2381</v>
      </c>
      <c r="C56" s="112" t="s">
        <v>270</v>
      </c>
      <c r="D56" s="64" t="s">
        <v>272</v>
      </c>
      <c r="E56" s="113">
        <v>0.99951148814540658</v>
      </c>
      <c r="F56" s="68">
        <v>0.29641263966009801</v>
      </c>
      <c r="G56" s="68">
        <v>7.461707445921155E-4</v>
      </c>
      <c r="H56" s="62">
        <v>362</v>
      </c>
      <c r="I56" s="68">
        <v>0.30677966101694915</v>
      </c>
      <c r="J56" s="62">
        <v>51</v>
      </c>
      <c r="K56" s="68">
        <v>0.58620689655172409</v>
      </c>
      <c r="L56" s="69">
        <v>7.6973403126344543E-3</v>
      </c>
      <c r="M56" s="128" t="s">
        <v>3894</v>
      </c>
      <c r="N56" s="128" t="s">
        <v>3895</v>
      </c>
      <c r="O56" s="128" t="s">
        <v>3896</v>
      </c>
      <c r="P56" s="128" t="s">
        <v>3897</v>
      </c>
      <c r="Q56" s="128" t="s">
        <v>3898</v>
      </c>
      <c r="R56" s="128" t="s">
        <v>3313</v>
      </c>
      <c r="S56" s="129" t="s">
        <v>3899</v>
      </c>
    </row>
    <row r="57" spans="1:19" x14ac:dyDescent="0.25">
      <c r="A57" s="112" t="s">
        <v>2097</v>
      </c>
      <c r="B57" s="37" t="s">
        <v>2364</v>
      </c>
      <c r="C57" s="112" t="s">
        <v>270</v>
      </c>
      <c r="D57" s="64" t="s">
        <v>272</v>
      </c>
      <c r="E57" s="113">
        <v>0.97525703784496887</v>
      </c>
      <c r="F57" s="68">
        <v>0.30622935458715284</v>
      </c>
      <c r="G57" s="68">
        <v>1.44890388499503E-3</v>
      </c>
      <c r="H57" s="62">
        <v>190</v>
      </c>
      <c r="I57" s="68">
        <v>0.16101694915254236</v>
      </c>
      <c r="J57" s="62">
        <v>36</v>
      </c>
      <c r="K57" s="68">
        <v>0.41379310344827586</v>
      </c>
      <c r="L57" s="69">
        <v>1.159123107996024E-2</v>
      </c>
      <c r="M57" s="128" t="s">
        <v>3894</v>
      </c>
      <c r="N57" s="128" t="s">
        <v>3895</v>
      </c>
      <c r="O57" s="128" t="s">
        <v>3896</v>
      </c>
      <c r="P57" s="128" t="s">
        <v>3897</v>
      </c>
      <c r="Q57" s="128" t="s">
        <v>3898</v>
      </c>
      <c r="R57" s="128" t="s">
        <v>3313</v>
      </c>
      <c r="S57" s="129" t="s">
        <v>3899</v>
      </c>
    </row>
    <row r="58" spans="1:19" x14ac:dyDescent="0.25">
      <c r="A58" s="112" t="s">
        <v>2097</v>
      </c>
      <c r="B58" s="37" t="s">
        <v>2209</v>
      </c>
      <c r="C58" s="112" t="s">
        <v>270</v>
      </c>
      <c r="D58" s="64" t="s">
        <v>272</v>
      </c>
      <c r="E58" s="113">
        <v>1.0130770859402121</v>
      </c>
      <c r="F58" s="68">
        <v>0.30209278300674985</v>
      </c>
      <c r="G58" s="68">
        <v>7.9787882911445734E-4</v>
      </c>
      <c r="H58" s="62">
        <v>425</v>
      </c>
      <c r="I58" s="68">
        <v>0.36016949152542371</v>
      </c>
      <c r="J58" s="62">
        <v>60</v>
      </c>
      <c r="K58" s="68">
        <v>0.68965517241379315</v>
      </c>
      <c r="L58" s="69">
        <v>7.8994055655450101E-3</v>
      </c>
      <c r="M58" s="128" t="s">
        <v>3894</v>
      </c>
      <c r="N58" s="128" t="s">
        <v>3895</v>
      </c>
      <c r="O58" s="128" t="s">
        <v>3896</v>
      </c>
      <c r="P58" s="128" t="s">
        <v>3897</v>
      </c>
      <c r="Q58" s="128" t="s">
        <v>3898</v>
      </c>
      <c r="R58" s="128" t="s">
        <v>3313</v>
      </c>
      <c r="S58" s="129" t="s">
        <v>3899</v>
      </c>
    </row>
    <row r="59" spans="1:19" x14ac:dyDescent="0.25">
      <c r="A59" s="112" t="s">
        <v>2097</v>
      </c>
      <c r="B59" s="37" t="s">
        <v>2468</v>
      </c>
      <c r="C59" s="112" t="s">
        <v>270</v>
      </c>
      <c r="D59" s="64" t="s">
        <v>272</v>
      </c>
      <c r="E59" s="113">
        <v>1.0174626409433947</v>
      </c>
      <c r="F59" s="68">
        <v>0.29533739773088447</v>
      </c>
      <c r="G59" s="68">
        <v>5.7087839607132442E-4</v>
      </c>
      <c r="H59" s="62">
        <v>349</v>
      </c>
      <c r="I59" s="68">
        <v>0.29576271186440678</v>
      </c>
      <c r="J59" s="62">
        <v>51</v>
      </c>
      <c r="K59" s="68">
        <v>0.58620689655172409</v>
      </c>
      <c r="L59" s="69">
        <v>6.7813433715139147E-3</v>
      </c>
      <c r="M59" s="128" t="s">
        <v>3894</v>
      </c>
      <c r="N59" s="128" t="s">
        <v>3895</v>
      </c>
      <c r="O59" s="128" t="s">
        <v>3896</v>
      </c>
      <c r="P59" s="128" t="s">
        <v>3897</v>
      </c>
      <c r="Q59" s="128" t="s">
        <v>3898</v>
      </c>
      <c r="R59" s="128" t="s">
        <v>3313</v>
      </c>
      <c r="S59" s="129" t="s">
        <v>3899</v>
      </c>
    </row>
    <row r="60" spans="1:19" x14ac:dyDescent="0.25">
      <c r="A60" s="112" t="s">
        <v>2097</v>
      </c>
      <c r="B60" s="37" t="s">
        <v>2130</v>
      </c>
      <c r="C60" s="112" t="s">
        <v>270</v>
      </c>
      <c r="D60" s="64" t="s">
        <v>272</v>
      </c>
      <c r="E60" s="113">
        <v>0.8459007927701816</v>
      </c>
      <c r="F60" s="68">
        <v>0.29358522491239225</v>
      </c>
      <c r="G60" s="68">
        <v>3.9606552253790561E-3</v>
      </c>
      <c r="H60" s="62">
        <v>328</v>
      </c>
      <c r="I60" s="68">
        <v>0.27796610169491526</v>
      </c>
      <c r="J60" s="62">
        <v>45</v>
      </c>
      <c r="K60" s="68">
        <v>0.51724137931034486</v>
      </c>
      <c r="L60" s="69">
        <v>2.2501113744182465E-2</v>
      </c>
      <c r="M60" s="128" t="s">
        <v>3894</v>
      </c>
      <c r="N60" s="128" t="s">
        <v>3895</v>
      </c>
      <c r="O60" s="128" t="s">
        <v>3896</v>
      </c>
      <c r="P60" s="128" t="s">
        <v>3897</v>
      </c>
      <c r="Q60" s="128" t="s">
        <v>3898</v>
      </c>
      <c r="R60" s="128" t="s">
        <v>3313</v>
      </c>
      <c r="S60" s="129" t="s">
        <v>3899</v>
      </c>
    </row>
    <row r="61" spans="1:19" x14ac:dyDescent="0.25">
      <c r="A61" s="112" t="s">
        <v>2097</v>
      </c>
      <c r="B61" s="37" t="s">
        <v>2488</v>
      </c>
      <c r="C61" s="112" t="s">
        <v>270</v>
      </c>
      <c r="D61" s="64" t="s">
        <v>272</v>
      </c>
      <c r="E61" s="113">
        <v>0.98255657654135442</v>
      </c>
      <c r="F61" s="68">
        <v>0.29494760472013232</v>
      </c>
      <c r="G61" s="68">
        <v>8.6443894932225962E-4</v>
      </c>
      <c r="H61" s="62">
        <v>372</v>
      </c>
      <c r="I61" s="68">
        <v>0.31525423728813562</v>
      </c>
      <c r="J61" s="62">
        <v>52</v>
      </c>
      <c r="K61" s="68">
        <v>0.5977011494252874</v>
      </c>
      <c r="L61" s="69">
        <v>7.8994055655450101E-3</v>
      </c>
      <c r="M61" s="128" t="s">
        <v>3894</v>
      </c>
      <c r="N61" s="128" t="s">
        <v>3895</v>
      </c>
      <c r="O61" s="128" t="s">
        <v>3896</v>
      </c>
      <c r="P61" s="128" t="s">
        <v>3897</v>
      </c>
      <c r="Q61" s="128" t="s">
        <v>3898</v>
      </c>
      <c r="R61" s="128" t="s">
        <v>3313</v>
      </c>
      <c r="S61" s="129" t="s">
        <v>3899</v>
      </c>
    </row>
    <row r="62" spans="1:19" x14ac:dyDescent="0.25">
      <c r="A62" s="112" t="s">
        <v>2097</v>
      </c>
      <c r="B62" s="37" t="s">
        <v>2469</v>
      </c>
      <c r="C62" s="112" t="s">
        <v>270</v>
      </c>
      <c r="D62" s="64" t="s">
        <v>272</v>
      </c>
      <c r="E62" s="113">
        <v>1.193539539107785</v>
      </c>
      <c r="F62" s="68">
        <v>0.29703897159038734</v>
      </c>
      <c r="G62" s="68">
        <v>5.8663226456324813E-5</v>
      </c>
      <c r="H62" s="62">
        <v>294</v>
      </c>
      <c r="I62" s="68">
        <v>0.24915254237288137</v>
      </c>
      <c r="J62" s="62">
        <v>48</v>
      </c>
      <c r="K62" s="68">
        <v>0.55172413793103448</v>
      </c>
      <c r="L62" s="69">
        <v>1.5418870882401468E-3</v>
      </c>
      <c r="M62" s="128" t="s">
        <v>3894</v>
      </c>
      <c r="N62" s="128" t="s">
        <v>3895</v>
      </c>
      <c r="O62" s="128" t="s">
        <v>3896</v>
      </c>
      <c r="P62" s="128" t="s">
        <v>3897</v>
      </c>
      <c r="Q62" s="128" t="s">
        <v>3898</v>
      </c>
      <c r="R62" s="128" t="s">
        <v>3313</v>
      </c>
      <c r="S62" s="129" t="s">
        <v>3899</v>
      </c>
    </row>
    <row r="63" spans="1:19" x14ac:dyDescent="0.25">
      <c r="A63" s="112" t="s">
        <v>2097</v>
      </c>
      <c r="B63" s="37" t="s">
        <v>2508</v>
      </c>
      <c r="C63" s="112" t="s">
        <v>270</v>
      </c>
      <c r="D63" s="64" t="s">
        <v>272</v>
      </c>
      <c r="E63" s="113">
        <v>1.0739811886117094</v>
      </c>
      <c r="F63" s="68">
        <v>0.29763428363614525</v>
      </c>
      <c r="G63" s="68">
        <v>3.0810064033184197E-4</v>
      </c>
      <c r="H63" s="62">
        <v>235</v>
      </c>
      <c r="I63" s="68">
        <v>0.19915254237288135</v>
      </c>
      <c r="J63" s="62">
        <v>41</v>
      </c>
      <c r="K63" s="68">
        <v>0.47126436781609193</v>
      </c>
      <c r="L63" s="69">
        <v>4.1646707244855884E-3</v>
      </c>
      <c r="M63" s="128" t="s">
        <v>3894</v>
      </c>
      <c r="N63" s="128" t="s">
        <v>3895</v>
      </c>
      <c r="O63" s="128" t="s">
        <v>3896</v>
      </c>
      <c r="P63" s="128" t="s">
        <v>3897</v>
      </c>
      <c r="Q63" s="128" t="s">
        <v>3898</v>
      </c>
      <c r="R63" s="128" t="s">
        <v>3313</v>
      </c>
      <c r="S63" s="129" t="s">
        <v>3899</v>
      </c>
    </row>
    <row r="64" spans="1:19" x14ac:dyDescent="0.25">
      <c r="A64" s="112" t="s">
        <v>2091</v>
      </c>
      <c r="B64" s="37" t="s">
        <v>2521</v>
      </c>
      <c r="C64" s="112" t="s">
        <v>270</v>
      </c>
      <c r="D64" s="64" t="s">
        <v>272</v>
      </c>
      <c r="E64" s="113">
        <v>1.1192315590493227</v>
      </c>
      <c r="F64" s="68">
        <v>0.30012716360419145</v>
      </c>
      <c r="G64" s="68">
        <v>1.9209540289255199E-4</v>
      </c>
      <c r="H64" s="62">
        <v>226</v>
      </c>
      <c r="I64" s="68">
        <v>0.19152542372881357</v>
      </c>
      <c r="J64" s="62">
        <v>39</v>
      </c>
      <c r="K64" s="68">
        <v>0.44827586206896552</v>
      </c>
      <c r="L64" s="69">
        <v>2.6893356404957278E-3</v>
      </c>
      <c r="M64" s="128" t="s">
        <v>3818</v>
      </c>
      <c r="N64" s="128" t="s">
        <v>3313</v>
      </c>
      <c r="O64" s="128" t="s">
        <v>3823</v>
      </c>
      <c r="P64" s="128" t="s">
        <v>3313</v>
      </c>
      <c r="Q64" s="128" t="s">
        <v>3824</v>
      </c>
      <c r="R64" s="128" t="s">
        <v>3313</v>
      </c>
      <c r="S64" s="129" t="s">
        <v>3825</v>
      </c>
    </row>
    <row r="65" spans="1:19" x14ac:dyDescent="0.25">
      <c r="A65" s="112" t="s">
        <v>2091</v>
      </c>
      <c r="B65" s="37" t="s">
        <v>2129</v>
      </c>
      <c r="C65" s="112" t="s">
        <v>270</v>
      </c>
      <c r="D65" s="64" t="s">
        <v>272</v>
      </c>
      <c r="E65" s="113">
        <v>1.5169296456660726</v>
      </c>
      <c r="F65" s="68">
        <v>0.35359466163927133</v>
      </c>
      <c r="G65" s="68">
        <v>1.7865367191629315E-5</v>
      </c>
      <c r="H65" s="62">
        <v>77</v>
      </c>
      <c r="I65" s="68">
        <v>6.5254237288135591E-2</v>
      </c>
      <c r="J65" s="62">
        <v>27</v>
      </c>
      <c r="K65" s="68">
        <v>0.31034482758620691</v>
      </c>
      <c r="L65" s="69">
        <v>6.9398565556811308E-4</v>
      </c>
      <c r="M65" s="128" t="s">
        <v>3818</v>
      </c>
      <c r="N65" s="128" t="s">
        <v>3313</v>
      </c>
      <c r="O65" s="128" t="s">
        <v>3823</v>
      </c>
      <c r="P65" s="128" t="s">
        <v>3313</v>
      </c>
      <c r="Q65" s="128" t="s">
        <v>3824</v>
      </c>
      <c r="R65" s="128" t="s">
        <v>3313</v>
      </c>
      <c r="S65" s="129" t="s">
        <v>3825</v>
      </c>
    </row>
    <row r="66" spans="1:19" x14ac:dyDescent="0.25">
      <c r="A66" s="112" t="s">
        <v>2091</v>
      </c>
      <c r="B66" s="37" t="s">
        <v>2092</v>
      </c>
      <c r="C66" s="112" t="s">
        <v>270</v>
      </c>
      <c r="D66" s="64" t="s">
        <v>272</v>
      </c>
      <c r="E66" s="113">
        <v>1.3854082963722789</v>
      </c>
      <c r="F66" s="68">
        <v>0.39874461718242821</v>
      </c>
      <c r="G66" s="68">
        <v>5.1194931596628345E-4</v>
      </c>
      <c r="H66" s="62">
        <v>79</v>
      </c>
      <c r="I66" s="68">
        <v>6.6949152542372881E-2</v>
      </c>
      <c r="J66" s="62">
        <v>13</v>
      </c>
      <c r="K66" s="68">
        <v>0.14942528735632185</v>
      </c>
      <c r="L66" s="69">
        <v>6.2713791205869724E-3</v>
      </c>
      <c r="M66" s="128" t="s">
        <v>3818</v>
      </c>
      <c r="N66" s="128" t="s">
        <v>3313</v>
      </c>
      <c r="O66" s="128" t="s">
        <v>3823</v>
      </c>
      <c r="P66" s="128" t="s">
        <v>3313</v>
      </c>
      <c r="Q66" s="128" t="s">
        <v>3824</v>
      </c>
      <c r="R66" s="128" t="s">
        <v>3313</v>
      </c>
      <c r="S66" s="129" t="s">
        <v>3825</v>
      </c>
    </row>
    <row r="67" spans="1:19" x14ac:dyDescent="0.25">
      <c r="A67" s="112" t="s">
        <v>2228</v>
      </c>
      <c r="B67" s="37" t="s">
        <v>2229</v>
      </c>
      <c r="C67" s="112" t="s">
        <v>270</v>
      </c>
      <c r="D67" s="64" t="s">
        <v>272</v>
      </c>
      <c r="E67" s="113">
        <v>1.282350899893355</v>
      </c>
      <c r="F67" s="68">
        <v>0.2979354156697695</v>
      </c>
      <c r="G67" s="68">
        <v>1.6764793676217037E-5</v>
      </c>
      <c r="H67" s="62">
        <v>292</v>
      </c>
      <c r="I67" s="68">
        <v>0.24745762711864408</v>
      </c>
      <c r="J67" s="62">
        <v>51</v>
      </c>
      <c r="K67" s="68">
        <v>0.58620689655172409</v>
      </c>
      <c r="L67" s="69">
        <v>6.9398565556811308E-4</v>
      </c>
      <c r="M67" s="128" t="s">
        <v>3900</v>
      </c>
      <c r="N67" s="128" t="s">
        <v>3901</v>
      </c>
      <c r="O67" s="128" t="s">
        <v>3902</v>
      </c>
      <c r="P67" s="128" t="s">
        <v>3313</v>
      </c>
      <c r="Q67" s="128" t="s">
        <v>3903</v>
      </c>
      <c r="R67" s="128" t="s">
        <v>3313</v>
      </c>
      <c r="S67" s="129" t="s">
        <v>3848</v>
      </c>
    </row>
    <row r="68" spans="1:19" x14ac:dyDescent="0.25">
      <c r="A68" s="112" t="s">
        <v>2228</v>
      </c>
      <c r="B68" s="37" t="s">
        <v>2424</v>
      </c>
      <c r="C68" s="112" t="s">
        <v>270</v>
      </c>
      <c r="D68" s="64" t="s">
        <v>272</v>
      </c>
      <c r="E68" s="113">
        <v>0.94989476878842616</v>
      </c>
      <c r="F68" s="68">
        <v>0.29932065873469627</v>
      </c>
      <c r="G68" s="68">
        <v>1.5061176073722607E-3</v>
      </c>
      <c r="H68" s="62">
        <v>238</v>
      </c>
      <c r="I68" s="68">
        <v>0.2016949152542373</v>
      </c>
      <c r="J68" s="62">
        <v>44</v>
      </c>
      <c r="K68" s="68">
        <v>0.50574712643678166</v>
      </c>
      <c r="L68" s="69">
        <v>1.1711661923259032E-2</v>
      </c>
      <c r="M68" s="128" t="s">
        <v>3900</v>
      </c>
      <c r="N68" s="128" t="s">
        <v>3901</v>
      </c>
      <c r="O68" s="128" t="s">
        <v>3902</v>
      </c>
      <c r="P68" s="128" t="s">
        <v>3313</v>
      </c>
      <c r="Q68" s="128" t="s">
        <v>3903</v>
      </c>
      <c r="R68" s="128" t="s">
        <v>3313</v>
      </c>
      <c r="S68" s="129" t="s">
        <v>3848</v>
      </c>
    </row>
    <row r="69" spans="1:19" x14ac:dyDescent="0.25">
      <c r="A69" s="112" t="s">
        <v>2228</v>
      </c>
      <c r="B69" s="37" t="s">
        <v>2470</v>
      </c>
      <c r="C69" s="112" t="s">
        <v>270</v>
      </c>
      <c r="D69" s="64" t="s">
        <v>272</v>
      </c>
      <c r="E69" s="113">
        <v>0.99001004020361427</v>
      </c>
      <c r="F69" s="68">
        <v>0.29724463611320512</v>
      </c>
      <c r="G69" s="68">
        <v>8.6651642683274353E-4</v>
      </c>
      <c r="H69" s="62">
        <v>283</v>
      </c>
      <c r="I69" s="68">
        <v>0.23983050847457626</v>
      </c>
      <c r="J69" s="62">
        <v>48</v>
      </c>
      <c r="K69" s="68">
        <v>0.55172413793103448</v>
      </c>
      <c r="L69" s="69">
        <v>7.8994055655450101E-3</v>
      </c>
      <c r="M69" s="128" t="s">
        <v>3900</v>
      </c>
      <c r="N69" s="128" t="s">
        <v>3901</v>
      </c>
      <c r="O69" s="128" t="s">
        <v>3902</v>
      </c>
      <c r="P69" s="128" t="s">
        <v>3313</v>
      </c>
      <c r="Q69" s="128" t="s">
        <v>3903</v>
      </c>
      <c r="R69" s="128" t="s">
        <v>3313</v>
      </c>
      <c r="S69" s="129" t="s">
        <v>3848</v>
      </c>
    </row>
    <row r="70" spans="1:19" x14ac:dyDescent="0.25">
      <c r="A70" s="112" t="s">
        <v>2228</v>
      </c>
      <c r="B70" s="37" t="s">
        <v>2425</v>
      </c>
      <c r="C70" s="112" t="s">
        <v>270</v>
      </c>
      <c r="D70" s="64" t="s">
        <v>272</v>
      </c>
      <c r="E70" s="113">
        <v>1.1573734240783469</v>
      </c>
      <c r="F70" s="68">
        <v>0.29953417258490828</v>
      </c>
      <c r="G70" s="68">
        <v>1.1158583170493692E-4</v>
      </c>
      <c r="H70" s="62">
        <v>282</v>
      </c>
      <c r="I70" s="68">
        <v>0.23898305084745763</v>
      </c>
      <c r="J70" s="62">
        <v>55</v>
      </c>
      <c r="K70" s="68">
        <v>0.63218390804597702</v>
      </c>
      <c r="L70" s="69">
        <v>1.9018106968841425E-3</v>
      </c>
      <c r="M70" s="128" t="s">
        <v>3900</v>
      </c>
      <c r="N70" s="128" t="s">
        <v>3901</v>
      </c>
      <c r="O70" s="128" t="s">
        <v>3902</v>
      </c>
      <c r="P70" s="128" t="s">
        <v>3313</v>
      </c>
      <c r="Q70" s="128" t="s">
        <v>3903</v>
      </c>
      <c r="R70" s="128" t="s">
        <v>3313</v>
      </c>
      <c r="S70" s="129" t="s">
        <v>3848</v>
      </c>
    </row>
    <row r="71" spans="1:19" x14ac:dyDescent="0.25">
      <c r="A71" s="112" t="s">
        <v>2228</v>
      </c>
      <c r="B71" s="37" t="s">
        <v>2500</v>
      </c>
      <c r="C71" s="112" t="s">
        <v>270</v>
      </c>
      <c r="D71" s="64" t="s">
        <v>272</v>
      </c>
      <c r="E71" s="113">
        <v>1.4198519442149722</v>
      </c>
      <c r="F71" s="68">
        <v>0.30202131245527247</v>
      </c>
      <c r="G71" s="68">
        <v>2.5868170978738382E-6</v>
      </c>
      <c r="H71" s="62">
        <v>215</v>
      </c>
      <c r="I71" s="68">
        <v>0.18220338983050846</v>
      </c>
      <c r="J71" s="62">
        <v>47</v>
      </c>
      <c r="K71" s="68">
        <v>0.54022988505747127</v>
      </c>
      <c r="L71" s="69">
        <v>2.0280646047330893E-4</v>
      </c>
      <c r="M71" s="128" t="s">
        <v>3900</v>
      </c>
      <c r="N71" s="128" t="s">
        <v>3901</v>
      </c>
      <c r="O71" s="128" t="s">
        <v>3902</v>
      </c>
      <c r="P71" s="128" t="s">
        <v>3313</v>
      </c>
      <c r="Q71" s="128" t="s">
        <v>3903</v>
      </c>
      <c r="R71" s="128" t="s">
        <v>3313</v>
      </c>
      <c r="S71" s="129" t="s">
        <v>3848</v>
      </c>
    </row>
    <row r="72" spans="1:19" x14ac:dyDescent="0.25">
      <c r="A72" s="112" t="s">
        <v>2228</v>
      </c>
      <c r="B72" s="37" t="s">
        <v>2252</v>
      </c>
      <c r="C72" s="112" t="s">
        <v>270</v>
      </c>
      <c r="D72" s="64" t="s">
        <v>272</v>
      </c>
      <c r="E72" s="113">
        <v>0.95142982774859541</v>
      </c>
      <c r="F72" s="68">
        <v>0.29559972721322259</v>
      </c>
      <c r="G72" s="68">
        <v>1.2879898180511217E-3</v>
      </c>
      <c r="H72" s="62">
        <v>272</v>
      </c>
      <c r="I72" s="68">
        <v>0.23050847457627119</v>
      </c>
      <c r="J72" s="62">
        <v>44</v>
      </c>
      <c r="K72" s="68">
        <v>0.50574712643678166</v>
      </c>
      <c r="L72" s="69">
        <v>1.0742383163319994E-2</v>
      </c>
      <c r="M72" s="128" t="s">
        <v>3900</v>
      </c>
      <c r="N72" s="128" t="s">
        <v>3901</v>
      </c>
      <c r="O72" s="128" t="s">
        <v>3902</v>
      </c>
      <c r="P72" s="128" t="s">
        <v>3313</v>
      </c>
      <c r="Q72" s="128" t="s">
        <v>3903</v>
      </c>
      <c r="R72" s="128" t="s">
        <v>3313</v>
      </c>
      <c r="S72" s="129" t="s">
        <v>3848</v>
      </c>
    </row>
    <row r="73" spans="1:19" x14ac:dyDescent="0.25">
      <c r="A73" s="112" t="s">
        <v>2196</v>
      </c>
      <c r="B73" s="37" t="s">
        <v>2501</v>
      </c>
      <c r="C73" s="112" t="s">
        <v>270</v>
      </c>
      <c r="D73" s="64" t="s">
        <v>272</v>
      </c>
      <c r="E73" s="113">
        <v>2.0283600549016567</v>
      </c>
      <c r="F73" s="68">
        <v>0.35466909194192159</v>
      </c>
      <c r="G73" s="68">
        <v>1.071394299753764E-8</v>
      </c>
      <c r="H73" s="62">
        <v>68</v>
      </c>
      <c r="I73" s="68">
        <v>5.7627118644067797E-2</v>
      </c>
      <c r="J73" s="62">
        <v>24</v>
      </c>
      <c r="K73" s="68">
        <v>0.27586206896551724</v>
      </c>
      <c r="L73" s="69">
        <v>2.0999328275173772E-6</v>
      </c>
      <c r="M73" s="128" t="s">
        <v>3891</v>
      </c>
      <c r="N73" s="128" t="s">
        <v>3313</v>
      </c>
      <c r="O73" s="128" t="s">
        <v>3843</v>
      </c>
      <c r="P73" s="128" t="s">
        <v>3892</v>
      </c>
      <c r="Q73" s="128" t="s">
        <v>3893</v>
      </c>
      <c r="R73" s="128" t="s">
        <v>3313</v>
      </c>
      <c r="S73" s="129" t="s">
        <v>3848</v>
      </c>
    </row>
    <row r="74" spans="1:19" x14ac:dyDescent="0.25">
      <c r="A74" s="112" t="s">
        <v>2196</v>
      </c>
      <c r="B74" s="37" t="s">
        <v>2427</v>
      </c>
      <c r="C74" s="112" t="s">
        <v>270</v>
      </c>
      <c r="D74" s="64" t="s">
        <v>272</v>
      </c>
      <c r="E74" s="113">
        <v>1.2874235394527931</v>
      </c>
      <c r="F74" s="68">
        <v>0.45079229556529726</v>
      </c>
      <c r="G74" s="68">
        <v>4.2913281845233919E-3</v>
      </c>
      <c r="H74" s="62">
        <v>47</v>
      </c>
      <c r="I74" s="68">
        <v>3.9830508474576268E-2</v>
      </c>
      <c r="J74" s="62">
        <v>12</v>
      </c>
      <c r="K74" s="68">
        <v>0.13793103448275862</v>
      </c>
      <c r="L74" s="69">
        <v>2.3363897893516245E-2</v>
      </c>
      <c r="M74" s="128" t="s">
        <v>3891</v>
      </c>
      <c r="N74" s="128" t="s">
        <v>3313</v>
      </c>
      <c r="O74" s="128" t="s">
        <v>3843</v>
      </c>
      <c r="P74" s="128" t="s">
        <v>3892</v>
      </c>
      <c r="Q74" s="128" t="s">
        <v>3893</v>
      </c>
      <c r="R74" s="128" t="s">
        <v>3313</v>
      </c>
      <c r="S74" s="129" t="s">
        <v>3848</v>
      </c>
    </row>
    <row r="75" spans="1:19" x14ac:dyDescent="0.25">
      <c r="A75" s="112" t="s">
        <v>2435</v>
      </c>
      <c r="B75" s="37" t="s">
        <v>2436</v>
      </c>
      <c r="C75" s="112" t="s">
        <v>270</v>
      </c>
      <c r="D75" s="64" t="s">
        <v>272</v>
      </c>
      <c r="E75" s="113">
        <v>1.2366552979596421</v>
      </c>
      <c r="F75" s="68">
        <v>0.31675853863059583</v>
      </c>
      <c r="G75" s="68">
        <v>9.4578786374514105E-5</v>
      </c>
      <c r="H75" s="62">
        <v>148</v>
      </c>
      <c r="I75" s="68">
        <v>0.12542372881355932</v>
      </c>
      <c r="J75" s="62">
        <v>30</v>
      </c>
      <c r="K75" s="68">
        <v>0.34482758620689657</v>
      </c>
      <c r="L75" s="69">
        <v>1.76547067899093E-3</v>
      </c>
      <c r="M75" s="128" t="s">
        <v>3904</v>
      </c>
      <c r="N75" s="128" t="s">
        <v>3905</v>
      </c>
      <c r="O75" s="128" t="s">
        <v>3906</v>
      </c>
      <c r="P75" s="128" t="s">
        <v>3907</v>
      </c>
      <c r="Q75" s="128" t="s">
        <v>3908</v>
      </c>
      <c r="R75" s="128" t="s">
        <v>3909</v>
      </c>
      <c r="S75" s="129" t="s">
        <v>3910</v>
      </c>
    </row>
    <row r="76" spans="1:19" x14ac:dyDescent="0.25">
      <c r="A76" s="112" t="s">
        <v>2217</v>
      </c>
      <c r="B76" s="37" t="s">
        <v>2254</v>
      </c>
      <c r="C76" s="112" t="s">
        <v>270</v>
      </c>
      <c r="D76" s="64" t="s">
        <v>272</v>
      </c>
      <c r="E76" s="113">
        <v>0.94884204917701942</v>
      </c>
      <c r="F76" s="68">
        <v>0.35337668823088686</v>
      </c>
      <c r="G76" s="68">
        <v>7.2514061438748315E-3</v>
      </c>
      <c r="H76" s="62">
        <v>108</v>
      </c>
      <c r="I76" s="68">
        <v>9.152542372881356E-2</v>
      </c>
      <c r="J76" s="62">
        <v>21</v>
      </c>
      <c r="K76" s="68">
        <v>0.2413793103448276</v>
      </c>
      <c r="L76" s="69">
        <v>3.5093224795048568E-2</v>
      </c>
      <c r="M76" s="128" t="s">
        <v>3911</v>
      </c>
      <c r="N76" s="128" t="s">
        <v>3313</v>
      </c>
      <c r="O76" s="128" t="s">
        <v>3912</v>
      </c>
      <c r="P76" s="128" t="s">
        <v>3913</v>
      </c>
      <c r="Q76" s="128" t="s">
        <v>3914</v>
      </c>
      <c r="R76" s="128" t="s">
        <v>3313</v>
      </c>
      <c r="S76" s="129" t="s">
        <v>3915</v>
      </c>
    </row>
    <row r="77" spans="1:19" x14ac:dyDescent="0.25">
      <c r="A77" s="112" t="s">
        <v>2120</v>
      </c>
      <c r="B77" s="37" t="s">
        <v>2486</v>
      </c>
      <c r="C77" s="112" t="s">
        <v>270</v>
      </c>
      <c r="D77" s="64" t="s">
        <v>272</v>
      </c>
      <c r="E77" s="113">
        <v>0.90496274830823797</v>
      </c>
      <c r="F77" s="68">
        <v>0.31368192256195432</v>
      </c>
      <c r="G77" s="68">
        <v>3.9145170686165397E-3</v>
      </c>
      <c r="H77" s="62">
        <v>189</v>
      </c>
      <c r="I77" s="68">
        <v>0.16016949152542373</v>
      </c>
      <c r="J77" s="62">
        <v>29</v>
      </c>
      <c r="K77" s="68">
        <v>0.33333333333333331</v>
      </c>
      <c r="L77" s="69">
        <v>2.2501113744182465E-2</v>
      </c>
      <c r="M77" s="128" t="s">
        <v>3916</v>
      </c>
      <c r="N77" s="128" t="s">
        <v>3313</v>
      </c>
      <c r="O77" s="128" t="s">
        <v>3917</v>
      </c>
      <c r="P77" s="128" t="s">
        <v>3918</v>
      </c>
      <c r="Q77" s="128" t="s">
        <v>3919</v>
      </c>
      <c r="R77" s="128" t="s">
        <v>3313</v>
      </c>
      <c r="S77" s="129" t="s">
        <v>3874</v>
      </c>
    </row>
    <row r="78" spans="1:19" x14ac:dyDescent="0.25">
      <c r="A78" s="112" t="s">
        <v>2120</v>
      </c>
      <c r="B78" s="37" t="s">
        <v>2142</v>
      </c>
      <c r="C78" s="112" t="s">
        <v>270</v>
      </c>
      <c r="D78" s="64" t="s">
        <v>272</v>
      </c>
      <c r="E78" s="113">
        <v>0.87031671392365439</v>
      </c>
      <c r="F78" s="68">
        <v>0.30387768497320122</v>
      </c>
      <c r="G78" s="68">
        <v>4.1828010283218161E-3</v>
      </c>
      <c r="H78" s="62">
        <v>218</v>
      </c>
      <c r="I78" s="68">
        <v>0.18474576271186441</v>
      </c>
      <c r="J78" s="62">
        <v>35</v>
      </c>
      <c r="K78" s="68">
        <v>0.40229885057471265</v>
      </c>
      <c r="L78" s="69">
        <v>2.3093774691579604E-2</v>
      </c>
      <c r="M78" s="128" t="s">
        <v>3916</v>
      </c>
      <c r="N78" s="128" t="s">
        <v>3313</v>
      </c>
      <c r="O78" s="128" t="s">
        <v>3917</v>
      </c>
      <c r="P78" s="128" t="s">
        <v>3918</v>
      </c>
      <c r="Q78" s="128" t="s">
        <v>3919</v>
      </c>
      <c r="R78" s="128" t="s">
        <v>3313</v>
      </c>
      <c r="S78" s="129" t="s">
        <v>3874</v>
      </c>
    </row>
    <row r="79" spans="1:19" x14ac:dyDescent="0.25">
      <c r="A79" s="112" t="s">
        <v>2120</v>
      </c>
      <c r="B79" s="37" t="s">
        <v>2428</v>
      </c>
      <c r="C79" s="112" t="s">
        <v>270</v>
      </c>
      <c r="D79" s="64" t="s">
        <v>272</v>
      </c>
      <c r="E79" s="113">
        <v>0.77223558100135281</v>
      </c>
      <c r="F79" s="68">
        <v>0.30060292500379188</v>
      </c>
      <c r="G79" s="68">
        <v>1.0200551287543257E-2</v>
      </c>
      <c r="H79" s="62">
        <v>265</v>
      </c>
      <c r="I79" s="68">
        <v>0.22457627118644069</v>
      </c>
      <c r="J79" s="62">
        <v>34</v>
      </c>
      <c r="K79" s="68">
        <v>0.39080459770114945</v>
      </c>
      <c r="L79" s="69">
        <v>4.7602572675201869E-2</v>
      </c>
      <c r="M79" s="128" t="s">
        <v>3916</v>
      </c>
      <c r="N79" s="128" t="s">
        <v>3313</v>
      </c>
      <c r="O79" s="128" t="s">
        <v>3917</v>
      </c>
      <c r="P79" s="128" t="s">
        <v>3918</v>
      </c>
      <c r="Q79" s="128" t="s">
        <v>3919</v>
      </c>
      <c r="R79" s="128" t="s">
        <v>3313</v>
      </c>
      <c r="S79" s="129" t="s">
        <v>3874</v>
      </c>
    </row>
    <row r="80" spans="1:19" x14ac:dyDescent="0.25">
      <c r="A80" s="112" t="s">
        <v>2120</v>
      </c>
      <c r="B80" s="37" t="s">
        <v>2530</v>
      </c>
      <c r="C80" s="112" t="s">
        <v>270</v>
      </c>
      <c r="D80" s="64" t="s">
        <v>272</v>
      </c>
      <c r="E80" s="113">
        <v>0.97614466531894539</v>
      </c>
      <c r="F80" s="68">
        <v>0.29918464258259986</v>
      </c>
      <c r="G80" s="68">
        <v>1.103628694350142E-3</v>
      </c>
      <c r="H80" s="62">
        <v>248</v>
      </c>
      <c r="I80" s="68">
        <v>0.21016949152542372</v>
      </c>
      <c r="J80" s="62">
        <v>36</v>
      </c>
      <c r="K80" s="68">
        <v>0.41379310344827586</v>
      </c>
      <c r="L80" s="69">
        <v>9.6712803258936046E-3</v>
      </c>
      <c r="M80" s="128" t="s">
        <v>3916</v>
      </c>
      <c r="N80" s="128" t="s">
        <v>3313</v>
      </c>
      <c r="O80" s="128" t="s">
        <v>3917</v>
      </c>
      <c r="P80" s="128" t="s">
        <v>3918</v>
      </c>
      <c r="Q80" s="128" t="s">
        <v>3919</v>
      </c>
      <c r="R80" s="128" t="s">
        <v>3313</v>
      </c>
      <c r="S80" s="129" t="s">
        <v>3874</v>
      </c>
    </row>
    <row r="81" spans="1:19" x14ac:dyDescent="0.25">
      <c r="A81" s="112" t="s">
        <v>2120</v>
      </c>
      <c r="B81" s="37" t="s">
        <v>2121</v>
      </c>
      <c r="C81" s="112" t="s">
        <v>270</v>
      </c>
      <c r="D81" s="64" t="s">
        <v>272</v>
      </c>
      <c r="E81" s="113">
        <v>1.1803108142589056</v>
      </c>
      <c r="F81" s="68">
        <v>0.29791475987773852</v>
      </c>
      <c r="G81" s="68">
        <v>7.4353250894335646E-5</v>
      </c>
      <c r="H81" s="62">
        <v>252</v>
      </c>
      <c r="I81" s="68">
        <v>0.2135593220338983</v>
      </c>
      <c r="J81" s="62">
        <v>40</v>
      </c>
      <c r="K81" s="68">
        <v>0.45977011494252873</v>
      </c>
      <c r="L81" s="69">
        <v>1.6455604305819333E-3</v>
      </c>
      <c r="M81" s="128" t="s">
        <v>3916</v>
      </c>
      <c r="N81" s="128" t="s">
        <v>3313</v>
      </c>
      <c r="O81" s="128" t="s">
        <v>3917</v>
      </c>
      <c r="P81" s="128" t="s">
        <v>3918</v>
      </c>
      <c r="Q81" s="128" t="s">
        <v>3919</v>
      </c>
      <c r="R81" s="128" t="s">
        <v>3313</v>
      </c>
      <c r="S81" s="129" t="s">
        <v>3874</v>
      </c>
    </row>
    <row r="82" spans="1:19" x14ac:dyDescent="0.25">
      <c r="A82" s="112" t="s">
        <v>2196</v>
      </c>
      <c r="B82" s="37" t="s">
        <v>2262</v>
      </c>
      <c r="C82" s="112" t="s">
        <v>270</v>
      </c>
      <c r="D82" s="64" t="s">
        <v>272</v>
      </c>
      <c r="E82" s="113">
        <v>1.2475963408516975</v>
      </c>
      <c r="F82" s="68">
        <v>0.41850451525380988</v>
      </c>
      <c r="G82" s="68">
        <v>2.8723172820051962E-3</v>
      </c>
      <c r="H82" s="62">
        <v>52</v>
      </c>
      <c r="I82" s="68">
        <v>4.4067796610169491E-2</v>
      </c>
      <c r="J82" s="62">
        <v>14</v>
      </c>
      <c r="K82" s="68">
        <v>0.16091954022988506</v>
      </c>
      <c r="L82" s="69">
        <v>1.8160457653968336E-2</v>
      </c>
      <c r="M82" s="128" t="s">
        <v>3891</v>
      </c>
      <c r="N82" s="128" t="s">
        <v>3313</v>
      </c>
      <c r="O82" s="128" t="s">
        <v>3843</v>
      </c>
      <c r="P82" s="128" t="s">
        <v>3892</v>
      </c>
      <c r="Q82" s="128" t="s">
        <v>3893</v>
      </c>
      <c r="R82" s="128" t="s">
        <v>3313</v>
      </c>
      <c r="S82" s="129" t="s">
        <v>3848</v>
      </c>
    </row>
    <row r="83" spans="1:19" x14ac:dyDescent="0.25">
      <c r="A83" s="112" t="s">
        <v>2246</v>
      </c>
      <c r="B83" s="37" t="s">
        <v>2247</v>
      </c>
      <c r="C83" s="112" t="s">
        <v>270</v>
      </c>
      <c r="D83" s="64" t="s">
        <v>272</v>
      </c>
      <c r="E83" s="113">
        <v>2.5997806458726092</v>
      </c>
      <c r="F83" s="68">
        <v>0.48376171574994925</v>
      </c>
      <c r="G83" s="68">
        <v>7.6968953669125543E-8</v>
      </c>
      <c r="H83" s="62">
        <v>19</v>
      </c>
      <c r="I83" s="68">
        <v>1.6101694915254237E-2</v>
      </c>
      <c r="J83" s="62">
        <v>20</v>
      </c>
      <c r="K83" s="68">
        <v>0.22988505747126436</v>
      </c>
      <c r="L83" s="69">
        <v>1.0057276612765737E-5</v>
      </c>
      <c r="M83" s="128" t="s">
        <v>3920</v>
      </c>
      <c r="N83" s="128" t="s">
        <v>3313</v>
      </c>
      <c r="O83" s="128" t="s">
        <v>3921</v>
      </c>
      <c r="P83" s="128" t="s">
        <v>3313</v>
      </c>
      <c r="Q83" s="128" t="s">
        <v>3922</v>
      </c>
      <c r="R83" s="128" t="s">
        <v>3313</v>
      </c>
      <c r="S83" s="129" t="s">
        <v>3923</v>
      </c>
    </row>
    <row r="84" spans="1:19" x14ac:dyDescent="0.25">
      <c r="A84" s="112" t="s">
        <v>2461</v>
      </c>
      <c r="B84" s="37" t="s">
        <v>2551</v>
      </c>
      <c r="C84" s="112" t="s">
        <v>270</v>
      </c>
      <c r="D84" s="64" t="s">
        <v>272</v>
      </c>
      <c r="E84" s="113">
        <v>1.2357185074784367</v>
      </c>
      <c r="F84" s="68">
        <v>0.30763970120033562</v>
      </c>
      <c r="G84" s="68">
        <v>5.9000781437760716E-5</v>
      </c>
      <c r="H84" s="62">
        <v>176</v>
      </c>
      <c r="I84" s="68">
        <v>0.14915254237288136</v>
      </c>
      <c r="J84" s="62">
        <v>34</v>
      </c>
      <c r="K84" s="68">
        <v>0.39080459770114945</v>
      </c>
      <c r="L84" s="69">
        <v>1.5418870882401468E-3</v>
      </c>
      <c r="M84" s="128" t="s">
        <v>3870</v>
      </c>
      <c r="N84" s="128" t="s">
        <v>3871</v>
      </c>
      <c r="O84" s="128" t="s">
        <v>3843</v>
      </c>
      <c r="P84" s="128" t="s">
        <v>3872</v>
      </c>
      <c r="Q84" s="128" t="s">
        <v>3873</v>
      </c>
      <c r="R84" s="128" t="s">
        <v>3313</v>
      </c>
      <c r="S84" s="129" t="s">
        <v>3874</v>
      </c>
    </row>
    <row r="85" spans="1:19" x14ac:dyDescent="0.25">
      <c r="A85" s="112" t="s">
        <v>2325</v>
      </c>
      <c r="B85" s="37" t="s">
        <v>2326</v>
      </c>
      <c r="C85" s="112" t="s">
        <v>270</v>
      </c>
      <c r="D85" s="64" t="s">
        <v>272</v>
      </c>
      <c r="E85" s="113">
        <v>0.91052847164794903</v>
      </c>
      <c r="F85" s="68">
        <v>0.3083767195717631</v>
      </c>
      <c r="G85" s="68">
        <v>3.1505912240106797E-3</v>
      </c>
      <c r="H85" s="62">
        <v>201</v>
      </c>
      <c r="I85" s="68">
        <v>0.17033898305084746</v>
      </c>
      <c r="J85" s="62">
        <v>34</v>
      </c>
      <c r="K85" s="68">
        <v>0.39080459770114945</v>
      </c>
      <c r="L85" s="69">
        <v>1.9297371247065414E-2</v>
      </c>
      <c r="M85" s="128" t="s">
        <v>3924</v>
      </c>
      <c r="N85" s="128" t="s">
        <v>3925</v>
      </c>
      <c r="O85" s="128" t="s">
        <v>3882</v>
      </c>
      <c r="P85" s="128" t="s">
        <v>3313</v>
      </c>
      <c r="Q85" s="128" t="s">
        <v>3926</v>
      </c>
      <c r="R85" s="128" t="s">
        <v>3313</v>
      </c>
      <c r="S85" s="129" t="s">
        <v>3927</v>
      </c>
    </row>
    <row r="86" spans="1:19" x14ac:dyDescent="0.25">
      <c r="A86" s="112" t="s">
        <v>2267</v>
      </c>
      <c r="B86" s="37" t="s">
        <v>2268</v>
      </c>
      <c r="C86" s="112" t="s">
        <v>271</v>
      </c>
      <c r="D86" s="64" t="s">
        <v>274</v>
      </c>
      <c r="E86" s="113">
        <v>-2.2829504428426279</v>
      </c>
      <c r="F86" s="68">
        <v>1.3663820355035146</v>
      </c>
      <c r="G86" s="68">
        <v>9.4761284294197431E-2</v>
      </c>
      <c r="H86" s="62">
        <v>26</v>
      </c>
      <c r="I86" s="68">
        <v>2.2033898305084745E-2</v>
      </c>
      <c r="J86" s="62">
        <v>2</v>
      </c>
      <c r="K86" s="68">
        <v>2.2988505747126436E-2</v>
      </c>
      <c r="L86" s="69">
        <v>0.31835666063640677</v>
      </c>
      <c r="M86" s="128" t="s">
        <v>3928</v>
      </c>
      <c r="N86" s="128" t="s">
        <v>3929</v>
      </c>
      <c r="O86" s="128" t="s">
        <v>3912</v>
      </c>
      <c r="P86" s="128" t="s">
        <v>3930</v>
      </c>
      <c r="Q86" s="128" t="s">
        <v>3931</v>
      </c>
      <c r="R86" s="128" t="s">
        <v>3932</v>
      </c>
      <c r="S86" s="129" t="s">
        <v>3933</v>
      </c>
    </row>
    <row r="87" spans="1:19" x14ac:dyDescent="0.25">
      <c r="A87" s="112" t="s">
        <v>2106</v>
      </c>
      <c r="B87" s="37" t="s">
        <v>2437</v>
      </c>
      <c r="C87" s="112" t="s">
        <v>271</v>
      </c>
      <c r="D87" s="64" t="s">
        <v>274</v>
      </c>
      <c r="E87" s="113">
        <v>-0.82167991155095144</v>
      </c>
      <c r="F87" s="68">
        <v>0.45303963033877725</v>
      </c>
      <c r="G87" s="68">
        <v>6.9723267506097225E-2</v>
      </c>
      <c r="H87" s="62">
        <v>251</v>
      </c>
      <c r="I87" s="68">
        <v>0.21271186440677967</v>
      </c>
      <c r="J87" s="62">
        <v>7</v>
      </c>
      <c r="K87" s="68">
        <v>8.0459770114942528E-2</v>
      </c>
      <c r="L87" s="69">
        <v>0.25969352477272484</v>
      </c>
      <c r="M87" s="128" t="s">
        <v>3934</v>
      </c>
      <c r="N87" s="128" t="s">
        <v>3935</v>
      </c>
      <c r="O87" s="128" t="s">
        <v>3912</v>
      </c>
      <c r="P87" s="128" t="s">
        <v>3936</v>
      </c>
      <c r="Q87" s="128" t="s">
        <v>3937</v>
      </c>
      <c r="R87" s="128" t="s">
        <v>3313</v>
      </c>
      <c r="S87" s="129" t="s">
        <v>3938</v>
      </c>
    </row>
    <row r="88" spans="1:19" x14ac:dyDescent="0.25">
      <c r="A88" s="112" t="s">
        <v>2106</v>
      </c>
      <c r="B88" s="37" t="s">
        <v>2108</v>
      </c>
      <c r="C88" s="112" t="s">
        <v>271</v>
      </c>
      <c r="D88" s="64" t="s">
        <v>274</v>
      </c>
      <c r="E88" s="113">
        <v>-2.6981347680303194</v>
      </c>
      <c r="F88" s="68">
        <v>2.1546028746073751</v>
      </c>
      <c r="G88" s="68">
        <v>0.21047314892861851</v>
      </c>
      <c r="H88" s="62">
        <v>12</v>
      </c>
      <c r="I88" s="68">
        <v>1.0169491525423728E-2</v>
      </c>
      <c r="J88" s="62">
        <v>1</v>
      </c>
      <c r="K88" s="68">
        <v>1.1494252873563218E-2</v>
      </c>
      <c r="L88" s="69">
        <v>0.54292129684492685</v>
      </c>
      <c r="M88" s="128" t="s">
        <v>3934</v>
      </c>
      <c r="N88" s="128" t="s">
        <v>3935</v>
      </c>
      <c r="O88" s="128" t="s">
        <v>3912</v>
      </c>
      <c r="P88" s="128" t="s">
        <v>3936</v>
      </c>
      <c r="Q88" s="128" t="s">
        <v>3937</v>
      </c>
      <c r="R88" s="128" t="s">
        <v>3313</v>
      </c>
      <c r="S88" s="129" t="s">
        <v>3938</v>
      </c>
    </row>
    <row r="89" spans="1:19" x14ac:dyDescent="0.25">
      <c r="A89" s="112" t="s">
        <v>2106</v>
      </c>
      <c r="B89" s="37" t="s">
        <v>2151</v>
      </c>
      <c r="C89" s="112" t="s">
        <v>271</v>
      </c>
      <c r="D89" s="64" t="s">
        <v>274</v>
      </c>
      <c r="E89" s="113">
        <v>-0.55566693372829279</v>
      </c>
      <c r="F89" s="68">
        <v>1.0515444438281181</v>
      </c>
      <c r="G89" s="68">
        <v>0.59720137976510002</v>
      </c>
      <c r="H89" s="62">
        <v>22</v>
      </c>
      <c r="I89" s="68">
        <v>1.864406779661017E-2</v>
      </c>
      <c r="J89" s="62">
        <v>2</v>
      </c>
      <c r="K89" s="68">
        <v>2.2988505747126436E-2</v>
      </c>
      <c r="L89" s="69">
        <v>0.89599068609142374</v>
      </c>
      <c r="M89" s="128" t="s">
        <v>3934</v>
      </c>
      <c r="N89" s="128" t="s">
        <v>3935</v>
      </c>
      <c r="O89" s="128" t="s">
        <v>3912</v>
      </c>
      <c r="P89" s="128" t="s">
        <v>3936</v>
      </c>
      <c r="Q89" s="128" t="s">
        <v>3937</v>
      </c>
      <c r="R89" s="128" t="s">
        <v>3313</v>
      </c>
      <c r="S89" s="129" t="s">
        <v>3938</v>
      </c>
    </row>
    <row r="90" spans="1:19" x14ac:dyDescent="0.25">
      <c r="A90" s="112" t="s">
        <v>2106</v>
      </c>
      <c r="B90" s="37" t="s">
        <v>2327</v>
      </c>
      <c r="C90" s="112" t="s">
        <v>271</v>
      </c>
      <c r="D90" s="64" t="s">
        <v>274</v>
      </c>
      <c r="E90" s="113">
        <v>-3.057446871781732E-2</v>
      </c>
      <c r="F90" s="68">
        <v>0.90976888280537171</v>
      </c>
      <c r="G90" s="68">
        <v>0.97319065779527891</v>
      </c>
      <c r="H90" s="62">
        <v>14</v>
      </c>
      <c r="I90" s="68">
        <v>1.1864406779661017E-2</v>
      </c>
      <c r="J90" s="62">
        <v>3</v>
      </c>
      <c r="K90" s="68">
        <v>3.4482758620689655E-2</v>
      </c>
      <c r="L90" s="69">
        <v>0.99795319584260334</v>
      </c>
      <c r="M90" s="128" t="s">
        <v>3934</v>
      </c>
      <c r="N90" s="128" t="s">
        <v>3935</v>
      </c>
      <c r="O90" s="128" t="s">
        <v>3912</v>
      </c>
      <c r="P90" s="128" t="s">
        <v>3936</v>
      </c>
      <c r="Q90" s="128" t="s">
        <v>3937</v>
      </c>
      <c r="R90" s="128" t="s">
        <v>3313</v>
      </c>
      <c r="S90" s="129" t="s">
        <v>3938</v>
      </c>
    </row>
    <row r="91" spans="1:19" x14ac:dyDescent="0.25">
      <c r="A91" s="112" t="s">
        <v>2106</v>
      </c>
      <c r="B91" s="37" t="s">
        <v>2377</v>
      </c>
      <c r="C91" s="112" t="s">
        <v>271</v>
      </c>
      <c r="D91" s="64" t="s">
        <v>274</v>
      </c>
      <c r="E91" s="113">
        <v>-0.43865952024527011</v>
      </c>
      <c r="F91" s="68">
        <v>1.1364224570966697</v>
      </c>
      <c r="G91" s="68">
        <v>0.6994963743642203</v>
      </c>
      <c r="H91" s="62">
        <v>14</v>
      </c>
      <c r="I91" s="68">
        <v>1.1864406779661017E-2</v>
      </c>
      <c r="J91" s="62">
        <v>1</v>
      </c>
      <c r="K91" s="68">
        <v>1.1494252873563218E-2</v>
      </c>
      <c r="L91" s="69">
        <v>0.96486684914876364</v>
      </c>
      <c r="M91" s="128" t="s">
        <v>3934</v>
      </c>
      <c r="N91" s="128" t="s">
        <v>3935</v>
      </c>
      <c r="O91" s="128" t="s">
        <v>3912</v>
      </c>
      <c r="P91" s="128" t="s">
        <v>3936</v>
      </c>
      <c r="Q91" s="128" t="s">
        <v>3937</v>
      </c>
      <c r="R91" s="128" t="s">
        <v>3313</v>
      </c>
      <c r="S91" s="129" t="s">
        <v>3938</v>
      </c>
    </row>
    <row r="92" spans="1:19" x14ac:dyDescent="0.25">
      <c r="A92" s="112" t="s">
        <v>2106</v>
      </c>
      <c r="B92" s="37" t="s">
        <v>2534</v>
      </c>
      <c r="C92" s="112" t="s">
        <v>271</v>
      </c>
      <c r="D92" s="64" t="s">
        <v>274</v>
      </c>
      <c r="E92" s="113">
        <v>-1.6726293694433541</v>
      </c>
      <c r="F92" s="68">
        <v>1.4082140056120829</v>
      </c>
      <c r="G92" s="68">
        <v>0.23492543037354613</v>
      </c>
      <c r="H92" s="62">
        <v>20</v>
      </c>
      <c r="I92" s="68">
        <v>1.6949152542372881E-2</v>
      </c>
      <c r="J92" s="62">
        <v>2</v>
      </c>
      <c r="K92" s="68">
        <v>2.2988505747126436E-2</v>
      </c>
      <c r="L92" s="69">
        <v>0.57556730441518811</v>
      </c>
      <c r="M92" s="128" t="s">
        <v>3934</v>
      </c>
      <c r="N92" s="128" t="s">
        <v>3935</v>
      </c>
      <c r="O92" s="128" t="s">
        <v>3912</v>
      </c>
      <c r="P92" s="128" t="s">
        <v>3936</v>
      </c>
      <c r="Q92" s="128" t="s">
        <v>3937</v>
      </c>
      <c r="R92" s="128" t="s">
        <v>3313</v>
      </c>
      <c r="S92" s="129" t="s">
        <v>3938</v>
      </c>
    </row>
    <row r="93" spans="1:19" x14ac:dyDescent="0.25">
      <c r="A93" s="112" t="s">
        <v>2106</v>
      </c>
      <c r="B93" s="37" t="s">
        <v>2200</v>
      </c>
      <c r="C93" s="112" t="s">
        <v>271</v>
      </c>
      <c r="D93" s="64" t="s">
        <v>274</v>
      </c>
      <c r="E93" s="113">
        <v>-0.69965744756957182</v>
      </c>
      <c r="F93" s="68">
        <v>1.0275751281055676</v>
      </c>
      <c r="G93" s="68">
        <v>0.49594613439367319</v>
      </c>
      <c r="H93" s="62">
        <v>20</v>
      </c>
      <c r="I93" s="68">
        <v>1.6949152542372881E-2</v>
      </c>
      <c r="J93" s="62">
        <v>3</v>
      </c>
      <c r="K93" s="68">
        <v>3.4482758620689655E-2</v>
      </c>
      <c r="L93" s="69">
        <v>0.83264123362290632</v>
      </c>
      <c r="M93" s="128" t="s">
        <v>3934</v>
      </c>
      <c r="N93" s="128" t="s">
        <v>3935</v>
      </c>
      <c r="O93" s="128" t="s">
        <v>3912</v>
      </c>
      <c r="P93" s="128" t="s">
        <v>3936</v>
      </c>
      <c r="Q93" s="128" t="s">
        <v>3937</v>
      </c>
      <c r="R93" s="128" t="s">
        <v>3313</v>
      </c>
      <c r="S93" s="129" t="s">
        <v>3938</v>
      </c>
    </row>
    <row r="94" spans="1:19" x14ac:dyDescent="0.25">
      <c r="A94" s="112" t="s">
        <v>2106</v>
      </c>
      <c r="B94" s="37" t="s">
        <v>2201</v>
      </c>
      <c r="C94" s="112" t="s">
        <v>271</v>
      </c>
      <c r="D94" s="64" t="s">
        <v>274</v>
      </c>
      <c r="E94" s="113">
        <v>-0.9241558850932321</v>
      </c>
      <c r="F94" s="68">
        <v>1.0943751546195344</v>
      </c>
      <c r="G94" s="68">
        <v>0.39841248703383825</v>
      </c>
      <c r="H94" s="62">
        <v>18</v>
      </c>
      <c r="I94" s="68">
        <v>1.5254237288135594E-2</v>
      </c>
      <c r="J94" s="62">
        <v>2</v>
      </c>
      <c r="K94" s="68">
        <v>2.2988505747126436E-2</v>
      </c>
      <c r="L94" s="69">
        <v>0.75085430248684903</v>
      </c>
      <c r="M94" s="128" t="s">
        <v>3934</v>
      </c>
      <c r="N94" s="128" t="s">
        <v>3935</v>
      </c>
      <c r="O94" s="128" t="s">
        <v>3912</v>
      </c>
      <c r="P94" s="128" t="s">
        <v>3936</v>
      </c>
      <c r="Q94" s="128" t="s">
        <v>3937</v>
      </c>
      <c r="R94" s="128" t="s">
        <v>3313</v>
      </c>
      <c r="S94" s="129" t="s">
        <v>3938</v>
      </c>
    </row>
    <row r="95" spans="1:19" x14ac:dyDescent="0.25">
      <c r="A95" s="112" t="s">
        <v>2106</v>
      </c>
      <c r="B95" s="37" t="s">
        <v>2122</v>
      </c>
      <c r="C95" s="112" t="s">
        <v>271</v>
      </c>
      <c r="D95" s="64" t="s">
        <v>274</v>
      </c>
      <c r="E95" s="113">
        <v>-1.0745873269564146</v>
      </c>
      <c r="F95" s="68">
        <v>0.9688307010252909</v>
      </c>
      <c r="G95" s="68">
        <v>0.26736158049901598</v>
      </c>
      <c r="H95" s="62">
        <v>30</v>
      </c>
      <c r="I95" s="68">
        <v>2.5423728813559324E-2</v>
      </c>
      <c r="J95" s="62">
        <v>3</v>
      </c>
      <c r="K95" s="68">
        <v>3.4482758620689655E-2</v>
      </c>
      <c r="L95" s="69">
        <v>0.62384368783103739</v>
      </c>
      <c r="M95" s="128" t="s">
        <v>3934</v>
      </c>
      <c r="N95" s="128" t="s">
        <v>3935</v>
      </c>
      <c r="O95" s="128" t="s">
        <v>3912</v>
      </c>
      <c r="P95" s="128" t="s">
        <v>3936</v>
      </c>
      <c r="Q95" s="128" t="s">
        <v>3937</v>
      </c>
      <c r="R95" s="128" t="s">
        <v>3313</v>
      </c>
      <c r="S95" s="129" t="s">
        <v>3938</v>
      </c>
    </row>
    <row r="96" spans="1:19" x14ac:dyDescent="0.25">
      <c r="A96" s="112" t="s">
        <v>2106</v>
      </c>
      <c r="B96" s="37" t="s">
        <v>2107</v>
      </c>
      <c r="C96" s="112" t="s">
        <v>271</v>
      </c>
      <c r="D96" s="64" t="s">
        <v>274</v>
      </c>
      <c r="E96" s="113">
        <v>-2.4204130870828591</v>
      </c>
      <c r="F96" s="68">
        <v>1.7678613111396775</v>
      </c>
      <c r="G96" s="68">
        <v>0.17096197812228775</v>
      </c>
      <c r="H96" s="62">
        <v>18</v>
      </c>
      <c r="I96" s="68">
        <v>1.5254237288135594E-2</v>
      </c>
      <c r="J96" s="62">
        <v>2</v>
      </c>
      <c r="K96" s="68">
        <v>2.2988505747126436E-2</v>
      </c>
      <c r="L96" s="69">
        <v>0.49761497983572145</v>
      </c>
      <c r="M96" s="128" t="s">
        <v>3934</v>
      </c>
      <c r="N96" s="128" t="s">
        <v>3935</v>
      </c>
      <c r="O96" s="128" t="s">
        <v>3912</v>
      </c>
      <c r="P96" s="128" t="s">
        <v>3936</v>
      </c>
      <c r="Q96" s="128" t="s">
        <v>3937</v>
      </c>
      <c r="R96" s="128" t="s">
        <v>3313</v>
      </c>
      <c r="S96" s="129" t="s">
        <v>3938</v>
      </c>
    </row>
    <row r="97" spans="1:19" x14ac:dyDescent="0.25">
      <c r="A97" s="112" t="s">
        <v>2106</v>
      </c>
      <c r="B97" s="37" t="s">
        <v>2147</v>
      </c>
      <c r="C97" s="112" t="s">
        <v>271</v>
      </c>
      <c r="D97" s="64" t="s">
        <v>274</v>
      </c>
      <c r="E97" s="113">
        <v>-0.34627865602416996</v>
      </c>
      <c r="F97" s="68">
        <v>0.74318649890771116</v>
      </c>
      <c r="G97" s="68">
        <v>0.6412600485961526</v>
      </c>
      <c r="H97" s="62">
        <v>31</v>
      </c>
      <c r="I97" s="68">
        <v>2.6271186440677965E-2</v>
      </c>
      <c r="J97" s="62">
        <v>6</v>
      </c>
      <c r="K97" s="68">
        <v>6.8965517241379309E-2</v>
      </c>
      <c r="L97" s="69">
        <v>0.92757911088447165</v>
      </c>
      <c r="M97" s="128" t="s">
        <v>3934</v>
      </c>
      <c r="N97" s="128" t="s">
        <v>3935</v>
      </c>
      <c r="O97" s="128" t="s">
        <v>3912</v>
      </c>
      <c r="P97" s="128" t="s">
        <v>3936</v>
      </c>
      <c r="Q97" s="128" t="s">
        <v>3937</v>
      </c>
      <c r="R97" s="128" t="s">
        <v>3313</v>
      </c>
      <c r="S97" s="129" t="s">
        <v>3938</v>
      </c>
    </row>
    <row r="98" spans="1:19" x14ac:dyDescent="0.25">
      <c r="A98" s="112" t="s">
        <v>2106</v>
      </c>
      <c r="B98" s="37" t="s">
        <v>2552</v>
      </c>
      <c r="C98" s="112" t="s">
        <v>271</v>
      </c>
      <c r="D98" s="64" t="s">
        <v>274</v>
      </c>
      <c r="E98" s="113">
        <v>-0.62237471589365678</v>
      </c>
      <c r="F98" s="68">
        <v>0.82135665571352501</v>
      </c>
      <c r="G98" s="68">
        <v>0.44860670351875598</v>
      </c>
      <c r="H98" s="62">
        <v>29</v>
      </c>
      <c r="I98" s="68">
        <v>2.4576271186440679E-2</v>
      </c>
      <c r="J98" s="62">
        <v>3</v>
      </c>
      <c r="K98" s="68">
        <v>3.4482758620689655E-2</v>
      </c>
      <c r="L98" s="69">
        <v>0.80892687327540791</v>
      </c>
      <c r="M98" s="128" t="s">
        <v>3934</v>
      </c>
      <c r="N98" s="128" t="s">
        <v>3935</v>
      </c>
      <c r="O98" s="128" t="s">
        <v>3912</v>
      </c>
      <c r="P98" s="128" t="s">
        <v>3936</v>
      </c>
      <c r="Q98" s="128" t="s">
        <v>3937</v>
      </c>
      <c r="R98" s="128" t="s">
        <v>3313</v>
      </c>
      <c r="S98" s="129" t="s">
        <v>3938</v>
      </c>
    </row>
    <row r="99" spans="1:19" x14ac:dyDescent="0.25">
      <c r="A99" s="112" t="s">
        <v>2106</v>
      </c>
      <c r="B99" s="37" t="s">
        <v>2304</v>
      </c>
      <c r="C99" s="112" t="s">
        <v>271</v>
      </c>
      <c r="D99" s="64" t="s">
        <v>274</v>
      </c>
      <c r="E99" s="113">
        <v>-1.3276518192934177</v>
      </c>
      <c r="F99" s="68">
        <v>1.0726865272112702</v>
      </c>
      <c r="G99" s="68">
        <v>0.21583157089287003</v>
      </c>
      <c r="H99" s="62">
        <v>19</v>
      </c>
      <c r="I99" s="68">
        <v>1.6101694915254237E-2</v>
      </c>
      <c r="J99" s="62">
        <v>2</v>
      </c>
      <c r="K99" s="68">
        <v>2.2988505747126436E-2</v>
      </c>
      <c r="L99" s="69">
        <v>0.54938945318185095</v>
      </c>
      <c r="M99" s="128" t="s">
        <v>3934</v>
      </c>
      <c r="N99" s="128" t="s">
        <v>3935</v>
      </c>
      <c r="O99" s="128" t="s">
        <v>3912</v>
      </c>
      <c r="P99" s="128" t="s">
        <v>3936</v>
      </c>
      <c r="Q99" s="128" t="s">
        <v>3937</v>
      </c>
      <c r="R99" s="128" t="s">
        <v>3313</v>
      </c>
      <c r="S99" s="129" t="s">
        <v>3938</v>
      </c>
    </row>
    <row r="100" spans="1:19" x14ac:dyDescent="0.25">
      <c r="A100" s="112" t="s">
        <v>2106</v>
      </c>
      <c r="B100" s="37" t="s">
        <v>2152</v>
      </c>
      <c r="C100" s="112" t="s">
        <v>271</v>
      </c>
      <c r="D100" s="64" t="s">
        <v>274</v>
      </c>
      <c r="E100" s="113">
        <v>-0.88783801992520084</v>
      </c>
      <c r="F100" s="68">
        <v>0.96214846026615541</v>
      </c>
      <c r="G100" s="68">
        <v>0.35612909029832124</v>
      </c>
      <c r="H100" s="62">
        <v>30</v>
      </c>
      <c r="I100" s="68">
        <v>2.5423728813559324E-2</v>
      </c>
      <c r="J100" s="62">
        <v>3</v>
      </c>
      <c r="K100" s="68">
        <v>3.4482758620689655E-2</v>
      </c>
      <c r="L100" s="69">
        <v>0.70705857129166816</v>
      </c>
      <c r="M100" s="128" t="s">
        <v>3934</v>
      </c>
      <c r="N100" s="128" t="s">
        <v>3935</v>
      </c>
      <c r="O100" s="128" t="s">
        <v>3912</v>
      </c>
      <c r="P100" s="128" t="s">
        <v>3936</v>
      </c>
      <c r="Q100" s="128" t="s">
        <v>3937</v>
      </c>
      <c r="R100" s="128" t="s">
        <v>3313</v>
      </c>
      <c r="S100" s="129" t="s">
        <v>3938</v>
      </c>
    </row>
    <row r="101" spans="1:19" x14ac:dyDescent="0.25">
      <c r="A101" s="112" t="s">
        <v>2106</v>
      </c>
      <c r="B101" s="37" t="s">
        <v>2355</v>
      </c>
      <c r="C101" s="112" t="s">
        <v>271</v>
      </c>
      <c r="D101" s="64" t="s">
        <v>274</v>
      </c>
      <c r="E101" s="113">
        <v>-0.60376745438208579</v>
      </c>
      <c r="F101" s="68">
        <v>1.1241332008572995</v>
      </c>
      <c r="G101" s="68">
        <v>0.59120129829923607</v>
      </c>
      <c r="H101" s="62">
        <v>14</v>
      </c>
      <c r="I101" s="68">
        <v>1.1864406779661017E-2</v>
      </c>
      <c r="J101" s="62">
        <v>2</v>
      </c>
      <c r="K101" s="68">
        <v>2.2988505747126436E-2</v>
      </c>
      <c r="L101" s="69">
        <v>0.89479115418262756</v>
      </c>
      <c r="M101" s="128" t="s">
        <v>3934</v>
      </c>
      <c r="N101" s="128" t="s">
        <v>3935</v>
      </c>
      <c r="O101" s="128" t="s">
        <v>3912</v>
      </c>
      <c r="P101" s="128" t="s">
        <v>3936</v>
      </c>
      <c r="Q101" s="128" t="s">
        <v>3937</v>
      </c>
      <c r="R101" s="128" t="s">
        <v>3313</v>
      </c>
      <c r="S101" s="129" t="s">
        <v>3938</v>
      </c>
    </row>
    <row r="102" spans="1:19" x14ac:dyDescent="0.25">
      <c r="A102" s="112" t="s">
        <v>2106</v>
      </c>
      <c r="B102" s="37" t="s">
        <v>2297</v>
      </c>
      <c r="C102" s="112" t="s">
        <v>271</v>
      </c>
      <c r="D102" s="64" t="s">
        <v>274</v>
      </c>
      <c r="E102" s="113">
        <v>-2.0527171706131013</v>
      </c>
      <c r="F102" s="68">
        <v>1.2537055055922175</v>
      </c>
      <c r="G102" s="68">
        <v>0.10156361209159162</v>
      </c>
      <c r="H102" s="62">
        <v>30</v>
      </c>
      <c r="I102" s="68">
        <v>2.5423728813559324E-2</v>
      </c>
      <c r="J102" s="62">
        <v>2</v>
      </c>
      <c r="K102" s="68">
        <v>2.2988505747126436E-2</v>
      </c>
      <c r="L102" s="69">
        <v>0.32903252842895797</v>
      </c>
      <c r="M102" s="128" t="s">
        <v>3934</v>
      </c>
      <c r="N102" s="128" t="s">
        <v>3935</v>
      </c>
      <c r="O102" s="128" t="s">
        <v>3912</v>
      </c>
      <c r="P102" s="128" t="s">
        <v>3936</v>
      </c>
      <c r="Q102" s="128" t="s">
        <v>3937</v>
      </c>
      <c r="R102" s="128" t="s">
        <v>3313</v>
      </c>
      <c r="S102" s="129" t="s">
        <v>3938</v>
      </c>
    </row>
    <row r="103" spans="1:19" x14ac:dyDescent="0.25">
      <c r="A103" s="112" t="s">
        <v>2173</v>
      </c>
      <c r="B103" s="37" t="s">
        <v>2384</v>
      </c>
      <c r="C103" s="112" t="s">
        <v>271</v>
      </c>
      <c r="D103" s="64" t="s">
        <v>274</v>
      </c>
      <c r="E103" s="113">
        <v>-9.9713983679235715E-2</v>
      </c>
      <c r="F103" s="68">
        <v>0.86199414644034489</v>
      </c>
      <c r="G103" s="68">
        <v>0.90790753593838047</v>
      </c>
      <c r="H103" s="62">
        <v>19</v>
      </c>
      <c r="I103" s="68">
        <v>1.6101694915254237E-2</v>
      </c>
      <c r="J103" s="62">
        <v>3</v>
      </c>
      <c r="K103" s="68">
        <v>3.4482758620689655E-2</v>
      </c>
      <c r="L103" s="69">
        <v>0.99795319584260334</v>
      </c>
      <c r="M103" s="128" t="s">
        <v>3939</v>
      </c>
      <c r="N103" s="128" t="s">
        <v>3313</v>
      </c>
      <c r="O103" s="128" t="s">
        <v>3912</v>
      </c>
      <c r="P103" s="128" t="s">
        <v>3940</v>
      </c>
      <c r="Q103" s="128" t="s">
        <v>3941</v>
      </c>
      <c r="R103" s="128" t="s">
        <v>3942</v>
      </c>
      <c r="S103" s="129" t="s">
        <v>3943</v>
      </c>
    </row>
    <row r="104" spans="1:19" x14ac:dyDescent="0.25">
      <c r="A104" s="112" t="s">
        <v>2173</v>
      </c>
      <c r="B104" s="37" t="s">
        <v>2174</v>
      </c>
      <c r="C104" s="112" t="s">
        <v>271</v>
      </c>
      <c r="D104" s="64" t="s">
        <v>274</v>
      </c>
      <c r="E104" s="113">
        <v>-1.2161513638130492</v>
      </c>
      <c r="F104" s="68">
        <v>1.1542159512689227</v>
      </c>
      <c r="G104" s="68">
        <v>0.29203853522005868</v>
      </c>
      <c r="H104" s="62">
        <v>15</v>
      </c>
      <c r="I104" s="68">
        <v>1.2711864406779662E-2</v>
      </c>
      <c r="J104" s="62">
        <v>2</v>
      </c>
      <c r="K104" s="68">
        <v>2.2988505747126436E-2</v>
      </c>
      <c r="L104" s="69">
        <v>0.64314104385541015</v>
      </c>
      <c r="M104" s="128" t="s">
        <v>3939</v>
      </c>
      <c r="N104" s="128" t="s">
        <v>3313</v>
      </c>
      <c r="O104" s="128" t="s">
        <v>3912</v>
      </c>
      <c r="P104" s="128" t="s">
        <v>3940</v>
      </c>
      <c r="Q104" s="128" t="s">
        <v>3941</v>
      </c>
      <c r="R104" s="128" t="s">
        <v>3942</v>
      </c>
      <c r="S104" s="129" t="s">
        <v>3943</v>
      </c>
    </row>
    <row r="105" spans="1:19" x14ac:dyDescent="0.25">
      <c r="A105" s="112" t="s">
        <v>2173</v>
      </c>
      <c r="B105" s="37" t="s">
        <v>2556</v>
      </c>
      <c r="C105" s="112" t="s">
        <v>271</v>
      </c>
      <c r="D105" s="64" t="s">
        <v>274</v>
      </c>
      <c r="E105" s="113">
        <v>-2.2462886418725052</v>
      </c>
      <c r="F105" s="68">
        <v>1.3837587633678143</v>
      </c>
      <c r="G105" s="68">
        <v>0.10452018776329866</v>
      </c>
      <c r="H105" s="62">
        <v>22</v>
      </c>
      <c r="I105" s="68">
        <v>1.864406779661017E-2</v>
      </c>
      <c r="J105" s="62">
        <v>2</v>
      </c>
      <c r="K105" s="68">
        <v>2.2988505747126436E-2</v>
      </c>
      <c r="L105" s="69">
        <v>0.33583535740338588</v>
      </c>
      <c r="M105" s="128" t="s">
        <v>3939</v>
      </c>
      <c r="N105" s="128" t="s">
        <v>3313</v>
      </c>
      <c r="O105" s="128" t="s">
        <v>3912</v>
      </c>
      <c r="P105" s="128" t="s">
        <v>3940</v>
      </c>
      <c r="Q105" s="128" t="s">
        <v>3941</v>
      </c>
      <c r="R105" s="128" t="s">
        <v>3942</v>
      </c>
      <c r="S105" s="129" t="s">
        <v>3943</v>
      </c>
    </row>
    <row r="106" spans="1:19" x14ac:dyDescent="0.25">
      <c r="A106" s="112" t="s">
        <v>2165</v>
      </c>
      <c r="B106" s="37" t="s">
        <v>2166</v>
      </c>
      <c r="C106" s="112" t="s">
        <v>271</v>
      </c>
      <c r="D106" s="64" t="s">
        <v>274</v>
      </c>
      <c r="E106" s="113">
        <v>-0.84950877658363722</v>
      </c>
      <c r="F106" s="68">
        <v>0.85586195423823608</v>
      </c>
      <c r="G106" s="68">
        <v>0.32091620307703417</v>
      </c>
      <c r="H106" s="62">
        <v>22</v>
      </c>
      <c r="I106" s="68">
        <v>1.864406779661017E-2</v>
      </c>
      <c r="J106" s="62">
        <v>3</v>
      </c>
      <c r="K106" s="68">
        <v>3.4482758620689655E-2</v>
      </c>
      <c r="L106" s="69">
        <v>0.66635803613193789</v>
      </c>
      <c r="M106" s="128" t="s">
        <v>3944</v>
      </c>
      <c r="N106" s="128" t="s">
        <v>3313</v>
      </c>
      <c r="O106" s="128" t="s">
        <v>3912</v>
      </c>
      <c r="P106" s="128" t="s">
        <v>3945</v>
      </c>
      <c r="Q106" s="128" t="s">
        <v>3946</v>
      </c>
      <c r="R106" s="128" t="s">
        <v>3313</v>
      </c>
      <c r="S106" s="129" t="s">
        <v>3947</v>
      </c>
    </row>
    <row r="107" spans="1:19" x14ac:dyDescent="0.25">
      <c r="A107" s="112" t="s">
        <v>2290</v>
      </c>
      <c r="B107" s="37" t="s">
        <v>2291</v>
      </c>
      <c r="C107" s="112" t="s">
        <v>271</v>
      </c>
      <c r="D107" s="64" t="s">
        <v>274</v>
      </c>
      <c r="E107" s="113">
        <v>-0.80707775395228853</v>
      </c>
      <c r="F107" s="68">
        <v>1.0875195564250744</v>
      </c>
      <c r="G107" s="68">
        <v>0.4580103210981174</v>
      </c>
      <c r="H107" s="62">
        <v>19</v>
      </c>
      <c r="I107" s="68">
        <v>1.6101694915254237E-2</v>
      </c>
      <c r="J107" s="62">
        <v>2</v>
      </c>
      <c r="K107" s="68">
        <v>2.2988505747126436E-2</v>
      </c>
      <c r="L107" s="69">
        <v>0.81940396907624358</v>
      </c>
      <c r="M107" s="128" t="s">
        <v>3948</v>
      </c>
      <c r="N107" s="128" t="s">
        <v>3313</v>
      </c>
      <c r="O107" s="128" t="s">
        <v>3912</v>
      </c>
      <c r="P107" s="128" t="s">
        <v>3949</v>
      </c>
      <c r="Q107" s="128" t="s">
        <v>3313</v>
      </c>
      <c r="R107" s="128" t="s">
        <v>3950</v>
      </c>
      <c r="S107" s="129" t="s">
        <v>3951</v>
      </c>
    </row>
    <row r="108" spans="1:19" x14ac:dyDescent="0.25">
      <c r="A108" s="112" t="s">
        <v>2126</v>
      </c>
      <c r="B108" s="37" t="s">
        <v>2127</v>
      </c>
      <c r="C108" s="112" t="s">
        <v>271</v>
      </c>
      <c r="D108" s="64" t="s">
        <v>274</v>
      </c>
      <c r="E108" s="113">
        <v>-1.5674011643017378</v>
      </c>
      <c r="F108" s="68">
        <v>0.93107436789006093</v>
      </c>
      <c r="G108" s="68">
        <v>9.2291331019419554E-2</v>
      </c>
      <c r="H108" s="62">
        <v>36</v>
      </c>
      <c r="I108" s="68">
        <v>3.0508474576271188E-2</v>
      </c>
      <c r="J108" s="62">
        <v>3</v>
      </c>
      <c r="K108" s="68">
        <v>3.4482758620689655E-2</v>
      </c>
      <c r="L108" s="69">
        <v>0.31459305877923882</v>
      </c>
      <c r="M108" s="128" t="s">
        <v>3952</v>
      </c>
      <c r="N108" s="128" t="s">
        <v>3953</v>
      </c>
      <c r="O108" s="128" t="s">
        <v>3912</v>
      </c>
      <c r="P108" s="128" t="s">
        <v>3949</v>
      </c>
      <c r="Q108" s="128" t="s">
        <v>3954</v>
      </c>
      <c r="R108" s="128" t="s">
        <v>3955</v>
      </c>
      <c r="S108" s="129" t="s">
        <v>3956</v>
      </c>
    </row>
    <row r="109" spans="1:19" x14ac:dyDescent="0.25">
      <c r="A109" s="112" t="s">
        <v>2202</v>
      </c>
      <c r="B109" s="37" t="s">
        <v>2203</v>
      </c>
      <c r="C109" s="112" t="s">
        <v>271</v>
      </c>
      <c r="D109" s="64" t="s">
        <v>274</v>
      </c>
      <c r="E109" s="113">
        <v>-0.32891057676863222</v>
      </c>
      <c r="F109" s="68">
        <v>0.82580952578937383</v>
      </c>
      <c r="G109" s="68">
        <v>0.69041741198569029</v>
      </c>
      <c r="H109" s="62">
        <v>24</v>
      </c>
      <c r="I109" s="68">
        <v>2.0338983050847456E-2</v>
      </c>
      <c r="J109" s="62">
        <v>3</v>
      </c>
      <c r="K109" s="68">
        <v>3.4482758620689655E-2</v>
      </c>
      <c r="L109" s="69">
        <v>0.96476748749837959</v>
      </c>
      <c r="M109" s="128" t="s">
        <v>3957</v>
      </c>
      <c r="N109" s="128" t="s">
        <v>3958</v>
      </c>
      <c r="O109" s="128" t="s">
        <v>3912</v>
      </c>
      <c r="P109" s="128" t="s">
        <v>3959</v>
      </c>
      <c r="Q109" s="128" t="s">
        <v>3960</v>
      </c>
      <c r="R109" s="128" t="s">
        <v>3961</v>
      </c>
      <c r="S109" s="129" t="s">
        <v>3962</v>
      </c>
    </row>
    <row r="110" spans="1:19" x14ac:dyDescent="0.25">
      <c r="A110" s="112" t="s">
        <v>2385</v>
      </c>
      <c r="B110" s="37" t="s">
        <v>2386</v>
      </c>
      <c r="C110" s="112" t="s">
        <v>271</v>
      </c>
      <c r="D110" s="64" t="s">
        <v>274</v>
      </c>
      <c r="E110" s="113">
        <v>-0.55801382795135124</v>
      </c>
      <c r="F110" s="68">
        <v>0.80005746904155595</v>
      </c>
      <c r="G110" s="68">
        <v>0.48551047088827642</v>
      </c>
      <c r="H110" s="62">
        <v>28</v>
      </c>
      <c r="I110" s="68">
        <v>2.3728813559322035E-2</v>
      </c>
      <c r="J110" s="62">
        <v>4</v>
      </c>
      <c r="K110" s="68">
        <v>4.5977011494252873E-2</v>
      </c>
      <c r="L110" s="69">
        <v>0.83264123362290632</v>
      </c>
      <c r="M110" s="128" t="s">
        <v>3963</v>
      </c>
      <c r="N110" s="128" t="s">
        <v>3964</v>
      </c>
      <c r="O110" s="128" t="s">
        <v>3912</v>
      </c>
      <c r="P110" s="128" t="s">
        <v>3965</v>
      </c>
      <c r="Q110" s="128" t="s">
        <v>3966</v>
      </c>
      <c r="R110" s="128" t="s">
        <v>3967</v>
      </c>
      <c r="S110" s="129" t="s">
        <v>3968</v>
      </c>
    </row>
    <row r="111" spans="1:19" x14ac:dyDescent="0.25">
      <c r="A111" s="112" t="s">
        <v>2155</v>
      </c>
      <c r="B111" s="37" t="s">
        <v>2156</v>
      </c>
      <c r="C111" s="112" t="s">
        <v>271</v>
      </c>
      <c r="D111" s="64" t="s">
        <v>274</v>
      </c>
      <c r="E111" s="113">
        <v>-0.31810538457356469</v>
      </c>
      <c r="F111" s="68">
        <v>0.88973242016155574</v>
      </c>
      <c r="G111" s="68">
        <v>0.72069561634438151</v>
      </c>
      <c r="H111" s="62">
        <v>13</v>
      </c>
      <c r="I111" s="68">
        <v>1.1016949152542373E-2</v>
      </c>
      <c r="J111" s="62">
        <v>3</v>
      </c>
      <c r="K111" s="68">
        <v>3.4482758620689655E-2</v>
      </c>
      <c r="L111" s="69">
        <v>0.9662946616898177</v>
      </c>
      <c r="M111" s="128" t="s">
        <v>3969</v>
      </c>
      <c r="N111" s="128" t="s">
        <v>3970</v>
      </c>
      <c r="O111" s="128" t="s">
        <v>3912</v>
      </c>
      <c r="P111" s="128" t="s">
        <v>3971</v>
      </c>
      <c r="Q111" s="128" t="s">
        <v>3972</v>
      </c>
      <c r="R111" s="128" t="s">
        <v>3313</v>
      </c>
      <c r="S111" s="129" t="s">
        <v>3973</v>
      </c>
    </row>
    <row r="112" spans="1:19" x14ac:dyDescent="0.25">
      <c r="A112" s="112" t="s">
        <v>2222</v>
      </c>
      <c r="B112" s="37" t="s">
        <v>2256</v>
      </c>
      <c r="C112" s="112" t="s">
        <v>271</v>
      </c>
      <c r="D112" s="64" t="s">
        <v>274</v>
      </c>
      <c r="E112" s="113">
        <v>-1.0073496504664754</v>
      </c>
      <c r="F112" s="68">
        <v>1.1099390606307142</v>
      </c>
      <c r="G112" s="68">
        <v>0.36410437550682018</v>
      </c>
      <c r="H112" s="62">
        <v>19</v>
      </c>
      <c r="I112" s="68">
        <v>1.6101694915254237E-2</v>
      </c>
      <c r="J112" s="62">
        <v>2</v>
      </c>
      <c r="K112" s="68">
        <v>2.2988505747126436E-2</v>
      </c>
      <c r="L112" s="69">
        <v>0.71338809043490969</v>
      </c>
      <c r="M112" s="128" t="s">
        <v>3974</v>
      </c>
      <c r="N112" s="128" t="s">
        <v>3313</v>
      </c>
      <c r="O112" s="128" t="s">
        <v>3912</v>
      </c>
      <c r="P112" s="128" t="s">
        <v>3975</v>
      </c>
      <c r="Q112" s="128" t="s">
        <v>3976</v>
      </c>
      <c r="R112" s="128" t="s">
        <v>3313</v>
      </c>
      <c r="S112" s="129" t="s">
        <v>3977</v>
      </c>
    </row>
    <row r="113" spans="1:19" x14ac:dyDescent="0.25">
      <c r="A113" s="112" t="s">
        <v>2222</v>
      </c>
      <c r="B113" s="37" t="s">
        <v>2223</v>
      </c>
      <c r="C113" s="112" t="s">
        <v>271</v>
      </c>
      <c r="D113" s="64" t="s">
        <v>274</v>
      </c>
      <c r="E113" s="113">
        <v>-1.0598189754080243</v>
      </c>
      <c r="F113" s="68">
        <v>1.1552596919426408</v>
      </c>
      <c r="G113" s="68">
        <v>0.3589404481812295</v>
      </c>
      <c r="H113" s="62">
        <v>13</v>
      </c>
      <c r="I113" s="68">
        <v>1.1016949152542373E-2</v>
      </c>
      <c r="J113" s="62">
        <v>2</v>
      </c>
      <c r="K113" s="68">
        <v>2.2988505747126436E-2</v>
      </c>
      <c r="L113" s="69">
        <v>0.70705857129166816</v>
      </c>
      <c r="M113" s="128" t="s">
        <v>3974</v>
      </c>
      <c r="N113" s="128" t="s">
        <v>3313</v>
      </c>
      <c r="O113" s="128" t="s">
        <v>3912</v>
      </c>
      <c r="P113" s="128" t="s">
        <v>3975</v>
      </c>
      <c r="Q113" s="128" t="s">
        <v>3976</v>
      </c>
      <c r="R113" s="128" t="s">
        <v>3313</v>
      </c>
      <c r="S113" s="129" t="s">
        <v>3977</v>
      </c>
    </row>
    <row r="114" spans="1:19" x14ac:dyDescent="0.25">
      <c r="A114" s="112" t="s">
        <v>2217</v>
      </c>
      <c r="B114" s="37" t="s">
        <v>2218</v>
      </c>
      <c r="C114" s="112" t="s">
        <v>271</v>
      </c>
      <c r="D114" s="64" t="s">
        <v>274</v>
      </c>
      <c r="E114" s="113">
        <v>-0.96727374603392702</v>
      </c>
      <c r="F114" s="68">
        <v>1.006242826745136</v>
      </c>
      <c r="G114" s="68">
        <v>0.33641507717963759</v>
      </c>
      <c r="H114" s="62">
        <v>29</v>
      </c>
      <c r="I114" s="68">
        <v>2.4576271186440679E-2</v>
      </c>
      <c r="J114" s="62">
        <v>2</v>
      </c>
      <c r="K114" s="68">
        <v>2.2988505747126436E-2</v>
      </c>
      <c r="L114" s="69">
        <v>0.68328865416796858</v>
      </c>
      <c r="M114" s="128" t="s">
        <v>3911</v>
      </c>
      <c r="N114" s="128" t="s">
        <v>3313</v>
      </c>
      <c r="O114" s="128" t="s">
        <v>3912</v>
      </c>
      <c r="P114" s="128" t="s">
        <v>3913</v>
      </c>
      <c r="Q114" s="128" t="s">
        <v>3914</v>
      </c>
      <c r="R114" s="128" t="s">
        <v>3313</v>
      </c>
      <c r="S114" s="129" t="s">
        <v>3915</v>
      </c>
    </row>
    <row r="115" spans="1:19" x14ac:dyDescent="0.25">
      <c r="A115" s="112" t="s">
        <v>2217</v>
      </c>
      <c r="B115" s="37" t="s">
        <v>2337</v>
      </c>
      <c r="C115" s="112" t="s">
        <v>271</v>
      </c>
      <c r="D115" s="64" t="s">
        <v>274</v>
      </c>
      <c r="E115" s="113">
        <v>-1.2845159792010798</v>
      </c>
      <c r="F115" s="68">
        <v>1.0665551146743009</v>
      </c>
      <c r="G115" s="68">
        <v>0.22845058804294746</v>
      </c>
      <c r="H115" s="62">
        <v>25</v>
      </c>
      <c r="I115" s="68">
        <v>2.1186440677966101E-2</v>
      </c>
      <c r="J115" s="62">
        <v>2</v>
      </c>
      <c r="K115" s="68">
        <v>2.2988505747126436E-2</v>
      </c>
      <c r="L115" s="69">
        <v>0.57057960734036139</v>
      </c>
      <c r="M115" s="128" t="s">
        <v>3911</v>
      </c>
      <c r="N115" s="128" t="s">
        <v>3313</v>
      </c>
      <c r="O115" s="128" t="s">
        <v>3912</v>
      </c>
      <c r="P115" s="128" t="s">
        <v>3913</v>
      </c>
      <c r="Q115" s="128" t="s">
        <v>3914</v>
      </c>
      <c r="R115" s="128" t="s">
        <v>3313</v>
      </c>
      <c r="S115" s="129" t="s">
        <v>3915</v>
      </c>
    </row>
    <row r="116" spans="1:19" x14ac:dyDescent="0.25">
      <c r="A116" s="112" t="s">
        <v>2540</v>
      </c>
      <c r="B116" s="37" t="s">
        <v>2541</v>
      </c>
      <c r="C116" s="112" t="s">
        <v>271</v>
      </c>
      <c r="D116" s="64" t="s">
        <v>274</v>
      </c>
      <c r="E116" s="113">
        <v>-1.0430047016834636</v>
      </c>
      <c r="F116" s="68">
        <v>0.92103560277678409</v>
      </c>
      <c r="G116" s="68">
        <v>0.25745536167060962</v>
      </c>
      <c r="H116" s="62">
        <v>31</v>
      </c>
      <c r="I116" s="68">
        <v>2.6271186440677965E-2</v>
      </c>
      <c r="J116" s="62">
        <v>3</v>
      </c>
      <c r="K116" s="68">
        <v>3.4482758620689655E-2</v>
      </c>
      <c r="L116" s="69">
        <v>0.60796687816192152</v>
      </c>
      <c r="M116" s="128" t="s">
        <v>3978</v>
      </c>
      <c r="N116" s="128" t="s">
        <v>3979</v>
      </c>
      <c r="O116" s="128" t="s">
        <v>3912</v>
      </c>
      <c r="P116" s="128" t="s">
        <v>3313</v>
      </c>
      <c r="Q116" s="128" t="s">
        <v>3980</v>
      </c>
      <c r="R116" s="128" t="s">
        <v>3313</v>
      </c>
      <c r="S116" s="129" t="s">
        <v>3981</v>
      </c>
    </row>
    <row r="117" spans="1:19" x14ac:dyDescent="0.25">
      <c r="A117" s="112" t="s">
        <v>2069</v>
      </c>
      <c r="B117" s="37" t="s">
        <v>2154</v>
      </c>
      <c r="C117" s="112" t="s">
        <v>271</v>
      </c>
      <c r="D117" s="64" t="s">
        <v>274</v>
      </c>
      <c r="E117" s="113">
        <v>-1.7960486361387717</v>
      </c>
      <c r="F117" s="68">
        <v>1.7526153205078039</v>
      </c>
      <c r="G117" s="68">
        <v>0.30546606071681226</v>
      </c>
      <c r="H117" s="62">
        <v>12</v>
      </c>
      <c r="I117" s="68">
        <v>1.0169491525423728E-2</v>
      </c>
      <c r="J117" s="62">
        <v>1</v>
      </c>
      <c r="K117" s="68">
        <v>1.1494252873563218E-2</v>
      </c>
      <c r="L117" s="69">
        <v>0.65208145635976356</v>
      </c>
      <c r="M117" s="128" t="s">
        <v>3982</v>
      </c>
      <c r="N117" s="128" t="s">
        <v>3313</v>
      </c>
      <c r="O117" s="128" t="s">
        <v>3912</v>
      </c>
      <c r="P117" s="128" t="s">
        <v>3983</v>
      </c>
      <c r="Q117" s="128" t="s">
        <v>3984</v>
      </c>
      <c r="R117" s="128" t="s">
        <v>3985</v>
      </c>
      <c r="S117" s="129" t="s">
        <v>3986</v>
      </c>
    </row>
    <row r="118" spans="1:19" x14ac:dyDescent="0.25">
      <c r="A118" s="112" t="s">
        <v>2113</v>
      </c>
      <c r="B118" s="37" t="s">
        <v>2160</v>
      </c>
      <c r="C118" s="112" t="s">
        <v>271</v>
      </c>
      <c r="D118" s="64" t="s">
        <v>274</v>
      </c>
      <c r="E118" s="113">
        <v>-0.50296904733206182</v>
      </c>
      <c r="F118" s="68">
        <v>0.7842122511144799</v>
      </c>
      <c r="G118" s="68">
        <v>0.5212832836818182</v>
      </c>
      <c r="H118" s="62">
        <v>33</v>
      </c>
      <c r="I118" s="68">
        <v>2.7966101694915254E-2</v>
      </c>
      <c r="J118" s="62">
        <v>4</v>
      </c>
      <c r="K118" s="68">
        <v>4.5977011494252873E-2</v>
      </c>
      <c r="L118" s="69">
        <v>0.84401665372962142</v>
      </c>
      <c r="M118" s="128" t="s">
        <v>3987</v>
      </c>
      <c r="N118" s="128" t="s">
        <v>3313</v>
      </c>
      <c r="O118" s="128" t="s">
        <v>3912</v>
      </c>
      <c r="P118" s="128" t="s">
        <v>3988</v>
      </c>
      <c r="Q118" s="128" t="s">
        <v>3989</v>
      </c>
      <c r="R118" s="128" t="s">
        <v>3990</v>
      </c>
      <c r="S118" s="129" t="s">
        <v>3817</v>
      </c>
    </row>
    <row r="119" spans="1:19" x14ac:dyDescent="0.25">
      <c r="A119" s="112" t="s">
        <v>2113</v>
      </c>
      <c r="B119" s="37" t="s">
        <v>2539</v>
      </c>
      <c r="C119" s="112" t="s">
        <v>271</v>
      </c>
      <c r="D119" s="64" t="s">
        <v>274</v>
      </c>
      <c r="E119" s="113">
        <v>-1.1945683907743745</v>
      </c>
      <c r="F119" s="68">
        <v>0.92829050097018573</v>
      </c>
      <c r="G119" s="68">
        <v>0.19814741694344734</v>
      </c>
      <c r="H119" s="62">
        <v>36</v>
      </c>
      <c r="I119" s="68">
        <v>3.0508474576271188E-2</v>
      </c>
      <c r="J119" s="62">
        <v>3</v>
      </c>
      <c r="K119" s="68">
        <v>3.4482758620689655E-2</v>
      </c>
      <c r="L119" s="69">
        <v>0.52839311184919291</v>
      </c>
      <c r="M119" s="128" t="s">
        <v>3987</v>
      </c>
      <c r="N119" s="128" t="s">
        <v>3313</v>
      </c>
      <c r="O119" s="128" t="s">
        <v>3912</v>
      </c>
      <c r="P119" s="128" t="s">
        <v>3988</v>
      </c>
      <c r="Q119" s="128" t="s">
        <v>3989</v>
      </c>
      <c r="R119" s="128" t="s">
        <v>3990</v>
      </c>
      <c r="S119" s="129" t="s">
        <v>3817</v>
      </c>
    </row>
    <row r="120" spans="1:19" x14ac:dyDescent="0.25">
      <c r="A120" s="112" t="s">
        <v>2113</v>
      </c>
      <c r="B120" s="37" t="s">
        <v>2114</v>
      </c>
      <c r="C120" s="112" t="s">
        <v>271</v>
      </c>
      <c r="D120" s="64" t="s">
        <v>274</v>
      </c>
      <c r="E120" s="113">
        <v>-2.2434434525181026</v>
      </c>
      <c r="F120" s="68">
        <v>1.2576917099220617</v>
      </c>
      <c r="G120" s="68">
        <v>7.4459661827416646E-2</v>
      </c>
      <c r="H120" s="62">
        <v>32</v>
      </c>
      <c r="I120" s="68">
        <v>2.7118644067796609E-2</v>
      </c>
      <c r="J120" s="62">
        <v>2</v>
      </c>
      <c r="K120" s="68">
        <v>2.2988505747126436E-2</v>
      </c>
      <c r="L120" s="69">
        <v>0.26921165678475928</v>
      </c>
      <c r="M120" s="128" t="s">
        <v>3987</v>
      </c>
      <c r="N120" s="128" t="s">
        <v>3313</v>
      </c>
      <c r="O120" s="128" t="s">
        <v>3912</v>
      </c>
      <c r="P120" s="128" t="s">
        <v>3988</v>
      </c>
      <c r="Q120" s="128" t="s">
        <v>3989</v>
      </c>
      <c r="R120" s="128" t="s">
        <v>3990</v>
      </c>
      <c r="S120" s="129" t="s">
        <v>3817</v>
      </c>
    </row>
    <row r="121" spans="1:19" x14ac:dyDescent="0.25">
      <c r="A121" s="112" t="s">
        <v>2113</v>
      </c>
      <c r="B121" s="37" t="s">
        <v>2184</v>
      </c>
      <c r="C121" s="112" t="s">
        <v>271</v>
      </c>
      <c r="D121" s="64" t="s">
        <v>274</v>
      </c>
      <c r="E121" s="113">
        <v>-2.026156577510144</v>
      </c>
      <c r="F121" s="68">
        <v>1.4286126393584113</v>
      </c>
      <c r="G121" s="68">
        <v>0.15611233395155974</v>
      </c>
      <c r="H121" s="62">
        <v>23</v>
      </c>
      <c r="I121" s="68">
        <v>1.9491525423728815E-2</v>
      </c>
      <c r="J121" s="62">
        <v>2</v>
      </c>
      <c r="K121" s="68">
        <v>2.2988505747126436E-2</v>
      </c>
      <c r="L121" s="69">
        <v>0.47438786751171641</v>
      </c>
      <c r="M121" s="128" t="s">
        <v>3987</v>
      </c>
      <c r="N121" s="128" t="s">
        <v>3313</v>
      </c>
      <c r="O121" s="128" t="s">
        <v>3912</v>
      </c>
      <c r="P121" s="128" t="s">
        <v>3988</v>
      </c>
      <c r="Q121" s="128" t="s">
        <v>3989</v>
      </c>
      <c r="R121" s="128" t="s">
        <v>3990</v>
      </c>
      <c r="S121" s="129" t="s">
        <v>3817</v>
      </c>
    </row>
    <row r="122" spans="1:19" x14ac:dyDescent="0.25">
      <c r="A122" s="112" t="s">
        <v>2113</v>
      </c>
      <c r="B122" s="37" t="s">
        <v>2306</v>
      </c>
      <c r="C122" s="112" t="s">
        <v>271</v>
      </c>
      <c r="D122" s="64" t="s">
        <v>274</v>
      </c>
      <c r="E122" s="113">
        <v>-1.5681817153044788</v>
      </c>
      <c r="F122" s="68">
        <v>0.95303492350544861</v>
      </c>
      <c r="G122" s="68">
        <v>9.9874796889895603E-2</v>
      </c>
      <c r="H122" s="62">
        <v>36</v>
      </c>
      <c r="I122" s="68">
        <v>3.0508474576271188E-2</v>
      </c>
      <c r="J122" s="62">
        <v>3</v>
      </c>
      <c r="K122" s="68">
        <v>3.4482758620689655E-2</v>
      </c>
      <c r="L122" s="69">
        <v>0.32900268220552203</v>
      </c>
      <c r="M122" s="128" t="s">
        <v>3987</v>
      </c>
      <c r="N122" s="128" t="s">
        <v>3313</v>
      </c>
      <c r="O122" s="128" t="s">
        <v>3912</v>
      </c>
      <c r="P122" s="128" t="s">
        <v>3988</v>
      </c>
      <c r="Q122" s="128" t="s">
        <v>3989</v>
      </c>
      <c r="R122" s="128" t="s">
        <v>3990</v>
      </c>
      <c r="S122" s="129" t="s">
        <v>3817</v>
      </c>
    </row>
    <row r="123" spans="1:19" x14ac:dyDescent="0.25">
      <c r="A123" s="112" t="s">
        <v>2113</v>
      </c>
      <c r="B123" s="37" t="s">
        <v>2167</v>
      </c>
      <c r="C123" s="112" t="s">
        <v>271</v>
      </c>
      <c r="D123" s="64" t="s">
        <v>274</v>
      </c>
      <c r="E123" s="113">
        <v>-0.15707565153896441</v>
      </c>
      <c r="F123" s="68">
        <v>0.84044687500244264</v>
      </c>
      <c r="G123" s="68">
        <v>0.85174264904025676</v>
      </c>
      <c r="H123" s="62">
        <v>18</v>
      </c>
      <c r="I123" s="68">
        <v>1.5254237288135594E-2</v>
      </c>
      <c r="J123" s="62">
        <v>3</v>
      </c>
      <c r="K123" s="68">
        <v>3.4482758620689655E-2</v>
      </c>
      <c r="L123" s="69">
        <v>0.99795319584260334</v>
      </c>
      <c r="M123" s="128" t="s">
        <v>3987</v>
      </c>
      <c r="N123" s="128" t="s">
        <v>3313</v>
      </c>
      <c r="O123" s="128" t="s">
        <v>3912</v>
      </c>
      <c r="P123" s="128" t="s">
        <v>3988</v>
      </c>
      <c r="Q123" s="128" t="s">
        <v>3989</v>
      </c>
      <c r="R123" s="128" t="s">
        <v>3990</v>
      </c>
      <c r="S123" s="129" t="s">
        <v>3817</v>
      </c>
    </row>
    <row r="124" spans="1:19" x14ac:dyDescent="0.25">
      <c r="A124" s="112" t="s">
        <v>2113</v>
      </c>
      <c r="B124" s="37" t="s">
        <v>2388</v>
      </c>
      <c r="C124" s="112" t="s">
        <v>271</v>
      </c>
      <c r="D124" s="64" t="s">
        <v>274</v>
      </c>
      <c r="E124" s="113">
        <v>-0.39625258872037183</v>
      </c>
      <c r="F124" s="68">
        <v>1.0879040856160835</v>
      </c>
      <c r="G124" s="68">
        <v>0.71568264019121219</v>
      </c>
      <c r="H124" s="62">
        <v>17</v>
      </c>
      <c r="I124" s="68">
        <v>1.4406779661016949E-2</v>
      </c>
      <c r="J124" s="62">
        <v>2</v>
      </c>
      <c r="K124" s="68">
        <v>2.2988505747126436E-2</v>
      </c>
      <c r="L124" s="69">
        <v>0.9662946616898177</v>
      </c>
      <c r="M124" s="128" t="s">
        <v>3987</v>
      </c>
      <c r="N124" s="128" t="s">
        <v>3313</v>
      </c>
      <c r="O124" s="128" t="s">
        <v>3912</v>
      </c>
      <c r="P124" s="128" t="s">
        <v>3988</v>
      </c>
      <c r="Q124" s="128" t="s">
        <v>3989</v>
      </c>
      <c r="R124" s="128" t="s">
        <v>3990</v>
      </c>
      <c r="S124" s="129" t="s">
        <v>3817</v>
      </c>
    </row>
    <row r="125" spans="1:19" x14ac:dyDescent="0.25">
      <c r="A125" s="112" t="s">
        <v>2113</v>
      </c>
      <c r="B125" s="37" t="s">
        <v>2250</v>
      </c>
      <c r="C125" s="112" t="s">
        <v>271</v>
      </c>
      <c r="D125" s="64" t="s">
        <v>274</v>
      </c>
      <c r="E125" s="113">
        <v>-1.5585914557353946</v>
      </c>
      <c r="F125" s="68">
        <v>1.0486773885924034</v>
      </c>
      <c r="G125" s="68">
        <v>0.13721434626246198</v>
      </c>
      <c r="H125" s="62">
        <v>31</v>
      </c>
      <c r="I125" s="68">
        <v>2.6271186440677965E-2</v>
      </c>
      <c r="J125" s="62">
        <v>2</v>
      </c>
      <c r="K125" s="68">
        <v>2.2988505747126436E-2</v>
      </c>
      <c r="L125" s="69">
        <v>0.43030418987908081</v>
      </c>
      <c r="M125" s="128" t="s">
        <v>3987</v>
      </c>
      <c r="N125" s="128" t="s">
        <v>3313</v>
      </c>
      <c r="O125" s="128" t="s">
        <v>3912</v>
      </c>
      <c r="P125" s="128" t="s">
        <v>3988</v>
      </c>
      <c r="Q125" s="128" t="s">
        <v>3989</v>
      </c>
      <c r="R125" s="128" t="s">
        <v>3990</v>
      </c>
      <c r="S125" s="129" t="s">
        <v>3817</v>
      </c>
    </row>
    <row r="126" spans="1:19" x14ac:dyDescent="0.25">
      <c r="A126" s="112" t="s">
        <v>2389</v>
      </c>
      <c r="B126" s="37" t="s">
        <v>2504</v>
      </c>
      <c r="C126" s="112" t="s">
        <v>271</v>
      </c>
      <c r="D126" s="64" t="s">
        <v>274</v>
      </c>
      <c r="E126" s="113">
        <v>-1.3634587324083658</v>
      </c>
      <c r="F126" s="68">
        <v>1.078180886338906</v>
      </c>
      <c r="G126" s="68">
        <v>0.20601768585740346</v>
      </c>
      <c r="H126" s="62">
        <v>24</v>
      </c>
      <c r="I126" s="68">
        <v>2.0338983050847456E-2</v>
      </c>
      <c r="J126" s="62">
        <v>2</v>
      </c>
      <c r="K126" s="68">
        <v>2.2988505747126436E-2</v>
      </c>
      <c r="L126" s="69">
        <v>0.54292129684492685</v>
      </c>
      <c r="M126" s="128" t="s">
        <v>3991</v>
      </c>
      <c r="N126" s="128" t="s">
        <v>3313</v>
      </c>
      <c r="O126" s="128" t="s">
        <v>3912</v>
      </c>
      <c r="P126" s="128" t="s">
        <v>3992</v>
      </c>
      <c r="Q126" s="128" t="s">
        <v>3993</v>
      </c>
      <c r="R126" s="128" t="s">
        <v>3313</v>
      </c>
      <c r="S126" s="129" t="s">
        <v>3994</v>
      </c>
    </row>
    <row r="127" spans="1:19" x14ac:dyDescent="0.25">
      <c r="A127" s="112" t="s">
        <v>2389</v>
      </c>
      <c r="B127" s="37" t="s">
        <v>2390</v>
      </c>
      <c r="C127" s="112" t="s">
        <v>271</v>
      </c>
      <c r="D127" s="64" t="s">
        <v>274</v>
      </c>
      <c r="E127" s="113">
        <v>-0.75523785113428621</v>
      </c>
      <c r="F127" s="68">
        <v>0.81824550344170366</v>
      </c>
      <c r="G127" s="68">
        <v>0.35600895574324348</v>
      </c>
      <c r="H127" s="62">
        <v>30</v>
      </c>
      <c r="I127" s="68">
        <v>2.5423728813559324E-2</v>
      </c>
      <c r="J127" s="62">
        <v>3</v>
      </c>
      <c r="K127" s="68">
        <v>3.4482758620689655E-2</v>
      </c>
      <c r="L127" s="69">
        <v>0.70705857129166816</v>
      </c>
      <c r="M127" s="128" t="s">
        <v>3991</v>
      </c>
      <c r="N127" s="128" t="s">
        <v>3313</v>
      </c>
      <c r="O127" s="128" t="s">
        <v>3912</v>
      </c>
      <c r="P127" s="128" t="s">
        <v>3992</v>
      </c>
      <c r="Q127" s="128" t="s">
        <v>3993</v>
      </c>
      <c r="R127" s="128" t="s">
        <v>3313</v>
      </c>
      <c r="S127" s="129" t="s">
        <v>3994</v>
      </c>
    </row>
    <row r="128" spans="1:19" x14ac:dyDescent="0.25">
      <c r="A128" s="112" t="s">
        <v>2115</v>
      </c>
      <c r="B128" s="37" t="s">
        <v>2240</v>
      </c>
      <c r="C128" s="112" t="s">
        <v>271</v>
      </c>
      <c r="D128" s="64" t="s">
        <v>274</v>
      </c>
      <c r="E128" s="113">
        <v>-1.1191485067596441</v>
      </c>
      <c r="F128" s="68">
        <v>1.0613802207476477</v>
      </c>
      <c r="G128" s="68">
        <v>0.29168723128279672</v>
      </c>
      <c r="H128" s="62">
        <v>22</v>
      </c>
      <c r="I128" s="68">
        <v>1.864406779661017E-2</v>
      </c>
      <c r="J128" s="62">
        <v>2</v>
      </c>
      <c r="K128" s="68">
        <v>2.2988505747126436E-2</v>
      </c>
      <c r="L128" s="69">
        <v>0.64314104385541015</v>
      </c>
      <c r="M128" s="128" t="s">
        <v>3995</v>
      </c>
      <c r="N128" s="128" t="s">
        <v>3313</v>
      </c>
      <c r="O128" s="128" t="s">
        <v>3912</v>
      </c>
      <c r="P128" s="128" t="s">
        <v>3313</v>
      </c>
      <c r="Q128" s="128" t="s">
        <v>3996</v>
      </c>
      <c r="R128" s="128" t="s">
        <v>3313</v>
      </c>
      <c r="S128" s="129" t="s">
        <v>3899</v>
      </c>
    </row>
    <row r="129" spans="1:19" x14ac:dyDescent="0.25">
      <c r="A129" s="112" t="s">
        <v>2115</v>
      </c>
      <c r="B129" s="37" t="s">
        <v>2116</v>
      </c>
      <c r="C129" s="112" t="s">
        <v>271</v>
      </c>
      <c r="D129" s="64" t="s">
        <v>274</v>
      </c>
      <c r="E129" s="113">
        <v>-1.309470689524368</v>
      </c>
      <c r="F129" s="68">
        <v>0.94895540927537536</v>
      </c>
      <c r="G129" s="68">
        <v>0.16761512607502529</v>
      </c>
      <c r="H129" s="62">
        <v>35</v>
      </c>
      <c r="I129" s="68">
        <v>2.9661016949152543E-2</v>
      </c>
      <c r="J129" s="62">
        <v>3</v>
      </c>
      <c r="K129" s="68">
        <v>3.4482758620689655E-2</v>
      </c>
      <c r="L129" s="69">
        <v>0.49402352948428507</v>
      </c>
      <c r="M129" s="128" t="s">
        <v>3995</v>
      </c>
      <c r="N129" s="128" t="s">
        <v>3313</v>
      </c>
      <c r="O129" s="128" t="s">
        <v>3912</v>
      </c>
      <c r="P129" s="128" t="s">
        <v>3313</v>
      </c>
      <c r="Q129" s="128" t="s">
        <v>3996</v>
      </c>
      <c r="R129" s="128" t="s">
        <v>3313</v>
      </c>
      <c r="S129" s="129" t="s">
        <v>3899</v>
      </c>
    </row>
    <row r="130" spans="1:19" x14ac:dyDescent="0.25">
      <c r="A130" s="112" t="s">
        <v>2115</v>
      </c>
      <c r="B130" s="37" t="s">
        <v>2292</v>
      </c>
      <c r="C130" s="112" t="s">
        <v>271</v>
      </c>
      <c r="D130" s="64" t="s">
        <v>274</v>
      </c>
      <c r="E130" s="113">
        <v>-1.0553961026110787</v>
      </c>
      <c r="F130" s="68">
        <v>1.1316431002525542</v>
      </c>
      <c r="G130" s="68">
        <v>0.35101478181617479</v>
      </c>
      <c r="H130" s="62">
        <v>19</v>
      </c>
      <c r="I130" s="68">
        <v>1.6101694915254237E-2</v>
      </c>
      <c r="J130" s="62">
        <v>2</v>
      </c>
      <c r="K130" s="68">
        <v>2.2988505747126436E-2</v>
      </c>
      <c r="L130" s="69">
        <v>0.7056297152407206</v>
      </c>
      <c r="M130" s="128" t="s">
        <v>3995</v>
      </c>
      <c r="N130" s="128" t="s">
        <v>3313</v>
      </c>
      <c r="O130" s="128" t="s">
        <v>3912</v>
      </c>
      <c r="P130" s="128" t="s">
        <v>3313</v>
      </c>
      <c r="Q130" s="128" t="s">
        <v>3996</v>
      </c>
      <c r="R130" s="128" t="s">
        <v>3313</v>
      </c>
      <c r="S130" s="129" t="s">
        <v>3899</v>
      </c>
    </row>
    <row r="131" spans="1:19" x14ac:dyDescent="0.25">
      <c r="A131" s="112" t="s">
        <v>2115</v>
      </c>
      <c r="B131" s="37" t="s">
        <v>2265</v>
      </c>
      <c r="C131" s="112" t="s">
        <v>271</v>
      </c>
      <c r="D131" s="64" t="s">
        <v>274</v>
      </c>
      <c r="E131" s="113">
        <v>-1.4640115242571767</v>
      </c>
      <c r="F131" s="68">
        <v>1.0929880992261105</v>
      </c>
      <c r="G131" s="68">
        <v>0.18042165704987997</v>
      </c>
      <c r="H131" s="62">
        <v>21</v>
      </c>
      <c r="I131" s="68">
        <v>1.7796610169491526E-2</v>
      </c>
      <c r="J131" s="62">
        <v>2</v>
      </c>
      <c r="K131" s="68">
        <v>2.2988505747126436E-2</v>
      </c>
      <c r="L131" s="69">
        <v>0.50604059284084102</v>
      </c>
      <c r="M131" s="128" t="s">
        <v>3995</v>
      </c>
      <c r="N131" s="128" t="s">
        <v>3313</v>
      </c>
      <c r="O131" s="128" t="s">
        <v>3912</v>
      </c>
      <c r="P131" s="128" t="s">
        <v>3313</v>
      </c>
      <c r="Q131" s="128" t="s">
        <v>3996</v>
      </c>
      <c r="R131" s="128" t="s">
        <v>3313</v>
      </c>
      <c r="S131" s="129" t="s">
        <v>3899</v>
      </c>
    </row>
    <row r="132" spans="1:19" x14ac:dyDescent="0.25">
      <c r="A132" s="112" t="s">
        <v>2115</v>
      </c>
      <c r="B132" s="37" t="s">
        <v>2336</v>
      </c>
      <c r="C132" s="112" t="s">
        <v>271</v>
      </c>
      <c r="D132" s="64" t="s">
        <v>274</v>
      </c>
      <c r="E132" s="113">
        <v>-0.19946793468503993</v>
      </c>
      <c r="F132" s="68">
        <v>0.82925180681128563</v>
      </c>
      <c r="G132" s="68">
        <v>0.80991193348396084</v>
      </c>
      <c r="H132" s="62">
        <v>21</v>
      </c>
      <c r="I132" s="68">
        <v>1.7796610169491526E-2</v>
      </c>
      <c r="J132" s="62">
        <v>3</v>
      </c>
      <c r="K132" s="68">
        <v>3.4482758620689655E-2</v>
      </c>
      <c r="L132" s="69">
        <v>0.99795319584260334</v>
      </c>
      <c r="M132" s="128" t="s">
        <v>3995</v>
      </c>
      <c r="N132" s="128" t="s">
        <v>3313</v>
      </c>
      <c r="O132" s="128" t="s">
        <v>3912</v>
      </c>
      <c r="P132" s="128" t="s">
        <v>3313</v>
      </c>
      <c r="Q132" s="128" t="s">
        <v>3996</v>
      </c>
      <c r="R132" s="128" t="s">
        <v>3313</v>
      </c>
      <c r="S132" s="129" t="s">
        <v>3899</v>
      </c>
    </row>
    <row r="133" spans="1:19" x14ac:dyDescent="0.25">
      <c r="A133" s="112" t="s">
        <v>2115</v>
      </c>
      <c r="B133" s="37" t="s">
        <v>2158</v>
      </c>
      <c r="C133" s="112" t="s">
        <v>271</v>
      </c>
      <c r="D133" s="64" t="s">
        <v>274</v>
      </c>
      <c r="E133" s="113">
        <v>-0.51631996709255124</v>
      </c>
      <c r="F133" s="68">
        <v>0.8810570640487807</v>
      </c>
      <c r="G133" s="68">
        <v>0.55785985804630922</v>
      </c>
      <c r="H133" s="62">
        <v>17</v>
      </c>
      <c r="I133" s="68">
        <v>1.4406779661016949E-2</v>
      </c>
      <c r="J133" s="62">
        <v>3</v>
      </c>
      <c r="K133" s="68">
        <v>3.4482758620689655E-2</v>
      </c>
      <c r="L133" s="69">
        <v>0.87472425741661286</v>
      </c>
      <c r="M133" s="128" t="s">
        <v>3995</v>
      </c>
      <c r="N133" s="128" t="s">
        <v>3313</v>
      </c>
      <c r="O133" s="128" t="s">
        <v>3912</v>
      </c>
      <c r="P133" s="128" t="s">
        <v>3313</v>
      </c>
      <c r="Q133" s="128" t="s">
        <v>3996</v>
      </c>
      <c r="R133" s="128" t="s">
        <v>3313</v>
      </c>
      <c r="S133" s="129" t="s">
        <v>3899</v>
      </c>
    </row>
    <row r="134" spans="1:19" x14ac:dyDescent="0.25">
      <c r="A134" s="112" t="s">
        <v>2115</v>
      </c>
      <c r="B134" s="37" t="s">
        <v>2303</v>
      </c>
      <c r="C134" s="112" t="s">
        <v>271</v>
      </c>
      <c r="D134" s="64" t="s">
        <v>274</v>
      </c>
      <c r="E134" s="113">
        <v>-0.73840308856510972</v>
      </c>
      <c r="F134" s="68">
        <v>1.1215471010495481</v>
      </c>
      <c r="G134" s="68">
        <v>0.51029460896766188</v>
      </c>
      <c r="H134" s="62">
        <v>14</v>
      </c>
      <c r="I134" s="68">
        <v>1.1864406779661017E-2</v>
      </c>
      <c r="J134" s="62">
        <v>2</v>
      </c>
      <c r="K134" s="68">
        <v>2.2988505747126436E-2</v>
      </c>
      <c r="L134" s="69">
        <v>0.84401665372962142</v>
      </c>
      <c r="M134" s="128" t="s">
        <v>3995</v>
      </c>
      <c r="N134" s="128" t="s">
        <v>3313</v>
      </c>
      <c r="O134" s="128" t="s">
        <v>3912</v>
      </c>
      <c r="P134" s="128" t="s">
        <v>3313</v>
      </c>
      <c r="Q134" s="128" t="s">
        <v>3996</v>
      </c>
      <c r="R134" s="128" t="s">
        <v>3313</v>
      </c>
      <c r="S134" s="129" t="s">
        <v>3899</v>
      </c>
    </row>
    <row r="135" spans="1:19" x14ac:dyDescent="0.25">
      <c r="A135" s="112" t="s">
        <v>2115</v>
      </c>
      <c r="B135" s="37" t="s">
        <v>2276</v>
      </c>
      <c r="C135" s="112" t="s">
        <v>271</v>
      </c>
      <c r="D135" s="64" t="s">
        <v>274</v>
      </c>
      <c r="E135" s="113">
        <v>-0.61985104004485536</v>
      </c>
      <c r="F135" s="68">
        <v>1.1300509779034502</v>
      </c>
      <c r="G135" s="68">
        <v>0.58333764737170912</v>
      </c>
      <c r="H135" s="62">
        <v>14</v>
      </c>
      <c r="I135" s="68">
        <v>1.1864406779661017E-2</v>
      </c>
      <c r="J135" s="62">
        <v>2</v>
      </c>
      <c r="K135" s="68">
        <v>2.2988505747126436E-2</v>
      </c>
      <c r="L135" s="69">
        <v>0.89020150344581106</v>
      </c>
      <c r="M135" s="128" t="s">
        <v>3995</v>
      </c>
      <c r="N135" s="128" t="s">
        <v>3313</v>
      </c>
      <c r="O135" s="128" t="s">
        <v>3912</v>
      </c>
      <c r="P135" s="128" t="s">
        <v>3313</v>
      </c>
      <c r="Q135" s="128" t="s">
        <v>3996</v>
      </c>
      <c r="R135" s="128" t="s">
        <v>3313</v>
      </c>
      <c r="S135" s="129" t="s">
        <v>3899</v>
      </c>
    </row>
    <row r="136" spans="1:19" x14ac:dyDescent="0.25">
      <c r="A136" s="112" t="s">
        <v>2115</v>
      </c>
      <c r="B136" s="37" t="s">
        <v>2215</v>
      </c>
      <c r="C136" s="112" t="s">
        <v>271</v>
      </c>
      <c r="D136" s="64" t="s">
        <v>274</v>
      </c>
      <c r="E136" s="113">
        <v>-1.5315467825631179</v>
      </c>
      <c r="F136" s="68">
        <v>1.0764259928843496</v>
      </c>
      <c r="G136" s="68">
        <v>0.15479201867340819</v>
      </c>
      <c r="H136" s="62">
        <v>26</v>
      </c>
      <c r="I136" s="68">
        <v>2.2033898305084745E-2</v>
      </c>
      <c r="J136" s="62">
        <v>2</v>
      </c>
      <c r="K136" s="68">
        <v>2.2988505747126436E-2</v>
      </c>
      <c r="L136" s="69">
        <v>0.47405055718731259</v>
      </c>
      <c r="M136" s="128" t="s">
        <v>3995</v>
      </c>
      <c r="N136" s="128" t="s">
        <v>3313</v>
      </c>
      <c r="O136" s="128" t="s">
        <v>3912</v>
      </c>
      <c r="P136" s="128" t="s">
        <v>3313</v>
      </c>
      <c r="Q136" s="128" t="s">
        <v>3996</v>
      </c>
      <c r="R136" s="128" t="s">
        <v>3313</v>
      </c>
      <c r="S136" s="129" t="s">
        <v>3899</v>
      </c>
    </row>
    <row r="137" spans="1:19" x14ac:dyDescent="0.25">
      <c r="A137" s="112" t="s">
        <v>2115</v>
      </c>
      <c r="B137" s="37" t="s">
        <v>2356</v>
      </c>
      <c r="C137" s="112" t="s">
        <v>271</v>
      </c>
      <c r="D137" s="64" t="s">
        <v>274</v>
      </c>
      <c r="E137" s="113">
        <v>-2.9632178586715239</v>
      </c>
      <c r="F137" s="68">
        <v>2.2709559306950955</v>
      </c>
      <c r="G137" s="68">
        <v>0.19194977672612507</v>
      </c>
      <c r="H137" s="62">
        <v>15</v>
      </c>
      <c r="I137" s="68">
        <v>1.2711864406779662E-2</v>
      </c>
      <c r="J137" s="62">
        <v>1</v>
      </c>
      <c r="K137" s="68">
        <v>1.1494252873563218E-2</v>
      </c>
      <c r="L137" s="69">
        <v>0.51892629294235193</v>
      </c>
      <c r="M137" s="128" t="s">
        <v>3995</v>
      </c>
      <c r="N137" s="128" t="s">
        <v>3313</v>
      </c>
      <c r="O137" s="128" t="s">
        <v>3912</v>
      </c>
      <c r="P137" s="128" t="s">
        <v>3313</v>
      </c>
      <c r="Q137" s="128" t="s">
        <v>3996</v>
      </c>
      <c r="R137" s="128" t="s">
        <v>3313</v>
      </c>
      <c r="S137" s="129" t="s">
        <v>3899</v>
      </c>
    </row>
    <row r="138" spans="1:19" x14ac:dyDescent="0.25">
      <c r="A138" s="112" t="s">
        <v>2066</v>
      </c>
      <c r="B138" s="37" t="s">
        <v>2328</v>
      </c>
      <c r="C138" s="112" t="s">
        <v>271</v>
      </c>
      <c r="D138" s="64" t="s">
        <v>274</v>
      </c>
      <c r="E138" s="113">
        <v>-0.83146083521183844</v>
      </c>
      <c r="F138" s="68">
        <v>0.79997811952216547</v>
      </c>
      <c r="G138" s="68">
        <v>0.29863991025107395</v>
      </c>
      <c r="H138" s="62">
        <v>38</v>
      </c>
      <c r="I138" s="68">
        <v>3.2203389830508473E-2</v>
      </c>
      <c r="J138" s="62">
        <v>3</v>
      </c>
      <c r="K138" s="68">
        <v>3.4482758620689655E-2</v>
      </c>
      <c r="L138" s="69">
        <v>0.65176615458049447</v>
      </c>
      <c r="M138" s="128" t="s">
        <v>3997</v>
      </c>
      <c r="N138" s="128" t="s">
        <v>3998</v>
      </c>
      <c r="O138" s="128" t="s">
        <v>3912</v>
      </c>
      <c r="P138" s="128" t="s">
        <v>3313</v>
      </c>
      <c r="Q138" s="128" t="s">
        <v>3999</v>
      </c>
      <c r="R138" s="128" t="s">
        <v>3313</v>
      </c>
      <c r="S138" s="129" t="s">
        <v>4000</v>
      </c>
    </row>
    <row r="139" spans="1:19" x14ac:dyDescent="0.25">
      <c r="A139" s="112" t="s">
        <v>2066</v>
      </c>
      <c r="B139" s="37" t="s">
        <v>2272</v>
      </c>
      <c r="C139" s="112" t="s">
        <v>271</v>
      </c>
      <c r="D139" s="64" t="s">
        <v>274</v>
      </c>
      <c r="E139" s="113">
        <v>-0.60373667898067629</v>
      </c>
      <c r="F139" s="68">
        <v>1.038614838147742</v>
      </c>
      <c r="G139" s="68">
        <v>0.56104485063802123</v>
      </c>
      <c r="H139" s="62">
        <v>23</v>
      </c>
      <c r="I139" s="68">
        <v>1.9491525423728815E-2</v>
      </c>
      <c r="J139" s="62">
        <v>2</v>
      </c>
      <c r="K139" s="68">
        <v>2.2988505747126436E-2</v>
      </c>
      <c r="L139" s="69">
        <v>0.87621347191276622</v>
      </c>
      <c r="M139" s="128" t="s">
        <v>3997</v>
      </c>
      <c r="N139" s="128" t="s">
        <v>3998</v>
      </c>
      <c r="O139" s="128" t="s">
        <v>3912</v>
      </c>
      <c r="P139" s="128" t="s">
        <v>3313</v>
      </c>
      <c r="Q139" s="128" t="s">
        <v>3999</v>
      </c>
      <c r="R139" s="128" t="s">
        <v>3313</v>
      </c>
      <c r="S139" s="129" t="s">
        <v>4000</v>
      </c>
    </row>
    <row r="140" spans="1:19" x14ac:dyDescent="0.25">
      <c r="A140" s="112" t="s">
        <v>2066</v>
      </c>
      <c r="B140" s="37" t="s">
        <v>2308</v>
      </c>
      <c r="C140" s="112" t="s">
        <v>271</v>
      </c>
      <c r="D140" s="64" t="s">
        <v>274</v>
      </c>
      <c r="E140" s="113">
        <v>-0.20190003855898447</v>
      </c>
      <c r="F140" s="68">
        <v>1.0688646830029769</v>
      </c>
      <c r="G140" s="68">
        <v>0.85017742648991257</v>
      </c>
      <c r="H140" s="62">
        <v>18</v>
      </c>
      <c r="I140" s="68">
        <v>1.5254237288135594E-2</v>
      </c>
      <c r="J140" s="62">
        <v>2</v>
      </c>
      <c r="K140" s="68">
        <v>2.2988505747126436E-2</v>
      </c>
      <c r="L140" s="69">
        <v>0.99795319584260334</v>
      </c>
      <c r="M140" s="128" t="s">
        <v>3997</v>
      </c>
      <c r="N140" s="128" t="s">
        <v>3998</v>
      </c>
      <c r="O140" s="128" t="s">
        <v>3912</v>
      </c>
      <c r="P140" s="128" t="s">
        <v>3313</v>
      </c>
      <c r="Q140" s="128" t="s">
        <v>3999</v>
      </c>
      <c r="R140" s="128" t="s">
        <v>3313</v>
      </c>
      <c r="S140" s="129" t="s">
        <v>4000</v>
      </c>
    </row>
    <row r="141" spans="1:19" x14ac:dyDescent="0.25">
      <c r="A141" s="112" t="s">
        <v>2066</v>
      </c>
      <c r="B141" s="37" t="s">
        <v>2144</v>
      </c>
      <c r="C141" s="112" t="s">
        <v>271</v>
      </c>
      <c r="D141" s="64" t="s">
        <v>274</v>
      </c>
      <c r="E141" s="113">
        <v>-0.84172343118610582</v>
      </c>
      <c r="F141" s="68">
        <v>1.1116977724877235</v>
      </c>
      <c r="G141" s="68">
        <v>0.44895921337915801</v>
      </c>
      <c r="H141" s="62">
        <v>17</v>
      </c>
      <c r="I141" s="68">
        <v>1.4406779661016949E-2</v>
      </c>
      <c r="J141" s="62">
        <v>2</v>
      </c>
      <c r="K141" s="68">
        <v>2.2988505747126436E-2</v>
      </c>
      <c r="L141" s="69">
        <v>0.80892687327540791</v>
      </c>
      <c r="M141" s="128" t="s">
        <v>3997</v>
      </c>
      <c r="N141" s="128" t="s">
        <v>3998</v>
      </c>
      <c r="O141" s="128" t="s">
        <v>3912</v>
      </c>
      <c r="P141" s="128" t="s">
        <v>3313</v>
      </c>
      <c r="Q141" s="128" t="s">
        <v>3999</v>
      </c>
      <c r="R141" s="128" t="s">
        <v>3313</v>
      </c>
      <c r="S141" s="129" t="s">
        <v>4000</v>
      </c>
    </row>
    <row r="142" spans="1:19" x14ac:dyDescent="0.25">
      <c r="A142" s="112" t="s">
        <v>2066</v>
      </c>
      <c r="B142" s="37" t="s">
        <v>2329</v>
      </c>
      <c r="C142" s="112" t="s">
        <v>271</v>
      </c>
      <c r="D142" s="64" t="s">
        <v>274</v>
      </c>
      <c r="E142" s="113">
        <v>-0.84108825860809733</v>
      </c>
      <c r="F142" s="68">
        <v>1.1130740800770509</v>
      </c>
      <c r="G142" s="68">
        <v>0.44986239381132376</v>
      </c>
      <c r="H142" s="62">
        <v>18</v>
      </c>
      <c r="I142" s="68">
        <v>1.5254237288135594E-2</v>
      </c>
      <c r="J142" s="62">
        <v>2</v>
      </c>
      <c r="K142" s="68">
        <v>2.2988505747126436E-2</v>
      </c>
      <c r="L142" s="69">
        <v>0.80892687327540791</v>
      </c>
      <c r="M142" s="128" t="s">
        <v>3997</v>
      </c>
      <c r="N142" s="128" t="s">
        <v>3998</v>
      </c>
      <c r="O142" s="128" t="s">
        <v>3912</v>
      </c>
      <c r="P142" s="128" t="s">
        <v>3313</v>
      </c>
      <c r="Q142" s="128" t="s">
        <v>3999</v>
      </c>
      <c r="R142" s="128" t="s">
        <v>3313</v>
      </c>
      <c r="S142" s="129" t="s">
        <v>4000</v>
      </c>
    </row>
    <row r="143" spans="1:19" x14ac:dyDescent="0.25">
      <c r="A143" s="112" t="s">
        <v>2066</v>
      </c>
      <c r="B143" s="37" t="s">
        <v>2309</v>
      </c>
      <c r="C143" s="112" t="s">
        <v>271</v>
      </c>
      <c r="D143" s="64" t="s">
        <v>274</v>
      </c>
      <c r="E143" s="113">
        <v>-0.56143739559040839</v>
      </c>
      <c r="F143" s="68">
        <v>1.1393457119528756</v>
      </c>
      <c r="G143" s="68">
        <v>0.62217386431956645</v>
      </c>
      <c r="H143" s="62">
        <v>14</v>
      </c>
      <c r="I143" s="68">
        <v>1.1864406779661017E-2</v>
      </c>
      <c r="J143" s="62">
        <v>2</v>
      </c>
      <c r="K143" s="68">
        <v>2.2988505747126436E-2</v>
      </c>
      <c r="L143" s="69">
        <v>0.91688780004988735</v>
      </c>
      <c r="M143" s="128" t="s">
        <v>3997</v>
      </c>
      <c r="N143" s="128" t="s">
        <v>3998</v>
      </c>
      <c r="O143" s="128" t="s">
        <v>3912</v>
      </c>
      <c r="P143" s="128" t="s">
        <v>3313</v>
      </c>
      <c r="Q143" s="128" t="s">
        <v>3999</v>
      </c>
      <c r="R143" s="128" t="s">
        <v>3313</v>
      </c>
      <c r="S143" s="129" t="s">
        <v>4000</v>
      </c>
    </row>
    <row r="144" spans="1:19" x14ac:dyDescent="0.25">
      <c r="A144" s="112" t="s">
        <v>2066</v>
      </c>
      <c r="B144" s="37" t="s">
        <v>2269</v>
      </c>
      <c r="C144" s="112" t="s">
        <v>271</v>
      </c>
      <c r="D144" s="64" t="s">
        <v>274</v>
      </c>
      <c r="E144" s="113">
        <v>-2.9191590475464643E-2</v>
      </c>
      <c r="F144" s="68">
        <v>0.91690009787953197</v>
      </c>
      <c r="G144" s="68">
        <v>0.97460182931650763</v>
      </c>
      <c r="H144" s="62">
        <v>12</v>
      </c>
      <c r="I144" s="68">
        <v>1.0169491525423728E-2</v>
      </c>
      <c r="J144" s="62">
        <v>3</v>
      </c>
      <c r="K144" s="68">
        <v>3.4482758620689655E-2</v>
      </c>
      <c r="L144" s="69">
        <v>0.99795319584260334</v>
      </c>
      <c r="M144" s="128" t="s">
        <v>3997</v>
      </c>
      <c r="N144" s="128" t="s">
        <v>3998</v>
      </c>
      <c r="O144" s="128" t="s">
        <v>3912</v>
      </c>
      <c r="P144" s="128" t="s">
        <v>3313</v>
      </c>
      <c r="Q144" s="128" t="s">
        <v>3999</v>
      </c>
      <c r="R144" s="128" t="s">
        <v>3313</v>
      </c>
      <c r="S144" s="129" t="s">
        <v>4000</v>
      </c>
    </row>
    <row r="145" spans="1:19" x14ac:dyDescent="0.25">
      <c r="A145" s="112" t="s">
        <v>2066</v>
      </c>
      <c r="B145" s="37" t="s">
        <v>2204</v>
      </c>
      <c r="C145" s="112" t="s">
        <v>271</v>
      </c>
      <c r="D145" s="64" t="s">
        <v>274</v>
      </c>
      <c r="E145" s="113">
        <v>-1.2447962237124131</v>
      </c>
      <c r="F145" s="68">
        <v>1.4435443371053502</v>
      </c>
      <c r="G145" s="68">
        <v>0.38851180399960916</v>
      </c>
      <c r="H145" s="62">
        <v>19</v>
      </c>
      <c r="I145" s="68">
        <v>1.6101694915254237E-2</v>
      </c>
      <c r="J145" s="62">
        <v>2</v>
      </c>
      <c r="K145" s="68">
        <v>2.2988505747126436E-2</v>
      </c>
      <c r="L145" s="69">
        <v>0.74291037642852087</v>
      </c>
      <c r="M145" s="128" t="s">
        <v>3997</v>
      </c>
      <c r="N145" s="128" t="s">
        <v>3998</v>
      </c>
      <c r="O145" s="128" t="s">
        <v>3912</v>
      </c>
      <c r="P145" s="128" t="s">
        <v>3313</v>
      </c>
      <c r="Q145" s="128" t="s">
        <v>3999</v>
      </c>
      <c r="R145" s="128" t="s">
        <v>3313</v>
      </c>
      <c r="S145" s="129" t="s">
        <v>4000</v>
      </c>
    </row>
    <row r="146" spans="1:19" x14ac:dyDescent="0.25">
      <c r="A146" s="112" t="s">
        <v>2066</v>
      </c>
      <c r="B146" s="37" t="s">
        <v>2454</v>
      </c>
      <c r="C146" s="112" t="s">
        <v>271</v>
      </c>
      <c r="D146" s="64" t="s">
        <v>274</v>
      </c>
      <c r="E146" s="113">
        <v>-1.3912608389358525</v>
      </c>
      <c r="F146" s="68">
        <v>1.0483282635120474</v>
      </c>
      <c r="G146" s="68">
        <v>0.18446790703779559</v>
      </c>
      <c r="H146" s="62">
        <v>23</v>
      </c>
      <c r="I146" s="68">
        <v>1.9491525423728815E-2</v>
      </c>
      <c r="J146" s="62">
        <v>2</v>
      </c>
      <c r="K146" s="68">
        <v>2.2988505747126436E-2</v>
      </c>
      <c r="L146" s="69">
        <v>0.5128469472256445</v>
      </c>
      <c r="M146" s="128" t="s">
        <v>3997</v>
      </c>
      <c r="N146" s="128" t="s">
        <v>3998</v>
      </c>
      <c r="O146" s="128" t="s">
        <v>3912</v>
      </c>
      <c r="P146" s="128" t="s">
        <v>3313</v>
      </c>
      <c r="Q146" s="128" t="s">
        <v>3999</v>
      </c>
      <c r="R146" s="128" t="s">
        <v>3313</v>
      </c>
      <c r="S146" s="129" t="s">
        <v>4000</v>
      </c>
    </row>
    <row r="147" spans="1:19" x14ac:dyDescent="0.25">
      <c r="A147" s="112" t="s">
        <v>2066</v>
      </c>
      <c r="B147" s="37" t="s">
        <v>2302</v>
      </c>
      <c r="C147" s="112" t="s">
        <v>271</v>
      </c>
      <c r="D147" s="64" t="s">
        <v>274</v>
      </c>
      <c r="E147" s="113">
        <v>-0.36711588108981569</v>
      </c>
      <c r="F147" s="68">
        <v>1.1172781272392847</v>
      </c>
      <c r="G147" s="68">
        <v>0.74247273811676706</v>
      </c>
      <c r="H147" s="62">
        <v>12</v>
      </c>
      <c r="I147" s="68">
        <v>1.0169491525423728E-2</v>
      </c>
      <c r="J147" s="62">
        <v>2</v>
      </c>
      <c r="K147" s="68">
        <v>2.2988505747126436E-2</v>
      </c>
      <c r="L147" s="69">
        <v>0.9799640179857666</v>
      </c>
      <c r="M147" s="128" t="s">
        <v>3997</v>
      </c>
      <c r="N147" s="128" t="s">
        <v>3998</v>
      </c>
      <c r="O147" s="128" t="s">
        <v>3912</v>
      </c>
      <c r="P147" s="128" t="s">
        <v>3313</v>
      </c>
      <c r="Q147" s="128" t="s">
        <v>3999</v>
      </c>
      <c r="R147" s="128" t="s">
        <v>3313</v>
      </c>
      <c r="S147" s="129" t="s">
        <v>4000</v>
      </c>
    </row>
    <row r="148" spans="1:19" x14ac:dyDescent="0.25">
      <c r="A148" s="112" t="s">
        <v>2066</v>
      </c>
      <c r="B148" s="37" t="s">
        <v>2236</v>
      </c>
      <c r="C148" s="112" t="s">
        <v>271</v>
      </c>
      <c r="D148" s="64" t="s">
        <v>274</v>
      </c>
      <c r="E148" s="113">
        <v>-0.30285503245673634</v>
      </c>
      <c r="F148" s="68">
        <v>0.81679647449680648</v>
      </c>
      <c r="G148" s="68">
        <v>0.7107984481775842</v>
      </c>
      <c r="H148" s="62">
        <v>26</v>
      </c>
      <c r="I148" s="68">
        <v>2.2033898305084745E-2</v>
      </c>
      <c r="J148" s="62">
        <v>3</v>
      </c>
      <c r="K148" s="68">
        <v>3.4482758620689655E-2</v>
      </c>
      <c r="L148" s="69">
        <v>0.9662946616898177</v>
      </c>
      <c r="M148" s="128" t="s">
        <v>3997</v>
      </c>
      <c r="N148" s="128" t="s">
        <v>3998</v>
      </c>
      <c r="O148" s="128" t="s">
        <v>3912</v>
      </c>
      <c r="P148" s="128" t="s">
        <v>3313</v>
      </c>
      <c r="Q148" s="128" t="s">
        <v>3999</v>
      </c>
      <c r="R148" s="128" t="s">
        <v>3313</v>
      </c>
      <c r="S148" s="129" t="s">
        <v>4000</v>
      </c>
    </row>
    <row r="149" spans="1:19" x14ac:dyDescent="0.25">
      <c r="A149" s="112" t="s">
        <v>2066</v>
      </c>
      <c r="B149" s="37" t="s">
        <v>2171</v>
      </c>
      <c r="C149" s="112" t="s">
        <v>271</v>
      </c>
      <c r="D149" s="64" t="s">
        <v>274</v>
      </c>
      <c r="E149" s="113">
        <v>-1.3194545955590025</v>
      </c>
      <c r="F149" s="68">
        <v>1.1341455406961776</v>
      </c>
      <c r="G149" s="68">
        <v>0.24467094202137968</v>
      </c>
      <c r="H149" s="62">
        <v>18</v>
      </c>
      <c r="I149" s="68">
        <v>1.5254237288135594E-2</v>
      </c>
      <c r="J149" s="62">
        <v>1</v>
      </c>
      <c r="K149" s="68">
        <v>1.1494252873563218E-2</v>
      </c>
      <c r="L149" s="69">
        <v>0.592043267113462</v>
      </c>
      <c r="M149" s="128" t="s">
        <v>3997</v>
      </c>
      <c r="N149" s="128" t="s">
        <v>3998</v>
      </c>
      <c r="O149" s="128" t="s">
        <v>3912</v>
      </c>
      <c r="P149" s="128" t="s">
        <v>3313</v>
      </c>
      <c r="Q149" s="128" t="s">
        <v>3999</v>
      </c>
      <c r="R149" s="128" t="s">
        <v>3313</v>
      </c>
      <c r="S149" s="129" t="s">
        <v>4000</v>
      </c>
    </row>
    <row r="150" spans="1:19" x14ac:dyDescent="0.25">
      <c r="A150" s="112" t="s">
        <v>2066</v>
      </c>
      <c r="B150" s="37" t="s">
        <v>2125</v>
      </c>
      <c r="C150" s="112" t="s">
        <v>271</v>
      </c>
      <c r="D150" s="64" t="s">
        <v>274</v>
      </c>
      <c r="E150" s="113">
        <v>-2.1828830711961849</v>
      </c>
      <c r="F150" s="68">
        <v>1.6603011082734651</v>
      </c>
      <c r="G150" s="68">
        <v>0.18859349320739091</v>
      </c>
      <c r="H150" s="62">
        <v>16</v>
      </c>
      <c r="I150" s="68">
        <v>1.3559322033898305E-2</v>
      </c>
      <c r="J150" s="62">
        <v>2</v>
      </c>
      <c r="K150" s="68">
        <v>2.2988505747126436E-2</v>
      </c>
      <c r="L150" s="69">
        <v>0.5169835617992814</v>
      </c>
      <c r="M150" s="128" t="s">
        <v>3997</v>
      </c>
      <c r="N150" s="128" t="s">
        <v>3998</v>
      </c>
      <c r="O150" s="128" t="s">
        <v>3912</v>
      </c>
      <c r="P150" s="128" t="s">
        <v>3313</v>
      </c>
      <c r="Q150" s="128" t="s">
        <v>3999</v>
      </c>
      <c r="R150" s="128" t="s">
        <v>3313</v>
      </c>
      <c r="S150" s="129" t="s">
        <v>4000</v>
      </c>
    </row>
    <row r="151" spans="1:19" x14ac:dyDescent="0.25">
      <c r="A151" s="112" t="s">
        <v>2066</v>
      </c>
      <c r="B151" s="37" t="s">
        <v>2128</v>
      </c>
      <c r="C151" s="112" t="s">
        <v>271</v>
      </c>
      <c r="D151" s="64" t="s">
        <v>274</v>
      </c>
      <c r="E151" s="113">
        <v>-0.74101025903899731</v>
      </c>
      <c r="F151" s="68">
        <v>1.1635531757219393</v>
      </c>
      <c r="G151" s="68">
        <v>0.5242217594270453</v>
      </c>
      <c r="H151" s="62">
        <v>12</v>
      </c>
      <c r="I151" s="68">
        <v>1.0169491525423728E-2</v>
      </c>
      <c r="J151" s="62">
        <v>2</v>
      </c>
      <c r="K151" s="68">
        <v>2.2988505747126436E-2</v>
      </c>
      <c r="L151" s="69">
        <v>0.84401665372962142</v>
      </c>
      <c r="M151" s="128" t="s">
        <v>3997</v>
      </c>
      <c r="N151" s="128" t="s">
        <v>3998</v>
      </c>
      <c r="O151" s="128" t="s">
        <v>3912</v>
      </c>
      <c r="P151" s="128" t="s">
        <v>3313</v>
      </c>
      <c r="Q151" s="128" t="s">
        <v>3999</v>
      </c>
      <c r="R151" s="128" t="s">
        <v>3313</v>
      </c>
      <c r="S151" s="129" t="s">
        <v>4000</v>
      </c>
    </row>
    <row r="152" spans="1:19" x14ac:dyDescent="0.25">
      <c r="A152" s="112" t="s">
        <v>2066</v>
      </c>
      <c r="B152" s="37" t="s">
        <v>2380</v>
      </c>
      <c r="C152" s="112" t="s">
        <v>271</v>
      </c>
      <c r="D152" s="64" t="s">
        <v>274</v>
      </c>
      <c r="E152" s="113">
        <v>-0.67657246490188439</v>
      </c>
      <c r="F152" s="68">
        <v>1.0843197134994889</v>
      </c>
      <c r="G152" s="68">
        <v>0.53265365088336558</v>
      </c>
      <c r="H152" s="62">
        <v>19</v>
      </c>
      <c r="I152" s="68">
        <v>1.6101694915254237E-2</v>
      </c>
      <c r="J152" s="62">
        <v>2</v>
      </c>
      <c r="K152" s="68">
        <v>2.2988505747126436E-2</v>
      </c>
      <c r="L152" s="69">
        <v>0.84769150963904372</v>
      </c>
      <c r="M152" s="128" t="s">
        <v>3997</v>
      </c>
      <c r="N152" s="128" t="s">
        <v>3998</v>
      </c>
      <c r="O152" s="128" t="s">
        <v>3912</v>
      </c>
      <c r="P152" s="128" t="s">
        <v>3313</v>
      </c>
      <c r="Q152" s="128" t="s">
        <v>3999</v>
      </c>
      <c r="R152" s="128" t="s">
        <v>3313</v>
      </c>
      <c r="S152" s="129" t="s">
        <v>4000</v>
      </c>
    </row>
    <row r="153" spans="1:19" x14ac:dyDescent="0.25">
      <c r="A153" s="112" t="s">
        <v>2066</v>
      </c>
      <c r="B153" s="37" t="s">
        <v>2257</v>
      </c>
      <c r="C153" s="112" t="s">
        <v>271</v>
      </c>
      <c r="D153" s="64" t="s">
        <v>274</v>
      </c>
      <c r="E153" s="113">
        <v>-0.18531165356727525</v>
      </c>
      <c r="F153" s="68">
        <v>0.86913799835819894</v>
      </c>
      <c r="G153" s="68">
        <v>0.83116070903822814</v>
      </c>
      <c r="H153" s="62">
        <v>16</v>
      </c>
      <c r="I153" s="68">
        <v>1.3559322033898305E-2</v>
      </c>
      <c r="J153" s="62">
        <v>3</v>
      </c>
      <c r="K153" s="68">
        <v>3.4482758620689655E-2</v>
      </c>
      <c r="L153" s="69">
        <v>0.99795319584260334</v>
      </c>
      <c r="M153" s="128" t="s">
        <v>3997</v>
      </c>
      <c r="N153" s="128" t="s">
        <v>3998</v>
      </c>
      <c r="O153" s="128" t="s">
        <v>3912</v>
      </c>
      <c r="P153" s="128" t="s">
        <v>3313</v>
      </c>
      <c r="Q153" s="128" t="s">
        <v>3999</v>
      </c>
      <c r="R153" s="128" t="s">
        <v>3313</v>
      </c>
      <c r="S153" s="129" t="s">
        <v>4000</v>
      </c>
    </row>
    <row r="154" spans="1:19" x14ac:dyDescent="0.25">
      <c r="A154" s="112" t="s">
        <v>2066</v>
      </c>
      <c r="B154" s="37" t="s">
        <v>2289</v>
      </c>
      <c r="C154" s="112" t="s">
        <v>271</v>
      </c>
      <c r="D154" s="64" t="s">
        <v>274</v>
      </c>
      <c r="E154" s="113">
        <v>-0.45764628052656431</v>
      </c>
      <c r="F154" s="68">
        <v>0.84004156702078003</v>
      </c>
      <c r="G154" s="68">
        <v>0.58589792828831444</v>
      </c>
      <c r="H154" s="62">
        <v>23</v>
      </c>
      <c r="I154" s="68">
        <v>1.9491525423728815E-2</v>
      </c>
      <c r="J154" s="62">
        <v>3</v>
      </c>
      <c r="K154" s="68">
        <v>3.4482758620689655E-2</v>
      </c>
      <c r="L154" s="69">
        <v>0.89020150344581106</v>
      </c>
      <c r="M154" s="128" t="s">
        <v>3997</v>
      </c>
      <c r="N154" s="128" t="s">
        <v>3998</v>
      </c>
      <c r="O154" s="128" t="s">
        <v>3912</v>
      </c>
      <c r="P154" s="128" t="s">
        <v>3313</v>
      </c>
      <c r="Q154" s="128" t="s">
        <v>3999</v>
      </c>
      <c r="R154" s="128" t="s">
        <v>3313</v>
      </c>
      <c r="S154" s="129" t="s">
        <v>4000</v>
      </c>
    </row>
    <row r="155" spans="1:19" x14ac:dyDescent="0.25">
      <c r="A155" s="112" t="s">
        <v>2066</v>
      </c>
      <c r="B155" s="37" t="s">
        <v>2330</v>
      </c>
      <c r="C155" s="112" t="s">
        <v>271</v>
      </c>
      <c r="D155" s="64" t="s">
        <v>274</v>
      </c>
      <c r="E155" s="113">
        <v>-0.40740698410066023</v>
      </c>
      <c r="F155" s="68">
        <v>0.81883920889290818</v>
      </c>
      <c r="G155" s="68">
        <v>0.61880681842440177</v>
      </c>
      <c r="H155" s="62">
        <v>24</v>
      </c>
      <c r="I155" s="68">
        <v>2.0338983050847456E-2</v>
      </c>
      <c r="J155" s="62">
        <v>3</v>
      </c>
      <c r="K155" s="68">
        <v>3.4482758620689655E-2</v>
      </c>
      <c r="L155" s="69">
        <v>0.91536706725420935</v>
      </c>
      <c r="M155" s="128" t="s">
        <v>3997</v>
      </c>
      <c r="N155" s="128" t="s">
        <v>3998</v>
      </c>
      <c r="O155" s="128" t="s">
        <v>3912</v>
      </c>
      <c r="P155" s="128" t="s">
        <v>3313</v>
      </c>
      <c r="Q155" s="128" t="s">
        <v>3999</v>
      </c>
      <c r="R155" s="128" t="s">
        <v>3313</v>
      </c>
      <c r="S155" s="129" t="s">
        <v>4000</v>
      </c>
    </row>
    <row r="156" spans="1:19" x14ac:dyDescent="0.25">
      <c r="A156" s="112" t="s">
        <v>2066</v>
      </c>
      <c r="B156" s="37" t="s">
        <v>2131</v>
      </c>
      <c r="C156" s="112" t="s">
        <v>271</v>
      </c>
      <c r="D156" s="64" t="s">
        <v>274</v>
      </c>
      <c r="E156" s="113">
        <v>-1.5630757991335635</v>
      </c>
      <c r="F156" s="68">
        <v>1.3963658169761031</v>
      </c>
      <c r="G156" s="68">
        <v>0.26297444655074914</v>
      </c>
      <c r="H156" s="62">
        <v>16</v>
      </c>
      <c r="I156" s="68">
        <v>1.3559322033898305E-2</v>
      </c>
      <c r="J156" s="62">
        <v>2</v>
      </c>
      <c r="K156" s="68">
        <v>2.2988505747126436E-2</v>
      </c>
      <c r="L156" s="69">
        <v>0.61728133561612963</v>
      </c>
      <c r="M156" s="128" t="s">
        <v>3997</v>
      </c>
      <c r="N156" s="128" t="s">
        <v>3998</v>
      </c>
      <c r="O156" s="128" t="s">
        <v>3912</v>
      </c>
      <c r="P156" s="128" t="s">
        <v>3313</v>
      </c>
      <c r="Q156" s="128" t="s">
        <v>3999</v>
      </c>
      <c r="R156" s="128" t="s">
        <v>3313</v>
      </c>
      <c r="S156" s="129" t="s">
        <v>4000</v>
      </c>
    </row>
    <row r="157" spans="1:19" x14ac:dyDescent="0.25">
      <c r="A157" s="112" t="s">
        <v>2066</v>
      </c>
      <c r="B157" s="37" t="s">
        <v>2135</v>
      </c>
      <c r="C157" s="112" t="s">
        <v>271</v>
      </c>
      <c r="D157" s="64" t="s">
        <v>274</v>
      </c>
      <c r="E157" s="113">
        <v>-0.27962610999790422</v>
      </c>
      <c r="F157" s="68">
        <v>0.99981870553126106</v>
      </c>
      <c r="G157" s="68">
        <v>0.77972546857905978</v>
      </c>
      <c r="H157" s="62">
        <v>17</v>
      </c>
      <c r="I157" s="68">
        <v>1.4406779661016949E-2</v>
      </c>
      <c r="J157" s="62">
        <v>3</v>
      </c>
      <c r="K157" s="68">
        <v>3.4482758620689655E-2</v>
      </c>
      <c r="L157" s="69">
        <v>0.99795319584260334</v>
      </c>
      <c r="M157" s="128" t="s">
        <v>3997</v>
      </c>
      <c r="N157" s="128" t="s">
        <v>3998</v>
      </c>
      <c r="O157" s="128" t="s">
        <v>3912</v>
      </c>
      <c r="P157" s="128" t="s">
        <v>3313</v>
      </c>
      <c r="Q157" s="128" t="s">
        <v>3999</v>
      </c>
      <c r="R157" s="128" t="s">
        <v>3313</v>
      </c>
      <c r="S157" s="129" t="s">
        <v>4000</v>
      </c>
    </row>
    <row r="158" spans="1:19" x14ac:dyDescent="0.25">
      <c r="A158" s="112" t="s">
        <v>2066</v>
      </c>
      <c r="B158" s="37" t="s">
        <v>2344</v>
      </c>
      <c r="C158" s="112" t="s">
        <v>271</v>
      </c>
      <c r="D158" s="64" t="s">
        <v>274</v>
      </c>
      <c r="E158" s="113">
        <v>-5.168425428402041E-2</v>
      </c>
      <c r="F158" s="68">
        <v>0.81893494224103025</v>
      </c>
      <c r="G158" s="68">
        <v>0.94967767635569544</v>
      </c>
      <c r="H158" s="62">
        <v>23</v>
      </c>
      <c r="I158" s="68">
        <v>1.9491525423728815E-2</v>
      </c>
      <c r="J158" s="62">
        <v>3</v>
      </c>
      <c r="K158" s="68">
        <v>3.4482758620689655E-2</v>
      </c>
      <c r="L158" s="69">
        <v>0.99795319584260334</v>
      </c>
      <c r="M158" s="128" t="s">
        <v>3997</v>
      </c>
      <c r="N158" s="128" t="s">
        <v>3998</v>
      </c>
      <c r="O158" s="128" t="s">
        <v>3912</v>
      </c>
      <c r="P158" s="128" t="s">
        <v>3313</v>
      </c>
      <c r="Q158" s="128" t="s">
        <v>3999</v>
      </c>
      <c r="R158" s="128" t="s">
        <v>3313</v>
      </c>
      <c r="S158" s="129" t="s">
        <v>4000</v>
      </c>
    </row>
    <row r="159" spans="1:19" x14ac:dyDescent="0.25">
      <c r="A159" s="112" t="s">
        <v>2066</v>
      </c>
      <c r="B159" s="37" t="s">
        <v>2357</v>
      </c>
      <c r="C159" s="112" t="s">
        <v>271</v>
      </c>
      <c r="D159" s="64" t="s">
        <v>274</v>
      </c>
      <c r="E159" s="113">
        <v>-0.52948097328907262</v>
      </c>
      <c r="F159" s="68">
        <v>1.1127375531344557</v>
      </c>
      <c r="G159" s="68">
        <v>0.63419097254669687</v>
      </c>
      <c r="H159" s="62">
        <v>18</v>
      </c>
      <c r="I159" s="68">
        <v>1.5254237288135594E-2</v>
      </c>
      <c r="J159" s="62">
        <v>2</v>
      </c>
      <c r="K159" s="68">
        <v>2.2988505747126436E-2</v>
      </c>
      <c r="L159" s="69">
        <v>0.92375557644418271</v>
      </c>
      <c r="M159" s="128" t="s">
        <v>3997</v>
      </c>
      <c r="N159" s="128" t="s">
        <v>3998</v>
      </c>
      <c r="O159" s="128" t="s">
        <v>3912</v>
      </c>
      <c r="P159" s="128" t="s">
        <v>3313</v>
      </c>
      <c r="Q159" s="128" t="s">
        <v>3999</v>
      </c>
      <c r="R159" s="128" t="s">
        <v>3313</v>
      </c>
      <c r="S159" s="129" t="s">
        <v>4000</v>
      </c>
    </row>
    <row r="160" spans="1:19" x14ac:dyDescent="0.25">
      <c r="A160" s="112" t="s">
        <v>2066</v>
      </c>
      <c r="B160" s="37" t="s">
        <v>2331</v>
      </c>
      <c r="C160" s="112" t="s">
        <v>271</v>
      </c>
      <c r="D160" s="64" t="s">
        <v>274</v>
      </c>
      <c r="E160" s="113">
        <v>-9.5706597131212656E-2</v>
      </c>
      <c r="F160" s="68">
        <v>0.84889210358359812</v>
      </c>
      <c r="G160" s="68">
        <v>0.9102343518023539</v>
      </c>
      <c r="H160" s="62">
        <v>19</v>
      </c>
      <c r="I160" s="68">
        <v>1.6101694915254237E-2</v>
      </c>
      <c r="J160" s="62">
        <v>3</v>
      </c>
      <c r="K160" s="68">
        <v>3.4482758620689655E-2</v>
      </c>
      <c r="L160" s="69">
        <v>0.99795319584260334</v>
      </c>
      <c r="M160" s="128" t="s">
        <v>3997</v>
      </c>
      <c r="N160" s="128" t="s">
        <v>3998</v>
      </c>
      <c r="O160" s="128" t="s">
        <v>3912</v>
      </c>
      <c r="P160" s="128" t="s">
        <v>3313</v>
      </c>
      <c r="Q160" s="128" t="s">
        <v>3999</v>
      </c>
      <c r="R160" s="128" t="s">
        <v>3313</v>
      </c>
      <c r="S160" s="129" t="s">
        <v>4000</v>
      </c>
    </row>
    <row r="161" spans="1:19" x14ac:dyDescent="0.25">
      <c r="A161" s="112" t="s">
        <v>2089</v>
      </c>
      <c r="B161" s="37" t="s">
        <v>2090</v>
      </c>
      <c r="C161" s="112" t="s">
        <v>271</v>
      </c>
      <c r="D161" s="64" t="s">
        <v>274</v>
      </c>
      <c r="E161" s="113">
        <v>-0.28670051541131863</v>
      </c>
      <c r="F161" s="68">
        <v>0.77363445573082379</v>
      </c>
      <c r="G161" s="68">
        <v>0.71094358378970435</v>
      </c>
      <c r="H161" s="62">
        <v>47</v>
      </c>
      <c r="I161" s="68">
        <v>3.9830508474576268E-2</v>
      </c>
      <c r="J161" s="62">
        <v>3</v>
      </c>
      <c r="K161" s="68">
        <v>3.4482758620689655E-2</v>
      </c>
      <c r="L161" s="69">
        <v>0.9662946616898177</v>
      </c>
      <c r="M161" s="128" t="s">
        <v>4001</v>
      </c>
      <c r="N161" s="128" t="s">
        <v>3313</v>
      </c>
      <c r="O161" s="128" t="s">
        <v>4002</v>
      </c>
      <c r="P161" s="128" t="s">
        <v>4003</v>
      </c>
      <c r="Q161" s="128" t="s">
        <v>4004</v>
      </c>
      <c r="R161" s="128" t="s">
        <v>3313</v>
      </c>
      <c r="S161" s="129" t="s">
        <v>4005</v>
      </c>
    </row>
    <row r="162" spans="1:19" x14ac:dyDescent="0.25">
      <c r="A162" s="112" t="s">
        <v>2161</v>
      </c>
      <c r="B162" s="37" t="s">
        <v>2162</v>
      </c>
      <c r="C162" s="112" t="s">
        <v>271</v>
      </c>
      <c r="D162" s="64" t="s">
        <v>274</v>
      </c>
      <c r="E162" s="113">
        <v>-9.468855219642236E-2</v>
      </c>
      <c r="F162" s="68">
        <v>0.49897430389891917</v>
      </c>
      <c r="G162" s="68">
        <v>0.84949219442423751</v>
      </c>
      <c r="H162" s="62">
        <v>137</v>
      </c>
      <c r="I162" s="68">
        <v>0.11610169491525424</v>
      </c>
      <c r="J162" s="62">
        <v>6</v>
      </c>
      <c r="K162" s="68">
        <v>6.8965517241379309E-2</v>
      </c>
      <c r="L162" s="69">
        <v>0.99795319584260334</v>
      </c>
      <c r="M162" s="128" t="s">
        <v>4006</v>
      </c>
      <c r="N162" s="128" t="s">
        <v>3313</v>
      </c>
      <c r="O162" s="128" t="s">
        <v>4007</v>
      </c>
      <c r="P162" s="128" t="s">
        <v>3313</v>
      </c>
      <c r="Q162" s="128" t="s">
        <v>4008</v>
      </c>
      <c r="R162" s="128" t="s">
        <v>3313</v>
      </c>
      <c r="S162" s="129" t="s">
        <v>4009</v>
      </c>
    </row>
    <row r="163" spans="1:19" x14ac:dyDescent="0.25">
      <c r="A163" s="112" t="s">
        <v>2397</v>
      </c>
      <c r="B163" s="37" t="s">
        <v>2398</v>
      </c>
      <c r="C163" s="112" t="s">
        <v>271</v>
      </c>
      <c r="D163" s="64" t="s">
        <v>274</v>
      </c>
      <c r="E163" s="113">
        <v>-0.55577729985621371</v>
      </c>
      <c r="F163" s="68">
        <v>1.1546082603106584</v>
      </c>
      <c r="G163" s="68">
        <v>0.6302636960185124</v>
      </c>
      <c r="H163" s="62">
        <v>19</v>
      </c>
      <c r="I163" s="68">
        <v>1.6101694915254237E-2</v>
      </c>
      <c r="J163" s="62">
        <v>1</v>
      </c>
      <c r="K163" s="68">
        <v>1.1494252873563218E-2</v>
      </c>
      <c r="L163" s="69">
        <v>0.92187824193752554</v>
      </c>
      <c r="M163" s="128" t="s">
        <v>4010</v>
      </c>
      <c r="N163" s="128" t="s">
        <v>4011</v>
      </c>
      <c r="O163" s="128" t="s">
        <v>3838</v>
      </c>
      <c r="P163" s="128" t="s">
        <v>4012</v>
      </c>
      <c r="Q163" s="128" t="s">
        <v>4013</v>
      </c>
      <c r="R163" s="128" t="s">
        <v>3313</v>
      </c>
      <c r="S163" s="129" t="s">
        <v>4014</v>
      </c>
    </row>
    <row r="164" spans="1:19" x14ac:dyDescent="0.25">
      <c r="A164" s="112" t="s">
        <v>2370</v>
      </c>
      <c r="B164" s="37" t="s">
        <v>2371</v>
      </c>
      <c r="C164" s="112" t="s">
        <v>271</v>
      </c>
      <c r="D164" s="64" t="s">
        <v>274</v>
      </c>
      <c r="E164" s="113">
        <v>-0.49333598701442294</v>
      </c>
      <c r="F164" s="68">
        <v>0.77896449322141026</v>
      </c>
      <c r="G164" s="68">
        <v>0.52652285625582174</v>
      </c>
      <c r="H164" s="62">
        <v>37</v>
      </c>
      <c r="I164" s="68">
        <v>3.1355932203389829E-2</v>
      </c>
      <c r="J164" s="62">
        <v>4</v>
      </c>
      <c r="K164" s="68">
        <v>4.5977011494252873E-2</v>
      </c>
      <c r="L164" s="69">
        <v>0.84401665372962142</v>
      </c>
      <c r="M164" s="128" t="s">
        <v>4015</v>
      </c>
      <c r="N164" s="128" t="s">
        <v>4016</v>
      </c>
      <c r="O164" s="128" t="s">
        <v>4017</v>
      </c>
      <c r="P164" s="128" t="s">
        <v>4018</v>
      </c>
      <c r="Q164" s="128" t="s">
        <v>4019</v>
      </c>
      <c r="R164" s="128" t="s">
        <v>3313</v>
      </c>
      <c r="S164" s="129" t="s">
        <v>4020</v>
      </c>
    </row>
    <row r="165" spans="1:19" x14ac:dyDescent="0.25">
      <c r="A165" s="112" t="s">
        <v>2133</v>
      </c>
      <c r="B165" s="37" t="s">
        <v>2548</v>
      </c>
      <c r="C165" s="112" t="s">
        <v>271</v>
      </c>
      <c r="D165" s="64" t="s">
        <v>274</v>
      </c>
      <c r="E165" s="113">
        <v>-0.52620202192730148</v>
      </c>
      <c r="F165" s="68">
        <v>0.94070463749803757</v>
      </c>
      <c r="G165" s="68">
        <v>0.57590918123463153</v>
      </c>
      <c r="H165" s="62">
        <v>27</v>
      </c>
      <c r="I165" s="68">
        <v>2.288135593220339E-2</v>
      </c>
      <c r="J165" s="62">
        <v>3</v>
      </c>
      <c r="K165" s="68">
        <v>3.4482758620689655E-2</v>
      </c>
      <c r="L165" s="69">
        <v>0.88531921193715912</v>
      </c>
      <c r="M165" s="128" t="s">
        <v>4021</v>
      </c>
      <c r="N165" s="128" t="s">
        <v>3313</v>
      </c>
      <c r="O165" s="128" t="s">
        <v>3912</v>
      </c>
      <c r="P165" s="128" t="s">
        <v>4022</v>
      </c>
      <c r="Q165" s="128" t="s">
        <v>4023</v>
      </c>
      <c r="R165" s="128" t="s">
        <v>4024</v>
      </c>
      <c r="S165" s="129" t="s">
        <v>4025</v>
      </c>
    </row>
    <row r="166" spans="1:19" x14ac:dyDescent="0.25">
      <c r="A166" s="112" t="s">
        <v>2133</v>
      </c>
      <c r="B166" s="37" t="s">
        <v>2341</v>
      </c>
      <c r="C166" s="112" t="s">
        <v>271</v>
      </c>
      <c r="D166" s="64" t="s">
        <v>274</v>
      </c>
      <c r="E166" s="113">
        <v>-0.33981445340971422</v>
      </c>
      <c r="F166" s="68">
        <v>1.1201567299979485</v>
      </c>
      <c r="G166" s="68">
        <v>0.76161300332009807</v>
      </c>
      <c r="H166" s="62">
        <v>12</v>
      </c>
      <c r="I166" s="68">
        <v>1.0169491525423728E-2</v>
      </c>
      <c r="J166" s="62">
        <v>2</v>
      </c>
      <c r="K166" s="68">
        <v>2.2988505747126436E-2</v>
      </c>
      <c r="L166" s="69">
        <v>0.99186809734710457</v>
      </c>
      <c r="M166" s="128" t="s">
        <v>4021</v>
      </c>
      <c r="N166" s="128" t="s">
        <v>3313</v>
      </c>
      <c r="O166" s="128" t="s">
        <v>3912</v>
      </c>
      <c r="P166" s="128" t="s">
        <v>4022</v>
      </c>
      <c r="Q166" s="128" t="s">
        <v>4023</v>
      </c>
      <c r="R166" s="128" t="s">
        <v>4024</v>
      </c>
      <c r="S166" s="129" t="s">
        <v>4025</v>
      </c>
    </row>
    <row r="167" spans="1:19" x14ac:dyDescent="0.25">
      <c r="A167" s="112" t="s">
        <v>2133</v>
      </c>
      <c r="B167" s="37" t="s">
        <v>2411</v>
      </c>
      <c r="C167" s="112" t="s">
        <v>271</v>
      </c>
      <c r="D167" s="64" t="s">
        <v>274</v>
      </c>
      <c r="E167" s="113">
        <v>-5.3328438059278796E-2</v>
      </c>
      <c r="F167" s="68">
        <v>0.79442022767094067</v>
      </c>
      <c r="G167" s="68">
        <v>0.9464792051170966</v>
      </c>
      <c r="H167" s="62">
        <v>30</v>
      </c>
      <c r="I167" s="68">
        <v>2.5423728813559324E-2</v>
      </c>
      <c r="J167" s="62">
        <v>3</v>
      </c>
      <c r="K167" s="68">
        <v>3.4482758620689655E-2</v>
      </c>
      <c r="L167" s="69">
        <v>0.99795319584260334</v>
      </c>
      <c r="M167" s="128" t="s">
        <v>4021</v>
      </c>
      <c r="N167" s="128" t="s">
        <v>3313</v>
      </c>
      <c r="O167" s="128" t="s">
        <v>3912</v>
      </c>
      <c r="P167" s="128" t="s">
        <v>4022</v>
      </c>
      <c r="Q167" s="128" t="s">
        <v>4023</v>
      </c>
      <c r="R167" s="128" t="s">
        <v>4024</v>
      </c>
      <c r="S167" s="129" t="s">
        <v>4025</v>
      </c>
    </row>
    <row r="168" spans="1:19" x14ac:dyDescent="0.25">
      <c r="A168" s="112" t="s">
        <v>2133</v>
      </c>
      <c r="B168" s="37" t="s">
        <v>2379</v>
      </c>
      <c r="C168" s="112" t="s">
        <v>271</v>
      </c>
      <c r="D168" s="64" t="s">
        <v>274</v>
      </c>
      <c r="E168" s="113">
        <v>-0.40552019454376625</v>
      </c>
      <c r="F168" s="68">
        <v>1.1619048543948176</v>
      </c>
      <c r="G168" s="68">
        <v>0.72707935893614528</v>
      </c>
      <c r="H168" s="62">
        <v>14</v>
      </c>
      <c r="I168" s="68">
        <v>1.1864406779661017E-2</v>
      </c>
      <c r="J168" s="62">
        <v>2</v>
      </c>
      <c r="K168" s="68">
        <v>2.2988505747126436E-2</v>
      </c>
      <c r="L168" s="69">
        <v>0.96943914524819363</v>
      </c>
      <c r="M168" s="128" t="s">
        <v>4021</v>
      </c>
      <c r="N168" s="128" t="s">
        <v>3313</v>
      </c>
      <c r="O168" s="128" t="s">
        <v>3912</v>
      </c>
      <c r="P168" s="128" t="s">
        <v>4022</v>
      </c>
      <c r="Q168" s="128" t="s">
        <v>4023</v>
      </c>
      <c r="R168" s="128" t="s">
        <v>4024</v>
      </c>
      <c r="S168" s="129" t="s">
        <v>4025</v>
      </c>
    </row>
    <row r="169" spans="1:19" x14ac:dyDescent="0.25">
      <c r="A169" s="112" t="s">
        <v>2133</v>
      </c>
      <c r="B169" s="37" t="s">
        <v>2483</v>
      </c>
      <c r="C169" s="112" t="s">
        <v>271</v>
      </c>
      <c r="D169" s="64" t="s">
        <v>274</v>
      </c>
      <c r="E169" s="113">
        <v>-0.71780187112470106</v>
      </c>
      <c r="F169" s="68">
        <v>1.06631507287598</v>
      </c>
      <c r="G169" s="68">
        <v>0.50084477996504728</v>
      </c>
      <c r="H169" s="62">
        <v>15</v>
      </c>
      <c r="I169" s="68">
        <v>1.2711864406779662E-2</v>
      </c>
      <c r="J169" s="62">
        <v>2</v>
      </c>
      <c r="K169" s="68">
        <v>2.2988505747126436E-2</v>
      </c>
      <c r="L169" s="69">
        <v>0.83264123362290632</v>
      </c>
      <c r="M169" s="128" t="s">
        <v>4021</v>
      </c>
      <c r="N169" s="128" t="s">
        <v>3313</v>
      </c>
      <c r="O169" s="128" t="s">
        <v>3912</v>
      </c>
      <c r="P169" s="128" t="s">
        <v>4022</v>
      </c>
      <c r="Q169" s="128" t="s">
        <v>4023</v>
      </c>
      <c r="R169" s="128" t="s">
        <v>4024</v>
      </c>
      <c r="S169" s="129" t="s">
        <v>4025</v>
      </c>
    </row>
    <row r="170" spans="1:19" x14ac:dyDescent="0.25">
      <c r="A170" s="112" t="s">
        <v>2133</v>
      </c>
      <c r="B170" s="37" t="s">
        <v>2284</v>
      </c>
      <c r="C170" s="112" t="s">
        <v>271</v>
      </c>
      <c r="D170" s="64" t="s">
        <v>274</v>
      </c>
      <c r="E170" s="113">
        <v>-0.31135581322015449</v>
      </c>
      <c r="F170" s="68">
        <v>1.161271567793674</v>
      </c>
      <c r="G170" s="68">
        <v>0.78860981457795498</v>
      </c>
      <c r="H170" s="62">
        <v>12</v>
      </c>
      <c r="I170" s="68">
        <v>1.0169491525423728E-2</v>
      </c>
      <c r="J170" s="62">
        <v>2</v>
      </c>
      <c r="K170" s="68">
        <v>2.2988505747126436E-2</v>
      </c>
      <c r="L170" s="69">
        <v>0.99795319584260334</v>
      </c>
      <c r="M170" s="128" t="s">
        <v>4021</v>
      </c>
      <c r="N170" s="128" t="s">
        <v>3313</v>
      </c>
      <c r="O170" s="128" t="s">
        <v>3912</v>
      </c>
      <c r="P170" s="128" t="s">
        <v>4022</v>
      </c>
      <c r="Q170" s="128" t="s">
        <v>4023</v>
      </c>
      <c r="R170" s="128" t="s">
        <v>4024</v>
      </c>
      <c r="S170" s="129" t="s">
        <v>4025</v>
      </c>
    </row>
    <row r="171" spans="1:19" x14ac:dyDescent="0.25">
      <c r="A171" s="112" t="s">
        <v>2133</v>
      </c>
      <c r="B171" s="37" t="s">
        <v>2258</v>
      </c>
      <c r="C171" s="112" t="s">
        <v>271</v>
      </c>
      <c r="D171" s="64" t="s">
        <v>274</v>
      </c>
      <c r="E171" s="113">
        <v>-1.4486624687002889</v>
      </c>
      <c r="F171" s="68">
        <v>1.3307431189401995</v>
      </c>
      <c r="G171" s="68">
        <v>0.27632517507301119</v>
      </c>
      <c r="H171" s="62">
        <v>26</v>
      </c>
      <c r="I171" s="68">
        <v>2.2033898305084745E-2</v>
      </c>
      <c r="J171" s="62">
        <v>2</v>
      </c>
      <c r="K171" s="68">
        <v>2.2988505747126436E-2</v>
      </c>
      <c r="L171" s="69">
        <v>0.63344718496269226</v>
      </c>
      <c r="M171" s="128" t="s">
        <v>4021</v>
      </c>
      <c r="N171" s="128" t="s">
        <v>3313</v>
      </c>
      <c r="O171" s="128" t="s">
        <v>3912</v>
      </c>
      <c r="P171" s="128" t="s">
        <v>4022</v>
      </c>
      <c r="Q171" s="128" t="s">
        <v>4023</v>
      </c>
      <c r="R171" s="128" t="s">
        <v>4024</v>
      </c>
      <c r="S171" s="129" t="s">
        <v>4025</v>
      </c>
    </row>
    <row r="172" spans="1:19" x14ac:dyDescent="0.25">
      <c r="A172" s="112" t="s">
        <v>2133</v>
      </c>
      <c r="B172" s="37" t="s">
        <v>2134</v>
      </c>
      <c r="C172" s="112" t="s">
        <v>271</v>
      </c>
      <c r="D172" s="64" t="s">
        <v>274</v>
      </c>
      <c r="E172" s="113">
        <v>-0.59375169956702945</v>
      </c>
      <c r="F172" s="68">
        <v>1.0411114991242587</v>
      </c>
      <c r="G172" s="68">
        <v>0.5684704554875456</v>
      </c>
      <c r="H172" s="62">
        <v>17</v>
      </c>
      <c r="I172" s="68">
        <v>1.4406779661016949E-2</v>
      </c>
      <c r="J172" s="62">
        <v>3</v>
      </c>
      <c r="K172" s="68">
        <v>3.4482758620689655E-2</v>
      </c>
      <c r="L172" s="69">
        <v>0.88079216818623662</v>
      </c>
      <c r="M172" s="128" t="s">
        <v>4021</v>
      </c>
      <c r="N172" s="128" t="s">
        <v>3313</v>
      </c>
      <c r="O172" s="128" t="s">
        <v>3912</v>
      </c>
      <c r="P172" s="128" t="s">
        <v>4022</v>
      </c>
      <c r="Q172" s="128" t="s">
        <v>4023</v>
      </c>
      <c r="R172" s="128" t="s">
        <v>4024</v>
      </c>
      <c r="S172" s="129" t="s">
        <v>4025</v>
      </c>
    </row>
    <row r="173" spans="1:19" x14ac:dyDescent="0.25">
      <c r="A173" s="112" t="s">
        <v>2133</v>
      </c>
      <c r="B173" s="37" t="s">
        <v>2136</v>
      </c>
      <c r="C173" s="112" t="s">
        <v>271</v>
      </c>
      <c r="D173" s="64" t="s">
        <v>274</v>
      </c>
      <c r="E173" s="113">
        <v>-1.806662546934243</v>
      </c>
      <c r="F173" s="68">
        <v>1.503346738326053</v>
      </c>
      <c r="G173" s="68">
        <v>0.22945638006904956</v>
      </c>
      <c r="H173" s="62">
        <v>15</v>
      </c>
      <c r="I173" s="68">
        <v>1.2711864406779662E-2</v>
      </c>
      <c r="J173" s="62">
        <v>2</v>
      </c>
      <c r="K173" s="68">
        <v>2.2988505747126436E-2</v>
      </c>
      <c r="L173" s="69">
        <v>0.57057960734036139</v>
      </c>
      <c r="M173" s="128" t="s">
        <v>4021</v>
      </c>
      <c r="N173" s="128" t="s">
        <v>3313</v>
      </c>
      <c r="O173" s="128" t="s">
        <v>3912</v>
      </c>
      <c r="P173" s="128" t="s">
        <v>4022</v>
      </c>
      <c r="Q173" s="128" t="s">
        <v>4023</v>
      </c>
      <c r="R173" s="128" t="s">
        <v>4024</v>
      </c>
      <c r="S173" s="129" t="s">
        <v>4025</v>
      </c>
    </row>
    <row r="174" spans="1:19" x14ac:dyDescent="0.25">
      <c r="A174" s="112" t="s">
        <v>2133</v>
      </c>
      <c r="B174" s="37" t="s">
        <v>2455</v>
      </c>
      <c r="C174" s="112" t="s">
        <v>271</v>
      </c>
      <c r="D174" s="64" t="s">
        <v>274</v>
      </c>
      <c r="E174" s="113">
        <v>-2.8511816578921042E-2</v>
      </c>
      <c r="F174" s="68">
        <v>1.108983809126254</v>
      </c>
      <c r="G174" s="68">
        <v>0.97948876067856627</v>
      </c>
      <c r="H174" s="62">
        <v>14</v>
      </c>
      <c r="I174" s="68">
        <v>1.1864406779661017E-2</v>
      </c>
      <c r="J174" s="62">
        <v>2</v>
      </c>
      <c r="K174" s="68">
        <v>2.2988505747126436E-2</v>
      </c>
      <c r="L174" s="69">
        <v>0.99795319584260334</v>
      </c>
      <c r="M174" s="128" t="s">
        <v>4021</v>
      </c>
      <c r="N174" s="128" t="s">
        <v>3313</v>
      </c>
      <c r="O174" s="128" t="s">
        <v>3912</v>
      </c>
      <c r="P174" s="128" t="s">
        <v>4022</v>
      </c>
      <c r="Q174" s="128" t="s">
        <v>4023</v>
      </c>
      <c r="R174" s="128" t="s">
        <v>4024</v>
      </c>
      <c r="S174" s="129" t="s">
        <v>4025</v>
      </c>
    </row>
    <row r="175" spans="1:19" x14ac:dyDescent="0.25">
      <c r="A175" s="112" t="s">
        <v>2133</v>
      </c>
      <c r="B175" s="37" t="s">
        <v>2163</v>
      </c>
      <c r="C175" s="112" t="s">
        <v>271</v>
      </c>
      <c r="D175" s="64" t="s">
        <v>274</v>
      </c>
      <c r="E175" s="113">
        <v>-0.26190912015449919</v>
      </c>
      <c r="F175" s="68">
        <v>0.82995041712945528</v>
      </c>
      <c r="G175" s="68">
        <v>0.75232738667402466</v>
      </c>
      <c r="H175" s="62">
        <v>23</v>
      </c>
      <c r="I175" s="68">
        <v>1.9491525423728815E-2</v>
      </c>
      <c r="J175" s="62">
        <v>3</v>
      </c>
      <c r="K175" s="68">
        <v>3.4482758620689655E-2</v>
      </c>
      <c r="L175" s="69">
        <v>0.98632888152581155</v>
      </c>
      <c r="M175" s="128" t="s">
        <v>4021</v>
      </c>
      <c r="N175" s="128" t="s">
        <v>3313</v>
      </c>
      <c r="O175" s="128" t="s">
        <v>3912</v>
      </c>
      <c r="P175" s="128" t="s">
        <v>4022</v>
      </c>
      <c r="Q175" s="128" t="s">
        <v>4023</v>
      </c>
      <c r="R175" s="128" t="s">
        <v>4024</v>
      </c>
      <c r="S175" s="129" t="s">
        <v>4025</v>
      </c>
    </row>
    <row r="176" spans="1:19" x14ac:dyDescent="0.25">
      <c r="A176" s="112" t="s">
        <v>2133</v>
      </c>
      <c r="B176" s="37" t="s">
        <v>2235</v>
      </c>
      <c r="C176" s="112" t="s">
        <v>271</v>
      </c>
      <c r="D176" s="64" t="s">
        <v>274</v>
      </c>
      <c r="E176" s="113">
        <v>-1.4139006503002798</v>
      </c>
      <c r="F176" s="68">
        <v>1.0563207726720028</v>
      </c>
      <c r="G176" s="68">
        <v>0.18072878315744323</v>
      </c>
      <c r="H176" s="62">
        <v>24</v>
      </c>
      <c r="I176" s="68">
        <v>2.0338983050847456E-2</v>
      </c>
      <c r="J176" s="62">
        <v>2</v>
      </c>
      <c r="K176" s="68">
        <v>2.2988505747126436E-2</v>
      </c>
      <c r="L176" s="69">
        <v>0.50604059284084102</v>
      </c>
      <c r="M176" s="128" t="s">
        <v>4021</v>
      </c>
      <c r="N176" s="128" t="s">
        <v>3313</v>
      </c>
      <c r="O176" s="128" t="s">
        <v>3912</v>
      </c>
      <c r="P176" s="128" t="s">
        <v>4022</v>
      </c>
      <c r="Q176" s="128" t="s">
        <v>4023</v>
      </c>
      <c r="R176" s="128" t="s">
        <v>4024</v>
      </c>
      <c r="S176" s="129" t="s">
        <v>4025</v>
      </c>
    </row>
    <row r="177" spans="1:19" x14ac:dyDescent="0.25">
      <c r="A177" s="112" t="s">
        <v>2133</v>
      </c>
      <c r="B177" s="37" t="s">
        <v>2536</v>
      </c>
      <c r="C177" s="112" t="s">
        <v>271</v>
      </c>
      <c r="D177" s="64" t="s">
        <v>274</v>
      </c>
      <c r="E177" s="113">
        <v>-0.48959965211862683</v>
      </c>
      <c r="F177" s="68">
        <v>0.41971044230920918</v>
      </c>
      <c r="G177" s="68">
        <v>0.24340520394276213</v>
      </c>
      <c r="H177" s="62">
        <v>213</v>
      </c>
      <c r="I177" s="68">
        <v>0.1805084745762712</v>
      </c>
      <c r="J177" s="62">
        <v>10</v>
      </c>
      <c r="K177" s="68">
        <v>0.11494252873563218</v>
      </c>
      <c r="L177" s="69">
        <v>0.592043267113462</v>
      </c>
      <c r="M177" s="128" t="s">
        <v>4021</v>
      </c>
      <c r="N177" s="128" t="s">
        <v>3313</v>
      </c>
      <c r="O177" s="128" t="s">
        <v>3912</v>
      </c>
      <c r="P177" s="128" t="s">
        <v>4022</v>
      </c>
      <c r="Q177" s="128" t="s">
        <v>4023</v>
      </c>
      <c r="R177" s="128" t="s">
        <v>4024</v>
      </c>
      <c r="S177" s="129" t="s">
        <v>4025</v>
      </c>
    </row>
    <row r="178" spans="1:19" x14ac:dyDescent="0.25">
      <c r="A178" s="112" t="s">
        <v>2133</v>
      </c>
      <c r="B178" s="37" t="s">
        <v>2288</v>
      </c>
      <c r="C178" s="112" t="s">
        <v>271</v>
      </c>
      <c r="D178" s="64" t="s">
        <v>274</v>
      </c>
      <c r="E178" s="113">
        <v>-0.31655321250282537</v>
      </c>
      <c r="F178" s="68">
        <v>0.84974981981696907</v>
      </c>
      <c r="G178" s="68">
        <v>0.70950186101454715</v>
      </c>
      <c r="H178" s="62">
        <v>21</v>
      </c>
      <c r="I178" s="68">
        <v>1.7796610169491526E-2</v>
      </c>
      <c r="J178" s="62">
        <v>3</v>
      </c>
      <c r="K178" s="68">
        <v>3.4482758620689655E-2</v>
      </c>
      <c r="L178" s="69">
        <v>0.9662946616898177</v>
      </c>
      <c r="M178" s="128" t="s">
        <v>4021</v>
      </c>
      <c r="N178" s="128" t="s">
        <v>3313</v>
      </c>
      <c r="O178" s="128" t="s">
        <v>3912</v>
      </c>
      <c r="P178" s="128" t="s">
        <v>4022</v>
      </c>
      <c r="Q178" s="128" t="s">
        <v>4023</v>
      </c>
      <c r="R178" s="128" t="s">
        <v>4024</v>
      </c>
      <c r="S178" s="129" t="s">
        <v>4025</v>
      </c>
    </row>
    <row r="179" spans="1:19" x14ac:dyDescent="0.25">
      <c r="A179" s="112" t="s">
        <v>2133</v>
      </c>
      <c r="B179" s="37" t="s">
        <v>2342</v>
      </c>
      <c r="C179" s="112" t="s">
        <v>271</v>
      </c>
      <c r="D179" s="64" t="s">
        <v>274</v>
      </c>
      <c r="E179" s="113">
        <v>-0.70850105459867696</v>
      </c>
      <c r="F179" s="68">
        <v>1.103976285773667</v>
      </c>
      <c r="G179" s="68">
        <v>0.52102124071594103</v>
      </c>
      <c r="H179" s="62">
        <v>16</v>
      </c>
      <c r="I179" s="68">
        <v>1.3559322033898305E-2</v>
      </c>
      <c r="J179" s="62">
        <v>2</v>
      </c>
      <c r="K179" s="68">
        <v>2.2988505747126436E-2</v>
      </c>
      <c r="L179" s="69">
        <v>0.84401665372962142</v>
      </c>
      <c r="M179" s="128" t="s">
        <v>4021</v>
      </c>
      <c r="N179" s="128" t="s">
        <v>3313</v>
      </c>
      <c r="O179" s="128" t="s">
        <v>3912</v>
      </c>
      <c r="P179" s="128" t="s">
        <v>4022</v>
      </c>
      <c r="Q179" s="128" t="s">
        <v>4023</v>
      </c>
      <c r="R179" s="128" t="s">
        <v>4024</v>
      </c>
      <c r="S179" s="129" t="s">
        <v>4025</v>
      </c>
    </row>
    <row r="180" spans="1:19" x14ac:dyDescent="0.25">
      <c r="A180" s="112" t="s">
        <v>2133</v>
      </c>
      <c r="B180" s="37" t="s">
        <v>2314</v>
      </c>
      <c r="C180" s="112" t="s">
        <v>271</v>
      </c>
      <c r="D180" s="64" t="s">
        <v>274</v>
      </c>
      <c r="E180" s="113">
        <v>-0.60207428579790856</v>
      </c>
      <c r="F180" s="68">
        <v>0.82838752573424124</v>
      </c>
      <c r="G180" s="68">
        <v>0.46734683221688267</v>
      </c>
      <c r="H180" s="62">
        <v>26</v>
      </c>
      <c r="I180" s="68">
        <v>2.2033898305084745E-2</v>
      </c>
      <c r="J180" s="62">
        <v>3</v>
      </c>
      <c r="K180" s="68">
        <v>3.4482758620689655E-2</v>
      </c>
      <c r="L180" s="69">
        <v>0.81968002106631688</v>
      </c>
      <c r="M180" s="128" t="s">
        <v>4021</v>
      </c>
      <c r="N180" s="128" t="s">
        <v>3313</v>
      </c>
      <c r="O180" s="128" t="s">
        <v>3912</v>
      </c>
      <c r="P180" s="128" t="s">
        <v>4022</v>
      </c>
      <c r="Q180" s="128" t="s">
        <v>4023</v>
      </c>
      <c r="R180" s="128" t="s">
        <v>4024</v>
      </c>
      <c r="S180" s="129" t="s">
        <v>4025</v>
      </c>
    </row>
    <row r="181" spans="1:19" x14ac:dyDescent="0.25">
      <c r="A181" s="112" t="s">
        <v>2133</v>
      </c>
      <c r="B181" s="37" t="s">
        <v>2485</v>
      </c>
      <c r="C181" s="112" t="s">
        <v>271</v>
      </c>
      <c r="D181" s="64" t="s">
        <v>274</v>
      </c>
      <c r="E181" s="113">
        <v>-2.5300548311676052</v>
      </c>
      <c r="F181" s="68">
        <v>1.3262891461944992</v>
      </c>
      <c r="G181" s="68">
        <v>5.6440433103799398E-2</v>
      </c>
      <c r="H181" s="62">
        <v>28</v>
      </c>
      <c r="I181" s="68">
        <v>2.3728813559322035E-2</v>
      </c>
      <c r="J181" s="62">
        <v>2</v>
      </c>
      <c r="K181" s="68">
        <v>2.2988505747126436E-2</v>
      </c>
      <c r="L181" s="69">
        <v>0.21690833114401337</v>
      </c>
      <c r="M181" s="128" t="s">
        <v>4021</v>
      </c>
      <c r="N181" s="128" t="s">
        <v>3313</v>
      </c>
      <c r="O181" s="128" t="s">
        <v>3912</v>
      </c>
      <c r="P181" s="128" t="s">
        <v>4022</v>
      </c>
      <c r="Q181" s="128" t="s">
        <v>4023</v>
      </c>
      <c r="R181" s="128" t="s">
        <v>4024</v>
      </c>
      <c r="S181" s="129" t="s">
        <v>4025</v>
      </c>
    </row>
    <row r="182" spans="1:19" x14ac:dyDescent="0.25">
      <c r="A182" s="112" t="s">
        <v>2075</v>
      </c>
      <c r="B182" s="37" t="s">
        <v>2230</v>
      </c>
      <c r="C182" s="112" t="s">
        <v>271</v>
      </c>
      <c r="D182" s="64" t="s">
        <v>274</v>
      </c>
      <c r="E182" s="113">
        <v>-0.74510433294755085</v>
      </c>
      <c r="F182" s="68">
        <v>1.0916288868861623</v>
      </c>
      <c r="G182" s="68">
        <v>0.49488368956271139</v>
      </c>
      <c r="H182" s="62">
        <v>16</v>
      </c>
      <c r="I182" s="68">
        <v>1.3559322033898305E-2</v>
      </c>
      <c r="J182" s="62">
        <v>2</v>
      </c>
      <c r="K182" s="68">
        <v>2.2988505747126436E-2</v>
      </c>
      <c r="L182" s="69">
        <v>0.83264123362290632</v>
      </c>
      <c r="M182" s="128" t="s">
        <v>3818</v>
      </c>
      <c r="N182" s="128" t="s">
        <v>3313</v>
      </c>
      <c r="O182" s="128" t="s">
        <v>3912</v>
      </c>
      <c r="P182" s="128" t="s">
        <v>3313</v>
      </c>
      <c r="Q182" s="128" t="s">
        <v>4026</v>
      </c>
      <c r="R182" s="128" t="s">
        <v>3313</v>
      </c>
      <c r="S182" s="129" t="s">
        <v>4027</v>
      </c>
    </row>
    <row r="183" spans="1:19" x14ac:dyDescent="0.25">
      <c r="A183" s="112" t="s">
        <v>2075</v>
      </c>
      <c r="B183" s="37" t="s">
        <v>2412</v>
      </c>
      <c r="C183" s="112" t="s">
        <v>271</v>
      </c>
      <c r="D183" s="64" t="s">
        <v>274</v>
      </c>
      <c r="E183" s="113">
        <v>-0.61199899579129091</v>
      </c>
      <c r="F183" s="68">
        <v>1.1633774861378303</v>
      </c>
      <c r="G183" s="68">
        <v>0.59885091774477806</v>
      </c>
      <c r="H183" s="62">
        <v>13</v>
      </c>
      <c r="I183" s="68">
        <v>1.1016949152542373E-2</v>
      </c>
      <c r="J183" s="62">
        <v>2</v>
      </c>
      <c r="K183" s="68">
        <v>2.2988505747126436E-2</v>
      </c>
      <c r="L183" s="69">
        <v>0.89599068609142374</v>
      </c>
      <c r="M183" s="128" t="s">
        <v>3818</v>
      </c>
      <c r="N183" s="128" t="s">
        <v>3313</v>
      </c>
      <c r="O183" s="128" t="s">
        <v>3912</v>
      </c>
      <c r="P183" s="128" t="s">
        <v>3313</v>
      </c>
      <c r="Q183" s="128" t="s">
        <v>4026</v>
      </c>
      <c r="R183" s="128" t="s">
        <v>3313</v>
      </c>
      <c r="S183" s="129" t="s">
        <v>4027</v>
      </c>
    </row>
    <row r="184" spans="1:19" x14ac:dyDescent="0.25">
      <c r="A184" s="112" t="s">
        <v>2075</v>
      </c>
      <c r="B184" s="37" t="s">
        <v>2490</v>
      </c>
      <c r="C184" s="112" t="s">
        <v>271</v>
      </c>
      <c r="D184" s="64" t="s">
        <v>274</v>
      </c>
      <c r="E184" s="113">
        <v>-0.5217161512646955</v>
      </c>
      <c r="F184" s="68">
        <v>0.82299857913596686</v>
      </c>
      <c r="G184" s="68">
        <v>0.52613232521276765</v>
      </c>
      <c r="H184" s="62">
        <v>27</v>
      </c>
      <c r="I184" s="68">
        <v>2.288135593220339E-2</v>
      </c>
      <c r="J184" s="62">
        <v>3</v>
      </c>
      <c r="K184" s="68">
        <v>3.4482758620689655E-2</v>
      </c>
      <c r="L184" s="69">
        <v>0.84401665372962142</v>
      </c>
      <c r="M184" s="128" t="s">
        <v>3818</v>
      </c>
      <c r="N184" s="128" t="s">
        <v>3313</v>
      </c>
      <c r="O184" s="128" t="s">
        <v>3912</v>
      </c>
      <c r="P184" s="128" t="s">
        <v>3313</v>
      </c>
      <c r="Q184" s="128" t="s">
        <v>4026</v>
      </c>
      <c r="R184" s="128" t="s">
        <v>3313</v>
      </c>
      <c r="S184" s="129" t="s">
        <v>4027</v>
      </c>
    </row>
    <row r="185" spans="1:19" x14ac:dyDescent="0.25">
      <c r="A185" s="112" t="s">
        <v>2075</v>
      </c>
      <c r="B185" s="37" t="s">
        <v>2076</v>
      </c>
      <c r="C185" s="112" t="s">
        <v>271</v>
      </c>
      <c r="D185" s="64" t="s">
        <v>274</v>
      </c>
      <c r="E185" s="113">
        <v>-0.19075211123085478</v>
      </c>
      <c r="F185" s="68">
        <v>1.0731331614583552</v>
      </c>
      <c r="G185" s="68">
        <v>0.85891734612777881</v>
      </c>
      <c r="H185" s="62">
        <v>17</v>
      </c>
      <c r="I185" s="68">
        <v>1.4406779661016949E-2</v>
      </c>
      <c r="J185" s="62">
        <v>2</v>
      </c>
      <c r="K185" s="68">
        <v>2.2988505747126436E-2</v>
      </c>
      <c r="L185" s="69">
        <v>0.99795319584260334</v>
      </c>
      <c r="M185" s="128" t="s">
        <v>3818</v>
      </c>
      <c r="N185" s="128" t="s">
        <v>3313</v>
      </c>
      <c r="O185" s="128" t="s">
        <v>3912</v>
      </c>
      <c r="P185" s="128" t="s">
        <v>3313</v>
      </c>
      <c r="Q185" s="128" t="s">
        <v>4026</v>
      </c>
      <c r="R185" s="128" t="s">
        <v>3313</v>
      </c>
      <c r="S185" s="129" t="s">
        <v>4027</v>
      </c>
    </row>
    <row r="186" spans="1:19" x14ac:dyDescent="0.25">
      <c r="A186" s="112" t="s">
        <v>2075</v>
      </c>
      <c r="B186" s="37" t="s">
        <v>2295</v>
      </c>
      <c r="C186" s="112" t="s">
        <v>271</v>
      </c>
      <c r="D186" s="64" t="s">
        <v>274</v>
      </c>
      <c r="E186" s="113">
        <v>-0.20005168261878414</v>
      </c>
      <c r="F186" s="68">
        <v>1.1034256774868751</v>
      </c>
      <c r="G186" s="68">
        <v>0.85613167405604407</v>
      </c>
      <c r="H186" s="62">
        <v>15</v>
      </c>
      <c r="I186" s="68">
        <v>1.2711864406779662E-2</v>
      </c>
      <c r="J186" s="62">
        <v>2</v>
      </c>
      <c r="K186" s="68">
        <v>2.2988505747126436E-2</v>
      </c>
      <c r="L186" s="69">
        <v>0.99795319584260334</v>
      </c>
      <c r="M186" s="128" t="s">
        <v>3818</v>
      </c>
      <c r="N186" s="128" t="s">
        <v>3313</v>
      </c>
      <c r="O186" s="128" t="s">
        <v>3912</v>
      </c>
      <c r="P186" s="128" t="s">
        <v>3313</v>
      </c>
      <c r="Q186" s="128" t="s">
        <v>4026</v>
      </c>
      <c r="R186" s="128" t="s">
        <v>3313</v>
      </c>
      <c r="S186" s="129" t="s">
        <v>4027</v>
      </c>
    </row>
    <row r="187" spans="1:19" x14ac:dyDescent="0.25">
      <c r="A187" s="112" t="s">
        <v>2075</v>
      </c>
      <c r="B187" s="37" t="s">
        <v>2225</v>
      </c>
      <c r="C187" s="112" t="s">
        <v>271</v>
      </c>
      <c r="D187" s="64" t="s">
        <v>274</v>
      </c>
      <c r="E187" s="113">
        <v>-3.9204826581658625</v>
      </c>
      <c r="F187" s="68">
        <v>2.5765547150016563</v>
      </c>
      <c r="G187" s="68">
        <v>0.12810962911300997</v>
      </c>
      <c r="H187" s="62">
        <v>13</v>
      </c>
      <c r="I187" s="68">
        <v>1.1016949152542373E-2</v>
      </c>
      <c r="J187" s="62">
        <v>1</v>
      </c>
      <c r="K187" s="68">
        <v>1.1494252873563218E-2</v>
      </c>
      <c r="L187" s="69">
        <v>0.40499173074435407</v>
      </c>
      <c r="M187" s="128" t="s">
        <v>3818</v>
      </c>
      <c r="N187" s="128" t="s">
        <v>3313</v>
      </c>
      <c r="O187" s="128" t="s">
        <v>3912</v>
      </c>
      <c r="P187" s="128" t="s">
        <v>3313</v>
      </c>
      <c r="Q187" s="128" t="s">
        <v>4026</v>
      </c>
      <c r="R187" s="128" t="s">
        <v>3313</v>
      </c>
      <c r="S187" s="129" t="s">
        <v>4027</v>
      </c>
    </row>
    <row r="188" spans="1:19" x14ac:dyDescent="0.25">
      <c r="A188" s="112" t="s">
        <v>2075</v>
      </c>
      <c r="B188" s="37" t="s">
        <v>2316</v>
      </c>
      <c r="C188" s="112" t="s">
        <v>271</v>
      </c>
      <c r="D188" s="64" t="s">
        <v>274</v>
      </c>
      <c r="E188" s="113">
        <v>-1.0593367057171703</v>
      </c>
      <c r="F188" s="68">
        <v>0.72720608121950714</v>
      </c>
      <c r="G188" s="68">
        <v>0.14519328299760309</v>
      </c>
      <c r="H188" s="62">
        <v>84</v>
      </c>
      <c r="I188" s="68">
        <v>7.1186440677966104E-2</v>
      </c>
      <c r="J188" s="62">
        <v>3</v>
      </c>
      <c r="K188" s="68">
        <v>3.4482758620689655E-2</v>
      </c>
      <c r="L188" s="69">
        <v>0.44815564515795597</v>
      </c>
      <c r="M188" s="128" t="s">
        <v>3818</v>
      </c>
      <c r="N188" s="128" t="s">
        <v>3313</v>
      </c>
      <c r="O188" s="128" t="s">
        <v>3912</v>
      </c>
      <c r="P188" s="128" t="s">
        <v>3313</v>
      </c>
      <c r="Q188" s="128" t="s">
        <v>4026</v>
      </c>
      <c r="R188" s="128" t="s">
        <v>3313</v>
      </c>
      <c r="S188" s="129" t="s">
        <v>4027</v>
      </c>
    </row>
    <row r="189" spans="1:19" x14ac:dyDescent="0.25">
      <c r="A189" s="112" t="s">
        <v>2075</v>
      </c>
      <c r="B189" s="37" t="s">
        <v>2317</v>
      </c>
      <c r="C189" s="112" t="s">
        <v>271</v>
      </c>
      <c r="D189" s="64" t="s">
        <v>274</v>
      </c>
      <c r="E189" s="113">
        <v>-0.80492289918070681</v>
      </c>
      <c r="F189" s="68">
        <v>1.1465958454429963</v>
      </c>
      <c r="G189" s="68">
        <v>0.48267230181208737</v>
      </c>
      <c r="H189" s="62">
        <v>13</v>
      </c>
      <c r="I189" s="68">
        <v>1.1016949152542373E-2</v>
      </c>
      <c r="J189" s="62">
        <v>2</v>
      </c>
      <c r="K189" s="68">
        <v>2.2988505747126436E-2</v>
      </c>
      <c r="L189" s="69">
        <v>0.83264123362290632</v>
      </c>
      <c r="M189" s="128" t="s">
        <v>3818</v>
      </c>
      <c r="N189" s="128" t="s">
        <v>3313</v>
      </c>
      <c r="O189" s="128" t="s">
        <v>3912</v>
      </c>
      <c r="P189" s="128" t="s">
        <v>3313</v>
      </c>
      <c r="Q189" s="128" t="s">
        <v>4026</v>
      </c>
      <c r="R189" s="128" t="s">
        <v>3313</v>
      </c>
      <c r="S189" s="129" t="s">
        <v>4027</v>
      </c>
    </row>
    <row r="190" spans="1:19" x14ac:dyDescent="0.25">
      <c r="A190" s="112" t="s">
        <v>2075</v>
      </c>
      <c r="B190" s="37" t="s">
        <v>2216</v>
      </c>
      <c r="C190" s="112" t="s">
        <v>271</v>
      </c>
      <c r="D190" s="64" t="s">
        <v>274</v>
      </c>
      <c r="E190" s="113">
        <v>-0.22047586595283675</v>
      </c>
      <c r="F190" s="68">
        <v>0.88720035442171441</v>
      </c>
      <c r="G190" s="68">
        <v>0.80374183427074053</v>
      </c>
      <c r="H190" s="62">
        <v>14</v>
      </c>
      <c r="I190" s="68">
        <v>1.1864406779661017E-2</v>
      </c>
      <c r="J190" s="62">
        <v>3</v>
      </c>
      <c r="K190" s="68">
        <v>3.4482758620689655E-2</v>
      </c>
      <c r="L190" s="69">
        <v>0.99795319584260334</v>
      </c>
      <c r="M190" s="128" t="s">
        <v>3818</v>
      </c>
      <c r="N190" s="128" t="s">
        <v>3313</v>
      </c>
      <c r="O190" s="128" t="s">
        <v>3912</v>
      </c>
      <c r="P190" s="128" t="s">
        <v>3313</v>
      </c>
      <c r="Q190" s="128" t="s">
        <v>4026</v>
      </c>
      <c r="R190" s="128" t="s">
        <v>3313</v>
      </c>
      <c r="S190" s="129" t="s">
        <v>4027</v>
      </c>
    </row>
    <row r="191" spans="1:19" x14ac:dyDescent="0.25">
      <c r="A191" s="112" t="s">
        <v>2075</v>
      </c>
      <c r="B191" s="37" t="s">
        <v>2318</v>
      </c>
      <c r="C191" s="112" t="s">
        <v>271</v>
      </c>
      <c r="D191" s="64" t="s">
        <v>274</v>
      </c>
      <c r="E191" s="113">
        <v>-0.79652295200133383</v>
      </c>
      <c r="F191" s="68">
        <v>1.1698813358005207</v>
      </c>
      <c r="G191" s="68">
        <v>0.49596140794854349</v>
      </c>
      <c r="H191" s="62">
        <v>13</v>
      </c>
      <c r="I191" s="68">
        <v>1.1016949152542373E-2</v>
      </c>
      <c r="J191" s="62">
        <v>1</v>
      </c>
      <c r="K191" s="68">
        <v>1.1494252873563218E-2</v>
      </c>
      <c r="L191" s="69">
        <v>0.83264123362290632</v>
      </c>
      <c r="M191" s="128" t="s">
        <v>3818</v>
      </c>
      <c r="N191" s="128" t="s">
        <v>3313</v>
      </c>
      <c r="O191" s="128" t="s">
        <v>3912</v>
      </c>
      <c r="P191" s="128" t="s">
        <v>3313</v>
      </c>
      <c r="Q191" s="128" t="s">
        <v>4026</v>
      </c>
      <c r="R191" s="128" t="s">
        <v>3313</v>
      </c>
      <c r="S191" s="129" t="s">
        <v>4027</v>
      </c>
    </row>
    <row r="192" spans="1:19" x14ac:dyDescent="0.25">
      <c r="A192" s="112" t="s">
        <v>2075</v>
      </c>
      <c r="B192" s="37" t="s">
        <v>2319</v>
      </c>
      <c r="C192" s="112" t="s">
        <v>271</v>
      </c>
      <c r="D192" s="64" t="s">
        <v>274</v>
      </c>
      <c r="E192" s="113">
        <v>-1.460271298939271</v>
      </c>
      <c r="F192" s="68">
        <v>1.1584088522305163</v>
      </c>
      <c r="G192" s="68">
        <v>0.20745888000909013</v>
      </c>
      <c r="H192" s="62">
        <v>16</v>
      </c>
      <c r="I192" s="68">
        <v>1.3559322033898305E-2</v>
      </c>
      <c r="J192" s="62">
        <v>2</v>
      </c>
      <c r="K192" s="68">
        <v>2.2988505747126436E-2</v>
      </c>
      <c r="L192" s="69">
        <v>0.54292129684492685</v>
      </c>
      <c r="M192" s="128" t="s">
        <v>3818</v>
      </c>
      <c r="N192" s="128" t="s">
        <v>3313</v>
      </c>
      <c r="O192" s="128" t="s">
        <v>3912</v>
      </c>
      <c r="P192" s="128" t="s">
        <v>3313</v>
      </c>
      <c r="Q192" s="128" t="s">
        <v>4026</v>
      </c>
      <c r="R192" s="128" t="s">
        <v>3313</v>
      </c>
      <c r="S192" s="129" t="s">
        <v>4027</v>
      </c>
    </row>
    <row r="193" spans="1:19" x14ac:dyDescent="0.25">
      <c r="A193" s="112" t="s">
        <v>2075</v>
      </c>
      <c r="B193" s="37" t="s">
        <v>2243</v>
      </c>
      <c r="C193" s="112" t="s">
        <v>271</v>
      </c>
      <c r="D193" s="64" t="s">
        <v>274</v>
      </c>
      <c r="E193" s="113">
        <v>-0.59245712227925751</v>
      </c>
      <c r="F193" s="68">
        <v>0.96262294195611697</v>
      </c>
      <c r="G193" s="68">
        <v>0.5382501502396333</v>
      </c>
      <c r="H193" s="62">
        <v>24</v>
      </c>
      <c r="I193" s="68">
        <v>2.0338983050847456E-2</v>
      </c>
      <c r="J193" s="62">
        <v>3</v>
      </c>
      <c r="K193" s="68">
        <v>3.4482758620689655E-2</v>
      </c>
      <c r="L193" s="69">
        <v>0.85078249554006546</v>
      </c>
      <c r="M193" s="128" t="s">
        <v>3818</v>
      </c>
      <c r="N193" s="128" t="s">
        <v>3313</v>
      </c>
      <c r="O193" s="128" t="s">
        <v>3912</v>
      </c>
      <c r="P193" s="128" t="s">
        <v>3313</v>
      </c>
      <c r="Q193" s="128" t="s">
        <v>4026</v>
      </c>
      <c r="R193" s="128" t="s">
        <v>3313</v>
      </c>
      <c r="S193" s="129" t="s">
        <v>4027</v>
      </c>
    </row>
    <row r="194" spans="1:19" x14ac:dyDescent="0.25">
      <c r="A194" s="112" t="s">
        <v>2075</v>
      </c>
      <c r="B194" s="37" t="s">
        <v>2266</v>
      </c>
      <c r="C194" s="112" t="s">
        <v>271</v>
      </c>
      <c r="D194" s="64" t="s">
        <v>274</v>
      </c>
      <c r="E194" s="113">
        <v>-0.63657061155938743</v>
      </c>
      <c r="F194" s="68">
        <v>1.1140587234038082</v>
      </c>
      <c r="G194" s="68">
        <v>0.56773007605568315</v>
      </c>
      <c r="H194" s="62">
        <v>16</v>
      </c>
      <c r="I194" s="68">
        <v>1.3559322033898305E-2</v>
      </c>
      <c r="J194" s="62">
        <v>2</v>
      </c>
      <c r="K194" s="68">
        <v>2.2988505747126436E-2</v>
      </c>
      <c r="L194" s="69">
        <v>0.88079216818623662</v>
      </c>
      <c r="M194" s="128" t="s">
        <v>3818</v>
      </c>
      <c r="N194" s="128" t="s">
        <v>3313</v>
      </c>
      <c r="O194" s="128" t="s">
        <v>3912</v>
      </c>
      <c r="P194" s="128" t="s">
        <v>3313</v>
      </c>
      <c r="Q194" s="128" t="s">
        <v>4026</v>
      </c>
      <c r="R194" s="128" t="s">
        <v>3313</v>
      </c>
      <c r="S194" s="129" t="s">
        <v>4027</v>
      </c>
    </row>
    <row r="195" spans="1:19" x14ac:dyDescent="0.25">
      <c r="A195" s="112" t="s">
        <v>2113</v>
      </c>
      <c r="B195" s="37" t="s">
        <v>2168</v>
      </c>
      <c r="C195" s="112" t="s">
        <v>271</v>
      </c>
      <c r="D195" s="64" t="s">
        <v>274</v>
      </c>
      <c r="E195" s="113">
        <v>-0.93648846377714912</v>
      </c>
      <c r="F195" s="68">
        <v>0.93923525412240483</v>
      </c>
      <c r="G195" s="68">
        <v>0.31872786250016177</v>
      </c>
      <c r="H195" s="62">
        <v>28</v>
      </c>
      <c r="I195" s="68">
        <v>2.3728813559322035E-2</v>
      </c>
      <c r="J195" s="62">
        <v>3</v>
      </c>
      <c r="K195" s="68">
        <v>3.4482758620689655E-2</v>
      </c>
      <c r="L195" s="69">
        <v>0.66635803613193789</v>
      </c>
      <c r="M195" s="128" t="s">
        <v>3987</v>
      </c>
      <c r="N195" s="128" t="s">
        <v>3313</v>
      </c>
      <c r="O195" s="128" t="s">
        <v>3912</v>
      </c>
      <c r="P195" s="128" t="s">
        <v>3988</v>
      </c>
      <c r="Q195" s="128" t="s">
        <v>3989</v>
      </c>
      <c r="R195" s="128" t="s">
        <v>3990</v>
      </c>
      <c r="S195" s="129" t="s">
        <v>3817</v>
      </c>
    </row>
    <row r="196" spans="1:19" x14ac:dyDescent="0.25">
      <c r="A196" s="112" t="s">
        <v>2113</v>
      </c>
      <c r="B196" s="37" t="s">
        <v>2143</v>
      </c>
      <c r="C196" s="112" t="s">
        <v>271</v>
      </c>
      <c r="D196" s="64" t="s">
        <v>274</v>
      </c>
      <c r="E196" s="113">
        <v>-1.5097392425302441</v>
      </c>
      <c r="F196" s="68">
        <v>1.0220340842372297</v>
      </c>
      <c r="G196" s="68">
        <v>0.13962452648592785</v>
      </c>
      <c r="H196" s="62">
        <v>28</v>
      </c>
      <c r="I196" s="68">
        <v>2.3728813559322035E-2</v>
      </c>
      <c r="J196" s="62">
        <v>2</v>
      </c>
      <c r="K196" s="68">
        <v>2.2988505747126436E-2</v>
      </c>
      <c r="L196" s="69">
        <v>0.43438741573399775</v>
      </c>
      <c r="M196" s="128" t="s">
        <v>3987</v>
      </c>
      <c r="N196" s="128" t="s">
        <v>3313</v>
      </c>
      <c r="O196" s="128" t="s">
        <v>3912</v>
      </c>
      <c r="P196" s="128" t="s">
        <v>3988</v>
      </c>
      <c r="Q196" s="128" t="s">
        <v>3989</v>
      </c>
      <c r="R196" s="128" t="s">
        <v>3990</v>
      </c>
      <c r="S196" s="129" t="s">
        <v>3817</v>
      </c>
    </row>
    <row r="197" spans="1:19" x14ac:dyDescent="0.25">
      <c r="A197" s="112" t="s">
        <v>2113</v>
      </c>
      <c r="B197" s="37" t="s">
        <v>2179</v>
      </c>
      <c r="C197" s="112" t="s">
        <v>271</v>
      </c>
      <c r="D197" s="64" t="s">
        <v>274</v>
      </c>
      <c r="E197" s="113">
        <v>-0.89148516821458668</v>
      </c>
      <c r="F197" s="68">
        <v>1.0462657323354096</v>
      </c>
      <c r="G197" s="68">
        <v>0.39417867582895399</v>
      </c>
      <c r="H197" s="62">
        <v>22</v>
      </c>
      <c r="I197" s="68">
        <v>1.864406779661017E-2</v>
      </c>
      <c r="J197" s="62">
        <v>2</v>
      </c>
      <c r="K197" s="68">
        <v>2.2988505747126436E-2</v>
      </c>
      <c r="L197" s="69">
        <v>0.74843394680202424</v>
      </c>
      <c r="M197" s="128" t="s">
        <v>3987</v>
      </c>
      <c r="N197" s="128" t="s">
        <v>3313</v>
      </c>
      <c r="O197" s="128" t="s">
        <v>3912</v>
      </c>
      <c r="P197" s="128" t="s">
        <v>3988</v>
      </c>
      <c r="Q197" s="128" t="s">
        <v>3989</v>
      </c>
      <c r="R197" s="128" t="s">
        <v>3990</v>
      </c>
      <c r="S197" s="129" t="s">
        <v>3817</v>
      </c>
    </row>
    <row r="198" spans="1:19" x14ac:dyDescent="0.25">
      <c r="A198" s="112" t="s">
        <v>2259</v>
      </c>
      <c r="B198" s="37" t="s">
        <v>2260</v>
      </c>
      <c r="C198" s="112" t="s">
        <v>271</v>
      </c>
      <c r="D198" s="64" t="s">
        <v>274</v>
      </c>
      <c r="E198" s="113">
        <v>-0.66937299343842493</v>
      </c>
      <c r="F198" s="68">
        <v>0.51220836587477936</v>
      </c>
      <c r="G198" s="68">
        <v>0.1912679771583429</v>
      </c>
      <c r="H198" s="62">
        <v>173</v>
      </c>
      <c r="I198" s="68">
        <v>0.14661016949152542</v>
      </c>
      <c r="J198" s="62">
        <v>5</v>
      </c>
      <c r="K198" s="68">
        <v>5.7471264367816091E-2</v>
      </c>
      <c r="L198" s="69">
        <v>0.51892629294235193</v>
      </c>
      <c r="M198" s="128" t="s">
        <v>4028</v>
      </c>
      <c r="N198" s="128" t="s">
        <v>4029</v>
      </c>
      <c r="O198" s="128" t="s">
        <v>4030</v>
      </c>
      <c r="P198" s="128" t="s">
        <v>4031</v>
      </c>
      <c r="Q198" s="128" t="s">
        <v>4032</v>
      </c>
      <c r="R198" s="128" t="s">
        <v>3313</v>
      </c>
      <c r="S198" s="129" t="s">
        <v>4033</v>
      </c>
    </row>
    <row r="199" spans="1:19" x14ac:dyDescent="0.25">
      <c r="A199" s="112" t="s">
        <v>2417</v>
      </c>
      <c r="B199" s="37" t="s">
        <v>2418</v>
      </c>
      <c r="C199" s="112" t="s">
        <v>271</v>
      </c>
      <c r="D199" s="64" t="s">
        <v>274</v>
      </c>
      <c r="E199" s="113">
        <v>-5.0152443700449224E-2</v>
      </c>
      <c r="F199" s="68">
        <v>0.51141046104669641</v>
      </c>
      <c r="G199" s="68">
        <v>0.92187916276604698</v>
      </c>
      <c r="H199" s="62">
        <v>136</v>
      </c>
      <c r="I199" s="68">
        <v>0.11525423728813559</v>
      </c>
      <c r="J199" s="62">
        <v>5</v>
      </c>
      <c r="K199" s="68">
        <v>5.7471264367816091E-2</v>
      </c>
      <c r="L199" s="69">
        <v>0.99795319584260334</v>
      </c>
      <c r="M199" s="128" t="s">
        <v>4034</v>
      </c>
      <c r="N199" s="128" t="s">
        <v>3313</v>
      </c>
      <c r="O199" s="128" t="s">
        <v>4030</v>
      </c>
      <c r="P199" s="128" t="s">
        <v>3313</v>
      </c>
      <c r="Q199" s="128" t="s">
        <v>3313</v>
      </c>
      <c r="R199" s="128" t="s">
        <v>4035</v>
      </c>
      <c r="S199" s="129" t="s">
        <v>3874</v>
      </c>
    </row>
    <row r="200" spans="1:19" x14ac:dyDescent="0.25">
      <c r="A200" s="112" t="s">
        <v>2440</v>
      </c>
      <c r="B200" s="37" t="s">
        <v>2441</v>
      </c>
      <c r="C200" s="112" t="s">
        <v>271</v>
      </c>
      <c r="D200" s="64" t="s">
        <v>274</v>
      </c>
      <c r="E200" s="113">
        <v>-1.7075269921731751</v>
      </c>
      <c r="F200" s="68">
        <v>1.0377226842548337</v>
      </c>
      <c r="G200" s="68">
        <v>9.9875814240962049E-2</v>
      </c>
      <c r="H200" s="62">
        <v>112</v>
      </c>
      <c r="I200" s="68">
        <v>9.4915254237288138E-2</v>
      </c>
      <c r="J200" s="62">
        <v>1</v>
      </c>
      <c r="K200" s="68">
        <v>1.1494252873563218E-2</v>
      </c>
      <c r="L200" s="69">
        <v>0.32900268220552203</v>
      </c>
      <c r="M200" s="128" t="s">
        <v>4036</v>
      </c>
      <c r="N200" s="128" t="s">
        <v>4037</v>
      </c>
      <c r="O200" s="128" t="s">
        <v>3814</v>
      </c>
      <c r="P200" s="128" t="s">
        <v>4038</v>
      </c>
      <c r="Q200" s="128" t="s">
        <v>4039</v>
      </c>
      <c r="R200" s="128" t="s">
        <v>3313</v>
      </c>
      <c r="S200" s="129" t="s">
        <v>4040</v>
      </c>
    </row>
    <row r="201" spans="1:19" x14ac:dyDescent="0.25">
      <c r="A201" s="112" t="s">
        <v>2244</v>
      </c>
      <c r="B201" s="37" t="s">
        <v>2245</v>
      </c>
      <c r="C201" s="112" t="s">
        <v>271</v>
      </c>
      <c r="D201" s="64" t="s">
        <v>274</v>
      </c>
      <c r="E201" s="113">
        <v>-7.3792985015166707E-2</v>
      </c>
      <c r="F201" s="68">
        <v>0.58318378457451736</v>
      </c>
      <c r="G201" s="68">
        <v>0.89930868343880732</v>
      </c>
      <c r="H201" s="62">
        <v>56</v>
      </c>
      <c r="I201" s="68">
        <v>4.7457627118644069E-2</v>
      </c>
      <c r="J201" s="62">
        <v>6</v>
      </c>
      <c r="K201" s="68">
        <v>6.8965517241379309E-2</v>
      </c>
      <c r="L201" s="69">
        <v>0.99795319584260334</v>
      </c>
      <c r="M201" s="128" t="s">
        <v>4041</v>
      </c>
      <c r="N201" s="128" t="s">
        <v>4042</v>
      </c>
      <c r="O201" s="128" t="s">
        <v>3882</v>
      </c>
      <c r="P201" s="128" t="s">
        <v>4043</v>
      </c>
      <c r="Q201" s="128" t="s">
        <v>4044</v>
      </c>
      <c r="R201" s="128" t="s">
        <v>4045</v>
      </c>
      <c r="S201" s="129" t="s">
        <v>4046</v>
      </c>
    </row>
    <row r="202" spans="1:19" x14ac:dyDescent="0.25">
      <c r="A202" s="112" t="s">
        <v>2180</v>
      </c>
      <c r="B202" s="37" t="s">
        <v>2181</v>
      </c>
      <c r="C202" s="112" t="s">
        <v>271</v>
      </c>
      <c r="D202" s="64" t="s">
        <v>274</v>
      </c>
      <c r="E202" s="113">
        <v>-1.0385003735228149</v>
      </c>
      <c r="F202" s="68">
        <v>0.5143347321713263</v>
      </c>
      <c r="G202" s="68">
        <v>4.3475389220626333E-2</v>
      </c>
      <c r="H202" s="62">
        <v>242</v>
      </c>
      <c r="I202" s="68">
        <v>0.20508474576271185</v>
      </c>
      <c r="J202" s="62">
        <v>6</v>
      </c>
      <c r="K202" s="68">
        <v>6.8965517241379309E-2</v>
      </c>
      <c r="L202" s="69">
        <v>0.16935941198945828</v>
      </c>
      <c r="M202" s="128" t="s">
        <v>4001</v>
      </c>
      <c r="N202" s="128" t="s">
        <v>3313</v>
      </c>
      <c r="O202" s="128" t="s">
        <v>3819</v>
      </c>
      <c r="P202" s="128" t="s">
        <v>4047</v>
      </c>
      <c r="Q202" s="128" t="s">
        <v>4048</v>
      </c>
      <c r="R202" s="128" t="s">
        <v>3313</v>
      </c>
      <c r="S202" s="129" t="s">
        <v>4049</v>
      </c>
    </row>
    <row r="203" spans="1:19" x14ac:dyDescent="0.25">
      <c r="A203" s="112" t="s">
        <v>2109</v>
      </c>
      <c r="B203" s="37" t="s">
        <v>2420</v>
      </c>
      <c r="C203" s="112" t="s">
        <v>271</v>
      </c>
      <c r="D203" s="64" t="s">
        <v>274</v>
      </c>
      <c r="E203" s="113">
        <v>-0.34231354866928493</v>
      </c>
      <c r="F203" s="68">
        <v>0.84000184302529568</v>
      </c>
      <c r="G203" s="68">
        <v>0.68362960673341089</v>
      </c>
      <c r="H203" s="62">
        <v>25</v>
      </c>
      <c r="I203" s="68">
        <v>2.1186440677966101E-2</v>
      </c>
      <c r="J203" s="62">
        <v>3</v>
      </c>
      <c r="K203" s="68">
        <v>3.4482758620689655E-2</v>
      </c>
      <c r="L203" s="69">
        <v>0.96396692748020518</v>
      </c>
      <c r="M203" s="128" t="s">
        <v>4050</v>
      </c>
      <c r="N203" s="128" t="s">
        <v>4051</v>
      </c>
      <c r="O203" s="128" t="s">
        <v>3912</v>
      </c>
      <c r="P203" s="128" t="s">
        <v>4052</v>
      </c>
      <c r="Q203" s="128" t="s">
        <v>4053</v>
      </c>
      <c r="R203" s="128" t="s">
        <v>4054</v>
      </c>
      <c r="S203" s="129" t="s">
        <v>4055</v>
      </c>
    </row>
    <row r="204" spans="1:19" x14ac:dyDescent="0.25">
      <c r="A204" s="112" t="s">
        <v>2109</v>
      </c>
      <c r="B204" s="37" t="s">
        <v>2442</v>
      </c>
      <c r="C204" s="112" t="s">
        <v>271</v>
      </c>
      <c r="D204" s="64" t="s">
        <v>274</v>
      </c>
      <c r="E204" s="113">
        <v>-3.0041564881979226E-2</v>
      </c>
      <c r="F204" s="68">
        <v>0.82074354823348894</v>
      </c>
      <c r="G204" s="68">
        <v>0.97080165952491848</v>
      </c>
      <c r="H204" s="62">
        <v>26</v>
      </c>
      <c r="I204" s="68">
        <v>2.2033898305084745E-2</v>
      </c>
      <c r="J204" s="62">
        <v>3</v>
      </c>
      <c r="K204" s="68">
        <v>3.4482758620689655E-2</v>
      </c>
      <c r="L204" s="69">
        <v>0.99795319584260334</v>
      </c>
      <c r="M204" s="128" t="s">
        <v>4050</v>
      </c>
      <c r="N204" s="128" t="s">
        <v>4051</v>
      </c>
      <c r="O204" s="128" t="s">
        <v>3912</v>
      </c>
      <c r="P204" s="128" t="s">
        <v>4052</v>
      </c>
      <c r="Q204" s="128" t="s">
        <v>4053</v>
      </c>
      <c r="R204" s="128" t="s">
        <v>4054</v>
      </c>
      <c r="S204" s="129" t="s">
        <v>4055</v>
      </c>
    </row>
    <row r="205" spans="1:19" x14ac:dyDescent="0.25">
      <c r="A205" s="112" t="s">
        <v>2109</v>
      </c>
      <c r="B205" s="37" t="s">
        <v>2546</v>
      </c>
      <c r="C205" s="112" t="s">
        <v>271</v>
      </c>
      <c r="D205" s="64" t="s">
        <v>274</v>
      </c>
      <c r="E205" s="113">
        <v>-0.76812673212163352</v>
      </c>
      <c r="F205" s="68">
        <v>1.0490755217618399</v>
      </c>
      <c r="G205" s="68">
        <v>0.46405020697685223</v>
      </c>
      <c r="H205" s="62">
        <v>19</v>
      </c>
      <c r="I205" s="68">
        <v>1.6101694915254237E-2</v>
      </c>
      <c r="J205" s="62">
        <v>3</v>
      </c>
      <c r="K205" s="68">
        <v>3.4482758620689655E-2</v>
      </c>
      <c r="L205" s="69">
        <v>0.81940396907624358</v>
      </c>
      <c r="M205" s="128" t="s">
        <v>4050</v>
      </c>
      <c r="N205" s="128" t="s">
        <v>4051</v>
      </c>
      <c r="O205" s="128" t="s">
        <v>3912</v>
      </c>
      <c r="P205" s="128" t="s">
        <v>4052</v>
      </c>
      <c r="Q205" s="128" t="s">
        <v>4053</v>
      </c>
      <c r="R205" s="128" t="s">
        <v>4054</v>
      </c>
      <c r="S205" s="129" t="s">
        <v>4055</v>
      </c>
    </row>
    <row r="206" spans="1:19" x14ac:dyDescent="0.25">
      <c r="A206" s="112" t="s">
        <v>2109</v>
      </c>
      <c r="B206" s="37" t="s">
        <v>2550</v>
      </c>
      <c r="C206" s="112" t="s">
        <v>271</v>
      </c>
      <c r="D206" s="64" t="s">
        <v>274</v>
      </c>
      <c r="E206" s="113">
        <v>-0.64146021202647763</v>
      </c>
      <c r="F206" s="68">
        <v>0.93832351764547661</v>
      </c>
      <c r="G206" s="68">
        <v>0.49421280357789349</v>
      </c>
      <c r="H206" s="62">
        <v>29</v>
      </c>
      <c r="I206" s="68">
        <v>2.4576271186440679E-2</v>
      </c>
      <c r="J206" s="62">
        <v>3</v>
      </c>
      <c r="K206" s="68">
        <v>3.4482758620689655E-2</v>
      </c>
      <c r="L206" s="69">
        <v>0.83264123362290632</v>
      </c>
      <c r="M206" s="128" t="s">
        <v>4050</v>
      </c>
      <c r="N206" s="128" t="s">
        <v>4051</v>
      </c>
      <c r="O206" s="128" t="s">
        <v>3912</v>
      </c>
      <c r="P206" s="128" t="s">
        <v>4052</v>
      </c>
      <c r="Q206" s="128" t="s">
        <v>4053</v>
      </c>
      <c r="R206" s="128" t="s">
        <v>4054</v>
      </c>
      <c r="S206" s="129" t="s">
        <v>4055</v>
      </c>
    </row>
    <row r="207" spans="1:19" x14ac:dyDescent="0.25">
      <c r="A207" s="112" t="s">
        <v>2109</v>
      </c>
      <c r="B207" s="37" t="s">
        <v>2332</v>
      </c>
      <c r="C207" s="112" t="s">
        <v>271</v>
      </c>
      <c r="D207" s="64" t="s">
        <v>274</v>
      </c>
      <c r="E207" s="113">
        <v>-0.4505890844395013</v>
      </c>
      <c r="F207" s="68">
        <v>0.82312487113214439</v>
      </c>
      <c r="G207" s="68">
        <v>0.58409516843963738</v>
      </c>
      <c r="H207" s="62">
        <v>27</v>
      </c>
      <c r="I207" s="68">
        <v>2.288135593220339E-2</v>
      </c>
      <c r="J207" s="62">
        <v>3</v>
      </c>
      <c r="K207" s="68">
        <v>3.4482758620689655E-2</v>
      </c>
      <c r="L207" s="69">
        <v>0.89020150344581106</v>
      </c>
      <c r="M207" s="128" t="s">
        <v>4050</v>
      </c>
      <c r="N207" s="128" t="s">
        <v>4051</v>
      </c>
      <c r="O207" s="128" t="s">
        <v>3912</v>
      </c>
      <c r="P207" s="128" t="s">
        <v>4052</v>
      </c>
      <c r="Q207" s="128" t="s">
        <v>4053</v>
      </c>
      <c r="R207" s="128" t="s">
        <v>4054</v>
      </c>
      <c r="S207" s="129" t="s">
        <v>4055</v>
      </c>
    </row>
    <row r="208" spans="1:19" x14ac:dyDescent="0.25">
      <c r="A208" s="112" t="s">
        <v>2109</v>
      </c>
      <c r="B208" s="37" t="s">
        <v>2170</v>
      </c>
      <c r="C208" s="112" t="s">
        <v>271</v>
      </c>
      <c r="D208" s="64" t="s">
        <v>274</v>
      </c>
      <c r="E208" s="113">
        <v>-0.36950371914161501</v>
      </c>
      <c r="F208" s="68">
        <v>0.81789537919402344</v>
      </c>
      <c r="G208" s="68">
        <v>0.6514319323027995</v>
      </c>
      <c r="H208" s="62">
        <v>24</v>
      </c>
      <c r="I208" s="68">
        <v>2.0338983050847456E-2</v>
      </c>
      <c r="J208" s="62">
        <v>3</v>
      </c>
      <c r="K208" s="68">
        <v>3.4482758620689655E-2</v>
      </c>
      <c r="L208" s="69">
        <v>0.93882837302462285</v>
      </c>
      <c r="M208" s="128" t="s">
        <v>4050</v>
      </c>
      <c r="N208" s="128" t="s">
        <v>4051</v>
      </c>
      <c r="O208" s="128" t="s">
        <v>3912</v>
      </c>
      <c r="P208" s="128" t="s">
        <v>4052</v>
      </c>
      <c r="Q208" s="128" t="s">
        <v>4053</v>
      </c>
      <c r="R208" s="128" t="s">
        <v>4054</v>
      </c>
      <c r="S208" s="129" t="s">
        <v>4055</v>
      </c>
    </row>
    <row r="209" spans="1:19" x14ac:dyDescent="0.25">
      <c r="A209" s="112" t="s">
        <v>2109</v>
      </c>
      <c r="B209" s="37" t="s">
        <v>2452</v>
      </c>
      <c r="C209" s="112" t="s">
        <v>271</v>
      </c>
      <c r="D209" s="64" t="s">
        <v>274</v>
      </c>
      <c r="E209" s="113">
        <v>-0.85812345912988264</v>
      </c>
      <c r="F209" s="68">
        <v>0.78180031738868738</v>
      </c>
      <c r="G209" s="68">
        <v>0.27236833547702155</v>
      </c>
      <c r="H209" s="62">
        <v>41</v>
      </c>
      <c r="I209" s="68">
        <v>3.4745762711864407E-2</v>
      </c>
      <c r="J209" s="62">
        <v>3</v>
      </c>
      <c r="K209" s="68">
        <v>3.4482758620689655E-2</v>
      </c>
      <c r="L209" s="69">
        <v>0.63176560655025116</v>
      </c>
      <c r="M209" s="128" t="s">
        <v>4050</v>
      </c>
      <c r="N209" s="128" t="s">
        <v>4051</v>
      </c>
      <c r="O209" s="128" t="s">
        <v>3912</v>
      </c>
      <c r="P209" s="128" t="s">
        <v>4052</v>
      </c>
      <c r="Q209" s="128" t="s">
        <v>4053</v>
      </c>
      <c r="R209" s="128" t="s">
        <v>4054</v>
      </c>
      <c r="S209" s="129" t="s">
        <v>4055</v>
      </c>
    </row>
    <row r="210" spans="1:19" x14ac:dyDescent="0.25">
      <c r="A210" s="112" t="s">
        <v>2109</v>
      </c>
      <c r="B210" s="37" t="s">
        <v>2110</v>
      </c>
      <c r="C210" s="112" t="s">
        <v>271</v>
      </c>
      <c r="D210" s="64" t="s">
        <v>274</v>
      </c>
      <c r="E210" s="113">
        <v>-2.4567824596083363</v>
      </c>
      <c r="F210" s="68">
        <v>1.4286549657289365</v>
      </c>
      <c r="G210" s="68">
        <v>8.5496597511997827E-2</v>
      </c>
      <c r="H210" s="62">
        <v>25</v>
      </c>
      <c r="I210" s="68">
        <v>2.1186440677966101E-2</v>
      </c>
      <c r="J210" s="62">
        <v>2</v>
      </c>
      <c r="K210" s="68">
        <v>2.2988505747126436E-2</v>
      </c>
      <c r="L210" s="69">
        <v>0.29658996659029335</v>
      </c>
      <c r="M210" s="128" t="s">
        <v>4050</v>
      </c>
      <c r="N210" s="128" t="s">
        <v>4051</v>
      </c>
      <c r="O210" s="128" t="s">
        <v>3912</v>
      </c>
      <c r="P210" s="128" t="s">
        <v>4052</v>
      </c>
      <c r="Q210" s="128" t="s">
        <v>4053</v>
      </c>
      <c r="R210" s="128" t="s">
        <v>4054</v>
      </c>
      <c r="S210" s="129" t="s">
        <v>4055</v>
      </c>
    </row>
    <row r="211" spans="1:19" x14ac:dyDescent="0.25">
      <c r="A211" s="112" t="s">
        <v>2109</v>
      </c>
      <c r="B211" s="37" t="s">
        <v>2231</v>
      </c>
      <c r="C211" s="112" t="s">
        <v>271</v>
      </c>
      <c r="D211" s="64" t="s">
        <v>274</v>
      </c>
      <c r="E211" s="113">
        <v>-1.2930835402516843</v>
      </c>
      <c r="F211" s="68">
        <v>1.1187135060459146</v>
      </c>
      <c r="G211" s="68">
        <v>0.24773573949558769</v>
      </c>
      <c r="H211" s="62">
        <v>18</v>
      </c>
      <c r="I211" s="68">
        <v>1.5254237288135594E-2</v>
      </c>
      <c r="J211" s="62">
        <v>2</v>
      </c>
      <c r="K211" s="68">
        <v>2.2988505747126436E-2</v>
      </c>
      <c r="L211" s="69">
        <v>0.59578165571945008</v>
      </c>
      <c r="M211" s="128" t="s">
        <v>4050</v>
      </c>
      <c r="N211" s="128" t="s">
        <v>4051</v>
      </c>
      <c r="O211" s="128" t="s">
        <v>3912</v>
      </c>
      <c r="P211" s="128" t="s">
        <v>4052</v>
      </c>
      <c r="Q211" s="128" t="s">
        <v>4053</v>
      </c>
      <c r="R211" s="128" t="s">
        <v>4054</v>
      </c>
      <c r="S211" s="129" t="s">
        <v>4055</v>
      </c>
    </row>
    <row r="212" spans="1:19" x14ac:dyDescent="0.25">
      <c r="A212" s="112" t="s">
        <v>2109</v>
      </c>
      <c r="B212" s="37" t="s">
        <v>2434</v>
      </c>
      <c r="C212" s="112" t="s">
        <v>271</v>
      </c>
      <c r="D212" s="64" t="s">
        <v>274</v>
      </c>
      <c r="E212" s="113">
        <v>-2.1650745230027764</v>
      </c>
      <c r="F212" s="68">
        <v>1.5424579145391684</v>
      </c>
      <c r="G212" s="68">
        <v>0.16042242780236302</v>
      </c>
      <c r="H212" s="62">
        <v>17</v>
      </c>
      <c r="I212" s="68">
        <v>1.4406779661016949E-2</v>
      </c>
      <c r="J212" s="62">
        <v>2</v>
      </c>
      <c r="K212" s="68">
        <v>2.2988505747126436E-2</v>
      </c>
      <c r="L212" s="69">
        <v>0.48004268472157485</v>
      </c>
      <c r="M212" s="128" t="s">
        <v>4050</v>
      </c>
      <c r="N212" s="128" t="s">
        <v>4051</v>
      </c>
      <c r="O212" s="128" t="s">
        <v>3912</v>
      </c>
      <c r="P212" s="128" t="s">
        <v>4052</v>
      </c>
      <c r="Q212" s="128" t="s">
        <v>4053</v>
      </c>
      <c r="R212" s="128" t="s">
        <v>4054</v>
      </c>
      <c r="S212" s="129" t="s">
        <v>4055</v>
      </c>
    </row>
    <row r="213" spans="1:19" x14ac:dyDescent="0.25">
      <c r="A213" s="112" t="s">
        <v>2109</v>
      </c>
      <c r="B213" s="37" t="s">
        <v>2374</v>
      </c>
      <c r="C213" s="112" t="s">
        <v>271</v>
      </c>
      <c r="D213" s="64" t="s">
        <v>274</v>
      </c>
      <c r="E213" s="113">
        <v>-0.426623359098248</v>
      </c>
      <c r="F213" s="68">
        <v>1.1129371458052171</v>
      </c>
      <c r="G213" s="68">
        <v>0.70147432347012995</v>
      </c>
      <c r="H213" s="62">
        <v>14</v>
      </c>
      <c r="I213" s="68">
        <v>1.1864406779661017E-2</v>
      </c>
      <c r="J213" s="62">
        <v>2</v>
      </c>
      <c r="K213" s="68">
        <v>2.2988505747126436E-2</v>
      </c>
      <c r="L213" s="69">
        <v>0.96486684914876364</v>
      </c>
      <c r="M213" s="128" t="s">
        <v>4050</v>
      </c>
      <c r="N213" s="128" t="s">
        <v>4051</v>
      </c>
      <c r="O213" s="128" t="s">
        <v>3912</v>
      </c>
      <c r="P213" s="128" t="s">
        <v>4052</v>
      </c>
      <c r="Q213" s="128" t="s">
        <v>4053</v>
      </c>
      <c r="R213" s="128" t="s">
        <v>4054</v>
      </c>
      <c r="S213" s="129" t="s">
        <v>4055</v>
      </c>
    </row>
    <row r="214" spans="1:19" x14ac:dyDescent="0.25">
      <c r="A214" s="112" t="s">
        <v>2109</v>
      </c>
      <c r="B214" s="37" t="s">
        <v>2148</v>
      </c>
      <c r="C214" s="112" t="s">
        <v>271</v>
      </c>
      <c r="D214" s="64" t="s">
        <v>274</v>
      </c>
      <c r="E214" s="113">
        <v>-1.5003583556690243</v>
      </c>
      <c r="F214" s="68">
        <v>1.0819285522179158</v>
      </c>
      <c r="G214" s="68">
        <v>0.16551971803796361</v>
      </c>
      <c r="H214" s="62">
        <v>21</v>
      </c>
      <c r="I214" s="68">
        <v>1.7796610169491526E-2</v>
      </c>
      <c r="J214" s="62">
        <v>2</v>
      </c>
      <c r="K214" s="68">
        <v>2.2988505747126436E-2</v>
      </c>
      <c r="L214" s="69">
        <v>0.49154340508243738</v>
      </c>
      <c r="M214" s="128" t="s">
        <v>4050</v>
      </c>
      <c r="N214" s="128" t="s">
        <v>4051</v>
      </c>
      <c r="O214" s="128" t="s">
        <v>3912</v>
      </c>
      <c r="P214" s="128" t="s">
        <v>4052</v>
      </c>
      <c r="Q214" s="128" t="s">
        <v>4053</v>
      </c>
      <c r="R214" s="128" t="s">
        <v>4054</v>
      </c>
      <c r="S214" s="129" t="s">
        <v>4055</v>
      </c>
    </row>
    <row r="215" spans="1:19" x14ac:dyDescent="0.25">
      <c r="A215" s="112" t="s">
        <v>2109</v>
      </c>
      <c r="B215" s="37" t="s">
        <v>2169</v>
      </c>
      <c r="C215" s="112" t="s">
        <v>271</v>
      </c>
      <c r="D215" s="64" t="s">
        <v>274</v>
      </c>
      <c r="E215" s="113">
        <v>-0.87574748901497279</v>
      </c>
      <c r="F215" s="68">
        <v>0.81452293614611992</v>
      </c>
      <c r="G215" s="68">
        <v>0.28230034771128598</v>
      </c>
      <c r="H215" s="62">
        <v>33</v>
      </c>
      <c r="I215" s="68">
        <v>2.7966101694915254E-2</v>
      </c>
      <c r="J215" s="62">
        <v>3</v>
      </c>
      <c r="K215" s="68">
        <v>3.4482758620689655E-2</v>
      </c>
      <c r="L215" s="69">
        <v>0.63598699024611549</v>
      </c>
      <c r="M215" s="128" t="s">
        <v>4050</v>
      </c>
      <c r="N215" s="128" t="s">
        <v>4051</v>
      </c>
      <c r="O215" s="128" t="s">
        <v>3912</v>
      </c>
      <c r="P215" s="128" t="s">
        <v>4052</v>
      </c>
      <c r="Q215" s="128" t="s">
        <v>4053</v>
      </c>
      <c r="R215" s="128" t="s">
        <v>4054</v>
      </c>
      <c r="S215" s="129" t="s">
        <v>4055</v>
      </c>
    </row>
    <row r="216" spans="1:19" x14ac:dyDescent="0.25">
      <c r="A216" s="112" t="s">
        <v>2109</v>
      </c>
      <c r="B216" s="37" t="s">
        <v>2333</v>
      </c>
      <c r="C216" s="112" t="s">
        <v>271</v>
      </c>
      <c r="D216" s="64" t="s">
        <v>274</v>
      </c>
      <c r="E216" s="113">
        <v>-0.79314057062733712</v>
      </c>
      <c r="F216" s="68">
        <v>1.0769512422503649</v>
      </c>
      <c r="G216" s="68">
        <v>0.46144568461823032</v>
      </c>
      <c r="H216" s="62">
        <v>18</v>
      </c>
      <c r="I216" s="68">
        <v>1.5254237288135594E-2</v>
      </c>
      <c r="J216" s="62">
        <v>2</v>
      </c>
      <c r="K216" s="68">
        <v>2.2988505747126436E-2</v>
      </c>
      <c r="L216" s="69">
        <v>0.81940396907624358</v>
      </c>
      <c r="M216" s="128" t="s">
        <v>4050</v>
      </c>
      <c r="N216" s="128" t="s">
        <v>4051</v>
      </c>
      <c r="O216" s="128" t="s">
        <v>3912</v>
      </c>
      <c r="P216" s="128" t="s">
        <v>4052</v>
      </c>
      <c r="Q216" s="128" t="s">
        <v>4053</v>
      </c>
      <c r="R216" s="128" t="s">
        <v>4054</v>
      </c>
      <c r="S216" s="129" t="s">
        <v>4055</v>
      </c>
    </row>
    <row r="217" spans="1:19" x14ac:dyDescent="0.25">
      <c r="A217" s="112" t="s">
        <v>2109</v>
      </c>
      <c r="B217" s="37" t="s">
        <v>2549</v>
      </c>
      <c r="C217" s="112" t="s">
        <v>271</v>
      </c>
      <c r="D217" s="64" t="s">
        <v>274</v>
      </c>
      <c r="E217" s="113">
        <v>-2.1112037223322928</v>
      </c>
      <c r="F217" s="68">
        <v>1.2645777665652058</v>
      </c>
      <c r="G217" s="68">
        <v>9.5019717587907115E-2</v>
      </c>
      <c r="H217" s="62">
        <v>30</v>
      </c>
      <c r="I217" s="68">
        <v>2.5423728813559324E-2</v>
      </c>
      <c r="J217" s="62">
        <v>2</v>
      </c>
      <c r="K217" s="68">
        <v>2.2988505747126436E-2</v>
      </c>
      <c r="L217" s="69">
        <v>0.31835666063640677</v>
      </c>
      <c r="M217" s="128" t="s">
        <v>4050</v>
      </c>
      <c r="N217" s="128" t="s">
        <v>4051</v>
      </c>
      <c r="O217" s="128" t="s">
        <v>3912</v>
      </c>
      <c r="P217" s="128" t="s">
        <v>4052</v>
      </c>
      <c r="Q217" s="128" t="s">
        <v>4053</v>
      </c>
      <c r="R217" s="128" t="s">
        <v>4054</v>
      </c>
      <c r="S217" s="129" t="s">
        <v>4055</v>
      </c>
    </row>
    <row r="218" spans="1:19" x14ac:dyDescent="0.25">
      <c r="A218" s="112" t="s">
        <v>2109</v>
      </c>
      <c r="B218" s="37" t="s">
        <v>2221</v>
      </c>
      <c r="C218" s="112" t="s">
        <v>271</v>
      </c>
      <c r="D218" s="64" t="s">
        <v>274</v>
      </c>
      <c r="E218" s="113">
        <v>-2.2806982889623102</v>
      </c>
      <c r="F218" s="68">
        <v>1.3079416467340268</v>
      </c>
      <c r="G218" s="68">
        <v>8.1206021366762138E-2</v>
      </c>
      <c r="H218" s="62">
        <v>30</v>
      </c>
      <c r="I218" s="68">
        <v>2.5423728813559324E-2</v>
      </c>
      <c r="J218" s="62">
        <v>2</v>
      </c>
      <c r="K218" s="68">
        <v>2.2988505747126436E-2</v>
      </c>
      <c r="L218" s="69">
        <v>0.284811632920007</v>
      </c>
      <c r="M218" s="128" t="s">
        <v>4050</v>
      </c>
      <c r="N218" s="128" t="s">
        <v>4051</v>
      </c>
      <c r="O218" s="128" t="s">
        <v>3912</v>
      </c>
      <c r="P218" s="128" t="s">
        <v>4052</v>
      </c>
      <c r="Q218" s="128" t="s">
        <v>4053</v>
      </c>
      <c r="R218" s="128" t="s">
        <v>4054</v>
      </c>
      <c r="S218" s="129" t="s">
        <v>4055</v>
      </c>
    </row>
    <row r="219" spans="1:19" x14ac:dyDescent="0.25">
      <c r="A219" s="112" t="s">
        <v>2109</v>
      </c>
      <c r="B219" s="37" t="s">
        <v>2278</v>
      </c>
      <c r="C219" s="112" t="s">
        <v>271</v>
      </c>
      <c r="D219" s="64" t="s">
        <v>274</v>
      </c>
      <c r="E219" s="113">
        <v>-1.0020495112752108</v>
      </c>
      <c r="F219" s="68">
        <v>1.0913566102468053</v>
      </c>
      <c r="G219" s="68">
        <v>0.35853053754847475</v>
      </c>
      <c r="H219" s="62">
        <v>21</v>
      </c>
      <c r="I219" s="68">
        <v>1.7796610169491526E-2</v>
      </c>
      <c r="J219" s="62">
        <v>2</v>
      </c>
      <c r="K219" s="68">
        <v>2.2988505747126436E-2</v>
      </c>
      <c r="L219" s="69">
        <v>0.70705857129166816</v>
      </c>
      <c r="M219" s="128" t="s">
        <v>4050</v>
      </c>
      <c r="N219" s="128" t="s">
        <v>4051</v>
      </c>
      <c r="O219" s="128" t="s">
        <v>3912</v>
      </c>
      <c r="P219" s="128" t="s">
        <v>4052</v>
      </c>
      <c r="Q219" s="128" t="s">
        <v>4053</v>
      </c>
      <c r="R219" s="128" t="s">
        <v>4054</v>
      </c>
      <c r="S219" s="129" t="s">
        <v>4055</v>
      </c>
    </row>
    <row r="220" spans="1:19" x14ac:dyDescent="0.25">
      <c r="A220" s="112" t="s">
        <v>2109</v>
      </c>
      <c r="B220" s="37" t="s">
        <v>2186</v>
      </c>
      <c r="C220" s="112" t="s">
        <v>271</v>
      </c>
      <c r="D220" s="64" t="s">
        <v>274</v>
      </c>
      <c r="E220" s="113">
        <v>-1.2794989545740885</v>
      </c>
      <c r="F220" s="68">
        <v>0.97280501746957038</v>
      </c>
      <c r="G220" s="68">
        <v>0.18841997135865046</v>
      </c>
      <c r="H220" s="62">
        <v>29</v>
      </c>
      <c r="I220" s="68">
        <v>2.4576271186440679E-2</v>
      </c>
      <c r="J220" s="62">
        <v>3</v>
      </c>
      <c r="K220" s="68">
        <v>3.4482758620689655E-2</v>
      </c>
      <c r="L220" s="69">
        <v>0.5169835617992814</v>
      </c>
      <c r="M220" s="128" t="s">
        <v>4050</v>
      </c>
      <c r="N220" s="128" t="s">
        <v>4051</v>
      </c>
      <c r="O220" s="128" t="s">
        <v>3912</v>
      </c>
      <c r="P220" s="128" t="s">
        <v>4052</v>
      </c>
      <c r="Q220" s="128" t="s">
        <v>4053</v>
      </c>
      <c r="R220" s="128" t="s">
        <v>4054</v>
      </c>
      <c r="S220" s="129" t="s">
        <v>4055</v>
      </c>
    </row>
    <row r="221" spans="1:19" x14ac:dyDescent="0.25">
      <c r="A221" s="112" t="s">
        <v>2073</v>
      </c>
      <c r="B221" s="37" t="s">
        <v>2074</v>
      </c>
      <c r="C221" s="112" t="s">
        <v>271</v>
      </c>
      <c r="D221" s="64" t="s">
        <v>274</v>
      </c>
      <c r="E221" s="113">
        <v>-0.1597473240037392</v>
      </c>
      <c r="F221" s="68">
        <v>0.40267959947266702</v>
      </c>
      <c r="G221" s="68">
        <v>0.6915807754771548</v>
      </c>
      <c r="H221" s="62">
        <v>246</v>
      </c>
      <c r="I221" s="68">
        <v>0.20847457627118643</v>
      </c>
      <c r="J221" s="62">
        <v>10</v>
      </c>
      <c r="K221" s="68">
        <v>0.11494252873563218</v>
      </c>
      <c r="L221" s="69">
        <v>0.96476748749837959</v>
      </c>
      <c r="M221" s="128" t="s">
        <v>4056</v>
      </c>
      <c r="N221" s="128" t="s">
        <v>4057</v>
      </c>
      <c r="O221" s="128" t="s">
        <v>4058</v>
      </c>
      <c r="P221" s="128" t="s">
        <v>4059</v>
      </c>
      <c r="Q221" s="128" t="s">
        <v>4060</v>
      </c>
      <c r="R221" s="128" t="s">
        <v>4061</v>
      </c>
      <c r="S221" s="129" t="s">
        <v>4062</v>
      </c>
    </row>
    <row r="222" spans="1:19" x14ac:dyDescent="0.25">
      <c r="A222" s="112" t="s">
        <v>2192</v>
      </c>
      <c r="B222" s="37" t="s">
        <v>2445</v>
      </c>
      <c r="C222" s="112" t="s">
        <v>271</v>
      </c>
      <c r="D222" s="64" t="s">
        <v>274</v>
      </c>
      <c r="E222" s="113">
        <v>-7.2680034993370512E-3</v>
      </c>
      <c r="F222" s="68">
        <v>0.84428978342318517</v>
      </c>
      <c r="G222" s="68">
        <v>0.99313155711242385</v>
      </c>
      <c r="H222" s="62">
        <v>36</v>
      </c>
      <c r="I222" s="68">
        <v>3.0508474576271188E-2</v>
      </c>
      <c r="J222" s="62">
        <v>2</v>
      </c>
      <c r="K222" s="68">
        <v>2.2988505747126436E-2</v>
      </c>
      <c r="L222" s="69">
        <v>0.99795319584260334</v>
      </c>
      <c r="M222" s="128" t="s">
        <v>3939</v>
      </c>
      <c r="N222" s="128" t="s">
        <v>4063</v>
      </c>
      <c r="O222" s="128" t="s">
        <v>4064</v>
      </c>
      <c r="P222" s="128" t="s">
        <v>4065</v>
      </c>
      <c r="Q222" s="128" t="s">
        <v>4066</v>
      </c>
      <c r="R222" s="128" t="s">
        <v>4067</v>
      </c>
      <c r="S222" s="129" t="s">
        <v>4068</v>
      </c>
    </row>
    <row r="223" spans="1:19" x14ac:dyDescent="0.25">
      <c r="A223" s="112" t="s">
        <v>2192</v>
      </c>
      <c r="B223" s="37" t="s">
        <v>2193</v>
      </c>
      <c r="C223" s="112" t="s">
        <v>271</v>
      </c>
      <c r="D223" s="64" t="s">
        <v>274</v>
      </c>
      <c r="E223" s="113">
        <v>-0.16008572373269905</v>
      </c>
      <c r="F223" s="68">
        <v>0.61283895956245771</v>
      </c>
      <c r="G223" s="68">
        <v>0.79392294282532083</v>
      </c>
      <c r="H223" s="62">
        <v>102</v>
      </c>
      <c r="I223" s="68">
        <v>8.6440677966101692E-2</v>
      </c>
      <c r="J223" s="62">
        <v>4</v>
      </c>
      <c r="K223" s="68">
        <v>4.5977011494252873E-2</v>
      </c>
      <c r="L223" s="69">
        <v>0.99795319584260334</v>
      </c>
      <c r="M223" s="128" t="s">
        <v>3939</v>
      </c>
      <c r="N223" s="128" t="s">
        <v>4063</v>
      </c>
      <c r="O223" s="128" t="s">
        <v>4064</v>
      </c>
      <c r="P223" s="128" t="s">
        <v>4065</v>
      </c>
      <c r="Q223" s="128" t="s">
        <v>4066</v>
      </c>
      <c r="R223" s="128" t="s">
        <v>4067</v>
      </c>
      <c r="S223" s="129" t="s">
        <v>4068</v>
      </c>
    </row>
    <row r="224" spans="1:19" x14ac:dyDescent="0.25">
      <c r="A224" s="112" t="s">
        <v>2091</v>
      </c>
      <c r="B224" s="37" t="s">
        <v>2251</v>
      </c>
      <c r="C224" s="112" t="s">
        <v>271</v>
      </c>
      <c r="D224" s="64" t="s">
        <v>274</v>
      </c>
      <c r="E224" s="113">
        <v>-0.31726166712783693</v>
      </c>
      <c r="F224" s="68">
        <v>1.1803354971576967</v>
      </c>
      <c r="G224" s="68">
        <v>0.78809175276380206</v>
      </c>
      <c r="H224" s="62">
        <v>13</v>
      </c>
      <c r="I224" s="68">
        <v>1.1016949152542373E-2</v>
      </c>
      <c r="J224" s="62">
        <v>1</v>
      </c>
      <c r="K224" s="68">
        <v>1.1494252873563218E-2</v>
      </c>
      <c r="L224" s="69">
        <v>0.99795319584260334</v>
      </c>
      <c r="M224" s="128" t="s">
        <v>3818</v>
      </c>
      <c r="N224" s="128" t="s">
        <v>3313</v>
      </c>
      <c r="O224" s="128" t="s">
        <v>3823</v>
      </c>
      <c r="P224" s="128" t="s">
        <v>3313</v>
      </c>
      <c r="Q224" s="128" t="s">
        <v>3824</v>
      </c>
      <c r="R224" s="128" t="s">
        <v>3313</v>
      </c>
      <c r="S224" s="129" t="s">
        <v>3825</v>
      </c>
    </row>
    <row r="225" spans="1:19" x14ac:dyDescent="0.25">
      <c r="A225" s="112" t="s">
        <v>2375</v>
      </c>
      <c r="B225" s="37" t="s">
        <v>2376</v>
      </c>
      <c r="C225" s="112" t="s">
        <v>271</v>
      </c>
      <c r="D225" s="64" t="s">
        <v>274</v>
      </c>
      <c r="E225" s="113">
        <v>-2.3252791611973058</v>
      </c>
      <c r="F225" s="68">
        <v>1.7275072939384393</v>
      </c>
      <c r="G225" s="68">
        <v>0.17829237163238168</v>
      </c>
      <c r="H225" s="62">
        <v>23</v>
      </c>
      <c r="I225" s="68">
        <v>1.9491525423728815E-2</v>
      </c>
      <c r="J225" s="62">
        <v>1</v>
      </c>
      <c r="K225" s="68">
        <v>1.1494252873563218E-2</v>
      </c>
      <c r="L225" s="69">
        <v>0.50604059284084102</v>
      </c>
      <c r="M225" s="128" t="s">
        <v>4069</v>
      </c>
      <c r="N225" s="128" t="s">
        <v>3313</v>
      </c>
      <c r="O225" s="128" t="s">
        <v>4070</v>
      </c>
      <c r="P225" s="128" t="s">
        <v>4071</v>
      </c>
      <c r="Q225" s="128" t="s">
        <v>4072</v>
      </c>
      <c r="R225" s="128" t="s">
        <v>4073</v>
      </c>
      <c r="S225" s="129" t="s">
        <v>4074</v>
      </c>
    </row>
    <row r="226" spans="1:19" x14ac:dyDescent="0.25">
      <c r="A226" s="112" t="s">
        <v>2117</v>
      </c>
      <c r="B226" s="37" t="s">
        <v>2351</v>
      </c>
      <c r="C226" s="112" t="s">
        <v>271</v>
      </c>
      <c r="D226" s="64" t="s">
        <v>274</v>
      </c>
      <c r="E226" s="113">
        <v>-0.40768178950232004</v>
      </c>
      <c r="F226" s="68">
        <v>0.86202669053276515</v>
      </c>
      <c r="G226" s="68">
        <v>0.63626021846920744</v>
      </c>
      <c r="H226" s="62">
        <v>45</v>
      </c>
      <c r="I226" s="68">
        <v>3.8135593220338986E-2</v>
      </c>
      <c r="J226" s="62">
        <v>2</v>
      </c>
      <c r="K226" s="68">
        <v>2.2988505747126436E-2</v>
      </c>
      <c r="L226" s="69">
        <v>0.92375557644418271</v>
      </c>
      <c r="M226" s="128" t="s">
        <v>3818</v>
      </c>
      <c r="N226" s="128" t="s">
        <v>3313</v>
      </c>
      <c r="O226" s="128" t="s">
        <v>4070</v>
      </c>
      <c r="P226" s="128" t="s">
        <v>3313</v>
      </c>
      <c r="Q226" s="128" t="s">
        <v>4075</v>
      </c>
      <c r="R226" s="128" t="s">
        <v>3313</v>
      </c>
      <c r="S226" s="129" t="s">
        <v>4046</v>
      </c>
    </row>
    <row r="227" spans="1:19" x14ac:dyDescent="0.25">
      <c r="A227" s="112" t="s">
        <v>2117</v>
      </c>
      <c r="B227" s="37" t="s">
        <v>2118</v>
      </c>
      <c r="C227" s="112" t="s">
        <v>271</v>
      </c>
      <c r="D227" s="64" t="s">
        <v>274</v>
      </c>
      <c r="E227" s="113">
        <v>-0.48285714848920158</v>
      </c>
      <c r="F227" s="68">
        <v>0.60690761252321179</v>
      </c>
      <c r="G227" s="68">
        <v>0.42626317560648402</v>
      </c>
      <c r="H227" s="62">
        <v>110</v>
      </c>
      <c r="I227" s="68">
        <v>9.3220338983050849E-2</v>
      </c>
      <c r="J227" s="62">
        <v>4</v>
      </c>
      <c r="K227" s="68">
        <v>4.5977011494252873E-2</v>
      </c>
      <c r="L227" s="69">
        <v>0.79192021250114575</v>
      </c>
      <c r="M227" s="128" t="s">
        <v>3818</v>
      </c>
      <c r="N227" s="128" t="s">
        <v>3313</v>
      </c>
      <c r="O227" s="128" t="s">
        <v>4070</v>
      </c>
      <c r="P227" s="128" t="s">
        <v>3313</v>
      </c>
      <c r="Q227" s="128" t="s">
        <v>4075</v>
      </c>
      <c r="R227" s="128" t="s">
        <v>3313</v>
      </c>
      <c r="S227" s="129" t="s">
        <v>4046</v>
      </c>
    </row>
    <row r="228" spans="1:19" x14ac:dyDescent="0.25">
      <c r="A228" s="112" t="s">
        <v>2194</v>
      </c>
      <c r="B228" s="37" t="s">
        <v>2426</v>
      </c>
      <c r="C228" s="112" t="s">
        <v>271</v>
      </c>
      <c r="D228" s="64" t="s">
        <v>274</v>
      </c>
      <c r="E228" s="113">
        <v>-0.3764954643657531</v>
      </c>
      <c r="F228" s="68">
        <v>1.0520521067276138</v>
      </c>
      <c r="G228" s="68">
        <v>0.72044232608346337</v>
      </c>
      <c r="H228" s="62">
        <v>40</v>
      </c>
      <c r="I228" s="68">
        <v>3.3898305084745763E-2</v>
      </c>
      <c r="J228" s="62">
        <v>1</v>
      </c>
      <c r="K228" s="68">
        <v>1.1494252873563218E-2</v>
      </c>
      <c r="L228" s="69">
        <v>0.9662946616898177</v>
      </c>
      <c r="M228" s="128" t="s">
        <v>4076</v>
      </c>
      <c r="N228" s="128" t="s">
        <v>4077</v>
      </c>
      <c r="O228" s="128" t="s">
        <v>4070</v>
      </c>
      <c r="P228" s="128" t="s">
        <v>3313</v>
      </c>
      <c r="Q228" s="128" t="s">
        <v>4078</v>
      </c>
      <c r="R228" s="128" t="s">
        <v>4079</v>
      </c>
      <c r="S228" s="129" t="s">
        <v>4005</v>
      </c>
    </row>
    <row r="229" spans="1:19" x14ac:dyDescent="0.25">
      <c r="A229" s="112" t="s">
        <v>2133</v>
      </c>
      <c r="B229" s="37" t="s">
        <v>2535</v>
      </c>
      <c r="C229" s="112" t="s">
        <v>271</v>
      </c>
      <c r="D229" s="64" t="s">
        <v>274</v>
      </c>
      <c r="E229" s="113">
        <v>-0.50420399096457436</v>
      </c>
      <c r="F229" s="68">
        <v>0.74977824001418358</v>
      </c>
      <c r="G229" s="68">
        <v>0.50128400799746398</v>
      </c>
      <c r="H229" s="62">
        <v>87</v>
      </c>
      <c r="I229" s="68">
        <v>7.3728813559322037E-2</v>
      </c>
      <c r="J229" s="62">
        <v>2</v>
      </c>
      <c r="K229" s="68">
        <v>2.2988505747126436E-2</v>
      </c>
      <c r="L229" s="69">
        <v>0.83264123362290632</v>
      </c>
      <c r="M229" s="128" t="s">
        <v>4021</v>
      </c>
      <c r="N229" s="128" t="s">
        <v>3313</v>
      </c>
      <c r="O229" s="128" t="s">
        <v>3912</v>
      </c>
      <c r="P229" s="128" t="s">
        <v>4022</v>
      </c>
      <c r="Q229" s="128" t="s">
        <v>4023</v>
      </c>
      <c r="R229" s="128" t="s">
        <v>4024</v>
      </c>
      <c r="S229" s="129" t="s">
        <v>4025</v>
      </c>
    </row>
    <row r="230" spans="1:19" x14ac:dyDescent="0.25">
      <c r="A230" s="112" t="s">
        <v>2211</v>
      </c>
      <c r="B230" s="37" t="s">
        <v>2212</v>
      </c>
      <c r="C230" s="112" t="s">
        <v>271</v>
      </c>
      <c r="D230" s="64" t="s">
        <v>274</v>
      </c>
      <c r="E230" s="113">
        <v>-0.52260234257939042</v>
      </c>
      <c r="F230" s="68">
        <v>0.59526351175531378</v>
      </c>
      <c r="G230" s="68">
        <v>0.3799792936014485</v>
      </c>
      <c r="H230" s="62">
        <v>79</v>
      </c>
      <c r="I230" s="68">
        <v>6.6949152542372881E-2</v>
      </c>
      <c r="J230" s="62">
        <v>4</v>
      </c>
      <c r="K230" s="68">
        <v>4.5977011494252873E-2</v>
      </c>
      <c r="L230" s="69">
        <v>0.73375311867865922</v>
      </c>
      <c r="M230" s="128" t="s">
        <v>4080</v>
      </c>
      <c r="N230" s="128" t="s">
        <v>3313</v>
      </c>
      <c r="O230" s="128" t="s">
        <v>3814</v>
      </c>
      <c r="P230" s="128" t="s">
        <v>3313</v>
      </c>
      <c r="Q230" s="128" t="s">
        <v>4081</v>
      </c>
      <c r="R230" s="128" t="s">
        <v>3313</v>
      </c>
      <c r="S230" s="129" t="s">
        <v>4082</v>
      </c>
    </row>
    <row r="231" spans="1:19" x14ac:dyDescent="0.25">
      <c r="A231" s="112" t="s">
        <v>2175</v>
      </c>
      <c r="B231" s="37" t="s">
        <v>2301</v>
      </c>
      <c r="C231" s="112" t="s">
        <v>271</v>
      </c>
      <c r="D231" s="64" t="s">
        <v>274</v>
      </c>
      <c r="E231" s="113">
        <v>-0.57201296433960203</v>
      </c>
      <c r="F231" s="68">
        <v>1.1493206555074724</v>
      </c>
      <c r="G231" s="68">
        <v>0.61869791606349978</v>
      </c>
      <c r="H231" s="62">
        <v>12</v>
      </c>
      <c r="I231" s="68">
        <v>1.0169491525423728E-2</v>
      </c>
      <c r="J231" s="62">
        <v>2</v>
      </c>
      <c r="K231" s="68">
        <v>2.2988505747126436E-2</v>
      </c>
      <c r="L231" s="69">
        <v>0.91536706725420935</v>
      </c>
      <c r="M231" s="128" t="s">
        <v>3818</v>
      </c>
      <c r="N231" s="128" t="s">
        <v>3313</v>
      </c>
      <c r="O231" s="128" t="s">
        <v>4058</v>
      </c>
      <c r="P231" s="128" t="s">
        <v>4083</v>
      </c>
      <c r="Q231" s="128" t="s">
        <v>4084</v>
      </c>
      <c r="R231" s="128" t="s">
        <v>3313</v>
      </c>
      <c r="S231" s="129" t="s">
        <v>4085</v>
      </c>
    </row>
    <row r="232" spans="1:19" x14ac:dyDescent="0.25">
      <c r="A232" s="112" t="s">
        <v>2133</v>
      </c>
      <c r="B232" s="37" t="s">
        <v>2187</v>
      </c>
      <c r="C232" s="112" t="s">
        <v>271</v>
      </c>
      <c r="D232" s="64" t="s">
        <v>274</v>
      </c>
      <c r="E232" s="113">
        <v>-0.50160904813821805</v>
      </c>
      <c r="F232" s="68">
        <v>1.1731844870386241</v>
      </c>
      <c r="G232" s="68">
        <v>0.66897007256694474</v>
      </c>
      <c r="H232" s="62">
        <v>12</v>
      </c>
      <c r="I232" s="68">
        <v>1.0169491525423728E-2</v>
      </c>
      <c r="J232" s="62">
        <v>2</v>
      </c>
      <c r="K232" s="68">
        <v>2.2988505747126436E-2</v>
      </c>
      <c r="L232" s="69">
        <v>0.95511464076336117</v>
      </c>
      <c r="M232" s="128" t="s">
        <v>4021</v>
      </c>
      <c r="N232" s="128" t="s">
        <v>3313</v>
      </c>
      <c r="O232" s="128" t="s">
        <v>3912</v>
      </c>
      <c r="P232" s="128" t="s">
        <v>4022</v>
      </c>
      <c r="Q232" s="128" t="s">
        <v>4023</v>
      </c>
      <c r="R232" s="128" t="s">
        <v>4024</v>
      </c>
      <c r="S232" s="129" t="s">
        <v>4025</v>
      </c>
    </row>
    <row r="233" spans="1:19" x14ac:dyDescent="0.25">
      <c r="A233" s="112" t="s">
        <v>2117</v>
      </c>
      <c r="B233" s="37" t="s">
        <v>2172</v>
      </c>
      <c r="C233" s="112" t="s">
        <v>271</v>
      </c>
      <c r="D233" s="64" t="s">
        <v>274</v>
      </c>
      <c r="E233" s="113">
        <v>-0.84678835803083141</v>
      </c>
      <c r="F233" s="68">
        <v>0.82601421176846723</v>
      </c>
      <c r="G233" s="68">
        <v>0.30529247978498097</v>
      </c>
      <c r="H233" s="62">
        <v>30</v>
      </c>
      <c r="I233" s="68">
        <v>2.5423728813559324E-2</v>
      </c>
      <c r="J233" s="62">
        <v>3</v>
      </c>
      <c r="K233" s="68">
        <v>3.4482758620689655E-2</v>
      </c>
      <c r="L233" s="69">
        <v>0.65208145635976356</v>
      </c>
      <c r="M233" s="128" t="s">
        <v>3818</v>
      </c>
      <c r="N233" s="128" t="s">
        <v>3313</v>
      </c>
      <c r="O233" s="128" t="s">
        <v>4070</v>
      </c>
      <c r="P233" s="128" t="s">
        <v>3313</v>
      </c>
      <c r="Q233" s="128" t="s">
        <v>4075</v>
      </c>
      <c r="R233" s="128" t="s">
        <v>3313</v>
      </c>
      <c r="S233" s="129" t="s">
        <v>4046</v>
      </c>
    </row>
    <row r="234" spans="1:19" x14ac:dyDescent="0.25">
      <c r="A234" s="112" t="s">
        <v>2117</v>
      </c>
      <c r="B234" s="37" t="s">
        <v>2352</v>
      </c>
      <c r="C234" s="112" t="s">
        <v>271</v>
      </c>
      <c r="D234" s="64" t="s">
        <v>274</v>
      </c>
      <c r="E234" s="113">
        <v>-0.18999860883267777</v>
      </c>
      <c r="F234" s="68">
        <v>1.1156893953595832</v>
      </c>
      <c r="G234" s="68">
        <v>0.86477653389351639</v>
      </c>
      <c r="H234" s="62">
        <v>13</v>
      </c>
      <c r="I234" s="68">
        <v>1.1016949152542373E-2</v>
      </c>
      <c r="J234" s="62">
        <v>2</v>
      </c>
      <c r="K234" s="68">
        <v>2.2988505747126436E-2</v>
      </c>
      <c r="L234" s="69">
        <v>0.99795319584260334</v>
      </c>
      <c r="M234" s="128" t="s">
        <v>3818</v>
      </c>
      <c r="N234" s="128" t="s">
        <v>3313</v>
      </c>
      <c r="O234" s="128" t="s">
        <v>4070</v>
      </c>
      <c r="P234" s="128" t="s">
        <v>3313</v>
      </c>
      <c r="Q234" s="128" t="s">
        <v>4075</v>
      </c>
      <c r="R234" s="128" t="s">
        <v>3313</v>
      </c>
      <c r="S234" s="129" t="s">
        <v>4046</v>
      </c>
    </row>
    <row r="235" spans="1:19" x14ac:dyDescent="0.25">
      <c r="A235" s="112" t="s">
        <v>2117</v>
      </c>
      <c r="B235" s="37" t="s">
        <v>2296</v>
      </c>
      <c r="C235" s="112" t="s">
        <v>271</v>
      </c>
      <c r="D235" s="64" t="s">
        <v>274</v>
      </c>
      <c r="E235" s="113">
        <v>-0.37623381143229911</v>
      </c>
      <c r="F235" s="68">
        <v>1.1083331950446818</v>
      </c>
      <c r="G235" s="68">
        <v>0.73426388794845021</v>
      </c>
      <c r="H235" s="62">
        <v>15</v>
      </c>
      <c r="I235" s="68">
        <v>1.2711864406779662E-2</v>
      </c>
      <c r="J235" s="62">
        <v>2</v>
      </c>
      <c r="K235" s="68">
        <v>2.2988505747126436E-2</v>
      </c>
      <c r="L235" s="69">
        <v>0.97569981042641518</v>
      </c>
      <c r="M235" s="128" t="s">
        <v>3818</v>
      </c>
      <c r="N235" s="128" t="s">
        <v>3313</v>
      </c>
      <c r="O235" s="128" t="s">
        <v>4070</v>
      </c>
      <c r="P235" s="128" t="s">
        <v>3313</v>
      </c>
      <c r="Q235" s="128" t="s">
        <v>4075</v>
      </c>
      <c r="R235" s="128" t="s">
        <v>3313</v>
      </c>
      <c r="S235" s="129" t="s">
        <v>4046</v>
      </c>
    </row>
    <row r="236" spans="1:19" x14ac:dyDescent="0.25">
      <c r="A236" s="112" t="s">
        <v>2175</v>
      </c>
      <c r="B236" s="37" t="s">
        <v>2176</v>
      </c>
      <c r="C236" s="112" t="s">
        <v>271</v>
      </c>
      <c r="D236" s="64" t="s">
        <v>274</v>
      </c>
      <c r="E236" s="113">
        <v>-0.97895567460400257</v>
      </c>
      <c r="F236" s="68">
        <v>1.0865778281076037</v>
      </c>
      <c r="G236" s="68">
        <v>0.36761325068329531</v>
      </c>
      <c r="H236" s="62">
        <v>19</v>
      </c>
      <c r="I236" s="68">
        <v>1.6101694915254237E-2</v>
      </c>
      <c r="J236" s="62">
        <v>2</v>
      </c>
      <c r="K236" s="68">
        <v>2.2988505747126436E-2</v>
      </c>
      <c r="L236" s="69">
        <v>0.71338809043490969</v>
      </c>
      <c r="M236" s="128" t="s">
        <v>3818</v>
      </c>
      <c r="N236" s="128" t="s">
        <v>3313</v>
      </c>
      <c r="O236" s="128" t="s">
        <v>4058</v>
      </c>
      <c r="P236" s="128" t="s">
        <v>4083</v>
      </c>
      <c r="Q236" s="128" t="s">
        <v>4084</v>
      </c>
      <c r="R236" s="128" t="s">
        <v>3313</v>
      </c>
      <c r="S236" s="129" t="s">
        <v>4085</v>
      </c>
    </row>
    <row r="237" spans="1:19" x14ac:dyDescent="0.25">
      <c r="A237" s="112" t="s">
        <v>2117</v>
      </c>
      <c r="B237" s="37" t="s">
        <v>2139</v>
      </c>
      <c r="C237" s="112" t="s">
        <v>271</v>
      </c>
      <c r="D237" s="64" t="s">
        <v>274</v>
      </c>
      <c r="E237" s="113">
        <v>-0.77238063484837371</v>
      </c>
      <c r="F237" s="68">
        <v>0.8567035490444983</v>
      </c>
      <c r="G237" s="68">
        <v>0.36728383461782255</v>
      </c>
      <c r="H237" s="62">
        <v>19</v>
      </c>
      <c r="I237" s="68">
        <v>1.6101694915254237E-2</v>
      </c>
      <c r="J237" s="62">
        <v>3</v>
      </c>
      <c r="K237" s="68">
        <v>3.4482758620689655E-2</v>
      </c>
      <c r="L237" s="69">
        <v>0.71338809043490969</v>
      </c>
      <c r="M237" s="128" t="s">
        <v>3818</v>
      </c>
      <c r="N237" s="128" t="s">
        <v>3313</v>
      </c>
      <c r="O237" s="128" t="s">
        <v>4070</v>
      </c>
      <c r="P237" s="128" t="s">
        <v>3313</v>
      </c>
      <c r="Q237" s="128" t="s">
        <v>4075</v>
      </c>
      <c r="R237" s="128" t="s">
        <v>3313</v>
      </c>
      <c r="S237" s="129" t="s">
        <v>4046</v>
      </c>
    </row>
    <row r="238" spans="1:19" x14ac:dyDescent="0.25">
      <c r="A238" s="112" t="s">
        <v>2117</v>
      </c>
      <c r="B238" s="37" t="s">
        <v>2191</v>
      </c>
      <c r="C238" s="112" t="s">
        <v>271</v>
      </c>
      <c r="D238" s="64" t="s">
        <v>274</v>
      </c>
      <c r="E238" s="113">
        <v>-0.89304659838713374</v>
      </c>
      <c r="F238" s="68">
        <v>1.0964723996055892</v>
      </c>
      <c r="G238" s="68">
        <v>0.41537432947603564</v>
      </c>
      <c r="H238" s="62">
        <v>18</v>
      </c>
      <c r="I238" s="68">
        <v>1.5254237288135594E-2</v>
      </c>
      <c r="J238" s="62">
        <v>2</v>
      </c>
      <c r="K238" s="68">
        <v>2.2988505747126436E-2</v>
      </c>
      <c r="L238" s="69">
        <v>0.77536541502193324</v>
      </c>
      <c r="M238" s="128" t="s">
        <v>3818</v>
      </c>
      <c r="N238" s="128" t="s">
        <v>3313</v>
      </c>
      <c r="O238" s="128" t="s">
        <v>4070</v>
      </c>
      <c r="P238" s="128" t="s">
        <v>3313</v>
      </c>
      <c r="Q238" s="128" t="s">
        <v>4075</v>
      </c>
      <c r="R238" s="128" t="s">
        <v>3313</v>
      </c>
      <c r="S238" s="129" t="s">
        <v>4046</v>
      </c>
    </row>
    <row r="239" spans="1:19" x14ac:dyDescent="0.25">
      <c r="A239" s="112" t="s">
        <v>2429</v>
      </c>
      <c r="B239" s="37" t="s">
        <v>2430</v>
      </c>
      <c r="C239" s="112" t="s">
        <v>271</v>
      </c>
      <c r="D239" s="64" t="s">
        <v>274</v>
      </c>
      <c r="E239" s="113">
        <v>-0.49566517496491824</v>
      </c>
      <c r="F239" s="68">
        <v>1.1665969212821061</v>
      </c>
      <c r="G239" s="68">
        <v>0.67092323324239067</v>
      </c>
      <c r="H239" s="62">
        <v>12</v>
      </c>
      <c r="I239" s="68">
        <v>1.0169491525423728E-2</v>
      </c>
      <c r="J239" s="62">
        <v>1</v>
      </c>
      <c r="K239" s="68">
        <v>1.1494252873563218E-2</v>
      </c>
      <c r="L239" s="69">
        <v>0.95511464076336117</v>
      </c>
      <c r="M239" s="128" t="s">
        <v>4086</v>
      </c>
      <c r="N239" s="128" t="s">
        <v>3313</v>
      </c>
      <c r="O239" s="128" t="s">
        <v>3823</v>
      </c>
      <c r="P239" s="128" t="s">
        <v>4087</v>
      </c>
      <c r="Q239" s="128" t="s">
        <v>4088</v>
      </c>
      <c r="R239" s="128" t="s">
        <v>3313</v>
      </c>
      <c r="S239" s="129" t="s">
        <v>3313</v>
      </c>
    </row>
    <row r="240" spans="1:19" x14ac:dyDescent="0.25">
      <c r="A240" s="112" t="s">
        <v>2137</v>
      </c>
      <c r="B240" s="37" t="s">
        <v>2255</v>
      </c>
      <c r="C240" s="112" t="s">
        <v>271</v>
      </c>
      <c r="D240" s="64" t="s">
        <v>274</v>
      </c>
      <c r="E240" s="113">
        <v>-7.3484468997948332E-2</v>
      </c>
      <c r="F240" s="68">
        <v>0.82128932760404438</v>
      </c>
      <c r="G240" s="68">
        <v>0.92870480183561055</v>
      </c>
      <c r="H240" s="62">
        <v>20</v>
      </c>
      <c r="I240" s="68">
        <v>1.6949152542372881E-2</v>
      </c>
      <c r="J240" s="62">
        <v>3</v>
      </c>
      <c r="K240" s="68">
        <v>3.4482758620689655E-2</v>
      </c>
      <c r="L240" s="69">
        <v>0.99795319584260334</v>
      </c>
      <c r="M240" s="128" t="s">
        <v>3875</v>
      </c>
      <c r="N240" s="128" t="s">
        <v>3313</v>
      </c>
      <c r="O240" s="128" t="s">
        <v>3843</v>
      </c>
      <c r="P240" s="128" t="s">
        <v>3876</v>
      </c>
      <c r="Q240" s="128" t="s">
        <v>3877</v>
      </c>
      <c r="R240" s="128" t="s">
        <v>3313</v>
      </c>
      <c r="S240" s="129" t="s">
        <v>3817</v>
      </c>
    </row>
    <row r="241" spans="1:19" x14ac:dyDescent="0.25">
      <c r="A241" s="112" t="s">
        <v>2071</v>
      </c>
      <c r="B241" s="37" t="s">
        <v>2471</v>
      </c>
      <c r="C241" s="112" t="s">
        <v>271</v>
      </c>
      <c r="D241" s="64" t="s">
        <v>274</v>
      </c>
      <c r="E241" s="113">
        <v>-0.85389918149405986</v>
      </c>
      <c r="F241" s="68">
        <v>0.90955305648681528</v>
      </c>
      <c r="G241" s="68">
        <v>0.34782735720064184</v>
      </c>
      <c r="H241" s="62">
        <v>38</v>
      </c>
      <c r="I241" s="68">
        <v>3.2203389830508473E-2</v>
      </c>
      <c r="J241" s="62">
        <v>3</v>
      </c>
      <c r="K241" s="68">
        <v>3.4482758620689655E-2</v>
      </c>
      <c r="L241" s="69">
        <v>0.70282641248789479</v>
      </c>
      <c r="M241" s="128" t="s">
        <v>3826</v>
      </c>
      <c r="N241" s="128" t="s">
        <v>3313</v>
      </c>
      <c r="O241" s="128" t="s">
        <v>3827</v>
      </c>
      <c r="P241" s="128" t="s">
        <v>3828</v>
      </c>
      <c r="Q241" s="128" t="s">
        <v>3829</v>
      </c>
      <c r="R241" s="128" t="s">
        <v>3830</v>
      </c>
      <c r="S241" s="129" t="s">
        <v>3817</v>
      </c>
    </row>
    <row r="242" spans="1:19" x14ac:dyDescent="0.25">
      <c r="A242" s="112" t="s">
        <v>2069</v>
      </c>
      <c r="B242" s="37" t="s">
        <v>2159</v>
      </c>
      <c r="C242" s="112" t="s">
        <v>271</v>
      </c>
      <c r="D242" s="64" t="s">
        <v>274</v>
      </c>
      <c r="E242" s="113">
        <v>-0.94672142470161846</v>
      </c>
      <c r="F242" s="68">
        <v>0.9540919082949012</v>
      </c>
      <c r="G242" s="68">
        <v>0.3210634583455782</v>
      </c>
      <c r="H242" s="62">
        <v>29</v>
      </c>
      <c r="I242" s="68">
        <v>2.4576271186440679E-2</v>
      </c>
      <c r="J242" s="62">
        <v>3</v>
      </c>
      <c r="K242" s="68">
        <v>3.4482758620689655E-2</v>
      </c>
      <c r="L242" s="69">
        <v>0.66635803613193789</v>
      </c>
      <c r="M242" s="128" t="s">
        <v>3982</v>
      </c>
      <c r="N242" s="128" t="s">
        <v>3313</v>
      </c>
      <c r="O242" s="128" t="s">
        <v>3912</v>
      </c>
      <c r="P242" s="128" t="s">
        <v>3983</v>
      </c>
      <c r="Q242" s="128" t="s">
        <v>3984</v>
      </c>
      <c r="R242" s="128" t="s">
        <v>3985</v>
      </c>
      <c r="S242" s="129" t="s">
        <v>3986</v>
      </c>
    </row>
    <row r="243" spans="1:19" x14ac:dyDescent="0.25">
      <c r="A243" s="112" t="s">
        <v>2213</v>
      </c>
      <c r="B243" s="37" t="s">
        <v>2214</v>
      </c>
      <c r="C243" s="112" t="s">
        <v>271</v>
      </c>
      <c r="D243" s="64" t="s">
        <v>274</v>
      </c>
      <c r="E243" s="113">
        <v>-0.60851951773692781</v>
      </c>
      <c r="F243" s="68">
        <v>0.32071358190303756</v>
      </c>
      <c r="G243" s="68">
        <v>5.7776165947941729E-2</v>
      </c>
      <c r="H243" s="62">
        <v>514</v>
      </c>
      <c r="I243" s="68">
        <v>0.43559322033898307</v>
      </c>
      <c r="J243" s="62">
        <v>20</v>
      </c>
      <c r="K243" s="68">
        <v>0.22988505747126436</v>
      </c>
      <c r="L243" s="69">
        <v>0.21988599079216659</v>
      </c>
      <c r="M243" s="128" t="s">
        <v>3997</v>
      </c>
      <c r="N243" s="128" t="s">
        <v>3998</v>
      </c>
      <c r="O243" s="128" t="s">
        <v>3838</v>
      </c>
      <c r="P243" s="128" t="s">
        <v>4089</v>
      </c>
      <c r="Q243" s="128" t="s">
        <v>4090</v>
      </c>
      <c r="R243" s="128" t="s">
        <v>3313</v>
      </c>
      <c r="S243" s="129" t="s">
        <v>4074</v>
      </c>
    </row>
    <row r="244" spans="1:19" x14ac:dyDescent="0.25">
      <c r="A244" s="112" t="s">
        <v>2285</v>
      </c>
      <c r="B244" s="37" t="s">
        <v>2286</v>
      </c>
      <c r="C244" s="112" t="s">
        <v>271</v>
      </c>
      <c r="D244" s="64" t="s">
        <v>274</v>
      </c>
      <c r="E244" s="113">
        <v>-9.1452073924787644E-2</v>
      </c>
      <c r="F244" s="68">
        <v>0.83730241971075559</v>
      </c>
      <c r="G244" s="68">
        <v>0.91302619426024656</v>
      </c>
      <c r="H244" s="62">
        <v>26</v>
      </c>
      <c r="I244" s="68">
        <v>2.2033898305084745E-2</v>
      </c>
      <c r="J244" s="62">
        <v>2</v>
      </c>
      <c r="K244" s="68">
        <v>2.2988505747126436E-2</v>
      </c>
      <c r="L244" s="69">
        <v>0.99795319584260334</v>
      </c>
      <c r="M244" s="128" t="s">
        <v>4091</v>
      </c>
      <c r="N244" s="128" t="s">
        <v>3998</v>
      </c>
      <c r="O244" s="128" t="s">
        <v>3833</v>
      </c>
      <c r="P244" s="128" t="s">
        <v>3313</v>
      </c>
      <c r="Q244" s="128" t="s">
        <v>4092</v>
      </c>
      <c r="R244" s="128" t="s">
        <v>3313</v>
      </c>
      <c r="S244" s="129" t="s">
        <v>4074</v>
      </c>
    </row>
    <row r="245" spans="1:19" x14ac:dyDescent="0.25">
      <c r="A245" s="112" t="s">
        <v>2109</v>
      </c>
      <c r="B245" s="37" t="s">
        <v>2149</v>
      </c>
      <c r="C245" s="112" t="s">
        <v>271</v>
      </c>
      <c r="D245" s="64" t="s">
        <v>274</v>
      </c>
      <c r="E245" s="113">
        <v>-0.76085360178302441</v>
      </c>
      <c r="F245" s="68">
        <v>0.9219945549908477</v>
      </c>
      <c r="G245" s="68">
        <v>0.40924346541963064</v>
      </c>
      <c r="H245" s="62">
        <v>30</v>
      </c>
      <c r="I245" s="68">
        <v>2.5423728813559324E-2</v>
      </c>
      <c r="J245" s="62">
        <v>3</v>
      </c>
      <c r="K245" s="68">
        <v>3.4482758620689655E-2</v>
      </c>
      <c r="L245" s="69">
        <v>0.76757626049997707</v>
      </c>
      <c r="M245" s="128" t="s">
        <v>4050</v>
      </c>
      <c r="N245" s="128" t="s">
        <v>4051</v>
      </c>
      <c r="O245" s="128" t="s">
        <v>3912</v>
      </c>
      <c r="P245" s="128" t="s">
        <v>4052</v>
      </c>
      <c r="Q245" s="128" t="s">
        <v>4053</v>
      </c>
      <c r="R245" s="128" t="s">
        <v>4054</v>
      </c>
      <c r="S245" s="129" t="s">
        <v>4055</v>
      </c>
    </row>
    <row r="246" spans="1:19" x14ac:dyDescent="0.25">
      <c r="A246" s="112" t="s">
        <v>2321</v>
      </c>
      <c r="B246" s="37" t="s">
        <v>2432</v>
      </c>
      <c r="C246" s="112" t="s">
        <v>271</v>
      </c>
      <c r="D246" s="64" t="s">
        <v>274</v>
      </c>
      <c r="E246" s="113">
        <v>-0.8461226307042462</v>
      </c>
      <c r="F246" s="68">
        <v>1.2168813928015936</v>
      </c>
      <c r="G246" s="68">
        <v>0.48685444301414055</v>
      </c>
      <c r="H246" s="62">
        <v>15</v>
      </c>
      <c r="I246" s="68">
        <v>1.2711864406779662E-2</v>
      </c>
      <c r="J246" s="62">
        <v>1</v>
      </c>
      <c r="K246" s="68">
        <v>1.1494252873563218E-2</v>
      </c>
      <c r="L246" s="69">
        <v>0.83264123362290632</v>
      </c>
      <c r="M246" s="128" t="s">
        <v>4093</v>
      </c>
      <c r="N246" s="128" t="s">
        <v>3313</v>
      </c>
      <c r="O246" s="128" t="s">
        <v>3843</v>
      </c>
      <c r="P246" s="128" t="s">
        <v>4094</v>
      </c>
      <c r="Q246" s="128" t="s">
        <v>4095</v>
      </c>
      <c r="R246" s="128" t="s">
        <v>4096</v>
      </c>
      <c r="S246" s="129" t="s">
        <v>3848</v>
      </c>
    </row>
    <row r="247" spans="1:19" x14ac:dyDescent="0.25">
      <c r="A247" s="112" t="s">
        <v>2321</v>
      </c>
      <c r="B247" s="37" t="s">
        <v>2322</v>
      </c>
      <c r="C247" s="112" t="s">
        <v>271</v>
      </c>
      <c r="D247" s="64" t="s">
        <v>274</v>
      </c>
      <c r="E247" s="113">
        <v>-0.60653757476060655</v>
      </c>
      <c r="F247" s="68">
        <v>0.84721296805598933</v>
      </c>
      <c r="G247" s="68">
        <v>0.474040116507565</v>
      </c>
      <c r="H247" s="62">
        <v>31</v>
      </c>
      <c r="I247" s="68">
        <v>2.6271186440677965E-2</v>
      </c>
      <c r="J247" s="62">
        <v>2</v>
      </c>
      <c r="K247" s="68">
        <v>2.2988505747126436E-2</v>
      </c>
      <c r="L247" s="69">
        <v>0.82588322520429103</v>
      </c>
      <c r="M247" s="128" t="s">
        <v>4093</v>
      </c>
      <c r="N247" s="128" t="s">
        <v>3313</v>
      </c>
      <c r="O247" s="128" t="s">
        <v>3843</v>
      </c>
      <c r="P247" s="128" t="s">
        <v>4094</v>
      </c>
      <c r="Q247" s="128" t="s">
        <v>4095</v>
      </c>
      <c r="R247" s="128" t="s">
        <v>4096</v>
      </c>
      <c r="S247" s="129" t="s">
        <v>3848</v>
      </c>
    </row>
    <row r="248" spans="1:19" x14ac:dyDescent="0.25">
      <c r="A248" s="112" t="s">
        <v>2321</v>
      </c>
      <c r="B248" s="37" t="s">
        <v>2453</v>
      </c>
      <c r="C248" s="112" t="s">
        <v>271</v>
      </c>
      <c r="D248" s="64" t="s">
        <v>274</v>
      </c>
      <c r="E248" s="113">
        <v>-0.1357780812599616</v>
      </c>
      <c r="F248" s="68">
        <v>1.2231822371930645</v>
      </c>
      <c r="G248" s="68">
        <v>0.91161320059679396</v>
      </c>
      <c r="H248" s="62">
        <v>12</v>
      </c>
      <c r="I248" s="68">
        <v>1.0169491525423728E-2</v>
      </c>
      <c r="J248" s="62">
        <v>1</v>
      </c>
      <c r="K248" s="68">
        <v>1.1494252873563218E-2</v>
      </c>
      <c r="L248" s="69">
        <v>0.99795319584260334</v>
      </c>
      <c r="M248" s="128" t="s">
        <v>4093</v>
      </c>
      <c r="N248" s="128" t="s">
        <v>3313</v>
      </c>
      <c r="O248" s="128" t="s">
        <v>3843</v>
      </c>
      <c r="P248" s="128" t="s">
        <v>4094</v>
      </c>
      <c r="Q248" s="128" t="s">
        <v>4095</v>
      </c>
      <c r="R248" s="128" t="s">
        <v>4096</v>
      </c>
      <c r="S248" s="129" t="s">
        <v>3848</v>
      </c>
    </row>
    <row r="249" spans="1:19" x14ac:dyDescent="0.25">
      <c r="A249" s="112" t="s">
        <v>2480</v>
      </c>
      <c r="B249" s="37" t="s">
        <v>2481</v>
      </c>
      <c r="C249" s="112" t="s">
        <v>270</v>
      </c>
      <c r="D249" s="64" t="s">
        <v>274</v>
      </c>
      <c r="E249" s="113">
        <v>1.0775117195284718</v>
      </c>
      <c r="F249" s="68">
        <v>0.78776592322194527</v>
      </c>
      <c r="G249" s="68">
        <v>0.1713725058107714</v>
      </c>
      <c r="H249" s="62">
        <v>27</v>
      </c>
      <c r="I249" s="68">
        <v>2.288135593220339E-2</v>
      </c>
      <c r="J249" s="62">
        <v>2</v>
      </c>
      <c r="K249" s="68">
        <v>2.2988505747126436E-2</v>
      </c>
      <c r="L249" s="69">
        <v>0.49761497983572145</v>
      </c>
      <c r="M249" s="128" t="s">
        <v>4097</v>
      </c>
      <c r="N249" s="128" t="s">
        <v>4098</v>
      </c>
      <c r="O249" s="128" t="s">
        <v>3906</v>
      </c>
      <c r="P249" s="128" t="s">
        <v>4099</v>
      </c>
      <c r="Q249" s="128" t="s">
        <v>4100</v>
      </c>
      <c r="R249" s="128" t="s">
        <v>4101</v>
      </c>
      <c r="S249" s="129" t="s">
        <v>4102</v>
      </c>
    </row>
    <row r="250" spans="1:19" x14ac:dyDescent="0.25">
      <c r="A250" s="112" t="s">
        <v>2177</v>
      </c>
      <c r="B250" s="37" t="s">
        <v>2178</v>
      </c>
      <c r="C250" s="112" t="s">
        <v>270</v>
      </c>
      <c r="D250" s="64" t="s">
        <v>274</v>
      </c>
      <c r="E250" s="113">
        <v>0.50267655043114323</v>
      </c>
      <c r="F250" s="68">
        <v>0.64219843616015326</v>
      </c>
      <c r="G250" s="68">
        <v>0.43377784464004371</v>
      </c>
      <c r="H250" s="62">
        <v>54</v>
      </c>
      <c r="I250" s="68">
        <v>4.576271186440678E-2</v>
      </c>
      <c r="J250" s="62">
        <v>3</v>
      </c>
      <c r="K250" s="68">
        <v>3.4482758620689655E-2</v>
      </c>
      <c r="L250" s="69">
        <v>0.79831415539388317</v>
      </c>
      <c r="M250" s="128" t="s">
        <v>3997</v>
      </c>
      <c r="N250" s="128" t="s">
        <v>3998</v>
      </c>
      <c r="O250" s="128" t="s">
        <v>3906</v>
      </c>
      <c r="P250" s="128" t="s">
        <v>4103</v>
      </c>
      <c r="Q250" s="128" t="s">
        <v>4104</v>
      </c>
      <c r="R250" s="128" t="s">
        <v>4105</v>
      </c>
      <c r="S250" s="129" t="s">
        <v>4000</v>
      </c>
    </row>
    <row r="251" spans="1:19" x14ac:dyDescent="0.25">
      <c r="A251" s="112" t="s">
        <v>2133</v>
      </c>
      <c r="B251" s="37" t="s">
        <v>2475</v>
      </c>
      <c r="C251" s="112" t="s">
        <v>270</v>
      </c>
      <c r="D251" s="64" t="s">
        <v>274</v>
      </c>
      <c r="E251" s="113">
        <v>0.20221512319628959</v>
      </c>
      <c r="F251" s="68">
        <v>1.074992807497744</v>
      </c>
      <c r="G251" s="68">
        <v>0.85079171565288392</v>
      </c>
      <c r="H251" s="62">
        <v>14</v>
      </c>
      <c r="I251" s="68">
        <v>1.1864406779661017E-2</v>
      </c>
      <c r="J251" s="62">
        <v>2</v>
      </c>
      <c r="K251" s="68">
        <v>2.2988505747126436E-2</v>
      </c>
      <c r="L251" s="69">
        <v>0.99795319584260334</v>
      </c>
      <c r="M251" s="128" t="s">
        <v>4021</v>
      </c>
      <c r="N251" s="128" t="s">
        <v>3313</v>
      </c>
      <c r="O251" s="128" t="s">
        <v>3912</v>
      </c>
      <c r="P251" s="128" t="s">
        <v>4022</v>
      </c>
      <c r="Q251" s="128" t="s">
        <v>4023</v>
      </c>
      <c r="R251" s="128" t="s">
        <v>4024</v>
      </c>
      <c r="S251" s="129" t="s">
        <v>4025</v>
      </c>
    </row>
    <row r="252" spans="1:19" x14ac:dyDescent="0.25">
      <c r="A252" s="112" t="s">
        <v>2106</v>
      </c>
      <c r="B252" s="37" t="s">
        <v>2526</v>
      </c>
      <c r="C252" s="112" t="s">
        <v>270</v>
      </c>
      <c r="D252" s="64" t="s">
        <v>274</v>
      </c>
      <c r="E252" s="113">
        <v>4.383163387609449E-2</v>
      </c>
      <c r="F252" s="68">
        <v>0.85783801016705141</v>
      </c>
      <c r="G252" s="68">
        <v>0.95924944795994804</v>
      </c>
      <c r="H252" s="62">
        <v>16</v>
      </c>
      <c r="I252" s="68">
        <v>1.3559322033898305E-2</v>
      </c>
      <c r="J252" s="62">
        <v>3</v>
      </c>
      <c r="K252" s="68">
        <v>3.4482758620689655E-2</v>
      </c>
      <c r="L252" s="69">
        <v>0.99795319584260334</v>
      </c>
      <c r="M252" s="128" t="s">
        <v>3934</v>
      </c>
      <c r="N252" s="128" t="s">
        <v>3935</v>
      </c>
      <c r="O252" s="128" t="s">
        <v>3912</v>
      </c>
      <c r="P252" s="128" t="s">
        <v>3936</v>
      </c>
      <c r="Q252" s="128" t="s">
        <v>3937</v>
      </c>
      <c r="R252" s="128" t="s">
        <v>3313</v>
      </c>
      <c r="S252" s="129" t="s">
        <v>3938</v>
      </c>
    </row>
    <row r="253" spans="1:19" x14ac:dyDescent="0.25">
      <c r="A253" s="112" t="s">
        <v>2106</v>
      </c>
      <c r="B253" s="37" t="s">
        <v>2234</v>
      </c>
      <c r="C253" s="112" t="s">
        <v>270</v>
      </c>
      <c r="D253" s="64" t="s">
        <v>274</v>
      </c>
      <c r="E253" s="113">
        <v>0.55045862145619395</v>
      </c>
      <c r="F253" s="68">
        <v>0.84563422770728613</v>
      </c>
      <c r="G253" s="68">
        <v>0.51508409138671385</v>
      </c>
      <c r="H253" s="62">
        <v>16</v>
      </c>
      <c r="I253" s="68">
        <v>1.3559322033898305E-2</v>
      </c>
      <c r="J253" s="62">
        <v>3</v>
      </c>
      <c r="K253" s="68">
        <v>3.4482758620689655E-2</v>
      </c>
      <c r="L253" s="69">
        <v>0.84401665372962142</v>
      </c>
      <c r="M253" s="128" t="s">
        <v>3934</v>
      </c>
      <c r="N253" s="128" t="s">
        <v>3935</v>
      </c>
      <c r="O253" s="128" t="s">
        <v>3912</v>
      </c>
      <c r="P253" s="128" t="s">
        <v>3936</v>
      </c>
      <c r="Q253" s="128" t="s">
        <v>3937</v>
      </c>
      <c r="R253" s="128" t="s">
        <v>3313</v>
      </c>
      <c r="S253" s="129" t="s">
        <v>3938</v>
      </c>
    </row>
    <row r="254" spans="1:19" x14ac:dyDescent="0.25">
      <c r="A254" s="112" t="s">
        <v>2106</v>
      </c>
      <c r="B254" s="37" t="s">
        <v>2239</v>
      </c>
      <c r="C254" s="112" t="s">
        <v>270</v>
      </c>
      <c r="D254" s="64" t="s">
        <v>274</v>
      </c>
      <c r="E254" s="113">
        <v>0.35997787332484393</v>
      </c>
      <c r="F254" s="68">
        <v>0.81232181011806281</v>
      </c>
      <c r="G254" s="68">
        <v>0.65765950035118625</v>
      </c>
      <c r="H254" s="62">
        <v>14</v>
      </c>
      <c r="I254" s="68">
        <v>1.1864406779661017E-2</v>
      </c>
      <c r="J254" s="62">
        <v>4</v>
      </c>
      <c r="K254" s="68">
        <v>4.5977011494252873E-2</v>
      </c>
      <c r="L254" s="69">
        <v>0.94433159024785718</v>
      </c>
      <c r="M254" s="128" t="s">
        <v>3934</v>
      </c>
      <c r="N254" s="128" t="s">
        <v>3935</v>
      </c>
      <c r="O254" s="128" t="s">
        <v>3912</v>
      </c>
      <c r="P254" s="128" t="s">
        <v>3936</v>
      </c>
      <c r="Q254" s="128" t="s">
        <v>3937</v>
      </c>
      <c r="R254" s="128" t="s">
        <v>3313</v>
      </c>
      <c r="S254" s="129" t="s">
        <v>3938</v>
      </c>
    </row>
    <row r="255" spans="1:19" x14ac:dyDescent="0.25">
      <c r="A255" s="112" t="s">
        <v>2173</v>
      </c>
      <c r="B255" s="37" t="s">
        <v>2305</v>
      </c>
      <c r="C255" s="112" t="s">
        <v>270</v>
      </c>
      <c r="D255" s="64" t="s">
        <v>274</v>
      </c>
      <c r="E255" s="113">
        <v>6.7404505240928406E-2</v>
      </c>
      <c r="F255" s="68">
        <v>0.8688638481742389</v>
      </c>
      <c r="G255" s="68">
        <v>0.93816393935485587</v>
      </c>
      <c r="H255" s="62">
        <v>16</v>
      </c>
      <c r="I255" s="68">
        <v>1.3559322033898305E-2</v>
      </c>
      <c r="J255" s="62">
        <v>3</v>
      </c>
      <c r="K255" s="68">
        <v>3.4482758620689655E-2</v>
      </c>
      <c r="L255" s="69">
        <v>0.99795319584260334</v>
      </c>
      <c r="M255" s="128" t="s">
        <v>3939</v>
      </c>
      <c r="N255" s="128" t="s">
        <v>3313</v>
      </c>
      <c r="O255" s="128" t="s">
        <v>3912</v>
      </c>
      <c r="P255" s="128" t="s">
        <v>3940</v>
      </c>
      <c r="Q255" s="128" t="s">
        <v>3941</v>
      </c>
      <c r="R255" s="128" t="s">
        <v>3942</v>
      </c>
      <c r="S255" s="129" t="s">
        <v>3943</v>
      </c>
    </row>
    <row r="256" spans="1:19" x14ac:dyDescent="0.25">
      <c r="A256" s="112" t="s">
        <v>2066</v>
      </c>
      <c r="B256" s="37" t="s">
        <v>2307</v>
      </c>
      <c r="C256" s="112" t="s">
        <v>270</v>
      </c>
      <c r="D256" s="64" t="s">
        <v>274</v>
      </c>
      <c r="E256" s="113">
        <v>0.2320304477154789</v>
      </c>
      <c r="F256" s="68">
        <v>0.83793493730205726</v>
      </c>
      <c r="G256" s="68">
        <v>0.78185115272205197</v>
      </c>
      <c r="H256" s="62">
        <v>19</v>
      </c>
      <c r="I256" s="68">
        <v>1.6101694915254237E-2</v>
      </c>
      <c r="J256" s="62">
        <v>3</v>
      </c>
      <c r="K256" s="68">
        <v>3.4482758620689655E-2</v>
      </c>
      <c r="L256" s="69">
        <v>0.99795319584260334</v>
      </c>
      <c r="M256" s="128" t="s">
        <v>3997</v>
      </c>
      <c r="N256" s="128" t="s">
        <v>3998</v>
      </c>
      <c r="O256" s="128" t="s">
        <v>3912</v>
      </c>
      <c r="P256" s="128" t="s">
        <v>3313</v>
      </c>
      <c r="Q256" s="128" t="s">
        <v>3999</v>
      </c>
      <c r="R256" s="128" t="s">
        <v>3313</v>
      </c>
      <c r="S256" s="129" t="s">
        <v>4000</v>
      </c>
    </row>
    <row r="257" spans="1:19" x14ac:dyDescent="0.25">
      <c r="A257" s="112" t="s">
        <v>2066</v>
      </c>
      <c r="B257" s="37" t="s">
        <v>2392</v>
      </c>
      <c r="C257" s="112" t="s">
        <v>270</v>
      </c>
      <c r="D257" s="64" t="s">
        <v>274</v>
      </c>
      <c r="E257" s="113">
        <v>3.600463269159334E-2</v>
      </c>
      <c r="F257" s="68">
        <v>0.80922422094412017</v>
      </c>
      <c r="G257" s="68">
        <v>0.96451160950835868</v>
      </c>
      <c r="H257" s="62">
        <v>25</v>
      </c>
      <c r="I257" s="68">
        <v>2.1186440677966101E-2</v>
      </c>
      <c r="J257" s="62">
        <v>3</v>
      </c>
      <c r="K257" s="68">
        <v>3.4482758620689655E-2</v>
      </c>
      <c r="L257" s="69">
        <v>0.99795319584260334</v>
      </c>
      <c r="M257" s="128" t="s">
        <v>3997</v>
      </c>
      <c r="N257" s="128" t="s">
        <v>3998</v>
      </c>
      <c r="O257" s="128" t="s">
        <v>3912</v>
      </c>
      <c r="P257" s="128" t="s">
        <v>3313</v>
      </c>
      <c r="Q257" s="128" t="s">
        <v>3999</v>
      </c>
      <c r="R257" s="128" t="s">
        <v>3313</v>
      </c>
      <c r="S257" s="129" t="s">
        <v>4000</v>
      </c>
    </row>
    <row r="258" spans="1:19" x14ac:dyDescent="0.25">
      <c r="A258" s="112" t="s">
        <v>2066</v>
      </c>
      <c r="B258" s="37" t="s">
        <v>2132</v>
      </c>
      <c r="C258" s="112" t="s">
        <v>270</v>
      </c>
      <c r="D258" s="64" t="s">
        <v>274</v>
      </c>
      <c r="E258" s="113">
        <v>0.74013450545126624</v>
      </c>
      <c r="F258" s="68">
        <v>0.87055093602386269</v>
      </c>
      <c r="G258" s="68">
        <v>0.3952189463980077</v>
      </c>
      <c r="H258" s="62">
        <v>13</v>
      </c>
      <c r="I258" s="68">
        <v>1.1016949152542373E-2</v>
      </c>
      <c r="J258" s="62">
        <v>3</v>
      </c>
      <c r="K258" s="68">
        <v>3.4482758620689655E-2</v>
      </c>
      <c r="L258" s="69">
        <v>0.74843394680202424</v>
      </c>
      <c r="M258" s="128" t="s">
        <v>3997</v>
      </c>
      <c r="N258" s="128" t="s">
        <v>3998</v>
      </c>
      <c r="O258" s="128" t="s">
        <v>3912</v>
      </c>
      <c r="P258" s="128" t="s">
        <v>3313</v>
      </c>
      <c r="Q258" s="128" t="s">
        <v>3999</v>
      </c>
      <c r="R258" s="128" t="s">
        <v>3313</v>
      </c>
      <c r="S258" s="129" t="s">
        <v>4000</v>
      </c>
    </row>
    <row r="259" spans="1:19" x14ac:dyDescent="0.25">
      <c r="A259" s="112" t="s">
        <v>2066</v>
      </c>
      <c r="B259" s="37" t="s">
        <v>2150</v>
      </c>
      <c r="C259" s="112" t="s">
        <v>270</v>
      </c>
      <c r="D259" s="64" t="s">
        <v>274</v>
      </c>
      <c r="E259" s="113">
        <v>0.90752345962853465</v>
      </c>
      <c r="F259" s="68">
        <v>0.85660460230566493</v>
      </c>
      <c r="G259" s="68">
        <v>0.28939822944297949</v>
      </c>
      <c r="H259" s="62">
        <v>13</v>
      </c>
      <c r="I259" s="68">
        <v>1.1016949152542373E-2</v>
      </c>
      <c r="J259" s="62">
        <v>3</v>
      </c>
      <c r="K259" s="68">
        <v>3.4482758620689655E-2</v>
      </c>
      <c r="L259" s="69">
        <v>0.64314104385541015</v>
      </c>
      <c r="M259" s="128" t="s">
        <v>3997</v>
      </c>
      <c r="N259" s="128" t="s">
        <v>3998</v>
      </c>
      <c r="O259" s="128" t="s">
        <v>3912</v>
      </c>
      <c r="P259" s="128" t="s">
        <v>3313</v>
      </c>
      <c r="Q259" s="128" t="s">
        <v>3999</v>
      </c>
      <c r="R259" s="128" t="s">
        <v>3313</v>
      </c>
      <c r="S259" s="129" t="s">
        <v>4000</v>
      </c>
    </row>
    <row r="260" spans="1:19" x14ac:dyDescent="0.25">
      <c r="A260" s="112" t="s">
        <v>2066</v>
      </c>
      <c r="B260" s="37" t="s">
        <v>2067</v>
      </c>
      <c r="C260" s="112" t="s">
        <v>270</v>
      </c>
      <c r="D260" s="64" t="s">
        <v>274</v>
      </c>
      <c r="E260" s="113">
        <v>0.39273678248306187</v>
      </c>
      <c r="F260" s="68">
        <v>1.0246207082866714</v>
      </c>
      <c r="G260" s="68">
        <v>0.70149758165152454</v>
      </c>
      <c r="H260" s="62">
        <v>12</v>
      </c>
      <c r="I260" s="68">
        <v>1.0169491525423728E-2</v>
      </c>
      <c r="J260" s="62">
        <v>3</v>
      </c>
      <c r="K260" s="68">
        <v>3.4482758620689655E-2</v>
      </c>
      <c r="L260" s="69">
        <v>0.96486684914876364</v>
      </c>
      <c r="M260" s="128" t="s">
        <v>3997</v>
      </c>
      <c r="N260" s="128" t="s">
        <v>3998</v>
      </c>
      <c r="O260" s="128" t="s">
        <v>3912</v>
      </c>
      <c r="P260" s="128" t="s">
        <v>3313</v>
      </c>
      <c r="Q260" s="128" t="s">
        <v>3999</v>
      </c>
      <c r="R260" s="128" t="s">
        <v>3313</v>
      </c>
      <c r="S260" s="129" t="s">
        <v>4000</v>
      </c>
    </row>
    <row r="261" spans="1:19" x14ac:dyDescent="0.25">
      <c r="A261" s="112" t="s">
        <v>2066</v>
      </c>
      <c r="B261" s="37" t="s">
        <v>2103</v>
      </c>
      <c r="C261" s="112" t="s">
        <v>270</v>
      </c>
      <c r="D261" s="64" t="s">
        <v>274</v>
      </c>
      <c r="E261" s="113">
        <v>0.90062148974937806</v>
      </c>
      <c r="F261" s="68">
        <v>0.87995657073467992</v>
      </c>
      <c r="G261" s="68">
        <v>0.30607905094437882</v>
      </c>
      <c r="H261" s="62">
        <v>12</v>
      </c>
      <c r="I261" s="68">
        <v>1.0169491525423728E-2</v>
      </c>
      <c r="J261" s="62">
        <v>2</v>
      </c>
      <c r="K261" s="68">
        <v>2.2988505747126436E-2</v>
      </c>
      <c r="L261" s="69">
        <v>0.65208145635976356</v>
      </c>
      <c r="M261" s="128" t="s">
        <v>3997</v>
      </c>
      <c r="N261" s="128" t="s">
        <v>3998</v>
      </c>
      <c r="O261" s="128" t="s">
        <v>3912</v>
      </c>
      <c r="P261" s="128" t="s">
        <v>3313</v>
      </c>
      <c r="Q261" s="128" t="s">
        <v>3999</v>
      </c>
      <c r="R261" s="128" t="s">
        <v>3313</v>
      </c>
      <c r="S261" s="129" t="s">
        <v>4000</v>
      </c>
    </row>
    <row r="262" spans="1:19" x14ac:dyDescent="0.25">
      <c r="A262" s="112" t="s">
        <v>2066</v>
      </c>
      <c r="B262" s="37" t="s">
        <v>2198</v>
      </c>
      <c r="C262" s="112" t="s">
        <v>270</v>
      </c>
      <c r="D262" s="64" t="s">
        <v>274</v>
      </c>
      <c r="E262" s="113">
        <v>0.17312564232935307</v>
      </c>
      <c r="F262" s="68">
        <v>1.002410875603547</v>
      </c>
      <c r="G262" s="68">
        <v>0.86287996334772576</v>
      </c>
      <c r="H262" s="62">
        <v>15</v>
      </c>
      <c r="I262" s="68">
        <v>1.2711864406779662E-2</v>
      </c>
      <c r="J262" s="62">
        <v>3</v>
      </c>
      <c r="K262" s="68">
        <v>3.4482758620689655E-2</v>
      </c>
      <c r="L262" s="69">
        <v>0.99795319584260334</v>
      </c>
      <c r="M262" s="128" t="s">
        <v>3997</v>
      </c>
      <c r="N262" s="128" t="s">
        <v>3998</v>
      </c>
      <c r="O262" s="128" t="s">
        <v>3912</v>
      </c>
      <c r="P262" s="128" t="s">
        <v>3313</v>
      </c>
      <c r="Q262" s="128" t="s">
        <v>3999</v>
      </c>
      <c r="R262" s="128" t="s">
        <v>3313</v>
      </c>
      <c r="S262" s="129" t="s">
        <v>4000</v>
      </c>
    </row>
    <row r="263" spans="1:19" x14ac:dyDescent="0.25">
      <c r="A263" s="112" t="s">
        <v>2066</v>
      </c>
      <c r="B263" s="37" t="s">
        <v>2393</v>
      </c>
      <c r="C263" s="112" t="s">
        <v>270</v>
      </c>
      <c r="D263" s="64" t="s">
        <v>274</v>
      </c>
      <c r="E263" s="113">
        <v>0.10214293104625237</v>
      </c>
      <c r="F263" s="68">
        <v>1.117763634239936</v>
      </c>
      <c r="G263" s="68">
        <v>0.92718945150095822</v>
      </c>
      <c r="H263" s="62">
        <v>13</v>
      </c>
      <c r="I263" s="68">
        <v>1.1016949152542373E-2</v>
      </c>
      <c r="J263" s="62">
        <v>2</v>
      </c>
      <c r="K263" s="68">
        <v>2.2988505747126436E-2</v>
      </c>
      <c r="L263" s="69">
        <v>0.99795319584260334</v>
      </c>
      <c r="M263" s="128" t="s">
        <v>3997</v>
      </c>
      <c r="N263" s="128" t="s">
        <v>3998</v>
      </c>
      <c r="O263" s="128" t="s">
        <v>3912</v>
      </c>
      <c r="P263" s="128" t="s">
        <v>3313</v>
      </c>
      <c r="Q263" s="128" t="s">
        <v>3999</v>
      </c>
      <c r="R263" s="128" t="s">
        <v>3313</v>
      </c>
      <c r="S263" s="129" t="s">
        <v>4000</v>
      </c>
    </row>
    <row r="264" spans="1:19" x14ac:dyDescent="0.25">
      <c r="A264" s="112" t="s">
        <v>2066</v>
      </c>
      <c r="B264" s="37" t="s">
        <v>2068</v>
      </c>
      <c r="C264" s="112" t="s">
        <v>270</v>
      </c>
      <c r="D264" s="64" t="s">
        <v>274</v>
      </c>
      <c r="E264" s="113">
        <v>0.60230757891398456</v>
      </c>
      <c r="F264" s="68">
        <v>0.83065057789333485</v>
      </c>
      <c r="G264" s="68">
        <v>0.46838858346646678</v>
      </c>
      <c r="H264" s="62">
        <v>15</v>
      </c>
      <c r="I264" s="68">
        <v>1.2711864406779662E-2</v>
      </c>
      <c r="J264" s="62">
        <v>4</v>
      </c>
      <c r="K264" s="68">
        <v>4.5977011494252873E-2</v>
      </c>
      <c r="L264" s="69">
        <v>0.81968002106631688</v>
      </c>
      <c r="M264" s="128" t="s">
        <v>3997</v>
      </c>
      <c r="N264" s="128" t="s">
        <v>3998</v>
      </c>
      <c r="O264" s="128" t="s">
        <v>3912</v>
      </c>
      <c r="P264" s="128" t="s">
        <v>3313</v>
      </c>
      <c r="Q264" s="128" t="s">
        <v>3999</v>
      </c>
      <c r="R264" s="128" t="s">
        <v>3313</v>
      </c>
      <c r="S264" s="129" t="s">
        <v>4000</v>
      </c>
    </row>
    <row r="265" spans="1:19" x14ac:dyDescent="0.25">
      <c r="A265" s="112" t="s">
        <v>2358</v>
      </c>
      <c r="B265" s="37" t="s">
        <v>2359</v>
      </c>
      <c r="C265" s="112" t="s">
        <v>270</v>
      </c>
      <c r="D265" s="64" t="s">
        <v>274</v>
      </c>
      <c r="E265" s="113">
        <v>0.49854294724265924</v>
      </c>
      <c r="F265" s="68">
        <v>1.0321015474812485</v>
      </c>
      <c r="G265" s="68">
        <v>0.62906966311700363</v>
      </c>
      <c r="H265" s="62">
        <v>19</v>
      </c>
      <c r="I265" s="68">
        <v>1.6101694915254237E-2</v>
      </c>
      <c r="J265" s="62">
        <v>2</v>
      </c>
      <c r="K265" s="68">
        <v>2.2988505747126436E-2</v>
      </c>
      <c r="L265" s="69">
        <v>0.92187824193752554</v>
      </c>
      <c r="M265" s="128" t="s">
        <v>4106</v>
      </c>
      <c r="N265" s="128" t="s">
        <v>3313</v>
      </c>
      <c r="O265" s="128" t="s">
        <v>4107</v>
      </c>
      <c r="P265" s="128" t="s">
        <v>3313</v>
      </c>
      <c r="Q265" s="128" t="s">
        <v>4108</v>
      </c>
      <c r="R265" s="128" t="s">
        <v>4109</v>
      </c>
      <c r="S265" s="129" t="s">
        <v>4110</v>
      </c>
    </row>
    <row r="266" spans="1:19" x14ac:dyDescent="0.25">
      <c r="A266" s="112" t="s">
        <v>2544</v>
      </c>
      <c r="B266" s="37" t="s">
        <v>2545</v>
      </c>
      <c r="C266" s="112" t="s">
        <v>270</v>
      </c>
      <c r="D266" s="64" t="s">
        <v>274</v>
      </c>
      <c r="E266" s="113">
        <v>0.57134622264654844</v>
      </c>
      <c r="F266" s="68">
        <v>0.53024189677252564</v>
      </c>
      <c r="G266" s="68">
        <v>0.28124804254233471</v>
      </c>
      <c r="H266" s="62">
        <v>59</v>
      </c>
      <c r="I266" s="68">
        <v>0.05</v>
      </c>
      <c r="J266" s="62">
        <v>6</v>
      </c>
      <c r="K266" s="68">
        <v>6.8965517241379309E-2</v>
      </c>
      <c r="L266" s="69">
        <v>0.63598699024611549</v>
      </c>
      <c r="M266" s="128" t="s">
        <v>4111</v>
      </c>
      <c r="N266" s="128" t="s">
        <v>3313</v>
      </c>
      <c r="O266" s="128" t="s">
        <v>4112</v>
      </c>
      <c r="P266" s="128" t="s">
        <v>4113</v>
      </c>
      <c r="Q266" s="128" t="s">
        <v>4114</v>
      </c>
      <c r="R266" s="128" t="s">
        <v>4115</v>
      </c>
      <c r="S266" s="129" t="s">
        <v>4116</v>
      </c>
    </row>
    <row r="267" spans="1:19" x14ac:dyDescent="0.25">
      <c r="A267" s="112" t="s">
        <v>2071</v>
      </c>
      <c r="B267" s="37" t="s">
        <v>2224</v>
      </c>
      <c r="C267" s="112" t="s">
        <v>270</v>
      </c>
      <c r="D267" s="64" t="s">
        <v>274</v>
      </c>
      <c r="E267" s="113">
        <v>0.52161920792105732</v>
      </c>
      <c r="F267" s="68">
        <v>0.29138633299167166</v>
      </c>
      <c r="G267" s="68">
        <v>7.3433129926309307E-2</v>
      </c>
      <c r="H267" s="62">
        <v>369</v>
      </c>
      <c r="I267" s="68">
        <v>0.31271186440677967</v>
      </c>
      <c r="J267" s="62">
        <v>43</v>
      </c>
      <c r="K267" s="68">
        <v>0.4942528735632184</v>
      </c>
      <c r="L267" s="69">
        <v>0.26902604608517056</v>
      </c>
      <c r="M267" s="128" t="s">
        <v>3826</v>
      </c>
      <c r="N267" s="128" t="s">
        <v>3313</v>
      </c>
      <c r="O267" s="128" t="s">
        <v>3827</v>
      </c>
      <c r="P267" s="128" t="s">
        <v>3828</v>
      </c>
      <c r="Q267" s="128" t="s">
        <v>3829</v>
      </c>
      <c r="R267" s="128" t="s">
        <v>3830</v>
      </c>
      <c r="S267" s="129" t="s">
        <v>3817</v>
      </c>
    </row>
    <row r="268" spans="1:19" x14ac:dyDescent="0.25">
      <c r="A268" s="112" t="s">
        <v>2071</v>
      </c>
      <c r="B268" s="37" t="s">
        <v>2157</v>
      </c>
      <c r="C268" s="112" t="s">
        <v>270</v>
      </c>
      <c r="D268" s="64" t="s">
        <v>274</v>
      </c>
      <c r="E268" s="113">
        <v>0.63052296350537385</v>
      </c>
      <c r="F268" s="68">
        <v>0.31251589030414817</v>
      </c>
      <c r="G268" s="68">
        <v>4.3635970946263487E-2</v>
      </c>
      <c r="H268" s="62">
        <v>206</v>
      </c>
      <c r="I268" s="68">
        <v>0.17457627118644067</v>
      </c>
      <c r="J268" s="62">
        <v>30</v>
      </c>
      <c r="K268" s="68">
        <v>0.34482758620689657</v>
      </c>
      <c r="L268" s="69">
        <v>0.16935941198945828</v>
      </c>
      <c r="M268" s="128" t="s">
        <v>3826</v>
      </c>
      <c r="N268" s="128" t="s">
        <v>3313</v>
      </c>
      <c r="O268" s="128" t="s">
        <v>3827</v>
      </c>
      <c r="P268" s="128" t="s">
        <v>3828</v>
      </c>
      <c r="Q268" s="128" t="s">
        <v>3829</v>
      </c>
      <c r="R268" s="128" t="s">
        <v>3830</v>
      </c>
      <c r="S268" s="129" t="s">
        <v>3817</v>
      </c>
    </row>
    <row r="269" spans="1:19" x14ac:dyDescent="0.25">
      <c r="A269" s="112" t="s">
        <v>2263</v>
      </c>
      <c r="B269" s="37" t="s">
        <v>2264</v>
      </c>
      <c r="C269" s="112" t="s">
        <v>270</v>
      </c>
      <c r="D269" s="64" t="s">
        <v>274</v>
      </c>
      <c r="E269" s="113">
        <v>2.812901637809035E-2</v>
      </c>
      <c r="F269" s="68">
        <v>0.2959642305056544</v>
      </c>
      <c r="G269" s="68">
        <v>0.92428150970211431</v>
      </c>
      <c r="H269" s="62">
        <v>513</v>
      </c>
      <c r="I269" s="68">
        <v>0.43474576271186438</v>
      </c>
      <c r="J269" s="62">
        <v>29</v>
      </c>
      <c r="K269" s="68">
        <v>0.33333333333333331</v>
      </c>
      <c r="L269" s="69">
        <v>0.99795319584260334</v>
      </c>
      <c r="M269" s="128" t="s">
        <v>3997</v>
      </c>
      <c r="N269" s="128" t="s">
        <v>3998</v>
      </c>
      <c r="O269" s="128" t="s">
        <v>3827</v>
      </c>
      <c r="P269" s="128" t="s">
        <v>4117</v>
      </c>
      <c r="Q269" s="128" t="s">
        <v>4118</v>
      </c>
      <c r="R269" s="128" t="s">
        <v>3313</v>
      </c>
      <c r="S269" s="129" t="s">
        <v>4000</v>
      </c>
    </row>
    <row r="270" spans="1:19" x14ac:dyDescent="0.25">
      <c r="A270" s="112" t="s">
        <v>2145</v>
      </c>
      <c r="B270" s="37" t="s">
        <v>2146</v>
      </c>
      <c r="C270" s="112" t="s">
        <v>270</v>
      </c>
      <c r="D270" s="64" t="s">
        <v>274</v>
      </c>
      <c r="E270" s="113">
        <v>0.31101275660919553</v>
      </c>
      <c r="F270" s="68">
        <v>1.0487783975275231</v>
      </c>
      <c r="G270" s="68">
        <v>0.76681189213955037</v>
      </c>
      <c r="H270" s="62">
        <v>36</v>
      </c>
      <c r="I270" s="68">
        <v>3.0508474576271188E-2</v>
      </c>
      <c r="J270" s="62">
        <v>1</v>
      </c>
      <c r="K270" s="68">
        <v>1.1494252873563218E-2</v>
      </c>
      <c r="L270" s="69">
        <v>0.99204706837856016</v>
      </c>
      <c r="M270" s="128" t="s">
        <v>4119</v>
      </c>
      <c r="N270" s="128" t="s">
        <v>3313</v>
      </c>
      <c r="O270" s="128" t="s">
        <v>3902</v>
      </c>
      <c r="P270" s="128" t="s">
        <v>4120</v>
      </c>
      <c r="Q270" s="128" t="s">
        <v>4121</v>
      </c>
      <c r="R270" s="128" t="s">
        <v>3313</v>
      </c>
      <c r="S270" s="129" t="s">
        <v>3848</v>
      </c>
    </row>
    <row r="271" spans="1:19" x14ac:dyDescent="0.25">
      <c r="A271" s="112" t="s">
        <v>2087</v>
      </c>
      <c r="B271" s="37" t="s">
        <v>2476</v>
      </c>
      <c r="C271" s="112" t="s">
        <v>270</v>
      </c>
      <c r="D271" s="64" t="s">
        <v>274</v>
      </c>
      <c r="E271" s="113">
        <v>0.85174792567745261</v>
      </c>
      <c r="F271" s="68">
        <v>0.85876279763995833</v>
      </c>
      <c r="G271" s="68">
        <v>0.32127976742075581</v>
      </c>
      <c r="H271" s="62">
        <v>17</v>
      </c>
      <c r="I271" s="68">
        <v>1.4406779661016949E-2</v>
      </c>
      <c r="J271" s="62">
        <v>4</v>
      </c>
      <c r="K271" s="68">
        <v>4.5977011494252873E-2</v>
      </c>
      <c r="L271" s="69">
        <v>0.66635803613193789</v>
      </c>
      <c r="M271" s="128" t="s">
        <v>4122</v>
      </c>
      <c r="N271" s="128" t="s">
        <v>3313</v>
      </c>
      <c r="O271" s="128" t="s">
        <v>4017</v>
      </c>
      <c r="P271" s="128" t="s">
        <v>4123</v>
      </c>
      <c r="Q271" s="128" t="s">
        <v>4124</v>
      </c>
      <c r="R271" s="128" t="s">
        <v>3313</v>
      </c>
      <c r="S271" s="129" t="s">
        <v>4125</v>
      </c>
    </row>
    <row r="272" spans="1:19" x14ac:dyDescent="0.25">
      <c r="A272" s="112" t="s">
        <v>2087</v>
      </c>
      <c r="B272" s="37" t="s">
        <v>2088</v>
      </c>
      <c r="C272" s="112" t="s">
        <v>270</v>
      </c>
      <c r="D272" s="64" t="s">
        <v>274</v>
      </c>
      <c r="E272" s="113">
        <v>1.0831160705236529</v>
      </c>
      <c r="F272" s="68">
        <v>0.62149306114648517</v>
      </c>
      <c r="G272" s="68">
        <v>8.1374752262859146E-2</v>
      </c>
      <c r="H272" s="62">
        <v>22</v>
      </c>
      <c r="I272" s="68">
        <v>1.864406779661017E-2</v>
      </c>
      <c r="J272" s="62">
        <v>7</v>
      </c>
      <c r="K272" s="68">
        <v>8.0459770114942528E-2</v>
      </c>
      <c r="L272" s="69">
        <v>0.284811632920007</v>
      </c>
      <c r="M272" s="128" t="s">
        <v>4122</v>
      </c>
      <c r="N272" s="128" t="s">
        <v>3313</v>
      </c>
      <c r="O272" s="128" t="s">
        <v>4017</v>
      </c>
      <c r="P272" s="128" t="s">
        <v>4123</v>
      </c>
      <c r="Q272" s="128" t="s">
        <v>4124</v>
      </c>
      <c r="R272" s="128" t="s">
        <v>3313</v>
      </c>
      <c r="S272" s="129" t="s">
        <v>4125</v>
      </c>
    </row>
    <row r="273" spans="1:19" x14ac:dyDescent="0.25">
      <c r="A273" s="112" t="s">
        <v>2123</v>
      </c>
      <c r="B273" s="37" t="s">
        <v>2360</v>
      </c>
      <c r="C273" s="112" t="s">
        <v>270</v>
      </c>
      <c r="D273" s="64" t="s">
        <v>274</v>
      </c>
      <c r="E273" s="113">
        <v>0.83848398389052048</v>
      </c>
      <c r="F273" s="68">
        <v>0.64927803806261697</v>
      </c>
      <c r="G273" s="68">
        <v>0.19656163415579575</v>
      </c>
      <c r="H273" s="62">
        <v>24</v>
      </c>
      <c r="I273" s="68">
        <v>2.0338983050847456E-2</v>
      </c>
      <c r="J273" s="62">
        <v>4</v>
      </c>
      <c r="K273" s="68">
        <v>4.5977011494252873E-2</v>
      </c>
      <c r="L273" s="69">
        <v>0.52775452458268446</v>
      </c>
      <c r="M273" s="128" t="s">
        <v>3842</v>
      </c>
      <c r="N273" s="128" t="s">
        <v>3313</v>
      </c>
      <c r="O273" s="128" t="s">
        <v>3843</v>
      </c>
      <c r="P273" s="128" t="s">
        <v>3844</v>
      </c>
      <c r="Q273" s="128" t="s">
        <v>3845</v>
      </c>
      <c r="R273" s="128" t="s">
        <v>3846</v>
      </c>
      <c r="S273" s="129" t="s">
        <v>3847</v>
      </c>
    </row>
    <row r="274" spans="1:19" x14ac:dyDescent="0.25">
      <c r="A274" s="112" t="s">
        <v>2123</v>
      </c>
      <c r="B274" s="37" t="s">
        <v>2233</v>
      </c>
      <c r="C274" s="112" t="s">
        <v>270</v>
      </c>
      <c r="D274" s="64" t="s">
        <v>274</v>
      </c>
      <c r="E274" s="113">
        <v>0.65298161237876329</v>
      </c>
      <c r="F274" s="68">
        <v>0.3161491179578152</v>
      </c>
      <c r="G274" s="68">
        <v>3.8883008346878023E-2</v>
      </c>
      <c r="H274" s="62">
        <v>195</v>
      </c>
      <c r="I274" s="68">
        <v>0.1652542372881356</v>
      </c>
      <c r="J274" s="62">
        <v>30</v>
      </c>
      <c r="K274" s="68">
        <v>0.34482758620689657</v>
      </c>
      <c r="L274" s="69">
        <v>0.15790737119802492</v>
      </c>
      <c r="M274" s="128" t="s">
        <v>3842</v>
      </c>
      <c r="N274" s="128" t="s">
        <v>3313</v>
      </c>
      <c r="O274" s="128" t="s">
        <v>3843</v>
      </c>
      <c r="P274" s="128" t="s">
        <v>3844</v>
      </c>
      <c r="Q274" s="128" t="s">
        <v>3845</v>
      </c>
      <c r="R274" s="128" t="s">
        <v>3846</v>
      </c>
      <c r="S274" s="129" t="s">
        <v>3847</v>
      </c>
    </row>
    <row r="275" spans="1:19" x14ac:dyDescent="0.25">
      <c r="A275" s="112" t="s">
        <v>2095</v>
      </c>
      <c r="B275" s="37" t="s">
        <v>2403</v>
      </c>
      <c r="C275" s="112" t="s">
        <v>270</v>
      </c>
      <c r="D275" s="64" t="s">
        <v>274</v>
      </c>
      <c r="E275" s="113">
        <v>1.02824038646224</v>
      </c>
      <c r="F275" s="68">
        <v>0.62644403890580025</v>
      </c>
      <c r="G275" s="68">
        <v>0.10071601894655079</v>
      </c>
      <c r="H275" s="62">
        <v>29</v>
      </c>
      <c r="I275" s="68">
        <v>2.4576271186440679E-2</v>
      </c>
      <c r="J275" s="62">
        <v>5</v>
      </c>
      <c r="K275" s="68">
        <v>5.7471264367816091E-2</v>
      </c>
      <c r="L275" s="69">
        <v>0.32900566189206587</v>
      </c>
      <c r="M275" s="128" t="s">
        <v>3849</v>
      </c>
      <c r="N275" s="128" t="s">
        <v>3313</v>
      </c>
      <c r="O275" s="128" t="s">
        <v>3843</v>
      </c>
      <c r="P275" s="128" t="s">
        <v>3850</v>
      </c>
      <c r="Q275" s="128" t="s">
        <v>3851</v>
      </c>
      <c r="R275" s="128" t="s">
        <v>3313</v>
      </c>
      <c r="S275" s="129" t="s">
        <v>3848</v>
      </c>
    </row>
    <row r="276" spans="1:19" x14ac:dyDescent="0.25">
      <c r="A276" s="112" t="s">
        <v>2531</v>
      </c>
      <c r="B276" s="37" t="s">
        <v>2532</v>
      </c>
      <c r="C276" s="112" t="s">
        <v>270</v>
      </c>
      <c r="D276" s="64" t="s">
        <v>274</v>
      </c>
      <c r="E276" s="113">
        <v>0.60159918692082104</v>
      </c>
      <c r="F276" s="68">
        <v>0.50115967055372479</v>
      </c>
      <c r="G276" s="68">
        <v>0.22997851520351303</v>
      </c>
      <c r="H276" s="62">
        <v>47</v>
      </c>
      <c r="I276" s="68">
        <v>3.9830508474576268E-2</v>
      </c>
      <c r="J276" s="62">
        <v>11</v>
      </c>
      <c r="K276" s="68">
        <v>0.12643678160919541</v>
      </c>
      <c r="L276" s="69">
        <v>0.57057960734036139</v>
      </c>
      <c r="M276" s="128" t="s">
        <v>4126</v>
      </c>
      <c r="N276" s="128" t="s">
        <v>3313</v>
      </c>
      <c r="O276" s="128" t="s">
        <v>3843</v>
      </c>
      <c r="P276" s="128" t="s">
        <v>4127</v>
      </c>
      <c r="Q276" s="128" t="s">
        <v>4128</v>
      </c>
      <c r="R276" s="128" t="s">
        <v>3313</v>
      </c>
      <c r="S276" s="129" t="s">
        <v>3856</v>
      </c>
    </row>
    <row r="277" spans="1:19" x14ac:dyDescent="0.25">
      <c r="A277" s="112" t="s">
        <v>2111</v>
      </c>
      <c r="B277" s="37" t="s">
        <v>2478</v>
      </c>
      <c r="C277" s="112" t="s">
        <v>270</v>
      </c>
      <c r="D277" s="64" t="s">
        <v>274</v>
      </c>
      <c r="E277" s="113">
        <v>0.93110940980382739</v>
      </c>
      <c r="F277" s="68">
        <v>0.51429212322457873</v>
      </c>
      <c r="G277" s="68">
        <v>7.022324904568579E-2</v>
      </c>
      <c r="H277" s="62">
        <v>34</v>
      </c>
      <c r="I277" s="68">
        <v>2.8813559322033899E-2</v>
      </c>
      <c r="J277" s="62">
        <v>9</v>
      </c>
      <c r="K277" s="68">
        <v>0.10344827586206896</v>
      </c>
      <c r="L277" s="69">
        <v>0.25969352477272484</v>
      </c>
      <c r="M277" s="128" t="s">
        <v>3861</v>
      </c>
      <c r="N277" s="128" t="s">
        <v>3313</v>
      </c>
      <c r="O277" s="128" t="s">
        <v>3843</v>
      </c>
      <c r="P277" s="128" t="s">
        <v>3862</v>
      </c>
      <c r="Q277" s="128" t="s">
        <v>3863</v>
      </c>
      <c r="R277" s="128" t="s">
        <v>3864</v>
      </c>
      <c r="S277" s="129" t="s">
        <v>3865</v>
      </c>
    </row>
    <row r="278" spans="1:19" x14ac:dyDescent="0.25">
      <c r="A278" s="112" t="s">
        <v>2111</v>
      </c>
      <c r="B278" s="37" t="s">
        <v>2112</v>
      </c>
      <c r="C278" s="112" t="s">
        <v>270</v>
      </c>
      <c r="D278" s="64" t="s">
        <v>274</v>
      </c>
      <c r="E278" s="113">
        <v>0.52937143139998055</v>
      </c>
      <c r="F278" s="68">
        <v>0.61018414986240799</v>
      </c>
      <c r="G278" s="68">
        <v>0.38563518887651821</v>
      </c>
      <c r="H278" s="62">
        <v>37</v>
      </c>
      <c r="I278" s="68">
        <v>3.1355932203389829E-2</v>
      </c>
      <c r="J278" s="62">
        <v>6</v>
      </c>
      <c r="K278" s="68">
        <v>6.8965517241379309E-2</v>
      </c>
      <c r="L278" s="69">
        <v>0.7410244805862507</v>
      </c>
      <c r="M278" s="128" t="s">
        <v>3861</v>
      </c>
      <c r="N278" s="128" t="s">
        <v>3313</v>
      </c>
      <c r="O278" s="128" t="s">
        <v>3843</v>
      </c>
      <c r="P278" s="128" t="s">
        <v>3862</v>
      </c>
      <c r="Q278" s="128" t="s">
        <v>3863</v>
      </c>
      <c r="R278" s="128" t="s">
        <v>3864</v>
      </c>
      <c r="S278" s="129" t="s">
        <v>3865</v>
      </c>
    </row>
    <row r="279" spans="1:19" x14ac:dyDescent="0.25">
      <c r="A279" s="112" t="s">
        <v>2226</v>
      </c>
      <c r="B279" s="37" t="s">
        <v>2406</v>
      </c>
      <c r="C279" s="112" t="s">
        <v>270</v>
      </c>
      <c r="D279" s="64" t="s">
        <v>274</v>
      </c>
      <c r="E279" s="113">
        <v>1.4011866987531458</v>
      </c>
      <c r="F279" s="68">
        <v>0.76536333391595368</v>
      </c>
      <c r="G279" s="68">
        <v>6.7138300460296854E-2</v>
      </c>
      <c r="H279" s="62">
        <v>13</v>
      </c>
      <c r="I279" s="68">
        <v>1.1016949152542373E-2</v>
      </c>
      <c r="J279" s="62">
        <v>5</v>
      </c>
      <c r="K279" s="68">
        <v>5.7471264367816091E-2</v>
      </c>
      <c r="L279" s="69">
        <v>0.25305974788881119</v>
      </c>
      <c r="M279" s="128" t="s">
        <v>3866</v>
      </c>
      <c r="N279" s="128" t="s">
        <v>3313</v>
      </c>
      <c r="O279" s="128" t="s">
        <v>3843</v>
      </c>
      <c r="P279" s="128" t="s">
        <v>3867</v>
      </c>
      <c r="Q279" s="128" t="s">
        <v>3868</v>
      </c>
      <c r="R279" s="128" t="s">
        <v>3869</v>
      </c>
      <c r="S279" s="129" t="s">
        <v>3848</v>
      </c>
    </row>
    <row r="280" spans="1:19" x14ac:dyDescent="0.25">
      <c r="A280" s="112" t="s">
        <v>2226</v>
      </c>
      <c r="B280" s="37" t="s">
        <v>2514</v>
      </c>
      <c r="C280" s="112" t="s">
        <v>270</v>
      </c>
      <c r="D280" s="64" t="s">
        <v>274</v>
      </c>
      <c r="E280" s="113">
        <v>0.29213151173249158</v>
      </c>
      <c r="F280" s="68">
        <v>0.30004837824586578</v>
      </c>
      <c r="G280" s="68">
        <v>0.33024788475512368</v>
      </c>
      <c r="H280" s="62">
        <v>352</v>
      </c>
      <c r="I280" s="68">
        <v>0.29830508474576273</v>
      </c>
      <c r="J280" s="62">
        <v>29</v>
      </c>
      <c r="K280" s="68">
        <v>0.33333333333333331</v>
      </c>
      <c r="L280" s="69">
        <v>0.67778623468067267</v>
      </c>
      <c r="M280" s="128" t="s">
        <v>3866</v>
      </c>
      <c r="N280" s="128" t="s">
        <v>3313</v>
      </c>
      <c r="O280" s="128" t="s">
        <v>3843</v>
      </c>
      <c r="P280" s="128" t="s">
        <v>3867</v>
      </c>
      <c r="Q280" s="128" t="s">
        <v>3868</v>
      </c>
      <c r="R280" s="128" t="s">
        <v>3869</v>
      </c>
      <c r="S280" s="129" t="s">
        <v>3848</v>
      </c>
    </row>
    <row r="281" spans="1:19" x14ac:dyDescent="0.25">
      <c r="A281" s="112" t="s">
        <v>2226</v>
      </c>
      <c r="B281" s="37" t="s">
        <v>2372</v>
      </c>
      <c r="C281" s="112" t="s">
        <v>270</v>
      </c>
      <c r="D281" s="64" t="s">
        <v>274</v>
      </c>
      <c r="E281" s="113">
        <v>0.76834737872375525</v>
      </c>
      <c r="F281" s="68">
        <v>0.70359685917612402</v>
      </c>
      <c r="G281" s="68">
        <v>0.27482085180993893</v>
      </c>
      <c r="H281" s="62">
        <v>22</v>
      </c>
      <c r="I281" s="68">
        <v>1.864406779661017E-2</v>
      </c>
      <c r="J281" s="62">
        <v>5</v>
      </c>
      <c r="K281" s="68">
        <v>5.7471264367816091E-2</v>
      </c>
      <c r="L281" s="69">
        <v>0.63344718496269226</v>
      </c>
      <c r="M281" s="128" t="s">
        <v>3866</v>
      </c>
      <c r="N281" s="128" t="s">
        <v>3313</v>
      </c>
      <c r="O281" s="128" t="s">
        <v>3843</v>
      </c>
      <c r="P281" s="128" t="s">
        <v>3867</v>
      </c>
      <c r="Q281" s="128" t="s">
        <v>3868</v>
      </c>
      <c r="R281" s="128" t="s">
        <v>3869</v>
      </c>
      <c r="S281" s="129" t="s">
        <v>3848</v>
      </c>
    </row>
    <row r="282" spans="1:19" x14ac:dyDescent="0.25">
      <c r="A282" s="112" t="s">
        <v>2137</v>
      </c>
      <c r="B282" s="37" t="s">
        <v>2242</v>
      </c>
      <c r="C282" s="112" t="s">
        <v>270</v>
      </c>
      <c r="D282" s="64" t="s">
        <v>274</v>
      </c>
      <c r="E282" s="113">
        <v>0.64694948778996153</v>
      </c>
      <c r="F282" s="68">
        <v>0.56369720561788128</v>
      </c>
      <c r="G282" s="68">
        <v>0.25109667668226943</v>
      </c>
      <c r="H282" s="62">
        <v>38</v>
      </c>
      <c r="I282" s="68">
        <v>3.2203389830508473E-2</v>
      </c>
      <c r="J282" s="62">
        <v>7</v>
      </c>
      <c r="K282" s="68">
        <v>8.0459770114942528E-2</v>
      </c>
      <c r="L282" s="69">
        <v>0.60018230036249764</v>
      </c>
      <c r="M282" s="128" t="s">
        <v>3875</v>
      </c>
      <c r="N282" s="128" t="s">
        <v>3313</v>
      </c>
      <c r="O282" s="128" t="s">
        <v>3843</v>
      </c>
      <c r="P282" s="128" t="s">
        <v>3876</v>
      </c>
      <c r="Q282" s="128" t="s">
        <v>3877</v>
      </c>
      <c r="R282" s="128" t="s">
        <v>3313</v>
      </c>
      <c r="S282" s="129" t="s">
        <v>3817</v>
      </c>
    </row>
    <row r="283" spans="1:19" x14ac:dyDescent="0.25">
      <c r="A283" s="112" t="s">
        <v>2137</v>
      </c>
      <c r="B283" s="37" t="s">
        <v>2238</v>
      </c>
      <c r="C283" s="112" t="s">
        <v>270</v>
      </c>
      <c r="D283" s="64" t="s">
        <v>274</v>
      </c>
      <c r="E283" s="113">
        <v>1.0737747667806163</v>
      </c>
      <c r="F283" s="68">
        <v>0.52442657838381002</v>
      </c>
      <c r="G283" s="68">
        <v>4.0606894547659388E-2</v>
      </c>
      <c r="H283" s="62">
        <v>34</v>
      </c>
      <c r="I283" s="68">
        <v>2.8813559322033899E-2</v>
      </c>
      <c r="J283" s="62">
        <v>8</v>
      </c>
      <c r="K283" s="68">
        <v>9.1954022988505746E-2</v>
      </c>
      <c r="L283" s="69">
        <v>0.16078689558265133</v>
      </c>
      <c r="M283" s="128" t="s">
        <v>3875</v>
      </c>
      <c r="N283" s="128" t="s">
        <v>3313</v>
      </c>
      <c r="O283" s="128" t="s">
        <v>3843</v>
      </c>
      <c r="P283" s="128" t="s">
        <v>3876</v>
      </c>
      <c r="Q283" s="128" t="s">
        <v>3877</v>
      </c>
      <c r="R283" s="128" t="s">
        <v>3313</v>
      </c>
      <c r="S283" s="129" t="s">
        <v>3817</v>
      </c>
    </row>
    <row r="284" spans="1:19" x14ac:dyDescent="0.25">
      <c r="A284" s="112" t="s">
        <v>2137</v>
      </c>
      <c r="B284" s="37" t="s">
        <v>2283</v>
      </c>
      <c r="C284" s="112" t="s">
        <v>270</v>
      </c>
      <c r="D284" s="64" t="s">
        <v>274</v>
      </c>
      <c r="E284" s="113">
        <v>0.61999115638916447</v>
      </c>
      <c r="F284" s="68">
        <v>0.6079723246814962</v>
      </c>
      <c r="G284" s="68">
        <v>0.30783816373840911</v>
      </c>
      <c r="H284" s="62">
        <v>33</v>
      </c>
      <c r="I284" s="68">
        <v>2.7966101694915254E-2</v>
      </c>
      <c r="J284" s="62">
        <v>8</v>
      </c>
      <c r="K284" s="68">
        <v>9.1954022988505746E-2</v>
      </c>
      <c r="L284" s="69">
        <v>0.65228410911057499</v>
      </c>
      <c r="M284" s="128" t="s">
        <v>3875</v>
      </c>
      <c r="N284" s="128" t="s">
        <v>3313</v>
      </c>
      <c r="O284" s="128" t="s">
        <v>3843</v>
      </c>
      <c r="P284" s="128" t="s">
        <v>3876</v>
      </c>
      <c r="Q284" s="128" t="s">
        <v>3877</v>
      </c>
      <c r="R284" s="128" t="s">
        <v>3313</v>
      </c>
      <c r="S284" s="129" t="s">
        <v>3817</v>
      </c>
    </row>
    <row r="285" spans="1:19" x14ac:dyDescent="0.25">
      <c r="A285" s="112" t="s">
        <v>2407</v>
      </c>
      <c r="B285" s="37" t="s">
        <v>2408</v>
      </c>
      <c r="C285" s="112" t="s">
        <v>270</v>
      </c>
      <c r="D285" s="64" t="s">
        <v>274</v>
      </c>
      <c r="E285" s="113">
        <v>0.82361691335516729</v>
      </c>
      <c r="F285" s="68">
        <v>0.36752658592519744</v>
      </c>
      <c r="G285" s="68">
        <v>2.5027866732319382E-2</v>
      </c>
      <c r="H285" s="62">
        <v>103</v>
      </c>
      <c r="I285" s="68">
        <v>8.7288135593220337E-2</v>
      </c>
      <c r="J285" s="62">
        <v>19</v>
      </c>
      <c r="K285" s="68">
        <v>0.21839080459770116</v>
      </c>
      <c r="L285" s="69">
        <v>0.10781234900076041</v>
      </c>
      <c r="M285" s="128" t="s">
        <v>4129</v>
      </c>
      <c r="N285" s="128" t="s">
        <v>3313</v>
      </c>
      <c r="O285" s="128" t="s">
        <v>3843</v>
      </c>
      <c r="P285" s="128" t="s">
        <v>4130</v>
      </c>
      <c r="Q285" s="128" t="s">
        <v>4131</v>
      </c>
      <c r="R285" s="128" t="s">
        <v>3313</v>
      </c>
      <c r="S285" s="129" t="s">
        <v>4132</v>
      </c>
    </row>
    <row r="286" spans="1:19" x14ac:dyDescent="0.25">
      <c r="A286" s="112" t="s">
        <v>2133</v>
      </c>
      <c r="B286" s="37" t="s">
        <v>2410</v>
      </c>
      <c r="C286" s="112" t="s">
        <v>270</v>
      </c>
      <c r="D286" s="64" t="s">
        <v>274</v>
      </c>
      <c r="E286" s="113">
        <v>0.54390207860090112</v>
      </c>
      <c r="F286" s="68">
        <v>0.86086204542754197</v>
      </c>
      <c r="G286" s="68">
        <v>0.52751040858101339</v>
      </c>
      <c r="H286" s="62">
        <v>15</v>
      </c>
      <c r="I286" s="68">
        <v>1.2711864406779662E-2</v>
      </c>
      <c r="J286" s="62">
        <v>3</v>
      </c>
      <c r="K286" s="68">
        <v>3.4482758620689655E-2</v>
      </c>
      <c r="L286" s="69">
        <v>0.84401665372962142</v>
      </c>
      <c r="M286" s="128" t="s">
        <v>4021</v>
      </c>
      <c r="N286" s="128" t="s">
        <v>3313</v>
      </c>
      <c r="O286" s="128" t="s">
        <v>3912</v>
      </c>
      <c r="P286" s="128" t="s">
        <v>4022</v>
      </c>
      <c r="Q286" s="128" t="s">
        <v>4023</v>
      </c>
      <c r="R286" s="128" t="s">
        <v>4024</v>
      </c>
      <c r="S286" s="129" t="s">
        <v>4025</v>
      </c>
    </row>
    <row r="287" spans="1:19" x14ac:dyDescent="0.25">
      <c r="A287" s="112" t="s">
        <v>2133</v>
      </c>
      <c r="B287" s="37" t="s">
        <v>2450</v>
      </c>
      <c r="C287" s="112" t="s">
        <v>270</v>
      </c>
      <c r="D287" s="64" t="s">
        <v>274</v>
      </c>
      <c r="E287" s="113">
        <v>8.8480608032517241E-2</v>
      </c>
      <c r="F287" s="68">
        <v>0.89070048006794567</v>
      </c>
      <c r="G287" s="68">
        <v>0.92086972636298203</v>
      </c>
      <c r="H287" s="62">
        <v>27</v>
      </c>
      <c r="I287" s="68">
        <v>2.288135593220339E-2</v>
      </c>
      <c r="J287" s="62">
        <v>4</v>
      </c>
      <c r="K287" s="68">
        <v>4.5977011494252873E-2</v>
      </c>
      <c r="L287" s="69">
        <v>0.99795319584260334</v>
      </c>
      <c r="M287" s="128" t="s">
        <v>4021</v>
      </c>
      <c r="N287" s="128" t="s">
        <v>3313</v>
      </c>
      <c r="O287" s="128" t="s">
        <v>3912</v>
      </c>
      <c r="P287" s="128" t="s">
        <v>4022</v>
      </c>
      <c r="Q287" s="128" t="s">
        <v>4023</v>
      </c>
      <c r="R287" s="128" t="s">
        <v>4024</v>
      </c>
      <c r="S287" s="129" t="s">
        <v>4025</v>
      </c>
    </row>
    <row r="288" spans="1:19" x14ac:dyDescent="0.25">
      <c r="A288" s="112" t="s">
        <v>2133</v>
      </c>
      <c r="B288" s="37" t="s">
        <v>2348</v>
      </c>
      <c r="C288" s="112" t="s">
        <v>270</v>
      </c>
      <c r="D288" s="64" t="s">
        <v>274</v>
      </c>
      <c r="E288" s="113">
        <v>0.47617162367130034</v>
      </c>
      <c r="F288" s="68">
        <v>0.84187672400653379</v>
      </c>
      <c r="G288" s="68">
        <v>0.57166076192618376</v>
      </c>
      <c r="H288" s="62">
        <v>16</v>
      </c>
      <c r="I288" s="68">
        <v>1.3559322033898305E-2</v>
      </c>
      <c r="J288" s="62">
        <v>3</v>
      </c>
      <c r="K288" s="68">
        <v>3.4482758620689655E-2</v>
      </c>
      <c r="L288" s="69">
        <v>0.88224810501993711</v>
      </c>
      <c r="M288" s="128" t="s">
        <v>4021</v>
      </c>
      <c r="N288" s="128" t="s">
        <v>3313</v>
      </c>
      <c r="O288" s="128" t="s">
        <v>3912</v>
      </c>
      <c r="P288" s="128" t="s">
        <v>4022</v>
      </c>
      <c r="Q288" s="128" t="s">
        <v>4023</v>
      </c>
      <c r="R288" s="128" t="s">
        <v>4024</v>
      </c>
      <c r="S288" s="129" t="s">
        <v>4025</v>
      </c>
    </row>
    <row r="289" spans="1:19" x14ac:dyDescent="0.25">
      <c r="A289" s="112" t="s">
        <v>2133</v>
      </c>
      <c r="B289" s="37" t="s">
        <v>2313</v>
      </c>
      <c r="C289" s="112" t="s">
        <v>270</v>
      </c>
      <c r="D289" s="64" t="s">
        <v>274</v>
      </c>
      <c r="E289" s="113">
        <v>0.42670852665714643</v>
      </c>
      <c r="F289" s="68">
        <v>0.84934658283966979</v>
      </c>
      <c r="G289" s="68">
        <v>0.6153888258973419</v>
      </c>
      <c r="H289" s="62">
        <v>13</v>
      </c>
      <c r="I289" s="68">
        <v>1.1016949152542373E-2</v>
      </c>
      <c r="J289" s="62">
        <v>3</v>
      </c>
      <c r="K289" s="68">
        <v>3.4482758620689655E-2</v>
      </c>
      <c r="L289" s="69">
        <v>0.91536706725420935</v>
      </c>
      <c r="M289" s="128" t="s">
        <v>4021</v>
      </c>
      <c r="N289" s="128" t="s">
        <v>3313</v>
      </c>
      <c r="O289" s="128" t="s">
        <v>3912</v>
      </c>
      <c r="P289" s="128" t="s">
        <v>4022</v>
      </c>
      <c r="Q289" s="128" t="s">
        <v>4023</v>
      </c>
      <c r="R289" s="128" t="s">
        <v>4024</v>
      </c>
      <c r="S289" s="129" t="s">
        <v>4025</v>
      </c>
    </row>
    <row r="290" spans="1:19" x14ac:dyDescent="0.25">
      <c r="A290" s="112" t="s">
        <v>2133</v>
      </c>
      <c r="B290" s="37" t="s">
        <v>2484</v>
      </c>
      <c r="C290" s="112" t="s">
        <v>270</v>
      </c>
      <c r="D290" s="64" t="s">
        <v>274</v>
      </c>
      <c r="E290" s="113">
        <v>0.4121969595865107</v>
      </c>
      <c r="F290" s="68">
        <v>1.0540807072715026</v>
      </c>
      <c r="G290" s="68">
        <v>0.69576119017985127</v>
      </c>
      <c r="H290" s="62">
        <v>14</v>
      </c>
      <c r="I290" s="68">
        <v>1.1864406779661017E-2</v>
      </c>
      <c r="J290" s="62">
        <v>2</v>
      </c>
      <c r="K290" s="68">
        <v>2.2988505747126436E-2</v>
      </c>
      <c r="L290" s="69">
        <v>0.96486684914876364</v>
      </c>
      <c r="M290" s="128" t="s">
        <v>4021</v>
      </c>
      <c r="N290" s="128" t="s">
        <v>3313</v>
      </c>
      <c r="O290" s="128" t="s">
        <v>3912</v>
      </c>
      <c r="P290" s="128" t="s">
        <v>4022</v>
      </c>
      <c r="Q290" s="128" t="s">
        <v>4023</v>
      </c>
      <c r="R290" s="128" t="s">
        <v>4024</v>
      </c>
      <c r="S290" s="129" t="s">
        <v>4025</v>
      </c>
    </row>
    <row r="291" spans="1:19" x14ac:dyDescent="0.25">
      <c r="A291" s="112" t="s">
        <v>2133</v>
      </c>
      <c r="B291" s="37" t="s">
        <v>2378</v>
      </c>
      <c r="C291" s="112" t="s">
        <v>270</v>
      </c>
      <c r="D291" s="64" t="s">
        <v>274</v>
      </c>
      <c r="E291" s="113">
        <v>0.84779643661283743</v>
      </c>
      <c r="F291" s="68">
        <v>0.8793332888162797</v>
      </c>
      <c r="G291" s="68">
        <v>0.33497799858132465</v>
      </c>
      <c r="H291" s="62">
        <v>13</v>
      </c>
      <c r="I291" s="68">
        <v>1.1016949152542373E-2</v>
      </c>
      <c r="J291" s="62">
        <v>3</v>
      </c>
      <c r="K291" s="68">
        <v>3.4482758620689655E-2</v>
      </c>
      <c r="L291" s="69">
        <v>0.68328865416796858</v>
      </c>
      <c r="M291" s="128" t="s">
        <v>4021</v>
      </c>
      <c r="N291" s="128" t="s">
        <v>3313</v>
      </c>
      <c r="O291" s="128" t="s">
        <v>3912</v>
      </c>
      <c r="P291" s="128" t="s">
        <v>4022</v>
      </c>
      <c r="Q291" s="128" t="s">
        <v>4023</v>
      </c>
      <c r="R291" s="128" t="s">
        <v>4024</v>
      </c>
      <c r="S291" s="129" t="s">
        <v>4025</v>
      </c>
    </row>
    <row r="292" spans="1:19" x14ac:dyDescent="0.25">
      <c r="A292" s="112" t="s">
        <v>2133</v>
      </c>
      <c r="B292" s="37" t="s">
        <v>2373</v>
      </c>
      <c r="C292" s="112" t="s">
        <v>270</v>
      </c>
      <c r="D292" s="64" t="s">
        <v>274</v>
      </c>
      <c r="E292" s="113">
        <v>0.44345834495707886</v>
      </c>
      <c r="F292" s="68">
        <v>0.74676584680852254</v>
      </c>
      <c r="G292" s="68">
        <v>0.55262010490372915</v>
      </c>
      <c r="H292" s="62">
        <v>18</v>
      </c>
      <c r="I292" s="68">
        <v>1.5254237288135594E-2</v>
      </c>
      <c r="J292" s="62">
        <v>4</v>
      </c>
      <c r="K292" s="68">
        <v>4.5977011494252873E-2</v>
      </c>
      <c r="L292" s="69">
        <v>0.86998827759944508</v>
      </c>
      <c r="M292" s="128" t="s">
        <v>4021</v>
      </c>
      <c r="N292" s="128" t="s">
        <v>3313</v>
      </c>
      <c r="O292" s="128" t="s">
        <v>3912</v>
      </c>
      <c r="P292" s="128" t="s">
        <v>4022</v>
      </c>
      <c r="Q292" s="128" t="s">
        <v>4023</v>
      </c>
      <c r="R292" s="128" t="s">
        <v>4024</v>
      </c>
      <c r="S292" s="129" t="s">
        <v>4025</v>
      </c>
    </row>
    <row r="293" spans="1:19" x14ac:dyDescent="0.25">
      <c r="A293" s="112" t="s">
        <v>2075</v>
      </c>
      <c r="B293" s="37" t="s">
        <v>2413</v>
      </c>
      <c r="C293" s="112" t="s">
        <v>270</v>
      </c>
      <c r="D293" s="64" t="s">
        <v>274</v>
      </c>
      <c r="E293" s="113">
        <v>0.5783322902667527</v>
      </c>
      <c r="F293" s="68">
        <v>0.89180973013355591</v>
      </c>
      <c r="G293" s="68">
        <v>0.51666619272412639</v>
      </c>
      <c r="H293" s="62">
        <v>13</v>
      </c>
      <c r="I293" s="68">
        <v>1.1016949152542373E-2</v>
      </c>
      <c r="J293" s="62">
        <v>3</v>
      </c>
      <c r="K293" s="68">
        <v>3.4482758620689655E-2</v>
      </c>
      <c r="L293" s="69">
        <v>0.84401665372962142</v>
      </c>
      <c r="M293" s="128" t="s">
        <v>3818</v>
      </c>
      <c r="N293" s="128" t="s">
        <v>3313</v>
      </c>
      <c r="O293" s="128" t="s">
        <v>3912</v>
      </c>
      <c r="P293" s="128" t="s">
        <v>3313</v>
      </c>
      <c r="Q293" s="128" t="s">
        <v>4026</v>
      </c>
      <c r="R293" s="128" t="s">
        <v>3313</v>
      </c>
      <c r="S293" s="129" t="s">
        <v>4027</v>
      </c>
    </row>
    <row r="294" spans="1:19" x14ac:dyDescent="0.25">
      <c r="A294" s="112" t="s">
        <v>2075</v>
      </c>
      <c r="B294" s="37" t="s">
        <v>2349</v>
      </c>
      <c r="C294" s="112" t="s">
        <v>270</v>
      </c>
      <c r="D294" s="64" t="s">
        <v>274</v>
      </c>
      <c r="E294" s="113">
        <v>0.5291304969779812</v>
      </c>
      <c r="F294" s="68">
        <v>0.72104283330945318</v>
      </c>
      <c r="G294" s="68">
        <v>0.46304590005305585</v>
      </c>
      <c r="H294" s="62">
        <v>20</v>
      </c>
      <c r="I294" s="68">
        <v>1.6949152542372881E-2</v>
      </c>
      <c r="J294" s="62">
        <v>4</v>
      </c>
      <c r="K294" s="68">
        <v>4.5977011494252873E-2</v>
      </c>
      <c r="L294" s="69">
        <v>0.81940396907624358</v>
      </c>
      <c r="M294" s="128" t="s">
        <v>3818</v>
      </c>
      <c r="N294" s="128" t="s">
        <v>3313</v>
      </c>
      <c r="O294" s="128" t="s">
        <v>3912</v>
      </c>
      <c r="P294" s="128" t="s">
        <v>3313</v>
      </c>
      <c r="Q294" s="128" t="s">
        <v>4026</v>
      </c>
      <c r="R294" s="128" t="s">
        <v>3313</v>
      </c>
      <c r="S294" s="129" t="s">
        <v>4027</v>
      </c>
    </row>
    <row r="295" spans="1:19" x14ac:dyDescent="0.25">
      <c r="A295" s="112" t="s">
        <v>2075</v>
      </c>
      <c r="B295" s="37" t="s">
        <v>2415</v>
      </c>
      <c r="C295" s="112" t="s">
        <v>270</v>
      </c>
      <c r="D295" s="64" t="s">
        <v>274</v>
      </c>
      <c r="E295" s="113">
        <v>0.19147631058594042</v>
      </c>
      <c r="F295" s="68">
        <v>0.8174830737255866</v>
      </c>
      <c r="G295" s="68">
        <v>0.81480903732642551</v>
      </c>
      <c r="H295" s="62">
        <v>21</v>
      </c>
      <c r="I295" s="68">
        <v>1.7796610169491526E-2</v>
      </c>
      <c r="J295" s="62">
        <v>3</v>
      </c>
      <c r="K295" s="68">
        <v>3.4482758620689655E-2</v>
      </c>
      <c r="L295" s="69">
        <v>0.99795319584260334</v>
      </c>
      <c r="M295" s="128" t="s">
        <v>3818</v>
      </c>
      <c r="N295" s="128" t="s">
        <v>3313</v>
      </c>
      <c r="O295" s="128" t="s">
        <v>3912</v>
      </c>
      <c r="P295" s="128" t="s">
        <v>3313</v>
      </c>
      <c r="Q295" s="128" t="s">
        <v>4026</v>
      </c>
      <c r="R295" s="128" t="s">
        <v>3313</v>
      </c>
      <c r="S295" s="129" t="s">
        <v>4027</v>
      </c>
    </row>
    <row r="296" spans="1:19" x14ac:dyDescent="0.25">
      <c r="A296" s="112" t="s">
        <v>2075</v>
      </c>
      <c r="B296" s="37" t="s">
        <v>2279</v>
      </c>
      <c r="C296" s="112" t="s">
        <v>270</v>
      </c>
      <c r="D296" s="64" t="s">
        <v>274</v>
      </c>
      <c r="E296" s="113">
        <v>0.6703521232883376</v>
      </c>
      <c r="F296" s="68">
        <v>0.86743086695969518</v>
      </c>
      <c r="G296" s="68">
        <v>0.4396396962233412</v>
      </c>
      <c r="H296" s="62">
        <v>12</v>
      </c>
      <c r="I296" s="68">
        <v>1.0169491525423728E-2</v>
      </c>
      <c r="J296" s="62">
        <v>3</v>
      </c>
      <c r="K296" s="68">
        <v>3.4482758620689655E-2</v>
      </c>
      <c r="L296" s="69">
        <v>0.80532131270817642</v>
      </c>
      <c r="M296" s="128" t="s">
        <v>3818</v>
      </c>
      <c r="N296" s="128" t="s">
        <v>3313</v>
      </c>
      <c r="O296" s="128" t="s">
        <v>3912</v>
      </c>
      <c r="P296" s="128" t="s">
        <v>3313</v>
      </c>
      <c r="Q296" s="128" t="s">
        <v>4026</v>
      </c>
      <c r="R296" s="128" t="s">
        <v>3313</v>
      </c>
      <c r="S296" s="129" t="s">
        <v>4027</v>
      </c>
    </row>
    <row r="297" spans="1:19" x14ac:dyDescent="0.25">
      <c r="A297" s="112" t="s">
        <v>2075</v>
      </c>
      <c r="B297" s="37" t="s">
        <v>2491</v>
      </c>
      <c r="C297" s="112" t="s">
        <v>270</v>
      </c>
      <c r="D297" s="64" t="s">
        <v>274</v>
      </c>
      <c r="E297" s="113">
        <v>2.0773510021713997E-2</v>
      </c>
      <c r="F297" s="68">
        <v>0.96715140171798664</v>
      </c>
      <c r="G297" s="68">
        <v>0.98286350150657731</v>
      </c>
      <c r="H297" s="62">
        <v>20</v>
      </c>
      <c r="I297" s="68">
        <v>1.6949152542372881E-2</v>
      </c>
      <c r="J297" s="62">
        <v>3</v>
      </c>
      <c r="K297" s="68">
        <v>3.4482758620689655E-2</v>
      </c>
      <c r="L297" s="69">
        <v>0.99795319584260334</v>
      </c>
      <c r="M297" s="128" t="s">
        <v>3818</v>
      </c>
      <c r="N297" s="128" t="s">
        <v>3313</v>
      </c>
      <c r="O297" s="128" t="s">
        <v>3912</v>
      </c>
      <c r="P297" s="128" t="s">
        <v>3313</v>
      </c>
      <c r="Q297" s="128" t="s">
        <v>4026</v>
      </c>
      <c r="R297" s="128" t="s">
        <v>3313</v>
      </c>
      <c r="S297" s="129" t="s">
        <v>4027</v>
      </c>
    </row>
    <row r="298" spans="1:19" x14ac:dyDescent="0.25">
      <c r="A298" s="112" t="s">
        <v>2075</v>
      </c>
      <c r="B298" s="37" t="s">
        <v>2298</v>
      </c>
      <c r="C298" s="112" t="s">
        <v>270</v>
      </c>
      <c r="D298" s="64" t="s">
        <v>274</v>
      </c>
      <c r="E298" s="113">
        <v>0.42404078851578547</v>
      </c>
      <c r="F298" s="68">
        <v>1.056333642573716</v>
      </c>
      <c r="G298" s="68">
        <v>0.68810581352358946</v>
      </c>
      <c r="H298" s="62">
        <v>12</v>
      </c>
      <c r="I298" s="68">
        <v>1.0169491525423728E-2</v>
      </c>
      <c r="J298" s="62">
        <v>3</v>
      </c>
      <c r="K298" s="68">
        <v>3.4482758620689655E-2</v>
      </c>
      <c r="L298" s="69">
        <v>0.96476748749837959</v>
      </c>
      <c r="M298" s="128" t="s">
        <v>3818</v>
      </c>
      <c r="N298" s="128" t="s">
        <v>3313</v>
      </c>
      <c r="O298" s="128" t="s">
        <v>3912</v>
      </c>
      <c r="P298" s="128" t="s">
        <v>3313</v>
      </c>
      <c r="Q298" s="128" t="s">
        <v>4026</v>
      </c>
      <c r="R298" s="128" t="s">
        <v>3313</v>
      </c>
      <c r="S298" s="129" t="s">
        <v>4027</v>
      </c>
    </row>
    <row r="299" spans="1:19" x14ac:dyDescent="0.25">
      <c r="A299" s="112" t="s">
        <v>2075</v>
      </c>
      <c r="B299" s="37" t="s">
        <v>2119</v>
      </c>
      <c r="C299" s="112" t="s">
        <v>270</v>
      </c>
      <c r="D299" s="64" t="s">
        <v>274</v>
      </c>
      <c r="E299" s="113">
        <v>0.31239490350363258</v>
      </c>
      <c r="F299" s="68">
        <v>0.86454887877946573</v>
      </c>
      <c r="G299" s="68">
        <v>0.71784632251594971</v>
      </c>
      <c r="H299" s="62">
        <v>15</v>
      </c>
      <c r="I299" s="68">
        <v>1.2711864406779662E-2</v>
      </c>
      <c r="J299" s="62">
        <v>2</v>
      </c>
      <c r="K299" s="68">
        <v>2.2988505747126436E-2</v>
      </c>
      <c r="L299" s="69">
        <v>0.9662946616898177</v>
      </c>
      <c r="M299" s="128" t="s">
        <v>3818</v>
      </c>
      <c r="N299" s="128" t="s">
        <v>3313</v>
      </c>
      <c r="O299" s="128" t="s">
        <v>3912</v>
      </c>
      <c r="P299" s="128" t="s">
        <v>3313</v>
      </c>
      <c r="Q299" s="128" t="s">
        <v>4026</v>
      </c>
      <c r="R299" s="128" t="s">
        <v>3313</v>
      </c>
      <c r="S299" s="129" t="s">
        <v>4027</v>
      </c>
    </row>
    <row r="300" spans="1:19" x14ac:dyDescent="0.25">
      <c r="A300" s="112" t="s">
        <v>2075</v>
      </c>
      <c r="B300" s="37" t="s">
        <v>2362</v>
      </c>
      <c r="C300" s="112" t="s">
        <v>270</v>
      </c>
      <c r="D300" s="64" t="s">
        <v>274</v>
      </c>
      <c r="E300" s="113">
        <v>0.17029830965244758</v>
      </c>
      <c r="F300" s="68">
        <v>0.83970738377104304</v>
      </c>
      <c r="G300" s="68">
        <v>0.83928609654814479</v>
      </c>
      <c r="H300" s="62">
        <v>18</v>
      </c>
      <c r="I300" s="68">
        <v>1.5254237288135594E-2</v>
      </c>
      <c r="J300" s="62">
        <v>3</v>
      </c>
      <c r="K300" s="68">
        <v>3.4482758620689655E-2</v>
      </c>
      <c r="L300" s="69">
        <v>0.99795319584260334</v>
      </c>
      <c r="M300" s="128" t="s">
        <v>3818</v>
      </c>
      <c r="N300" s="128" t="s">
        <v>3313</v>
      </c>
      <c r="O300" s="128" t="s">
        <v>3912</v>
      </c>
      <c r="P300" s="128" t="s">
        <v>3313</v>
      </c>
      <c r="Q300" s="128" t="s">
        <v>4026</v>
      </c>
      <c r="R300" s="128" t="s">
        <v>3313</v>
      </c>
      <c r="S300" s="129" t="s">
        <v>4027</v>
      </c>
    </row>
    <row r="301" spans="1:19" x14ac:dyDescent="0.25">
      <c r="A301" s="112" t="s">
        <v>2498</v>
      </c>
      <c r="B301" s="37" t="s">
        <v>2499</v>
      </c>
      <c r="C301" s="112" t="s">
        <v>270</v>
      </c>
      <c r="D301" s="64" t="s">
        <v>274</v>
      </c>
      <c r="E301" s="113">
        <v>1.7820640923208735</v>
      </c>
      <c r="F301" s="68">
        <v>0.86542346296559913</v>
      </c>
      <c r="G301" s="68">
        <v>3.947684279950623E-2</v>
      </c>
      <c r="H301" s="62">
        <v>12</v>
      </c>
      <c r="I301" s="68">
        <v>1.0169491525423728E-2</v>
      </c>
      <c r="J301" s="62">
        <v>2</v>
      </c>
      <c r="K301" s="68">
        <v>2.2988505747126436E-2</v>
      </c>
      <c r="L301" s="69">
        <v>0.15790737119802492</v>
      </c>
      <c r="M301" s="128" t="s">
        <v>4133</v>
      </c>
      <c r="N301" s="128" t="s">
        <v>4134</v>
      </c>
      <c r="O301" s="128" t="s">
        <v>4135</v>
      </c>
      <c r="P301" s="128" t="s">
        <v>4136</v>
      </c>
      <c r="Q301" s="128" t="s">
        <v>4137</v>
      </c>
      <c r="R301" s="128" t="s">
        <v>4138</v>
      </c>
      <c r="S301" s="129" t="s">
        <v>4139</v>
      </c>
    </row>
    <row r="302" spans="1:19" x14ac:dyDescent="0.25">
      <c r="A302" s="112" t="s">
        <v>2099</v>
      </c>
      <c r="B302" s="37" t="s">
        <v>2100</v>
      </c>
      <c r="C302" s="112" t="s">
        <v>270</v>
      </c>
      <c r="D302" s="64" t="s">
        <v>274</v>
      </c>
      <c r="E302" s="113">
        <v>0.24920191789466664</v>
      </c>
      <c r="F302" s="68">
        <v>0.77152274171191693</v>
      </c>
      <c r="G302" s="68">
        <v>0.74669517107261552</v>
      </c>
      <c r="H302" s="62">
        <v>42</v>
      </c>
      <c r="I302" s="68">
        <v>3.5593220338983052E-2</v>
      </c>
      <c r="J302" s="62">
        <v>2</v>
      </c>
      <c r="K302" s="68">
        <v>2.2988505747126436E-2</v>
      </c>
      <c r="L302" s="69">
        <v>0.98222988946464862</v>
      </c>
      <c r="M302" s="128" t="s">
        <v>4140</v>
      </c>
      <c r="N302" s="128" t="s">
        <v>3313</v>
      </c>
      <c r="O302" s="128" t="s">
        <v>3814</v>
      </c>
      <c r="P302" s="128" t="s">
        <v>4141</v>
      </c>
      <c r="Q302" s="128" t="s">
        <v>4142</v>
      </c>
      <c r="R302" s="128" t="s">
        <v>3313</v>
      </c>
      <c r="S302" s="129" t="s">
        <v>4082</v>
      </c>
    </row>
    <row r="303" spans="1:19" x14ac:dyDescent="0.25">
      <c r="A303" s="112" t="s">
        <v>2496</v>
      </c>
      <c r="B303" s="37" t="s">
        <v>2497</v>
      </c>
      <c r="C303" s="112" t="s">
        <v>270</v>
      </c>
      <c r="D303" s="64" t="s">
        <v>274</v>
      </c>
      <c r="E303" s="113">
        <v>0.66016725907576945</v>
      </c>
      <c r="F303" s="68">
        <v>0.48872229058528399</v>
      </c>
      <c r="G303" s="68">
        <v>0.17675872858930952</v>
      </c>
      <c r="H303" s="62">
        <v>49</v>
      </c>
      <c r="I303" s="68">
        <v>4.1525423728813557E-2</v>
      </c>
      <c r="J303" s="62">
        <v>9</v>
      </c>
      <c r="K303" s="68">
        <v>0.10344827586206896</v>
      </c>
      <c r="L303" s="69">
        <v>0.50576220151101703</v>
      </c>
      <c r="M303" s="128" t="s">
        <v>4143</v>
      </c>
      <c r="N303" s="128" t="s">
        <v>4144</v>
      </c>
      <c r="O303" s="128" t="s">
        <v>3882</v>
      </c>
      <c r="P303" s="128" t="s">
        <v>4145</v>
      </c>
      <c r="Q303" s="128" t="s">
        <v>4146</v>
      </c>
      <c r="R303" s="128" t="s">
        <v>4147</v>
      </c>
      <c r="S303" s="129" t="s">
        <v>4148</v>
      </c>
    </row>
    <row r="304" spans="1:19" x14ac:dyDescent="0.25">
      <c r="A304" s="112" t="s">
        <v>2182</v>
      </c>
      <c r="B304" s="37" t="s">
        <v>2299</v>
      </c>
      <c r="C304" s="112" t="s">
        <v>270</v>
      </c>
      <c r="D304" s="64" t="s">
        <v>274</v>
      </c>
      <c r="E304" s="113">
        <v>0.51693207932172358</v>
      </c>
      <c r="F304" s="68">
        <v>0.6734244818044397</v>
      </c>
      <c r="G304" s="68">
        <v>0.44271476062392601</v>
      </c>
      <c r="H304" s="62">
        <v>36</v>
      </c>
      <c r="I304" s="68">
        <v>3.0508474576271188E-2</v>
      </c>
      <c r="J304" s="62">
        <v>5</v>
      </c>
      <c r="K304" s="68">
        <v>5.7471264367816091E-2</v>
      </c>
      <c r="L304" s="69">
        <v>0.8071822612306</v>
      </c>
      <c r="M304" s="128" t="s">
        <v>3887</v>
      </c>
      <c r="N304" s="128" t="s">
        <v>3313</v>
      </c>
      <c r="O304" s="128" t="s">
        <v>3882</v>
      </c>
      <c r="P304" s="128" t="s">
        <v>3888</v>
      </c>
      <c r="Q304" s="128" t="s">
        <v>3889</v>
      </c>
      <c r="R304" s="128" t="s">
        <v>3313</v>
      </c>
      <c r="S304" s="129" t="s">
        <v>3890</v>
      </c>
    </row>
    <row r="305" spans="1:19" x14ac:dyDescent="0.25">
      <c r="A305" s="112" t="s">
        <v>2093</v>
      </c>
      <c r="B305" s="37" t="s">
        <v>2094</v>
      </c>
      <c r="C305" s="112" t="s">
        <v>270</v>
      </c>
      <c r="D305" s="64" t="s">
        <v>274</v>
      </c>
      <c r="E305" s="113">
        <v>0.70268093239095075</v>
      </c>
      <c r="F305" s="68">
        <v>0.67697104186346169</v>
      </c>
      <c r="G305" s="68">
        <v>0.29928037710328831</v>
      </c>
      <c r="H305" s="62">
        <v>23</v>
      </c>
      <c r="I305" s="68">
        <v>1.9491525423728815E-2</v>
      </c>
      <c r="J305" s="62">
        <v>4</v>
      </c>
      <c r="K305" s="68">
        <v>4.5977011494252873E-2</v>
      </c>
      <c r="L305" s="69">
        <v>0.65176615458049447</v>
      </c>
      <c r="M305" s="128" t="s">
        <v>4149</v>
      </c>
      <c r="N305" s="128" t="s">
        <v>3313</v>
      </c>
      <c r="O305" s="128" t="s">
        <v>4150</v>
      </c>
      <c r="P305" s="128" t="s">
        <v>3313</v>
      </c>
      <c r="Q305" s="128" t="s">
        <v>4151</v>
      </c>
      <c r="R305" s="128" t="s">
        <v>4152</v>
      </c>
      <c r="S305" s="129" t="s">
        <v>3938</v>
      </c>
    </row>
    <row r="306" spans="1:19" x14ac:dyDescent="0.25">
      <c r="A306" s="112" t="s">
        <v>2463</v>
      </c>
      <c r="B306" s="37" t="s">
        <v>2464</v>
      </c>
      <c r="C306" s="112" t="s">
        <v>270</v>
      </c>
      <c r="D306" s="64" t="s">
        <v>274</v>
      </c>
      <c r="E306" s="113">
        <v>0.98631512106907693</v>
      </c>
      <c r="F306" s="68">
        <v>0.44284818541647702</v>
      </c>
      <c r="G306" s="68">
        <v>2.5933360668952785E-2</v>
      </c>
      <c r="H306" s="62">
        <v>74</v>
      </c>
      <c r="I306" s="68">
        <v>6.2711864406779658E-2</v>
      </c>
      <c r="J306" s="62">
        <v>10</v>
      </c>
      <c r="K306" s="68">
        <v>0.11494252873563218</v>
      </c>
      <c r="L306" s="69">
        <v>0.11049866719814666</v>
      </c>
      <c r="M306" s="128" t="s">
        <v>4153</v>
      </c>
      <c r="N306" s="128" t="s">
        <v>4154</v>
      </c>
      <c r="O306" s="128" t="s">
        <v>3838</v>
      </c>
      <c r="P306" s="128" t="s">
        <v>4155</v>
      </c>
      <c r="Q306" s="128" t="s">
        <v>4156</v>
      </c>
      <c r="R306" s="128" t="s">
        <v>3313</v>
      </c>
      <c r="S306" s="129" t="s">
        <v>4157</v>
      </c>
    </row>
    <row r="307" spans="1:19" x14ac:dyDescent="0.25">
      <c r="A307" s="112" t="s">
        <v>2207</v>
      </c>
      <c r="B307" s="37" t="s">
        <v>2528</v>
      </c>
      <c r="C307" s="112" t="s">
        <v>270</v>
      </c>
      <c r="D307" s="64" t="s">
        <v>274</v>
      </c>
      <c r="E307" s="113">
        <v>3.8123772145947386E-2</v>
      </c>
      <c r="F307" s="68">
        <v>0.51913549877368581</v>
      </c>
      <c r="G307" s="68">
        <v>0.9414583469347817</v>
      </c>
      <c r="H307" s="62">
        <v>88</v>
      </c>
      <c r="I307" s="68">
        <v>7.4576271186440682E-2</v>
      </c>
      <c r="J307" s="62">
        <v>6</v>
      </c>
      <c r="K307" s="68">
        <v>6.8965517241379309E-2</v>
      </c>
      <c r="L307" s="69">
        <v>0.99795319584260334</v>
      </c>
      <c r="M307" s="128" t="s">
        <v>3818</v>
      </c>
      <c r="N307" s="128" t="s">
        <v>3313</v>
      </c>
      <c r="O307" s="128" t="s">
        <v>3819</v>
      </c>
      <c r="P307" s="128" t="s">
        <v>3820</v>
      </c>
      <c r="Q307" s="128" t="s">
        <v>3821</v>
      </c>
      <c r="R307" s="128" t="s">
        <v>3313</v>
      </c>
      <c r="S307" s="129" t="s">
        <v>3822</v>
      </c>
    </row>
    <row r="308" spans="1:19" x14ac:dyDescent="0.25">
      <c r="A308" s="112" t="s">
        <v>2097</v>
      </c>
      <c r="B308" s="37" t="s">
        <v>2098</v>
      </c>
      <c r="C308" s="112" t="s">
        <v>270</v>
      </c>
      <c r="D308" s="64" t="s">
        <v>274</v>
      </c>
      <c r="E308" s="113">
        <v>0.63741878133959373</v>
      </c>
      <c r="F308" s="68">
        <v>0.30382597596105909</v>
      </c>
      <c r="G308" s="68">
        <v>3.5907505226980156E-2</v>
      </c>
      <c r="H308" s="62">
        <v>239</v>
      </c>
      <c r="I308" s="68">
        <v>0.20254237288135593</v>
      </c>
      <c r="J308" s="62">
        <v>40</v>
      </c>
      <c r="K308" s="68">
        <v>0.45977011494252873</v>
      </c>
      <c r="L308" s="69">
        <v>0.14816570577869709</v>
      </c>
      <c r="M308" s="128" t="s">
        <v>3894</v>
      </c>
      <c r="N308" s="128" t="s">
        <v>3895</v>
      </c>
      <c r="O308" s="128" t="s">
        <v>3896</v>
      </c>
      <c r="P308" s="128" t="s">
        <v>3897</v>
      </c>
      <c r="Q308" s="128" t="s">
        <v>3898</v>
      </c>
      <c r="R308" s="128" t="s">
        <v>3313</v>
      </c>
      <c r="S308" s="129" t="s">
        <v>3899</v>
      </c>
    </row>
    <row r="309" spans="1:19" x14ac:dyDescent="0.25">
      <c r="A309" s="112" t="s">
        <v>2097</v>
      </c>
      <c r="B309" s="37" t="s">
        <v>2300</v>
      </c>
      <c r="C309" s="112" t="s">
        <v>270</v>
      </c>
      <c r="D309" s="64" t="s">
        <v>274</v>
      </c>
      <c r="E309" s="113">
        <v>0.63454033345040395</v>
      </c>
      <c r="F309" s="68">
        <v>0.29160053603039421</v>
      </c>
      <c r="G309" s="68">
        <v>2.9550756177427008E-2</v>
      </c>
      <c r="H309" s="62">
        <v>386</v>
      </c>
      <c r="I309" s="68">
        <v>0.32711864406779662</v>
      </c>
      <c r="J309" s="62">
        <v>49</v>
      </c>
      <c r="K309" s="68">
        <v>0.56321839080459768</v>
      </c>
      <c r="L309" s="69">
        <v>0.12455802603818696</v>
      </c>
      <c r="M309" s="128" t="s">
        <v>3894</v>
      </c>
      <c r="N309" s="128" t="s">
        <v>3895</v>
      </c>
      <c r="O309" s="128" t="s">
        <v>3896</v>
      </c>
      <c r="P309" s="128" t="s">
        <v>3897</v>
      </c>
      <c r="Q309" s="128" t="s">
        <v>3898</v>
      </c>
      <c r="R309" s="128" t="s">
        <v>3313</v>
      </c>
      <c r="S309" s="129" t="s">
        <v>3899</v>
      </c>
    </row>
    <row r="310" spans="1:19" x14ac:dyDescent="0.25">
      <c r="A310" s="112" t="s">
        <v>2109</v>
      </c>
      <c r="B310" s="37" t="s">
        <v>2164</v>
      </c>
      <c r="C310" s="112" t="s">
        <v>270</v>
      </c>
      <c r="D310" s="64" t="s">
        <v>274</v>
      </c>
      <c r="E310" s="113">
        <v>5.55090297372921E-3</v>
      </c>
      <c r="F310" s="68">
        <v>0.88740149273498126</v>
      </c>
      <c r="G310" s="68">
        <v>0.99500907882748213</v>
      </c>
      <c r="H310" s="62">
        <v>13</v>
      </c>
      <c r="I310" s="68">
        <v>1.1016949152542373E-2</v>
      </c>
      <c r="J310" s="62">
        <v>3</v>
      </c>
      <c r="K310" s="68">
        <v>3.4482758620689655E-2</v>
      </c>
      <c r="L310" s="69">
        <v>0.99795319584260334</v>
      </c>
      <c r="M310" s="128" t="s">
        <v>4050</v>
      </c>
      <c r="N310" s="128" t="s">
        <v>4051</v>
      </c>
      <c r="O310" s="128" t="s">
        <v>3912</v>
      </c>
      <c r="P310" s="128" t="s">
        <v>4052</v>
      </c>
      <c r="Q310" s="128" t="s">
        <v>4053</v>
      </c>
      <c r="R310" s="128" t="s">
        <v>4054</v>
      </c>
      <c r="S310" s="129" t="s">
        <v>4055</v>
      </c>
    </row>
    <row r="311" spans="1:19" x14ac:dyDescent="0.25">
      <c r="A311" s="112" t="s">
        <v>2091</v>
      </c>
      <c r="B311" s="37" t="s">
        <v>2188</v>
      </c>
      <c r="C311" s="112" t="s">
        <v>270</v>
      </c>
      <c r="D311" s="64" t="s">
        <v>274</v>
      </c>
      <c r="E311" s="113">
        <v>0.52153223682106842</v>
      </c>
      <c r="F311" s="68">
        <v>0.65876623782137278</v>
      </c>
      <c r="G311" s="68">
        <v>0.42854712604763612</v>
      </c>
      <c r="H311" s="62">
        <v>38</v>
      </c>
      <c r="I311" s="68">
        <v>3.2203389830508473E-2</v>
      </c>
      <c r="J311" s="62">
        <v>4</v>
      </c>
      <c r="K311" s="68">
        <v>4.5977011494252873E-2</v>
      </c>
      <c r="L311" s="69">
        <v>0.79240789344657248</v>
      </c>
      <c r="M311" s="128" t="s">
        <v>3818</v>
      </c>
      <c r="N311" s="128" t="s">
        <v>3313</v>
      </c>
      <c r="O311" s="128" t="s">
        <v>3823</v>
      </c>
      <c r="P311" s="128" t="s">
        <v>3313</v>
      </c>
      <c r="Q311" s="128" t="s">
        <v>3824</v>
      </c>
      <c r="R311" s="128" t="s">
        <v>3313</v>
      </c>
      <c r="S311" s="129" t="s">
        <v>3825</v>
      </c>
    </row>
    <row r="312" spans="1:19" x14ac:dyDescent="0.25">
      <c r="A312" s="112" t="s">
        <v>2194</v>
      </c>
      <c r="B312" s="37" t="s">
        <v>2195</v>
      </c>
      <c r="C312" s="112" t="s">
        <v>270</v>
      </c>
      <c r="D312" s="64" t="s">
        <v>274</v>
      </c>
      <c r="E312" s="113">
        <v>0.23365853996428629</v>
      </c>
      <c r="F312" s="68">
        <v>0.78306756277569223</v>
      </c>
      <c r="G312" s="68">
        <v>0.76540648538407519</v>
      </c>
      <c r="H312" s="62">
        <v>19</v>
      </c>
      <c r="I312" s="68">
        <v>1.6101694915254237E-2</v>
      </c>
      <c r="J312" s="62">
        <v>4</v>
      </c>
      <c r="K312" s="68">
        <v>4.5977011494252873E-2</v>
      </c>
      <c r="L312" s="69">
        <v>0.99204706837856016</v>
      </c>
      <c r="M312" s="128" t="s">
        <v>4076</v>
      </c>
      <c r="N312" s="128" t="s">
        <v>4077</v>
      </c>
      <c r="O312" s="128" t="s">
        <v>4070</v>
      </c>
      <c r="P312" s="128" t="s">
        <v>3313</v>
      </c>
      <c r="Q312" s="128" t="s">
        <v>4078</v>
      </c>
      <c r="R312" s="128" t="s">
        <v>4079</v>
      </c>
      <c r="S312" s="129" t="s">
        <v>4005</v>
      </c>
    </row>
    <row r="313" spans="1:19" x14ac:dyDescent="0.25">
      <c r="A313" s="112" t="s">
        <v>2196</v>
      </c>
      <c r="B313" s="37" t="s">
        <v>2334</v>
      </c>
      <c r="C313" s="112" t="s">
        <v>270</v>
      </c>
      <c r="D313" s="64" t="s">
        <v>274</v>
      </c>
      <c r="E313" s="113">
        <v>0.82639718404966822</v>
      </c>
      <c r="F313" s="68">
        <v>0.58830174267501112</v>
      </c>
      <c r="G313" s="68">
        <v>0.16010558761273391</v>
      </c>
      <c r="H313" s="62">
        <v>26</v>
      </c>
      <c r="I313" s="68">
        <v>2.2033898305084745E-2</v>
      </c>
      <c r="J313" s="62">
        <v>7</v>
      </c>
      <c r="K313" s="68">
        <v>8.0459770114942528E-2</v>
      </c>
      <c r="L313" s="69">
        <v>0.48004268472157485</v>
      </c>
      <c r="M313" s="128" t="s">
        <v>3891</v>
      </c>
      <c r="N313" s="128" t="s">
        <v>3313</v>
      </c>
      <c r="O313" s="128" t="s">
        <v>3843</v>
      </c>
      <c r="P313" s="128" t="s">
        <v>3892</v>
      </c>
      <c r="Q313" s="128" t="s">
        <v>3893</v>
      </c>
      <c r="R313" s="128" t="s">
        <v>3313</v>
      </c>
      <c r="S313" s="129" t="s">
        <v>3848</v>
      </c>
    </row>
    <row r="314" spans="1:19" x14ac:dyDescent="0.25">
      <c r="A314" s="112" t="s">
        <v>2196</v>
      </c>
      <c r="B314" s="37" t="s">
        <v>2320</v>
      </c>
      <c r="C314" s="112" t="s">
        <v>270</v>
      </c>
      <c r="D314" s="64" t="s">
        <v>274</v>
      </c>
      <c r="E314" s="113">
        <v>0.77331676876733524</v>
      </c>
      <c r="F314" s="68">
        <v>0.45250771916484367</v>
      </c>
      <c r="G314" s="68">
        <v>8.7458696028887076E-2</v>
      </c>
      <c r="H314" s="62">
        <v>55</v>
      </c>
      <c r="I314" s="68">
        <v>4.6610169491525424E-2</v>
      </c>
      <c r="J314" s="62">
        <v>12</v>
      </c>
      <c r="K314" s="68">
        <v>0.13793103448275862</v>
      </c>
      <c r="L314" s="69">
        <v>0.30073516529231348</v>
      </c>
      <c r="M314" s="128" t="s">
        <v>3891</v>
      </c>
      <c r="N314" s="128" t="s">
        <v>3313</v>
      </c>
      <c r="O314" s="128" t="s">
        <v>3843</v>
      </c>
      <c r="P314" s="128" t="s">
        <v>3892</v>
      </c>
      <c r="Q314" s="128" t="s">
        <v>3893</v>
      </c>
      <c r="R314" s="128" t="s">
        <v>3313</v>
      </c>
      <c r="S314" s="129" t="s">
        <v>3848</v>
      </c>
    </row>
    <row r="315" spans="1:19" x14ac:dyDescent="0.25">
      <c r="A315" s="112" t="s">
        <v>2196</v>
      </c>
      <c r="B315" s="37" t="s">
        <v>2367</v>
      </c>
      <c r="C315" s="112" t="s">
        <v>270</v>
      </c>
      <c r="D315" s="64" t="s">
        <v>274</v>
      </c>
      <c r="E315" s="113">
        <v>1.4439044231582603</v>
      </c>
      <c r="F315" s="68">
        <v>0.82737907214619499</v>
      </c>
      <c r="G315" s="68">
        <v>8.095795533920068E-2</v>
      </c>
      <c r="H315" s="62">
        <v>13</v>
      </c>
      <c r="I315" s="68">
        <v>1.1016949152542373E-2</v>
      </c>
      <c r="J315" s="62">
        <v>3</v>
      </c>
      <c r="K315" s="68">
        <v>3.4482758620689655E-2</v>
      </c>
      <c r="L315" s="69">
        <v>0.284811632920007</v>
      </c>
      <c r="M315" s="128" t="s">
        <v>3891</v>
      </c>
      <c r="N315" s="128" t="s">
        <v>3313</v>
      </c>
      <c r="O315" s="128" t="s">
        <v>3843</v>
      </c>
      <c r="P315" s="128" t="s">
        <v>3892</v>
      </c>
      <c r="Q315" s="128" t="s">
        <v>3893</v>
      </c>
      <c r="R315" s="128" t="s">
        <v>3313</v>
      </c>
      <c r="S315" s="129" t="s">
        <v>3848</v>
      </c>
    </row>
    <row r="316" spans="1:19" x14ac:dyDescent="0.25">
      <c r="A316" s="112" t="s">
        <v>2196</v>
      </c>
      <c r="B316" s="37" t="s">
        <v>2197</v>
      </c>
      <c r="C316" s="112" t="s">
        <v>270</v>
      </c>
      <c r="D316" s="64" t="s">
        <v>274</v>
      </c>
      <c r="E316" s="113">
        <v>0.91224415540839188</v>
      </c>
      <c r="F316" s="68">
        <v>0.67005332787579153</v>
      </c>
      <c r="G316" s="68">
        <v>0.17337149970243884</v>
      </c>
      <c r="H316" s="62">
        <v>23</v>
      </c>
      <c r="I316" s="68">
        <v>1.9491525423728815E-2</v>
      </c>
      <c r="J316" s="62">
        <v>4</v>
      </c>
      <c r="K316" s="68">
        <v>4.5977011494252873E-2</v>
      </c>
      <c r="L316" s="69">
        <v>0.49971785208350017</v>
      </c>
      <c r="M316" s="128" t="s">
        <v>3891</v>
      </c>
      <c r="N316" s="128" t="s">
        <v>3313</v>
      </c>
      <c r="O316" s="128" t="s">
        <v>3843</v>
      </c>
      <c r="P316" s="128" t="s">
        <v>3892</v>
      </c>
      <c r="Q316" s="128" t="s">
        <v>3893</v>
      </c>
      <c r="R316" s="128" t="s">
        <v>3313</v>
      </c>
      <c r="S316" s="129" t="s">
        <v>3848</v>
      </c>
    </row>
    <row r="317" spans="1:19" x14ac:dyDescent="0.25">
      <c r="A317" s="112" t="s">
        <v>2368</v>
      </c>
      <c r="B317" s="37" t="s">
        <v>2369</v>
      </c>
      <c r="C317" s="112" t="s">
        <v>270</v>
      </c>
      <c r="D317" s="64" t="s">
        <v>274</v>
      </c>
      <c r="E317" s="113">
        <v>0.31694796763423355</v>
      </c>
      <c r="F317" s="68">
        <v>0.89169247243407568</v>
      </c>
      <c r="G317" s="68">
        <v>0.72225595886509342</v>
      </c>
      <c r="H317" s="62">
        <v>15</v>
      </c>
      <c r="I317" s="68">
        <v>1.2711864406779662E-2</v>
      </c>
      <c r="J317" s="62">
        <v>2</v>
      </c>
      <c r="K317" s="68">
        <v>2.2988505747126436E-2</v>
      </c>
      <c r="L317" s="69">
        <v>0.9662946616898177</v>
      </c>
      <c r="M317" s="128" t="s">
        <v>4158</v>
      </c>
      <c r="N317" s="128" t="s">
        <v>4159</v>
      </c>
      <c r="O317" s="128" t="s">
        <v>3819</v>
      </c>
      <c r="P317" s="128" t="s">
        <v>3313</v>
      </c>
      <c r="Q317" s="128" t="s">
        <v>4160</v>
      </c>
      <c r="R317" s="128" t="s">
        <v>3313</v>
      </c>
      <c r="S317" s="129" t="s">
        <v>4161</v>
      </c>
    </row>
    <row r="318" spans="1:19" x14ac:dyDescent="0.25">
      <c r="A318" s="112" t="s">
        <v>2113</v>
      </c>
      <c r="B318" s="37" t="s">
        <v>2261</v>
      </c>
      <c r="C318" s="112" t="s">
        <v>270</v>
      </c>
      <c r="D318" s="64" t="s">
        <v>274</v>
      </c>
      <c r="E318" s="113">
        <v>5.8601895651412682E-2</v>
      </c>
      <c r="F318" s="68">
        <v>0.84251837988479794</v>
      </c>
      <c r="G318" s="68">
        <v>0.94454735448182414</v>
      </c>
      <c r="H318" s="62">
        <v>18</v>
      </c>
      <c r="I318" s="68">
        <v>1.5254237288135594E-2</v>
      </c>
      <c r="J318" s="62">
        <v>3</v>
      </c>
      <c r="K318" s="68">
        <v>3.4482758620689655E-2</v>
      </c>
      <c r="L318" s="69">
        <v>0.99795319584260334</v>
      </c>
      <c r="M318" s="128" t="s">
        <v>3987</v>
      </c>
      <c r="N318" s="128" t="s">
        <v>3313</v>
      </c>
      <c r="O318" s="128" t="s">
        <v>3912</v>
      </c>
      <c r="P318" s="128" t="s">
        <v>3988</v>
      </c>
      <c r="Q318" s="128" t="s">
        <v>3989</v>
      </c>
      <c r="R318" s="128" t="s">
        <v>3990</v>
      </c>
      <c r="S318" s="129" t="s">
        <v>3817</v>
      </c>
    </row>
    <row r="319" spans="1:19" x14ac:dyDescent="0.25">
      <c r="A319" s="112" t="s">
        <v>2285</v>
      </c>
      <c r="B319" s="37" t="s">
        <v>2555</v>
      </c>
      <c r="C319" s="112" t="s">
        <v>270</v>
      </c>
      <c r="D319" s="64" t="s">
        <v>274</v>
      </c>
      <c r="E319" s="113">
        <v>1.007624646995485</v>
      </c>
      <c r="F319" s="68">
        <v>0.80077249426720787</v>
      </c>
      <c r="G319" s="68">
        <v>0.20827758497506013</v>
      </c>
      <c r="H319" s="62">
        <v>24</v>
      </c>
      <c r="I319" s="68">
        <v>2.0338983050847456E-2</v>
      </c>
      <c r="J319" s="62">
        <v>4</v>
      </c>
      <c r="K319" s="68">
        <v>4.5977011494252873E-2</v>
      </c>
      <c r="L319" s="69">
        <v>0.54292129684492685</v>
      </c>
      <c r="M319" s="128" t="s">
        <v>4091</v>
      </c>
      <c r="N319" s="128" t="s">
        <v>3998</v>
      </c>
      <c r="O319" s="128" t="s">
        <v>3833</v>
      </c>
      <c r="P319" s="128" t="s">
        <v>3313</v>
      </c>
      <c r="Q319" s="128" t="s">
        <v>4092</v>
      </c>
      <c r="R319" s="128" t="s">
        <v>3313</v>
      </c>
      <c r="S319" s="129" t="s">
        <v>4074</v>
      </c>
    </row>
    <row r="320" spans="1:19" x14ac:dyDescent="0.25">
      <c r="A320" s="95" t="s">
        <v>2353</v>
      </c>
      <c r="B320" s="40" t="s">
        <v>2354</v>
      </c>
      <c r="C320" s="95" t="s">
        <v>270</v>
      </c>
      <c r="D320" s="65" t="s">
        <v>274</v>
      </c>
      <c r="E320" s="114">
        <v>1.2060747803079461</v>
      </c>
      <c r="F320" s="72">
        <v>0.55600915858620525</v>
      </c>
      <c r="G320" s="72">
        <v>3.0070272077696237E-2</v>
      </c>
      <c r="H320" s="63">
        <v>25</v>
      </c>
      <c r="I320" s="72">
        <v>2.1186440677966101E-2</v>
      </c>
      <c r="J320" s="63">
        <v>8</v>
      </c>
      <c r="K320" s="72">
        <v>9.1954022988505746E-2</v>
      </c>
      <c r="L320" s="73">
        <v>0.12539943249422261</v>
      </c>
      <c r="M320" s="131" t="s">
        <v>4162</v>
      </c>
      <c r="N320" s="131" t="s">
        <v>4163</v>
      </c>
      <c r="O320" s="131" t="s">
        <v>3843</v>
      </c>
      <c r="P320" s="131" t="s">
        <v>3313</v>
      </c>
      <c r="Q320" s="131" t="s">
        <v>4164</v>
      </c>
      <c r="R320" s="131" t="s">
        <v>4165</v>
      </c>
      <c r="S320" s="132" t="s">
        <v>4009</v>
      </c>
    </row>
    <row r="321" spans="1:19" x14ac:dyDescent="0.25">
      <c r="A321" s="112"/>
      <c r="B321" s="37"/>
      <c r="C321" s="62"/>
      <c r="D321" s="62"/>
      <c r="E321" s="62"/>
      <c r="F321" s="62"/>
      <c r="G321" s="62"/>
      <c r="H321" s="62"/>
      <c r="I321" s="62"/>
      <c r="J321" s="62"/>
      <c r="K321" s="62"/>
      <c r="L321" s="62"/>
      <c r="M321" s="128"/>
      <c r="N321" s="128"/>
      <c r="O321" s="128"/>
      <c r="P321" s="128"/>
      <c r="Q321" s="128"/>
      <c r="R321" s="128"/>
      <c r="S321" s="129"/>
    </row>
    <row r="322" spans="1:19" x14ac:dyDescent="0.25">
      <c r="A322" s="112"/>
      <c r="B322" s="37"/>
      <c r="C322" s="62"/>
      <c r="D322" s="62"/>
      <c r="E322" s="62"/>
      <c r="F322" s="62"/>
      <c r="G322" s="62"/>
      <c r="H322" s="62"/>
      <c r="I322" s="62"/>
      <c r="J322" s="62"/>
      <c r="K322" s="62"/>
      <c r="L322" s="62"/>
      <c r="M322" s="128"/>
      <c r="N322" s="128"/>
      <c r="O322" s="128"/>
      <c r="P322" s="128"/>
      <c r="Q322" s="128"/>
      <c r="R322" s="128"/>
      <c r="S322" s="129"/>
    </row>
    <row r="323" spans="1:19" x14ac:dyDescent="0.25">
      <c r="A323" s="112"/>
      <c r="B323" s="37"/>
      <c r="C323" s="62"/>
      <c r="D323" s="62"/>
      <c r="E323" s="62"/>
      <c r="F323" s="62"/>
      <c r="G323" s="62"/>
      <c r="H323" s="62"/>
      <c r="I323" s="62"/>
      <c r="J323" s="62"/>
      <c r="K323" s="62"/>
      <c r="L323" s="62"/>
      <c r="M323" s="128"/>
      <c r="N323" s="128"/>
      <c r="O323" s="128"/>
      <c r="P323" s="128"/>
      <c r="Q323" s="128"/>
      <c r="R323" s="128"/>
      <c r="S323" s="129"/>
    </row>
    <row r="324" spans="1:19" x14ac:dyDescent="0.25">
      <c r="A324" s="112"/>
      <c r="B324" s="37"/>
      <c r="C324" s="112"/>
      <c r="D324" s="62"/>
      <c r="E324" s="62"/>
      <c r="F324" s="62"/>
      <c r="G324" s="62"/>
      <c r="H324" s="62"/>
      <c r="I324" s="62"/>
      <c r="J324" s="62"/>
      <c r="K324" s="62"/>
      <c r="L324" s="62"/>
      <c r="M324" s="128"/>
      <c r="N324" s="128"/>
      <c r="O324" s="128"/>
      <c r="P324" s="128"/>
      <c r="Q324" s="128"/>
      <c r="R324" s="128"/>
      <c r="S324" s="129"/>
    </row>
    <row r="325" spans="1:19" x14ac:dyDescent="0.25">
      <c r="A325" s="112"/>
      <c r="B325" s="37"/>
      <c r="C325" s="62"/>
      <c r="D325" s="62"/>
      <c r="E325" s="62"/>
      <c r="F325" s="62"/>
      <c r="G325" s="62"/>
      <c r="H325" s="62"/>
      <c r="I325" s="62"/>
      <c r="J325" s="62"/>
      <c r="K325" s="62"/>
      <c r="L325" s="62"/>
      <c r="M325" s="128"/>
      <c r="N325" s="128"/>
      <c r="O325" s="128"/>
      <c r="P325" s="128"/>
      <c r="Q325" s="128"/>
      <c r="R325" s="128"/>
      <c r="S325" s="129"/>
    </row>
    <row r="326" spans="1:19" x14ac:dyDescent="0.25">
      <c r="A326" s="112"/>
      <c r="B326" s="37"/>
      <c r="C326" s="62"/>
      <c r="D326" s="62"/>
      <c r="E326" s="62"/>
      <c r="F326" s="62"/>
      <c r="G326" s="62"/>
      <c r="H326" s="62"/>
      <c r="I326" s="62"/>
      <c r="J326" s="62"/>
      <c r="K326" s="62"/>
      <c r="L326" s="62"/>
      <c r="M326" s="128"/>
      <c r="N326" s="128"/>
      <c r="O326" s="128"/>
      <c r="P326" s="128"/>
      <c r="Q326" s="128"/>
      <c r="R326" s="128"/>
      <c r="S326" s="129"/>
    </row>
    <row r="327" spans="1:19" x14ac:dyDescent="0.25">
      <c r="A327" s="112"/>
      <c r="B327" s="37"/>
      <c r="C327" s="62"/>
      <c r="D327" s="62"/>
      <c r="E327" s="62"/>
      <c r="F327" s="62"/>
      <c r="G327" s="62"/>
      <c r="H327" s="62"/>
      <c r="I327" s="62"/>
      <c r="J327" s="62"/>
      <c r="K327" s="62"/>
      <c r="L327" s="62"/>
      <c r="M327" s="128"/>
      <c r="N327" s="128"/>
      <c r="O327" s="128"/>
      <c r="P327" s="128"/>
      <c r="Q327" s="128"/>
      <c r="R327" s="128"/>
      <c r="S327" s="129"/>
    </row>
    <row r="328" spans="1:19" x14ac:dyDescent="0.25">
      <c r="A328" s="112"/>
      <c r="B328" s="37"/>
      <c r="C328" s="62"/>
      <c r="D328" s="62"/>
      <c r="E328" s="62"/>
      <c r="F328" s="62"/>
      <c r="G328" s="62"/>
      <c r="H328" s="62"/>
      <c r="I328" s="62"/>
      <c r="J328" s="62"/>
      <c r="K328" s="62"/>
      <c r="L328" s="62"/>
      <c r="M328" s="128"/>
      <c r="N328" s="128"/>
      <c r="O328" s="128"/>
      <c r="P328" s="128"/>
      <c r="Q328" s="128"/>
      <c r="R328" s="128"/>
      <c r="S328" s="129"/>
    </row>
    <row r="329" spans="1:19" x14ac:dyDescent="0.25">
      <c r="A329" s="112"/>
      <c r="B329" s="37"/>
      <c r="C329" s="62"/>
      <c r="D329" s="62"/>
      <c r="E329" s="62"/>
      <c r="F329" s="62"/>
      <c r="G329" s="62"/>
      <c r="H329" s="62"/>
      <c r="I329" s="62"/>
      <c r="J329" s="62"/>
      <c r="K329" s="62"/>
      <c r="L329" s="62"/>
      <c r="M329" s="128"/>
      <c r="N329" s="128"/>
      <c r="O329" s="128"/>
      <c r="P329" s="128"/>
      <c r="Q329" s="128"/>
      <c r="R329" s="128"/>
      <c r="S329" s="129"/>
    </row>
    <row r="330" spans="1:19" x14ac:dyDescent="0.25">
      <c r="A330" s="112"/>
      <c r="B330" s="37"/>
      <c r="C330" s="62"/>
      <c r="D330" s="62"/>
      <c r="E330" s="62"/>
      <c r="F330" s="62"/>
      <c r="G330" s="62"/>
      <c r="H330" s="62"/>
      <c r="I330" s="62"/>
      <c r="J330" s="62"/>
      <c r="K330" s="62"/>
      <c r="L330" s="62"/>
      <c r="M330" s="128"/>
      <c r="N330" s="128"/>
      <c r="O330" s="128"/>
      <c r="P330" s="128"/>
      <c r="Q330" s="128"/>
      <c r="R330" s="128"/>
      <c r="S330" s="129"/>
    </row>
    <row r="331" spans="1:19" x14ac:dyDescent="0.25">
      <c r="A331" s="112"/>
      <c r="B331" s="37"/>
      <c r="C331" s="62"/>
      <c r="D331" s="62"/>
      <c r="E331" s="62"/>
      <c r="F331" s="62"/>
      <c r="G331" s="62"/>
      <c r="H331" s="62"/>
      <c r="I331" s="62"/>
      <c r="J331" s="62"/>
      <c r="K331" s="62"/>
      <c r="L331" s="62"/>
      <c r="M331" s="128"/>
      <c r="N331" s="128"/>
      <c r="O331" s="128"/>
      <c r="P331" s="128"/>
      <c r="Q331" s="128"/>
      <c r="R331" s="128"/>
      <c r="S331" s="129"/>
    </row>
    <row r="332" spans="1:19" x14ac:dyDescent="0.25">
      <c r="A332" s="112"/>
      <c r="B332" s="37"/>
      <c r="C332" s="62"/>
      <c r="D332" s="62"/>
      <c r="E332" s="62"/>
      <c r="F332" s="62"/>
      <c r="G332" s="62"/>
      <c r="H332" s="62"/>
      <c r="I332" s="62"/>
      <c r="J332" s="62"/>
      <c r="K332" s="62"/>
      <c r="L332" s="62"/>
      <c r="M332" s="128"/>
      <c r="N332" s="128"/>
      <c r="O332" s="128"/>
      <c r="P332" s="128"/>
      <c r="Q332" s="128"/>
      <c r="R332" s="128"/>
      <c r="S332" s="129"/>
    </row>
    <row r="333" spans="1:19" x14ac:dyDescent="0.25">
      <c r="A333" s="112"/>
      <c r="B333" s="37"/>
      <c r="C333" s="62"/>
      <c r="D333" s="62"/>
      <c r="E333" s="62"/>
      <c r="F333" s="62"/>
      <c r="G333" s="62"/>
      <c r="H333" s="62"/>
      <c r="I333" s="62"/>
      <c r="J333" s="62"/>
      <c r="K333" s="62"/>
      <c r="L333" s="62"/>
      <c r="M333" s="128"/>
      <c r="N333" s="128"/>
      <c r="O333" s="128"/>
      <c r="P333" s="128"/>
      <c r="Q333" s="128"/>
      <c r="R333" s="128"/>
      <c r="S333" s="129"/>
    </row>
    <row r="334" spans="1:19" x14ac:dyDescent="0.25">
      <c r="A334" s="112"/>
      <c r="B334" s="37"/>
      <c r="C334" s="62"/>
      <c r="D334" s="62"/>
      <c r="E334" s="62"/>
      <c r="F334" s="62"/>
      <c r="G334" s="62"/>
      <c r="H334" s="62"/>
      <c r="I334" s="62"/>
      <c r="J334" s="62"/>
      <c r="K334" s="62"/>
      <c r="L334" s="62"/>
      <c r="M334" s="128"/>
      <c r="N334" s="128"/>
      <c r="O334" s="128"/>
      <c r="P334" s="128"/>
      <c r="Q334" s="128"/>
      <c r="R334" s="128"/>
      <c r="S334" s="129"/>
    </row>
    <row r="335" spans="1:19" x14ac:dyDescent="0.25">
      <c r="A335" s="112"/>
      <c r="B335" s="37"/>
      <c r="C335" s="62"/>
      <c r="D335" s="62"/>
      <c r="E335" s="62"/>
      <c r="F335" s="62"/>
      <c r="G335" s="62"/>
      <c r="H335" s="62"/>
      <c r="I335" s="62"/>
      <c r="J335" s="62"/>
      <c r="K335" s="62"/>
      <c r="L335" s="62"/>
      <c r="M335" s="128"/>
      <c r="N335" s="128"/>
      <c r="O335" s="128"/>
      <c r="P335" s="128"/>
      <c r="Q335" s="128"/>
      <c r="R335" s="128"/>
      <c r="S335" s="129"/>
    </row>
    <row r="336" spans="1:19" x14ac:dyDescent="0.25">
      <c r="A336" s="112"/>
      <c r="B336" s="37"/>
      <c r="C336" s="62"/>
      <c r="D336" s="62"/>
      <c r="E336" s="62"/>
      <c r="F336" s="62"/>
      <c r="G336" s="62"/>
      <c r="H336" s="62"/>
      <c r="I336" s="62"/>
      <c r="J336" s="62"/>
      <c r="K336" s="62"/>
      <c r="L336" s="62"/>
      <c r="M336" s="128"/>
      <c r="N336" s="128"/>
      <c r="O336" s="128"/>
      <c r="P336" s="128"/>
      <c r="Q336" s="128"/>
      <c r="R336" s="128"/>
      <c r="S336" s="129"/>
    </row>
    <row r="337" spans="1:19" x14ac:dyDescent="0.25">
      <c r="A337" s="112"/>
      <c r="B337" s="37"/>
      <c r="C337" s="62"/>
      <c r="D337" s="62"/>
      <c r="E337" s="62"/>
      <c r="F337" s="62"/>
      <c r="G337" s="62"/>
      <c r="H337" s="62"/>
      <c r="I337" s="62"/>
      <c r="J337" s="62"/>
      <c r="K337" s="62"/>
      <c r="L337" s="62"/>
      <c r="M337" s="128"/>
      <c r="N337" s="128"/>
      <c r="O337" s="128"/>
      <c r="P337" s="128"/>
      <c r="Q337" s="128"/>
      <c r="R337" s="128"/>
      <c r="S337" s="129"/>
    </row>
    <row r="338" spans="1:19" x14ac:dyDescent="0.25">
      <c r="A338" s="112"/>
      <c r="B338" s="37"/>
      <c r="C338" s="62"/>
      <c r="D338" s="62"/>
      <c r="E338" s="62"/>
      <c r="F338" s="62"/>
      <c r="G338" s="62"/>
      <c r="H338" s="62"/>
      <c r="I338" s="62"/>
      <c r="J338" s="62"/>
      <c r="K338" s="62"/>
      <c r="L338" s="62"/>
      <c r="M338" s="128"/>
      <c r="N338" s="128"/>
      <c r="O338" s="128"/>
      <c r="P338" s="128"/>
      <c r="Q338" s="128"/>
      <c r="R338" s="128"/>
      <c r="S338" s="129"/>
    </row>
    <row r="339" spans="1:19" x14ac:dyDescent="0.25">
      <c r="A339" s="112"/>
      <c r="B339" s="37"/>
      <c r="C339" s="62"/>
      <c r="D339" s="62"/>
      <c r="E339" s="62"/>
      <c r="F339" s="62"/>
      <c r="G339" s="62"/>
      <c r="H339" s="62"/>
      <c r="I339" s="62"/>
      <c r="J339" s="62"/>
      <c r="K339" s="62"/>
      <c r="L339" s="62"/>
      <c r="M339" s="128"/>
      <c r="N339" s="128"/>
      <c r="O339" s="128"/>
      <c r="P339" s="128"/>
      <c r="Q339" s="128"/>
      <c r="R339" s="128"/>
      <c r="S339" s="129"/>
    </row>
    <row r="340" spans="1:19" x14ac:dyDescent="0.25">
      <c r="A340" s="112"/>
      <c r="B340" s="37"/>
      <c r="C340" s="62"/>
      <c r="D340" s="62"/>
      <c r="E340" s="62"/>
      <c r="F340" s="62"/>
      <c r="G340" s="62"/>
      <c r="H340" s="62"/>
      <c r="I340" s="62"/>
      <c r="J340" s="62"/>
      <c r="K340" s="62"/>
      <c r="L340" s="62"/>
      <c r="M340" s="128"/>
      <c r="N340" s="128"/>
      <c r="O340" s="128"/>
      <c r="P340" s="128"/>
      <c r="Q340" s="128"/>
      <c r="R340" s="128"/>
      <c r="S340" s="129"/>
    </row>
    <row r="341" spans="1:19" x14ac:dyDescent="0.25">
      <c r="A341" s="112"/>
      <c r="B341" s="37"/>
      <c r="C341" s="62"/>
      <c r="D341" s="62"/>
      <c r="E341" s="62"/>
      <c r="F341" s="62"/>
      <c r="G341" s="62"/>
      <c r="H341" s="62"/>
      <c r="I341" s="62"/>
      <c r="J341" s="62"/>
      <c r="K341" s="62"/>
      <c r="L341" s="62"/>
      <c r="M341" s="128"/>
      <c r="N341" s="128"/>
      <c r="O341" s="128"/>
      <c r="P341" s="128"/>
      <c r="Q341" s="128"/>
      <c r="R341" s="128"/>
      <c r="S341" s="129"/>
    </row>
    <row r="342" spans="1:19" x14ac:dyDescent="0.25">
      <c r="A342" s="112"/>
      <c r="B342" s="37"/>
      <c r="C342" s="62"/>
      <c r="D342" s="62"/>
      <c r="E342" s="62"/>
      <c r="F342" s="62"/>
      <c r="G342" s="62"/>
      <c r="H342" s="62"/>
      <c r="I342" s="62"/>
      <c r="J342" s="62"/>
      <c r="K342" s="62"/>
      <c r="L342" s="62"/>
      <c r="M342" s="128"/>
      <c r="N342" s="128"/>
      <c r="O342" s="128"/>
      <c r="P342" s="128"/>
      <c r="Q342" s="128"/>
      <c r="R342" s="128"/>
      <c r="S342" s="129"/>
    </row>
    <row r="343" spans="1:19" x14ac:dyDescent="0.25">
      <c r="A343" s="112"/>
      <c r="B343" s="37"/>
      <c r="C343" s="62"/>
      <c r="D343" s="62"/>
      <c r="E343" s="62"/>
      <c r="F343" s="62"/>
      <c r="G343" s="62"/>
      <c r="H343" s="62"/>
      <c r="I343" s="62"/>
      <c r="J343" s="62"/>
      <c r="K343" s="62"/>
      <c r="L343" s="62"/>
      <c r="M343" s="128"/>
      <c r="N343" s="128"/>
      <c r="O343" s="128"/>
      <c r="P343" s="128"/>
      <c r="Q343" s="128"/>
      <c r="R343" s="128"/>
      <c r="S343" s="129"/>
    </row>
    <row r="344" spans="1:19" x14ac:dyDescent="0.25">
      <c r="A344" s="112"/>
      <c r="B344" s="37"/>
      <c r="C344" s="62"/>
      <c r="D344" s="62"/>
      <c r="E344" s="62"/>
      <c r="F344" s="62"/>
      <c r="G344" s="62"/>
      <c r="H344" s="62"/>
      <c r="I344" s="62"/>
      <c r="J344" s="62"/>
      <c r="K344" s="62"/>
      <c r="L344" s="62"/>
      <c r="M344" s="128"/>
      <c r="N344" s="128"/>
      <c r="O344" s="128"/>
      <c r="P344" s="128"/>
      <c r="Q344" s="128"/>
      <c r="R344" s="128"/>
      <c r="S344" s="129"/>
    </row>
    <row r="345" spans="1:19" x14ac:dyDescent="0.25">
      <c r="A345" s="112"/>
      <c r="B345" s="37"/>
      <c r="C345" s="62"/>
      <c r="D345" s="62"/>
      <c r="E345" s="62"/>
      <c r="F345" s="62"/>
      <c r="G345" s="62"/>
      <c r="H345" s="62"/>
      <c r="I345" s="62"/>
      <c r="J345" s="62"/>
      <c r="K345" s="62"/>
      <c r="L345" s="62"/>
      <c r="M345" s="128"/>
      <c r="N345" s="128"/>
      <c r="O345" s="128"/>
      <c r="P345" s="128"/>
      <c r="Q345" s="128"/>
      <c r="R345" s="128"/>
      <c r="S345" s="129"/>
    </row>
    <row r="346" spans="1:19" x14ac:dyDescent="0.25">
      <c r="A346" s="112"/>
      <c r="B346" s="37"/>
      <c r="C346" s="62"/>
      <c r="D346" s="62"/>
      <c r="E346" s="62"/>
      <c r="F346" s="62"/>
      <c r="G346" s="62"/>
      <c r="H346" s="62"/>
      <c r="I346" s="62"/>
      <c r="J346" s="62"/>
      <c r="K346" s="62"/>
      <c r="L346" s="62"/>
      <c r="M346" s="128"/>
      <c r="N346" s="128"/>
      <c r="O346" s="128"/>
      <c r="P346" s="128"/>
      <c r="Q346" s="128"/>
      <c r="R346" s="128"/>
      <c r="S346" s="129"/>
    </row>
    <row r="347" spans="1:19" x14ac:dyDescent="0.25">
      <c r="A347" s="112"/>
      <c r="B347" s="37"/>
      <c r="C347" s="62"/>
      <c r="D347" s="62"/>
      <c r="E347" s="62"/>
      <c r="F347" s="62"/>
      <c r="G347" s="62"/>
      <c r="H347" s="62"/>
      <c r="I347" s="62"/>
      <c r="J347" s="62"/>
      <c r="K347" s="62"/>
      <c r="L347" s="62"/>
      <c r="M347" s="128"/>
      <c r="N347" s="128"/>
      <c r="O347" s="128"/>
      <c r="P347" s="128"/>
      <c r="Q347" s="128"/>
      <c r="R347" s="128"/>
      <c r="S347" s="129"/>
    </row>
    <row r="348" spans="1:19" x14ac:dyDescent="0.25">
      <c r="A348" s="112"/>
      <c r="B348" s="37"/>
      <c r="C348" s="62"/>
      <c r="D348" s="62"/>
      <c r="E348" s="70"/>
      <c r="F348" s="62"/>
      <c r="G348" s="62"/>
      <c r="H348" s="62"/>
      <c r="I348" s="62"/>
      <c r="J348" s="62"/>
      <c r="K348" s="62"/>
      <c r="L348" s="62"/>
      <c r="M348" s="128"/>
      <c r="N348" s="128"/>
      <c r="O348" s="128"/>
      <c r="P348" s="128"/>
      <c r="Q348" s="128"/>
      <c r="R348" s="128"/>
      <c r="S348" s="129"/>
    </row>
    <row r="349" spans="1:19" x14ac:dyDescent="0.25">
      <c r="A349" s="112"/>
      <c r="B349" s="37"/>
      <c r="C349" s="62"/>
      <c r="D349" s="62"/>
      <c r="E349" s="62"/>
      <c r="F349" s="62"/>
      <c r="G349" s="62"/>
      <c r="H349" s="62"/>
      <c r="I349" s="62"/>
      <c r="J349" s="62"/>
      <c r="K349" s="62"/>
      <c r="L349" s="62"/>
      <c r="M349" s="128"/>
      <c r="N349" s="128"/>
      <c r="O349" s="128"/>
      <c r="P349" s="128"/>
      <c r="Q349" s="128"/>
      <c r="R349" s="128"/>
      <c r="S349" s="129"/>
    </row>
    <row r="350" spans="1:19" x14ac:dyDescent="0.25">
      <c r="A350" s="112"/>
      <c r="B350" s="37"/>
      <c r="C350" s="62"/>
      <c r="D350" s="62"/>
      <c r="E350" s="62"/>
      <c r="F350" s="62"/>
      <c r="G350" s="62"/>
      <c r="H350" s="62"/>
      <c r="I350" s="62"/>
      <c r="J350" s="62"/>
      <c r="K350" s="62"/>
      <c r="L350" s="62"/>
      <c r="M350" s="128"/>
      <c r="N350" s="128"/>
      <c r="O350" s="128"/>
      <c r="P350" s="128"/>
      <c r="Q350" s="128"/>
      <c r="R350" s="128"/>
      <c r="S350" s="129"/>
    </row>
    <row r="351" spans="1:19" x14ac:dyDescent="0.25">
      <c r="A351" s="112"/>
      <c r="B351" s="37"/>
      <c r="C351" s="62"/>
      <c r="D351" s="62"/>
      <c r="E351" s="62"/>
      <c r="F351" s="62"/>
      <c r="G351" s="62"/>
      <c r="H351" s="62"/>
      <c r="I351" s="62"/>
      <c r="J351" s="62"/>
      <c r="K351" s="62"/>
      <c r="L351" s="62"/>
      <c r="M351" s="128"/>
      <c r="N351" s="128"/>
      <c r="O351" s="128"/>
      <c r="P351" s="128"/>
      <c r="Q351" s="128"/>
      <c r="R351" s="128"/>
      <c r="S351" s="129"/>
    </row>
    <row r="352" spans="1:19" x14ac:dyDescent="0.25">
      <c r="A352" s="112"/>
      <c r="B352" s="37"/>
      <c r="C352" s="62"/>
      <c r="D352" s="62"/>
      <c r="E352" s="62"/>
      <c r="F352" s="62"/>
      <c r="G352" s="62"/>
      <c r="H352" s="62"/>
      <c r="I352" s="62"/>
      <c r="J352" s="62"/>
      <c r="K352" s="62"/>
      <c r="L352" s="62"/>
      <c r="M352" s="128"/>
      <c r="N352" s="128"/>
      <c r="O352" s="128"/>
      <c r="P352" s="128"/>
      <c r="Q352" s="128"/>
      <c r="R352" s="128"/>
      <c r="S352" s="129"/>
    </row>
    <row r="353" spans="1:19" x14ac:dyDescent="0.25">
      <c r="A353" s="112"/>
      <c r="B353" s="37"/>
      <c r="C353" s="62"/>
      <c r="D353" s="62"/>
      <c r="E353" s="62"/>
      <c r="F353" s="62"/>
      <c r="G353" s="62"/>
      <c r="H353" s="62"/>
      <c r="I353" s="62"/>
      <c r="J353" s="62"/>
      <c r="K353" s="62"/>
      <c r="L353" s="62"/>
      <c r="M353" s="128"/>
      <c r="N353" s="128"/>
      <c r="O353" s="128"/>
      <c r="P353" s="128"/>
      <c r="Q353" s="128"/>
      <c r="R353" s="128"/>
      <c r="S353" s="129"/>
    </row>
    <row r="354" spans="1:19" x14ac:dyDescent="0.25">
      <c r="A354" s="112"/>
      <c r="B354" s="37"/>
      <c r="C354" s="62"/>
      <c r="D354" s="62"/>
      <c r="E354" s="62"/>
      <c r="F354" s="62"/>
      <c r="G354" s="62"/>
      <c r="H354" s="62"/>
      <c r="I354" s="62"/>
      <c r="J354" s="62"/>
      <c r="K354" s="62"/>
      <c r="L354" s="62"/>
      <c r="M354" s="128"/>
      <c r="N354" s="128"/>
      <c r="O354" s="128"/>
      <c r="P354" s="128"/>
      <c r="Q354" s="128"/>
      <c r="R354" s="128"/>
      <c r="S354" s="129"/>
    </row>
    <row r="355" spans="1:19" x14ac:dyDescent="0.25">
      <c r="A355" s="112"/>
      <c r="B355" s="37"/>
      <c r="C355" s="62"/>
      <c r="D355" s="62"/>
      <c r="E355" s="62"/>
      <c r="F355" s="62"/>
      <c r="G355" s="62"/>
      <c r="H355" s="62"/>
      <c r="I355" s="62"/>
      <c r="J355" s="62"/>
      <c r="K355" s="62"/>
      <c r="L355" s="62"/>
      <c r="M355" s="128"/>
      <c r="N355" s="128"/>
      <c r="O355" s="128"/>
      <c r="P355" s="128"/>
      <c r="Q355" s="128"/>
      <c r="R355" s="128"/>
      <c r="S355" s="129"/>
    </row>
    <row r="356" spans="1:19" x14ac:dyDescent="0.25">
      <c r="A356" s="112"/>
      <c r="B356" s="37"/>
      <c r="C356" s="62"/>
      <c r="D356" s="62"/>
      <c r="E356" s="62"/>
      <c r="F356" s="62"/>
      <c r="G356" s="62"/>
      <c r="H356" s="62"/>
      <c r="I356" s="62"/>
      <c r="J356" s="62"/>
      <c r="K356" s="62"/>
      <c r="L356" s="62"/>
      <c r="M356" s="128"/>
      <c r="N356" s="128"/>
      <c r="O356" s="128"/>
      <c r="P356" s="128"/>
      <c r="Q356" s="128"/>
      <c r="R356" s="128"/>
      <c r="S356" s="129"/>
    </row>
    <row r="357" spans="1:19" x14ac:dyDescent="0.25">
      <c r="A357" s="112"/>
      <c r="B357" s="37"/>
      <c r="C357" s="62"/>
      <c r="D357" s="62"/>
      <c r="E357" s="62"/>
      <c r="F357" s="62"/>
      <c r="G357" s="62"/>
      <c r="H357" s="62"/>
      <c r="I357" s="62"/>
      <c r="J357" s="62"/>
      <c r="K357" s="62"/>
      <c r="L357" s="62"/>
      <c r="M357" s="128"/>
      <c r="N357" s="128"/>
      <c r="O357" s="128"/>
      <c r="P357" s="128"/>
      <c r="Q357" s="128"/>
      <c r="R357" s="128"/>
      <c r="S357" s="129"/>
    </row>
    <row r="358" spans="1:19" x14ac:dyDescent="0.25">
      <c r="A358" s="112"/>
      <c r="B358" s="37"/>
      <c r="C358" s="62"/>
      <c r="D358" s="62"/>
      <c r="E358" s="62"/>
      <c r="F358" s="62"/>
      <c r="G358" s="62"/>
      <c r="H358" s="62"/>
      <c r="I358" s="62"/>
      <c r="J358" s="62"/>
      <c r="K358" s="62"/>
      <c r="L358" s="62"/>
      <c r="M358" s="128"/>
      <c r="N358" s="128"/>
      <c r="O358" s="128"/>
      <c r="P358" s="128"/>
      <c r="Q358" s="128"/>
      <c r="R358" s="128"/>
      <c r="S358" s="129"/>
    </row>
    <row r="359" spans="1:19" x14ac:dyDescent="0.25">
      <c r="A359" s="112"/>
      <c r="B359" s="37"/>
      <c r="C359" s="62"/>
      <c r="D359" s="62"/>
      <c r="E359" s="62"/>
      <c r="F359" s="62"/>
      <c r="G359" s="62"/>
      <c r="H359" s="62"/>
      <c r="I359" s="62"/>
      <c r="J359" s="62"/>
      <c r="K359" s="62"/>
      <c r="L359" s="62"/>
      <c r="M359" s="128"/>
      <c r="N359" s="128"/>
      <c r="O359" s="128"/>
      <c r="P359" s="128"/>
      <c r="Q359" s="128"/>
      <c r="R359" s="128"/>
      <c r="S359" s="129"/>
    </row>
    <row r="360" spans="1:19" x14ac:dyDescent="0.25">
      <c r="A360" s="112"/>
      <c r="B360" s="37"/>
      <c r="C360" s="62"/>
      <c r="D360" s="62"/>
      <c r="E360" s="62"/>
      <c r="F360" s="62"/>
      <c r="G360" s="62"/>
      <c r="H360" s="62"/>
      <c r="I360" s="62"/>
      <c r="J360" s="62"/>
      <c r="K360" s="62"/>
      <c r="L360" s="62"/>
      <c r="M360" s="128"/>
      <c r="N360" s="128"/>
      <c r="O360" s="128"/>
      <c r="P360" s="128"/>
      <c r="Q360" s="128"/>
      <c r="R360" s="128"/>
      <c r="S360" s="129"/>
    </row>
    <row r="361" spans="1:19" x14ac:dyDescent="0.25">
      <c r="A361" s="112"/>
      <c r="B361" s="37"/>
      <c r="C361" s="62"/>
      <c r="D361" s="62"/>
      <c r="E361" s="62"/>
      <c r="F361" s="62"/>
      <c r="G361" s="62"/>
      <c r="H361" s="62"/>
      <c r="I361" s="62"/>
      <c r="J361" s="62"/>
      <c r="K361" s="62"/>
      <c r="L361" s="62"/>
      <c r="M361" s="128"/>
      <c r="N361" s="128"/>
      <c r="O361" s="128"/>
      <c r="P361" s="128"/>
      <c r="Q361" s="128"/>
      <c r="R361" s="128"/>
      <c r="S361" s="129"/>
    </row>
    <row r="362" spans="1:19" x14ac:dyDescent="0.25">
      <c r="A362" s="112"/>
      <c r="B362" s="37"/>
      <c r="C362" s="62"/>
      <c r="D362" s="62"/>
      <c r="E362" s="62"/>
      <c r="F362" s="62"/>
      <c r="G362" s="62"/>
      <c r="H362" s="62"/>
      <c r="I362" s="62"/>
      <c r="J362" s="62"/>
      <c r="K362" s="62"/>
      <c r="L362" s="62"/>
      <c r="M362" s="128"/>
      <c r="N362" s="128"/>
      <c r="O362" s="128"/>
      <c r="P362" s="128"/>
      <c r="Q362" s="128"/>
      <c r="R362" s="128"/>
      <c r="S362" s="129"/>
    </row>
    <row r="363" spans="1:19" x14ac:dyDescent="0.25">
      <c r="A363" s="112"/>
      <c r="B363" s="37"/>
      <c r="C363" s="62"/>
      <c r="D363" s="62"/>
      <c r="E363" s="62"/>
      <c r="F363" s="62"/>
      <c r="G363" s="62"/>
      <c r="H363" s="62"/>
      <c r="I363" s="62"/>
      <c r="J363" s="62"/>
      <c r="K363" s="62"/>
      <c r="L363" s="62"/>
      <c r="M363" s="128"/>
      <c r="N363" s="128"/>
      <c r="O363" s="128"/>
      <c r="P363" s="128"/>
      <c r="Q363" s="128"/>
      <c r="R363" s="128"/>
      <c r="S363" s="129"/>
    </row>
    <row r="364" spans="1:19" x14ac:dyDescent="0.25">
      <c r="A364" s="112"/>
      <c r="B364" s="37"/>
      <c r="C364" s="62"/>
      <c r="D364" s="62"/>
      <c r="E364" s="62"/>
      <c r="F364" s="62"/>
      <c r="G364" s="62"/>
      <c r="H364" s="62"/>
      <c r="I364" s="62"/>
      <c r="J364" s="62"/>
      <c r="K364" s="62"/>
      <c r="L364" s="62"/>
      <c r="M364" s="128"/>
      <c r="N364" s="128"/>
      <c r="O364" s="128"/>
      <c r="P364" s="128"/>
      <c r="Q364" s="128"/>
      <c r="R364" s="128"/>
      <c r="S364" s="129"/>
    </row>
    <row r="365" spans="1:19" x14ac:dyDescent="0.25">
      <c r="A365" s="112"/>
      <c r="B365" s="37"/>
      <c r="C365" s="62"/>
      <c r="D365" s="62"/>
      <c r="E365" s="62"/>
      <c r="F365" s="62"/>
      <c r="G365" s="62"/>
      <c r="H365" s="62"/>
      <c r="I365" s="62"/>
      <c r="J365" s="62"/>
      <c r="K365" s="62"/>
      <c r="L365" s="62"/>
      <c r="M365" s="128"/>
      <c r="N365" s="128"/>
      <c r="O365" s="128"/>
      <c r="P365" s="128"/>
      <c r="Q365" s="128"/>
      <c r="R365" s="128"/>
      <c r="S365" s="129"/>
    </row>
    <row r="366" spans="1:19" x14ac:dyDescent="0.25">
      <c r="A366" s="112"/>
      <c r="B366" s="37"/>
      <c r="C366" s="62"/>
      <c r="D366" s="62"/>
      <c r="E366" s="62"/>
      <c r="F366" s="62"/>
      <c r="G366" s="62"/>
      <c r="H366" s="62"/>
      <c r="I366" s="62"/>
      <c r="J366" s="62"/>
      <c r="K366" s="62"/>
      <c r="L366" s="62"/>
      <c r="M366" s="128"/>
      <c r="N366" s="128"/>
      <c r="O366" s="128"/>
      <c r="P366" s="128"/>
      <c r="Q366" s="128"/>
      <c r="R366" s="128"/>
      <c r="S366" s="129"/>
    </row>
    <row r="367" spans="1:19" x14ac:dyDescent="0.25">
      <c r="A367" s="112"/>
      <c r="B367" s="37"/>
      <c r="C367" s="62"/>
      <c r="D367" s="62"/>
      <c r="E367" s="62"/>
      <c r="F367" s="62"/>
      <c r="G367" s="62"/>
      <c r="H367" s="62"/>
      <c r="I367" s="62"/>
      <c r="J367" s="62"/>
      <c r="K367" s="62"/>
      <c r="L367" s="62"/>
      <c r="M367" s="128"/>
      <c r="N367" s="128"/>
      <c r="O367" s="128"/>
      <c r="P367" s="128"/>
      <c r="Q367" s="128"/>
      <c r="R367" s="128"/>
      <c r="S367" s="129"/>
    </row>
    <row r="368" spans="1:19" x14ac:dyDescent="0.25">
      <c r="A368" s="112"/>
      <c r="B368" s="37"/>
      <c r="C368" s="62"/>
      <c r="D368" s="62"/>
      <c r="E368" s="62"/>
      <c r="F368" s="62"/>
      <c r="G368" s="62"/>
      <c r="H368" s="62"/>
      <c r="I368" s="62"/>
      <c r="J368" s="62"/>
      <c r="K368" s="62"/>
      <c r="L368" s="62"/>
      <c r="M368" s="128"/>
      <c r="N368" s="128"/>
      <c r="O368" s="128"/>
      <c r="P368" s="128"/>
      <c r="Q368" s="128"/>
      <c r="R368" s="128"/>
      <c r="S368" s="129"/>
    </row>
    <row r="369" spans="1:19" x14ac:dyDescent="0.25">
      <c r="A369" s="112"/>
      <c r="B369" s="37"/>
      <c r="C369" s="62"/>
      <c r="D369" s="62"/>
      <c r="E369" s="62"/>
      <c r="F369" s="62"/>
      <c r="G369" s="62"/>
      <c r="H369" s="62"/>
      <c r="I369" s="62"/>
      <c r="J369" s="62"/>
      <c r="K369" s="62"/>
      <c r="L369" s="62"/>
      <c r="M369" s="128"/>
      <c r="N369" s="128"/>
      <c r="O369" s="128"/>
      <c r="P369" s="128"/>
      <c r="Q369" s="128"/>
      <c r="R369" s="128"/>
      <c r="S369" s="129"/>
    </row>
    <row r="370" spans="1:19" x14ac:dyDescent="0.25">
      <c r="A370" s="112"/>
      <c r="B370" s="37"/>
      <c r="C370" s="62"/>
      <c r="D370" s="62"/>
      <c r="E370" s="62"/>
      <c r="F370" s="62"/>
      <c r="G370" s="62"/>
      <c r="H370" s="62"/>
      <c r="I370" s="62"/>
      <c r="J370" s="62"/>
      <c r="K370" s="62"/>
      <c r="L370" s="62"/>
      <c r="M370" s="128"/>
      <c r="N370" s="128"/>
      <c r="O370" s="128"/>
      <c r="P370" s="128"/>
      <c r="Q370" s="128"/>
      <c r="R370" s="128"/>
      <c r="S370" s="129"/>
    </row>
    <row r="371" spans="1:19" x14ac:dyDescent="0.25">
      <c r="A371" s="112"/>
      <c r="B371" s="37"/>
      <c r="C371" s="62"/>
      <c r="D371" s="62"/>
      <c r="E371" s="62"/>
      <c r="F371" s="62"/>
      <c r="G371" s="62"/>
      <c r="H371" s="62"/>
      <c r="I371" s="62"/>
      <c r="J371" s="62"/>
      <c r="K371" s="62"/>
      <c r="L371" s="62"/>
      <c r="M371" s="128"/>
      <c r="N371" s="128"/>
      <c r="O371" s="128"/>
      <c r="P371" s="128"/>
      <c r="Q371" s="128"/>
      <c r="R371" s="128"/>
      <c r="S371" s="129"/>
    </row>
    <row r="372" spans="1:19" x14ac:dyDescent="0.25">
      <c r="A372" s="112"/>
      <c r="B372" s="37"/>
      <c r="C372" s="62"/>
      <c r="D372" s="62"/>
      <c r="E372" s="62"/>
      <c r="F372" s="62"/>
      <c r="G372" s="62"/>
      <c r="H372" s="62"/>
      <c r="I372" s="62"/>
      <c r="J372" s="62"/>
      <c r="K372" s="62"/>
      <c r="L372" s="62"/>
      <c r="M372" s="128"/>
      <c r="N372" s="128"/>
      <c r="O372" s="128"/>
      <c r="P372" s="128"/>
      <c r="Q372" s="128"/>
      <c r="R372" s="128"/>
      <c r="S372" s="129"/>
    </row>
    <row r="373" spans="1:19" x14ac:dyDescent="0.25">
      <c r="A373" s="112"/>
      <c r="B373" s="37"/>
      <c r="C373" s="62"/>
      <c r="D373" s="62"/>
      <c r="E373" s="62"/>
      <c r="F373" s="62"/>
      <c r="G373" s="62"/>
      <c r="H373" s="62"/>
      <c r="I373" s="62"/>
      <c r="J373" s="62"/>
      <c r="K373" s="62"/>
      <c r="L373" s="62"/>
      <c r="M373" s="128"/>
      <c r="N373" s="128"/>
      <c r="O373" s="128"/>
      <c r="P373" s="128"/>
      <c r="Q373" s="128"/>
      <c r="R373" s="128"/>
      <c r="S373" s="129"/>
    </row>
    <row r="374" spans="1:19" x14ac:dyDescent="0.25">
      <c r="A374" s="112"/>
      <c r="B374" s="37"/>
      <c r="C374" s="62"/>
      <c r="D374" s="62"/>
      <c r="E374" s="62"/>
      <c r="F374" s="62"/>
      <c r="G374" s="62"/>
      <c r="H374" s="62"/>
      <c r="I374" s="62"/>
      <c r="J374" s="62"/>
      <c r="K374" s="62"/>
      <c r="L374" s="62"/>
      <c r="M374" s="128"/>
      <c r="N374" s="128"/>
      <c r="O374" s="128"/>
      <c r="P374" s="128"/>
      <c r="Q374" s="128"/>
      <c r="R374" s="128"/>
      <c r="S374" s="129"/>
    </row>
    <row r="375" spans="1:19" x14ac:dyDescent="0.25">
      <c r="A375" s="112"/>
      <c r="B375" s="37"/>
      <c r="C375" s="62"/>
      <c r="D375" s="62"/>
      <c r="E375" s="62"/>
      <c r="F375" s="62"/>
      <c r="G375" s="62"/>
      <c r="H375" s="62"/>
      <c r="I375" s="62"/>
      <c r="J375" s="62"/>
      <c r="K375" s="62"/>
      <c r="L375" s="62"/>
      <c r="M375" s="128"/>
      <c r="N375" s="128"/>
      <c r="O375" s="128"/>
      <c r="P375" s="128"/>
      <c r="Q375" s="128"/>
      <c r="R375" s="128"/>
      <c r="S375" s="129"/>
    </row>
    <row r="376" spans="1:19" x14ac:dyDescent="0.25">
      <c r="A376" s="112"/>
      <c r="B376" s="37"/>
      <c r="C376" s="62"/>
      <c r="D376" s="62"/>
      <c r="E376" s="62"/>
      <c r="F376" s="62"/>
      <c r="G376" s="62"/>
      <c r="H376" s="62"/>
      <c r="I376" s="62"/>
      <c r="J376" s="62"/>
      <c r="K376" s="62"/>
      <c r="L376" s="62"/>
      <c r="M376" s="128"/>
      <c r="N376" s="128"/>
      <c r="O376" s="128"/>
      <c r="P376" s="128"/>
      <c r="Q376" s="128"/>
      <c r="R376" s="128"/>
      <c r="S376" s="129"/>
    </row>
    <row r="377" spans="1:19" x14ac:dyDescent="0.25">
      <c r="A377" s="112"/>
      <c r="B377" s="37"/>
      <c r="C377" s="62"/>
      <c r="D377" s="62"/>
      <c r="E377" s="62"/>
      <c r="F377" s="62"/>
      <c r="G377" s="62"/>
      <c r="H377" s="62"/>
      <c r="I377" s="62"/>
      <c r="J377" s="62"/>
      <c r="K377" s="62"/>
      <c r="L377" s="62"/>
      <c r="M377" s="128"/>
      <c r="N377" s="128"/>
      <c r="O377" s="128"/>
      <c r="P377" s="128"/>
      <c r="Q377" s="128"/>
      <c r="R377" s="128"/>
      <c r="S377" s="129"/>
    </row>
    <row r="378" spans="1:19" x14ac:dyDescent="0.25">
      <c r="A378" s="112"/>
      <c r="B378" s="37"/>
      <c r="C378" s="62"/>
      <c r="D378" s="62"/>
      <c r="E378" s="62"/>
      <c r="F378" s="62"/>
      <c r="G378" s="62"/>
      <c r="H378" s="62"/>
      <c r="I378" s="62"/>
      <c r="J378" s="62"/>
      <c r="K378" s="62"/>
      <c r="L378" s="62"/>
      <c r="M378" s="128"/>
      <c r="N378" s="128"/>
      <c r="O378" s="128"/>
      <c r="P378" s="128"/>
      <c r="Q378" s="128"/>
      <c r="R378" s="128"/>
      <c r="S378" s="129"/>
    </row>
    <row r="379" spans="1:19" x14ac:dyDescent="0.25">
      <c r="A379" s="112"/>
      <c r="B379" s="37"/>
      <c r="C379" s="62"/>
      <c r="D379" s="62"/>
      <c r="E379" s="62"/>
      <c r="F379" s="62"/>
      <c r="G379" s="62"/>
      <c r="H379" s="62"/>
      <c r="I379" s="62"/>
      <c r="J379" s="62"/>
      <c r="K379" s="62"/>
      <c r="L379" s="62"/>
      <c r="M379" s="128"/>
      <c r="N379" s="128"/>
      <c r="O379" s="128"/>
      <c r="P379" s="128"/>
      <c r="Q379" s="128"/>
      <c r="R379" s="128"/>
      <c r="S379" s="129"/>
    </row>
    <row r="380" spans="1:19" x14ac:dyDescent="0.25">
      <c r="A380" s="112"/>
      <c r="B380" s="37"/>
      <c r="C380" s="62"/>
      <c r="D380" s="62"/>
      <c r="E380" s="62"/>
      <c r="F380" s="62"/>
      <c r="G380" s="62"/>
      <c r="H380" s="62"/>
      <c r="I380" s="62"/>
      <c r="J380" s="62"/>
      <c r="K380" s="62"/>
      <c r="L380" s="62"/>
      <c r="M380" s="128"/>
      <c r="N380" s="128"/>
      <c r="O380" s="128"/>
      <c r="P380" s="128"/>
      <c r="Q380" s="128"/>
      <c r="R380" s="128"/>
      <c r="S380" s="129"/>
    </row>
    <row r="381" spans="1:19" x14ac:dyDescent="0.25">
      <c r="A381" s="112"/>
      <c r="B381" s="37"/>
      <c r="C381" s="62"/>
      <c r="D381" s="62"/>
      <c r="E381" s="70"/>
      <c r="F381" s="62"/>
      <c r="G381" s="62"/>
      <c r="H381" s="62"/>
      <c r="I381" s="62"/>
      <c r="J381" s="62"/>
      <c r="K381" s="62"/>
      <c r="L381" s="62"/>
      <c r="M381" s="128"/>
      <c r="N381" s="128"/>
      <c r="O381" s="128"/>
      <c r="P381" s="128"/>
      <c r="Q381" s="128"/>
      <c r="R381" s="128"/>
      <c r="S381" s="129"/>
    </row>
    <row r="382" spans="1:19" x14ac:dyDescent="0.25">
      <c r="A382" s="112"/>
      <c r="B382" s="37"/>
      <c r="C382" s="62"/>
      <c r="D382" s="62"/>
      <c r="E382" s="62"/>
      <c r="F382" s="62"/>
      <c r="G382" s="62"/>
      <c r="H382" s="62"/>
      <c r="I382" s="62"/>
      <c r="J382" s="62"/>
      <c r="K382" s="62"/>
      <c r="L382" s="62"/>
      <c r="M382" s="128"/>
      <c r="N382" s="128"/>
      <c r="O382" s="128"/>
      <c r="P382" s="128"/>
      <c r="Q382" s="128"/>
      <c r="R382" s="128"/>
      <c r="S382" s="129"/>
    </row>
    <row r="383" spans="1:19" x14ac:dyDescent="0.25">
      <c r="A383" s="112"/>
      <c r="B383" s="37"/>
      <c r="C383" s="62"/>
      <c r="D383" s="62"/>
      <c r="E383" s="62"/>
      <c r="F383" s="62"/>
      <c r="G383" s="62"/>
      <c r="H383" s="62"/>
      <c r="I383" s="62"/>
      <c r="J383" s="62"/>
      <c r="K383" s="62"/>
      <c r="L383" s="62"/>
      <c r="M383" s="128"/>
      <c r="N383" s="128"/>
      <c r="O383" s="128"/>
      <c r="P383" s="128"/>
      <c r="Q383" s="128"/>
      <c r="R383" s="128"/>
      <c r="S383" s="129"/>
    </row>
    <row r="384" spans="1:19" x14ac:dyDescent="0.25">
      <c r="A384" s="112"/>
      <c r="B384" s="37"/>
      <c r="C384" s="62"/>
      <c r="D384" s="62"/>
      <c r="E384" s="62"/>
      <c r="F384" s="62"/>
      <c r="G384" s="62"/>
      <c r="H384" s="62"/>
      <c r="I384" s="62"/>
      <c r="J384" s="62"/>
      <c r="K384" s="62"/>
      <c r="L384" s="62"/>
      <c r="M384" s="128"/>
      <c r="N384" s="128"/>
      <c r="O384" s="128"/>
      <c r="P384" s="128"/>
      <c r="Q384" s="128"/>
      <c r="R384" s="128"/>
      <c r="S384" s="129"/>
    </row>
    <row r="385" spans="1:19" x14ac:dyDescent="0.25">
      <c r="A385" s="112"/>
      <c r="B385" s="37"/>
      <c r="C385" s="62"/>
      <c r="D385" s="62"/>
      <c r="E385" s="62"/>
      <c r="F385" s="62"/>
      <c r="G385" s="62"/>
      <c r="H385" s="62"/>
      <c r="I385" s="62"/>
      <c r="J385" s="62"/>
      <c r="K385" s="62"/>
      <c r="L385" s="62"/>
      <c r="M385" s="128"/>
      <c r="N385" s="128"/>
      <c r="O385" s="128"/>
      <c r="P385" s="128"/>
      <c r="Q385" s="128"/>
      <c r="R385" s="128"/>
      <c r="S385" s="129"/>
    </row>
    <row r="386" spans="1:19" x14ac:dyDescent="0.25">
      <c r="A386" s="112"/>
      <c r="B386" s="37"/>
      <c r="C386" s="62"/>
      <c r="D386" s="62"/>
      <c r="E386" s="62"/>
      <c r="F386" s="62"/>
      <c r="G386" s="62"/>
      <c r="H386" s="62"/>
      <c r="I386" s="62"/>
      <c r="J386" s="62"/>
      <c r="K386" s="62"/>
      <c r="L386" s="62"/>
      <c r="M386" s="128"/>
      <c r="N386" s="128"/>
      <c r="O386" s="128"/>
      <c r="P386" s="128"/>
      <c r="Q386" s="128"/>
      <c r="R386" s="128"/>
      <c r="S386" s="129"/>
    </row>
    <row r="387" spans="1:19" x14ac:dyDescent="0.25">
      <c r="A387" s="112"/>
      <c r="B387" s="37"/>
      <c r="C387" s="62"/>
      <c r="D387" s="62"/>
      <c r="E387" s="62"/>
      <c r="F387" s="62"/>
      <c r="G387" s="62"/>
      <c r="H387" s="62"/>
      <c r="I387" s="62"/>
      <c r="J387" s="62"/>
      <c r="K387" s="62"/>
      <c r="L387" s="62"/>
      <c r="M387" s="128"/>
      <c r="N387" s="128"/>
      <c r="O387" s="128"/>
      <c r="P387" s="128"/>
      <c r="Q387" s="128"/>
      <c r="R387" s="128"/>
      <c r="S387" s="129"/>
    </row>
    <row r="388" spans="1:19" x14ac:dyDescent="0.25">
      <c r="A388" s="112"/>
      <c r="B388" s="37"/>
      <c r="C388" s="62"/>
      <c r="D388" s="62"/>
      <c r="E388" s="62"/>
      <c r="F388" s="62"/>
      <c r="G388" s="62"/>
      <c r="H388" s="62"/>
      <c r="I388" s="62"/>
      <c r="J388" s="62"/>
      <c r="K388" s="62"/>
      <c r="L388" s="62"/>
      <c r="M388" s="128"/>
      <c r="N388" s="128"/>
      <c r="O388" s="128"/>
      <c r="P388" s="128"/>
      <c r="Q388" s="128"/>
      <c r="R388" s="128"/>
      <c r="S388" s="129"/>
    </row>
    <row r="389" spans="1:19" x14ac:dyDescent="0.25">
      <c r="A389" s="112"/>
      <c r="B389" s="37"/>
      <c r="C389" s="62"/>
      <c r="D389" s="62"/>
      <c r="E389" s="70"/>
      <c r="F389" s="62"/>
      <c r="G389" s="62"/>
      <c r="H389" s="62"/>
      <c r="I389" s="62"/>
      <c r="J389" s="62"/>
      <c r="K389" s="62"/>
      <c r="L389" s="62"/>
      <c r="M389" s="128"/>
      <c r="N389" s="128"/>
      <c r="O389" s="128"/>
      <c r="P389" s="128"/>
      <c r="Q389" s="128"/>
      <c r="R389" s="128"/>
      <c r="S389" s="129"/>
    </row>
    <row r="390" spans="1:19" x14ac:dyDescent="0.25">
      <c r="A390" s="112"/>
      <c r="B390" s="37"/>
      <c r="C390" s="62"/>
      <c r="D390" s="62"/>
      <c r="E390" s="70"/>
      <c r="F390" s="62"/>
      <c r="G390" s="62"/>
      <c r="H390" s="62"/>
      <c r="I390" s="62"/>
      <c r="J390" s="62"/>
      <c r="K390" s="62"/>
      <c r="L390" s="62"/>
      <c r="M390" s="128"/>
      <c r="N390" s="128"/>
      <c r="O390" s="128"/>
      <c r="P390" s="128"/>
      <c r="Q390" s="128"/>
      <c r="R390" s="128"/>
      <c r="S390" s="129"/>
    </row>
    <row r="391" spans="1:19" x14ac:dyDescent="0.25">
      <c r="A391" s="112"/>
      <c r="B391" s="37"/>
      <c r="C391" s="62"/>
      <c r="D391" s="62"/>
      <c r="E391" s="70"/>
      <c r="F391" s="62"/>
      <c r="G391" s="62"/>
      <c r="H391" s="62"/>
      <c r="I391" s="62"/>
      <c r="J391" s="62"/>
      <c r="K391" s="62"/>
      <c r="L391" s="62"/>
      <c r="M391" s="128"/>
      <c r="N391" s="128"/>
      <c r="O391" s="128"/>
      <c r="P391" s="128"/>
      <c r="Q391" s="128"/>
      <c r="R391" s="128"/>
      <c r="S391" s="129"/>
    </row>
    <row r="392" spans="1:19" x14ac:dyDescent="0.25">
      <c r="A392" s="112"/>
      <c r="B392" s="37"/>
      <c r="C392" s="62"/>
      <c r="D392" s="62"/>
      <c r="E392" s="62"/>
      <c r="F392" s="62"/>
      <c r="G392" s="62"/>
      <c r="H392" s="62"/>
      <c r="I392" s="62"/>
      <c r="J392" s="62"/>
      <c r="K392" s="62"/>
      <c r="L392" s="62"/>
      <c r="M392" s="128"/>
      <c r="N392" s="128"/>
      <c r="O392" s="128"/>
      <c r="P392" s="128"/>
      <c r="Q392" s="128"/>
      <c r="R392" s="128"/>
      <c r="S392" s="129"/>
    </row>
    <row r="393" spans="1:19" x14ac:dyDescent="0.25">
      <c r="A393" s="112"/>
      <c r="B393" s="37"/>
      <c r="C393" s="62"/>
      <c r="D393" s="62"/>
      <c r="E393" s="62"/>
      <c r="F393" s="62"/>
      <c r="G393" s="62"/>
      <c r="H393" s="62"/>
      <c r="I393" s="62"/>
      <c r="J393" s="62"/>
      <c r="K393" s="62"/>
      <c r="L393" s="62"/>
      <c r="M393" s="128"/>
      <c r="N393" s="128"/>
      <c r="O393" s="128"/>
      <c r="P393" s="128"/>
      <c r="Q393" s="128"/>
      <c r="R393" s="128"/>
      <c r="S393" s="129"/>
    </row>
    <row r="394" spans="1:19" x14ac:dyDescent="0.25">
      <c r="A394" s="95"/>
      <c r="B394" s="40"/>
      <c r="C394" s="63"/>
      <c r="D394" s="63"/>
      <c r="E394" s="63"/>
      <c r="F394" s="63"/>
      <c r="G394" s="63"/>
      <c r="H394" s="63"/>
      <c r="I394" s="63"/>
      <c r="J394" s="63"/>
      <c r="K394" s="63"/>
      <c r="L394" s="63"/>
      <c r="M394" s="131"/>
      <c r="N394" s="131"/>
      <c r="O394" s="131"/>
      <c r="P394" s="131"/>
      <c r="Q394" s="131"/>
      <c r="R394" s="131"/>
      <c r="S394" s="132"/>
    </row>
  </sheetData>
  <conditionalFormatting sqref="C3:C320">
    <cfRule type="cellIs" dxfId="17" priority="5" operator="equal">
      <formula>"Increased"</formula>
    </cfRule>
  </conditionalFormatting>
  <conditionalFormatting sqref="C3:C32024">
    <cfRule type="cellIs" dxfId="16" priority="4" operator="equal">
      <formula>"Decreased"</formula>
    </cfRule>
  </conditionalFormatting>
  <conditionalFormatting sqref="L1:L1048576">
    <cfRule type="cellIs" dxfId="15" priority="3" operator="lessThan">
      <formula>0</formula>
    </cfRule>
  </conditionalFormatting>
  <conditionalFormatting sqref="L3:L320">
    <cfRule type="cellIs" dxfId="14" priority="1" operator="lessThan">
      <formula>0.0001</formula>
    </cfRule>
    <cfRule type="cellIs" dxfId="13" priority="2" operator="lessThan">
      <formula>0</formula>
    </cfRule>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S268"/>
  <sheetViews>
    <sheetView zoomScale="85" zoomScaleNormal="85" workbookViewId="0">
      <selection activeCell="J36" sqref="J36"/>
    </sheetView>
  </sheetViews>
  <sheetFormatPr defaultRowHeight="15" x14ac:dyDescent="0.25"/>
  <cols>
    <col min="1" max="1" width="16.140625" customWidth="1"/>
    <col min="2" max="4" width="19.42578125" customWidth="1"/>
    <col min="5" max="5" width="12.7109375" bestFit="1" customWidth="1"/>
    <col min="6" max="6" width="20.5703125" bestFit="1" customWidth="1"/>
    <col min="7" max="7" width="12" bestFit="1" customWidth="1"/>
    <col min="8" max="8" width="13.85546875" bestFit="1" customWidth="1"/>
    <col min="9" max="9" width="12" bestFit="1" customWidth="1"/>
    <col min="10" max="10" width="16.5703125" bestFit="1" customWidth="1"/>
    <col min="11" max="11" width="17" bestFit="1" customWidth="1"/>
    <col min="12" max="12" width="12" bestFit="1" customWidth="1"/>
    <col min="13" max="13" width="19.7109375" bestFit="1" customWidth="1"/>
    <col min="14" max="14" width="53" bestFit="1" customWidth="1"/>
    <col min="15" max="15" width="40" bestFit="1" customWidth="1"/>
    <col min="16" max="18" width="255.7109375" bestFit="1" customWidth="1"/>
    <col min="19" max="19" width="128" bestFit="1" customWidth="1"/>
  </cols>
  <sheetData>
    <row r="1" spans="1:19" ht="18.75" x14ac:dyDescent="0.3">
      <c r="A1" s="30" t="s">
        <v>1914</v>
      </c>
    </row>
    <row r="2" spans="1:19" x14ac:dyDescent="0.25">
      <c r="A2" s="76" t="s">
        <v>2563</v>
      </c>
      <c r="B2" s="34" t="s">
        <v>842</v>
      </c>
      <c r="C2" s="121" t="s">
        <v>269</v>
      </c>
      <c r="D2" s="122" t="s">
        <v>4188</v>
      </c>
      <c r="E2" s="121" t="s">
        <v>3314</v>
      </c>
      <c r="F2" s="119" t="s">
        <v>267</v>
      </c>
      <c r="G2" s="119" t="s">
        <v>268</v>
      </c>
      <c r="H2" s="119" t="s">
        <v>4166</v>
      </c>
      <c r="I2" s="119" t="s">
        <v>4167</v>
      </c>
      <c r="J2" s="119" t="s">
        <v>4168</v>
      </c>
      <c r="K2" s="119" t="s">
        <v>4169</v>
      </c>
      <c r="L2" s="122" t="s">
        <v>4172</v>
      </c>
      <c r="M2" s="126" t="s">
        <v>3808</v>
      </c>
      <c r="N2" s="126" t="s">
        <v>3809</v>
      </c>
      <c r="O2" s="126" t="s">
        <v>3810</v>
      </c>
      <c r="P2" s="126" t="s">
        <v>3811</v>
      </c>
      <c r="Q2" s="127" t="s">
        <v>3812</v>
      </c>
    </row>
    <row r="3" spans="1:19" x14ac:dyDescent="0.25">
      <c r="A3" s="112" t="s">
        <v>2097</v>
      </c>
      <c r="B3" s="37" t="s">
        <v>2300</v>
      </c>
      <c r="C3" s="112" t="s">
        <v>270</v>
      </c>
      <c r="D3" s="64" t="s">
        <v>272</v>
      </c>
      <c r="E3" s="113">
        <v>0.8769347306392774</v>
      </c>
      <c r="F3" s="68">
        <v>0.25669962853203177</v>
      </c>
      <c r="G3" s="68">
        <v>6.3503897715217871E-4</v>
      </c>
      <c r="H3" s="62">
        <v>386</v>
      </c>
      <c r="I3" s="68">
        <v>0.32711864406779662</v>
      </c>
      <c r="J3" s="62">
        <v>46</v>
      </c>
      <c r="K3" s="68">
        <v>0.58974358974358976</v>
      </c>
      <c r="L3" s="69">
        <v>8.1437620640922664E-2</v>
      </c>
      <c r="M3" s="37" t="s">
        <v>3894</v>
      </c>
      <c r="N3" s="37" t="s">
        <v>3895</v>
      </c>
      <c r="O3" s="37" t="s">
        <v>3896</v>
      </c>
      <c r="P3" s="37" t="s">
        <v>3897</v>
      </c>
      <c r="Q3" s="37" t="s">
        <v>3898</v>
      </c>
      <c r="R3" s="37" t="s">
        <v>3313</v>
      </c>
      <c r="S3" s="38" t="s">
        <v>3899</v>
      </c>
    </row>
    <row r="4" spans="1:19" x14ac:dyDescent="0.25">
      <c r="A4" s="112" t="s">
        <v>2097</v>
      </c>
      <c r="B4" s="37" t="s">
        <v>2488</v>
      </c>
      <c r="C4" s="112" t="s">
        <v>270</v>
      </c>
      <c r="D4" s="64" t="s">
        <v>272</v>
      </c>
      <c r="E4" s="113">
        <v>0.89385480842656595</v>
      </c>
      <c r="F4" s="68">
        <v>0.25622130730846915</v>
      </c>
      <c r="G4" s="68">
        <v>4.8554896760948324E-4</v>
      </c>
      <c r="H4" s="62">
        <v>372</v>
      </c>
      <c r="I4" s="68">
        <v>0.31525423728813562</v>
      </c>
      <c r="J4" s="62">
        <v>42</v>
      </c>
      <c r="K4" s="68">
        <v>0.53846153846153844</v>
      </c>
      <c r="L4" s="69">
        <v>8.1437620640922664E-2</v>
      </c>
      <c r="M4" s="37" t="s">
        <v>3894</v>
      </c>
      <c r="N4" s="37" t="s">
        <v>3895</v>
      </c>
      <c r="O4" s="37" t="s">
        <v>3896</v>
      </c>
      <c r="P4" s="37" t="s">
        <v>3897</v>
      </c>
      <c r="Q4" s="37" t="s">
        <v>3898</v>
      </c>
      <c r="R4" s="37" t="s">
        <v>3313</v>
      </c>
      <c r="S4" s="38" t="s">
        <v>3899</v>
      </c>
    </row>
    <row r="5" spans="1:19" x14ac:dyDescent="0.25">
      <c r="A5" s="112" t="s">
        <v>2267</v>
      </c>
      <c r="B5" s="37" t="s">
        <v>2268</v>
      </c>
      <c r="C5" s="112" t="s">
        <v>271</v>
      </c>
      <c r="D5" s="64" t="s">
        <v>274</v>
      </c>
      <c r="E5" s="113">
        <v>-0.3875384942911449</v>
      </c>
      <c r="F5" s="68">
        <v>0.8421042426631995</v>
      </c>
      <c r="G5" s="68">
        <v>0.64537086259206866</v>
      </c>
      <c r="H5" s="62">
        <v>26</v>
      </c>
      <c r="I5" s="68">
        <v>2.2033898305084745E-2</v>
      </c>
      <c r="J5" s="62">
        <v>2</v>
      </c>
      <c r="K5" s="68">
        <v>2.564102564102564E-2</v>
      </c>
      <c r="L5" s="69">
        <v>0.99953696565471761</v>
      </c>
      <c r="M5" s="37" t="s">
        <v>3928</v>
      </c>
      <c r="N5" s="37" t="s">
        <v>3929</v>
      </c>
      <c r="O5" s="37" t="s">
        <v>3912</v>
      </c>
      <c r="P5" s="37" t="s">
        <v>3930</v>
      </c>
      <c r="Q5" s="37" t="s">
        <v>3931</v>
      </c>
      <c r="R5" s="37" t="s">
        <v>3932</v>
      </c>
      <c r="S5" s="38" t="s">
        <v>3933</v>
      </c>
    </row>
    <row r="6" spans="1:19" x14ac:dyDescent="0.25">
      <c r="A6" s="112" t="s">
        <v>2106</v>
      </c>
      <c r="B6" s="37" t="s">
        <v>2534</v>
      </c>
      <c r="C6" s="112" t="s">
        <v>271</v>
      </c>
      <c r="D6" s="64" t="s">
        <v>274</v>
      </c>
      <c r="E6" s="113">
        <v>-1.0422638114426332</v>
      </c>
      <c r="F6" s="68">
        <v>1.2418703192296972</v>
      </c>
      <c r="G6" s="68">
        <v>0.40131812630492075</v>
      </c>
      <c r="H6" s="62">
        <v>20</v>
      </c>
      <c r="I6" s="68">
        <v>1.6949152542372881E-2</v>
      </c>
      <c r="J6" s="62">
        <v>1</v>
      </c>
      <c r="K6" s="68">
        <v>1.282051282051282E-2</v>
      </c>
      <c r="L6" s="69">
        <v>0.99953696565471761</v>
      </c>
      <c r="M6" s="37" t="s">
        <v>3934</v>
      </c>
      <c r="N6" s="37" t="s">
        <v>3935</v>
      </c>
      <c r="O6" s="37" t="s">
        <v>3912</v>
      </c>
      <c r="P6" s="37" t="s">
        <v>3936</v>
      </c>
      <c r="Q6" s="37" t="s">
        <v>3937</v>
      </c>
      <c r="R6" s="37" t="s">
        <v>3313</v>
      </c>
      <c r="S6" s="38" t="s">
        <v>3938</v>
      </c>
    </row>
    <row r="7" spans="1:19" x14ac:dyDescent="0.25">
      <c r="A7" s="112" t="s">
        <v>2106</v>
      </c>
      <c r="B7" s="37" t="s">
        <v>2200</v>
      </c>
      <c r="C7" s="112" t="s">
        <v>271</v>
      </c>
      <c r="D7" s="64" t="s">
        <v>274</v>
      </c>
      <c r="E7" s="113">
        <v>-1.3472543576282954</v>
      </c>
      <c r="F7" s="68">
        <v>1.2848291864990851</v>
      </c>
      <c r="G7" s="68">
        <v>0.29436853712508465</v>
      </c>
      <c r="H7" s="62">
        <v>20</v>
      </c>
      <c r="I7" s="68">
        <v>1.6949152542372881E-2</v>
      </c>
      <c r="J7" s="62">
        <v>1</v>
      </c>
      <c r="K7" s="68">
        <v>1.282051282051282E-2</v>
      </c>
      <c r="L7" s="69">
        <v>0.97920507754862662</v>
      </c>
      <c r="M7" s="37" t="s">
        <v>3934</v>
      </c>
      <c r="N7" s="37" t="s">
        <v>3935</v>
      </c>
      <c r="O7" s="37" t="s">
        <v>3912</v>
      </c>
      <c r="P7" s="37" t="s">
        <v>3936</v>
      </c>
      <c r="Q7" s="37" t="s">
        <v>3937</v>
      </c>
      <c r="R7" s="37" t="s">
        <v>3313</v>
      </c>
      <c r="S7" s="38" t="s">
        <v>3938</v>
      </c>
    </row>
    <row r="8" spans="1:19" x14ac:dyDescent="0.25">
      <c r="A8" s="112" t="s">
        <v>2106</v>
      </c>
      <c r="B8" s="37" t="s">
        <v>2201</v>
      </c>
      <c r="C8" s="112" t="s">
        <v>271</v>
      </c>
      <c r="D8" s="64" t="s">
        <v>274</v>
      </c>
      <c r="E8" s="113">
        <v>-0.30100720567836281</v>
      </c>
      <c r="F8" s="68">
        <v>1.0781962087848886</v>
      </c>
      <c r="G8" s="68">
        <v>0.78010926206979103</v>
      </c>
      <c r="H8" s="62">
        <v>18</v>
      </c>
      <c r="I8" s="68">
        <v>1.5254237288135594E-2</v>
      </c>
      <c r="J8" s="62">
        <v>1</v>
      </c>
      <c r="K8" s="68">
        <v>1.282051282051282E-2</v>
      </c>
      <c r="L8" s="69">
        <v>0.99953696565471761</v>
      </c>
      <c r="M8" s="37" t="s">
        <v>3934</v>
      </c>
      <c r="N8" s="37" t="s">
        <v>3935</v>
      </c>
      <c r="O8" s="37" t="s">
        <v>3912</v>
      </c>
      <c r="P8" s="37" t="s">
        <v>3936</v>
      </c>
      <c r="Q8" s="37" t="s">
        <v>3937</v>
      </c>
      <c r="R8" s="37" t="s">
        <v>3313</v>
      </c>
      <c r="S8" s="38" t="s">
        <v>3938</v>
      </c>
    </row>
    <row r="9" spans="1:19" x14ac:dyDescent="0.25">
      <c r="A9" s="112" t="s">
        <v>2106</v>
      </c>
      <c r="B9" s="37" t="s">
        <v>2122</v>
      </c>
      <c r="C9" s="112" t="s">
        <v>271</v>
      </c>
      <c r="D9" s="64" t="s">
        <v>274</v>
      </c>
      <c r="E9" s="113">
        <v>-0.69458786424662777</v>
      </c>
      <c r="F9" s="68">
        <v>0.85796271987416906</v>
      </c>
      <c r="G9" s="68">
        <v>0.4181826751792076</v>
      </c>
      <c r="H9" s="62">
        <v>30</v>
      </c>
      <c r="I9" s="68">
        <v>2.5423728813559324E-2</v>
      </c>
      <c r="J9" s="62">
        <v>2</v>
      </c>
      <c r="K9" s="68">
        <v>2.564102564102564E-2</v>
      </c>
      <c r="L9" s="69">
        <v>0.99953696565471761</v>
      </c>
      <c r="M9" s="37" t="s">
        <v>3934</v>
      </c>
      <c r="N9" s="37" t="s">
        <v>3935</v>
      </c>
      <c r="O9" s="37" t="s">
        <v>3912</v>
      </c>
      <c r="P9" s="37" t="s">
        <v>3936</v>
      </c>
      <c r="Q9" s="37" t="s">
        <v>3937</v>
      </c>
      <c r="R9" s="37" t="s">
        <v>3313</v>
      </c>
      <c r="S9" s="38" t="s">
        <v>3938</v>
      </c>
    </row>
    <row r="10" spans="1:19" x14ac:dyDescent="0.25">
      <c r="A10" s="112" t="s">
        <v>2106</v>
      </c>
      <c r="B10" s="37" t="s">
        <v>2107</v>
      </c>
      <c r="C10" s="112" t="s">
        <v>271</v>
      </c>
      <c r="D10" s="64" t="s">
        <v>274</v>
      </c>
      <c r="E10" s="113">
        <v>-3.2013972682099769</v>
      </c>
      <c r="F10" s="68">
        <v>1.7602756965096302</v>
      </c>
      <c r="G10" s="68">
        <v>6.8958611459548819E-2</v>
      </c>
      <c r="H10" s="62">
        <v>18</v>
      </c>
      <c r="I10" s="68">
        <v>1.5254237288135594E-2</v>
      </c>
      <c r="J10" s="62">
        <v>1</v>
      </c>
      <c r="K10" s="68">
        <v>1.282051282051282E-2</v>
      </c>
      <c r="L10" s="69">
        <v>0.57155496200436906</v>
      </c>
      <c r="M10" s="37" t="s">
        <v>3934</v>
      </c>
      <c r="N10" s="37" t="s">
        <v>3935</v>
      </c>
      <c r="O10" s="37" t="s">
        <v>3912</v>
      </c>
      <c r="P10" s="37" t="s">
        <v>3936</v>
      </c>
      <c r="Q10" s="37" t="s">
        <v>3937</v>
      </c>
      <c r="R10" s="37" t="s">
        <v>3313</v>
      </c>
      <c r="S10" s="38" t="s">
        <v>3938</v>
      </c>
    </row>
    <row r="11" spans="1:19" x14ac:dyDescent="0.25">
      <c r="A11" s="112" t="s">
        <v>2106</v>
      </c>
      <c r="B11" s="37" t="s">
        <v>2147</v>
      </c>
      <c r="C11" s="112" t="s">
        <v>271</v>
      </c>
      <c r="D11" s="64" t="s">
        <v>274</v>
      </c>
      <c r="E11" s="113">
        <v>-1.6446804560960895</v>
      </c>
      <c r="F11" s="68">
        <v>1.1553756812555585</v>
      </c>
      <c r="G11" s="68">
        <v>0.15459046635279908</v>
      </c>
      <c r="H11" s="62">
        <v>31</v>
      </c>
      <c r="I11" s="68">
        <v>2.6271186440677965E-2</v>
      </c>
      <c r="J11" s="62">
        <v>1</v>
      </c>
      <c r="K11" s="68">
        <v>1.282051282051282E-2</v>
      </c>
      <c r="L11" s="69">
        <v>0.76655448503249213</v>
      </c>
      <c r="M11" s="37" t="s">
        <v>3934</v>
      </c>
      <c r="N11" s="37" t="s">
        <v>3935</v>
      </c>
      <c r="O11" s="37" t="s">
        <v>3912</v>
      </c>
      <c r="P11" s="37" t="s">
        <v>3936</v>
      </c>
      <c r="Q11" s="37" t="s">
        <v>3937</v>
      </c>
      <c r="R11" s="37" t="s">
        <v>3313</v>
      </c>
      <c r="S11" s="38" t="s">
        <v>3938</v>
      </c>
    </row>
    <row r="12" spans="1:19" x14ac:dyDescent="0.25">
      <c r="A12" s="112" t="s">
        <v>2106</v>
      </c>
      <c r="B12" s="37" t="s">
        <v>2234</v>
      </c>
      <c r="C12" s="112" t="s">
        <v>271</v>
      </c>
      <c r="D12" s="64" t="s">
        <v>274</v>
      </c>
      <c r="E12" s="113">
        <v>-0.25506374233995971</v>
      </c>
      <c r="F12" s="68">
        <v>1.0823073216645325</v>
      </c>
      <c r="G12" s="68">
        <v>0.81369134935124343</v>
      </c>
      <c r="H12" s="62">
        <v>16</v>
      </c>
      <c r="I12" s="68">
        <v>1.3559322033898305E-2</v>
      </c>
      <c r="J12" s="62">
        <v>1</v>
      </c>
      <c r="K12" s="68">
        <v>1.282051282051282E-2</v>
      </c>
      <c r="L12" s="69">
        <v>0.99953696565471761</v>
      </c>
      <c r="M12" s="37" t="s">
        <v>3934</v>
      </c>
      <c r="N12" s="37" t="s">
        <v>3935</v>
      </c>
      <c r="O12" s="37" t="s">
        <v>3912</v>
      </c>
      <c r="P12" s="37" t="s">
        <v>3936</v>
      </c>
      <c r="Q12" s="37" t="s">
        <v>3937</v>
      </c>
      <c r="R12" s="37" t="s">
        <v>3313</v>
      </c>
      <c r="S12" s="38" t="s">
        <v>3938</v>
      </c>
    </row>
    <row r="13" spans="1:19" x14ac:dyDescent="0.25">
      <c r="A13" s="112" t="s">
        <v>2106</v>
      </c>
      <c r="B13" s="37" t="s">
        <v>2552</v>
      </c>
      <c r="C13" s="112" t="s">
        <v>271</v>
      </c>
      <c r="D13" s="64" t="s">
        <v>274</v>
      </c>
      <c r="E13" s="113">
        <v>-0.35895928773817271</v>
      </c>
      <c r="F13" s="68">
        <v>0.79255775678877438</v>
      </c>
      <c r="G13" s="68">
        <v>0.65061177437573003</v>
      </c>
      <c r="H13" s="62">
        <v>29</v>
      </c>
      <c r="I13" s="68">
        <v>2.4576271186440679E-2</v>
      </c>
      <c r="J13" s="62">
        <v>2</v>
      </c>
      <c r="K13" s="68">
        <v>2.564102564102564E-2</v>
      </c>
      <c r="L13" s="69">
        <v>0.99953696565471761</v>
      </c>
      <c r="M13" s="37" t="s">
        <v>3934</v>
      </c>
      <c r="N13" s="37" t="s">
        <v>3935</v>
      </c>
      <c r="O13" s="37" t="s">
        <v>3912</v>
      </c>
      <c r="P13" s="37" t="s">
        <v>3936</v>
      </c>
      <c r="Q13" s="37" t="s">
        <v>3937</v>
      </c>
      <c r="R13" s="37" t="s">
        <v>3313</v>
      </c>
      <c r="S13" s="38" t="s">
        <v>3938</v>
      </c>
    </row>
    <row r="14" spans="1:19" x14ac:dyDescent="0.25">
      <c r="A14" s="112" t="s">
        <v>2106</v>
      </c>
      <c r="B14" s="37" t="s">
        <v>2304</v>
      </c>
      <c r="C14" s="112" t="s">
        <v>271</v>
      </c>
      <c r="D14" s="64" t="s">
        <v>274</v>
      </c>
      <c r="E14" s="113">
        <v>-0.69774704386959718</v>
      </c>
      <c r="F14" s="68">
        <v>1.0881096287541494</v>
      </c>
      <c r="G14" s="68">
        <v>0.52136221249719195</v>
      </c>
      <c r="H14" s="62">
        <v>19</v>
      </c>
      <c r="I14" s="68">
        <v>1.6101694915254237E-2</v>
      </c>
      <c r="J14" s="62">
        <v>1</v>
      </c>
      <c r="K14" s="68">
        <v>1.282051282051282E-2</v>
      </c>
      <c r="L14" s="69">
        <v>0.99953696565471761</v>
      </c>
      <c r="M14" s="37" t="s">
        <v>3934</v>
      </c>
      <c r="N14" s="37" t="s">
        <v>3935</v>
      </c>
      <c r="O14" s="37" t="s">
        <v>3912</v>
      </c>
      <c r="P14" s="37" t="s">
        <v>3936</v>
      </c>
      <c r="Q14" s="37" t="s">
        <v>3937</v>
      </c>
      <c r="R14" s="37" t="s">
        <v>3313</v>
      </c>
      <c r="S14" s="38" t="s">
        <v>3938</v>
      </c>
    </row>
    <row r="15" spans="1:19" x14ac:dyDescent="0.25">
      <c r="A15" s="112" t="s">
        <v>2106</v>
      </c>
      <c r="B15" s="37" t="s">
        <v>2152</v>
      </c>
      <c r="C15" s="112" t="s">
        <v>271</v>
      </c>
      <c r="D15" s="64" t="s">
        <v>274</v>
      </c>
      <c r="E15" s="113">
        <v>-1.7857211818271586</v>
      </c>
      <c r="F15" s="68">
        <v>1.2523508315925578</v>
      </c>
      <c r="G15" s="68">
        <v>0.15389856235771565</v>
      </c>
      <c r="H15" s="62">
        <v>30</v>
      </c>
      <c r="I15" s="68">
        <v>2.5423728813559324E-2</v>
      </c>
      <c r="J15" s="62">
        <v>1</v>
      </c>
      <c r="K15" s="68">
        <v>1.282051282051282E-2</v>
      </c>
      <c r="L15" s="69">
        <v>0.76655448503249213</v>
      </c>
      <c r="M15" s="37" t="s">
        <v>3934</v>
      </c>
      <c r="N15" s="37" t="s">
        <v>3935</v>
      </c>
      <c r="O15" s="37" t="s">
        <v>3912</v>
      </c>
      <c r="P15" s="37" t="s">
        <v>3936</v>
      </c>
      <c r="Q15" s="37" t="s">
        <v>3937</v>
      </c>
      <c r="R15" s="37" t="s">
        <v>3313</v>
      </c>
      <c r="S15" s="38" t="s">
        <v>3938</v>
      </c>
    </row>
    <row r="16" spans="1:19" x14ac:dyDescent="0.25">
      <c r="A16" s="112" t="s">
        <v>2106</v>
      </c>
      <c r="B16" s="37" t="s">
        <v>2355</v>
      </c>
      <c r="C16" s="112" t="s">
        <v>271</v>
      </c>
      <c r="D16" s="64" t="s">
        <v>274</v>
      </c>
      <c r="E16" s="113">
        <v>-0.11649401302065139</v>
      </c>
      <c r="F16" s="68">
        <v>1.0930420341944866</v>
      </c>
      <c r="G16" s="68">
        <v>0.91512393295087602</v>
      </c>
      <c r="H16" s="62">
        <v>14</v>
      </c>
      <c r="I16" s="68">
        <v>1.1864406779661017E-2</v>
      </c>
      <c r="J16" s="62">
        <v>1</v>
      </c>
      <c r="K16" s="68">
        <v>1.282051282051282E-2</v>
      </c>
      <c r="L16" s="69">
        <v>0.99953696565471761</v>
      </c>
      <c r="M16" s="37" t="s">
        <v>3934</v>
      </c>
      <c r="N16" s="37" t="s">
        <v>3935</v>
      </c>
      <c r="O16" s="37" t="s">
        <v>3912</v>
      </c>
      <c r="P16" s="37" t="s">
        <v>3936</v>
      </c>
      <c r="Q16" s="37" t="s">
        <v>3937</v>
      </c>
      <c r="R16" s="37" t="s">
        <v>3313</v>
      </c>
      <c r="S16" s="38" t="s">
        <v>3938</v>
      </c>
    </row>
    <row r="17" spans="1:19" x14ac:dyDescent="0.25">
      <c r="A17" s="112" t="s">
        <v>2106</v>
      </c>
      <c r="B17" s="37" t="s">
        <v>2239</v>
      </c>
      <c r="C17" s="112" t="s">
        <v>271</v>
      </c>
      <c r="D17" s="64" t="s">
        <v>274</v>
      </c>
      <c r="E17" s="113">
        <v>-0.47353000374050241</v>
      </c>
      <c r="F17" s="68">
        <v>1.0864351574668911</v>
      </c>
      <c r="G17" s="68">
        <v>0.66294072855552855</v>
      </c>
      <c r="H17" s="62">
        <v>14</v>
      </c>
      <c r="I17" s="68">
        <v>1.1864406779661017E-2</v>
      </c>
      <c r="J17" s="62">
        <v>1</v>
      </c>
      <c r="K17" s="68">
        <v>1.282051282051282E-2</v>
      </c>
      <c r="L17" s="69">
        <v>0.99953696565471761</v>
      </c>
      <c r="M17" s="37" t="s">
        <v>3934</v>
      </c>
      <c r="N17" s="37" t="s">
        <v>3935</v>
      </c>
      <c r="O17" s="37" t="s">
        <v>3912</v>
      </c>
      <c r="P17" s="37" t="s">
        <v>3936</v>
      </c>
      <c r="Q17" s="37" t="s">
        <v>3937</v>
      </c>
      <c r="R17" s="37" t="s">
        <v>3313</v>
      </c>
      <c r="S17" s="38" t="s">
        <v>3938</v>
      </c>
    </row>
    <row r="18" spans="1:19" x14ac:dyDescent="0.25">
      <c r="A18" s="112" t="s">
        <v>2106</v>
      </c>
      <c r="B18" s="37" t="s">
        <v>2297</v>
      </c>
      <c r="C18" s="112" t="s">
        <v>271</v>
      </c>
      <c r="D18" s="64" t="s">
        <v>274</v>
      </c>
      <c r="E18" s="113">
        <v>-1.5185823210743841</v>
      </c>
      <c r="F18" s="68">
        <v>1.1427347927509022</v>
      </c>
      <c r="G18" s="68">
        <v>0.18388037047468084</v>
      </c>
      <c r="H18" s="62">
        <v>30</v>
      </c>
      <c r="I18" s="68">
        <v>2.5423728813559324E-2</v>
      </c>
      <c r="J18" s="62">
        <v>1</v>
      </c>
      <c r="K18" s="68">
        <v>1.282051282051282E-2</v>
      </c>
      <c r="L18" s="69">
        <v>0.80576791556320804</v>
      </c>
      <c r="M18" s="37" t="s">
        <v>3934</v>
      </c>
      <c r="N18" s="37" t="s">
        <v>3935</v>
      </c>
      <c r="O18" s="37" t="s">
        <v>3912</v>
      </c>
      <c r="P18" s="37" t="s">
        <v>3936</v>
      </c>
      <c r="Q18" s="37" t="s">
        <v>3937</v>
      </c>
      <c r="R18" s="37" t="s">
        <v>3313</v>
      </c>
      <c r="S18" s="38" t="s">
        <v>3938</v>
      </c>
    </row>
    <row r="19" spans="1:19" x14ac:dyDescent="0.25">
      <c r="A19" s="112" t="s">
        <v>2173</v>
      </c>
      <c r="B19" s="37" t="s">
        <v>2174</v>
      </c>
      <c r="C19" s="112" t="s">
        <v>271</v>
      </c>
      <c r="D19" s="64" t="s">
        <v>274</v>
      </c>
      <c r="E19" s="113">
        <v>-0.39913071164286906</v>
      </c>
      <c r="F19" s="68">
        <v>1.1010555285321872</v>
      </c>
      <c r="G19" s="68">
        <v>0.71697972465933879</v>
      </c>
      <c r="H19" s="62">
        <v>15</v>
      </c>
      <c r="I19" s="68">
        <v>1.2711864406779662E-2</v>
      </c>
      <c r="J19" s="62">
        <v>1</v>
      </c>
      <c r="K19" s="68">
        <v>1.282051282051282E-2</v>
      </c>
      <c r="L19" s="69">
        <v>0.99953696565471761</v>
      </c>
      <c r="M19" s="37" t="s">
        <v>3939</v>
      </c>
      <c r="N19" s="37" t="s">
        <v>3313</v>
      </c>
      <c r="O19" s="37" t="s">
        <v>3912</v>
      </c>
      <c r="P19" s="37" t="s">
        <v>3940</v>
      </c>
      <c r="Q19" s="37" t="s">
        <v>3941</v>
      </c>
      <c r="R19" s="37" t="s">
        <v>3942</v>
      </c>
      <c r="S19" s="38" t="s">
        <v>3943</v>
      </c>
    </row>
    <row r="20" spans="1:19" x14ac:dyDescent="0.25">
      <c r="A20" s="112" t="s">
        <v>2173</v>
      </c>
      <c r="B20" s="37" t="s">
        <v>2556</v>
      </c>
      <c r="C20" s="112" t="s">
        <v>271</v>
      </c>
      <c r="D20" s="64" t="s">
        <v>274</v>
      </c>
      <c r="E20" s="113">
        <v>-1.4169040524913485</v>
      </c>
      <c r="F20" s="68">
        <v>1.1947994027236117</v>
      </c>
      <c r="G20" s="68">
        <v>0.23566462257487461</v>
      </c>
      <c r="H20" s="62">
        <v>22</v>
      </c>
      <c r="I20" s="68">
        <v>1.864406779661017E-2</v>
      </c>
      <c r="J20" s="62">
        <v>1</v>
      </c>
      <c r="K20" s="68">
        <v>1.282051282051282E-2</v>
      </c>
      <c r="L20" s="69">
        <v>0.88991860975706505</v>
      </c>
      <c r="M20" s="37" t="s">
        <v>3939</v>
      </c>
      <c r="N20" s="37" t="s">
        <v>3313</v>
      </c>
      <c r="O20" s="37" t="s">
        <v>3912</v>
      </c>
      <c r="P20" s="37" t="s">
        <v>3940</v>
      </c>
      <c r="Q20" s="37" t="s">
        <v>3941</v>
      </c>
      <c r="R20" s="37" t="s">
        <v>3942</v>
      </c>
      <c r="S20" s="38" t="s">
        <v>3943</v>
      </c>
    </row>
    <row r="21" spans="1:19" x14ac:dyDescent="0.25">
      <c r="A21" s="112" t="s">
        <v>2126</v>
      </c>
      <c r="B21" s="37" t="s">
        <v>2127</v>
      </c>
      <c r="C21" s="112" t="s">
        <v>271</v>
      </c>
      <c r="D21" s="64" t="s">
        <v>274</v>
      </c>
      <c r="E21" s="113">
        <v>-1.8578578026086132</v>
      </c>
      <c r="F21" s="68">
        <v>1.1391227673849402</v>
      </c>
      <c r="G21" s="68">
        <v>0.1028998466783371</v>
      </c>
      <c r="H21" s="62">
        <v>36</v>
      </c>
      <c r="I21" s="68">
        <v>3.0508474576271188E-2</v>
      </c>
      <c r="J21" s="62">
        <v>1</v>
      </c>
      <c r="K21" s="68">
        <v>1.282051282051282E-2</v>
      </c>
      <c r="L21" s="69">
        <v>0.65788426564838476</v>
      </c>
      <c r="M21" s="37" t="s">
        <v>3952</v>
      </c>
      <c r="N21" s="37" t="s">
        <v>3953</v>
      </c>
      <c r="O21" s="37" t="s">
        <v>3912</v>
      </c>
      <c r="P21" s="37" t="s">
        <v>3949</v>
      </c>
      <c r="Q21" s="37" t="s">
        <v>3954</v>
      </c>
      <c r="R21" s="37" t="s">
        <v>3955</v>
      </c>
      <c r="S21" s="38" t="s">
        <v>3956</v>
      </c>
    </row>
    <row r="22" spans="1:19" x14ac:dyDescent="0.25">
      <c r="A22" s="112" t="s">
        <v>2385</v>
      </c>
      <c r="B22" s="37" t="s">
        <v>2386</v>
      </c>
      <c r="C22" s="112" t="s">
        <v>271</v>
      </c>
      <c r="D22" s="64" t="s">
        <v>274</v>
      </c>
      <c r="E22" s="113">
        <v>-0.13919425667057167</v>
      </c>
      <c r="F22" s="68">
        <v>0.7858301535458867</v>
      </c>
      <c r="G22" s="68">
        <v>0.85940611640288378</v>
      </c>
      <c r="H22" s="62">
        <v>28</v>
      </c>
      <c r="I22" s="68">
        <v>2.3728813559322035E-2</v>
      </c>
      <c r="J22" s="62">
        <v>2</v>
      </c>
      <c r="K22" s="68">
        <v>2.564102564102564E-2</v>
      </c>
      <c r="L22" s="69">
        <v>0.99953696565471761</v>
      </c>
      <c r="M22" s="37" t="s">
        <v>3963</v>
      </c>
      <c r="N22" s="37" t="s">
        <v>3964</v>
      </c>
      <c r="O22" s="37" t="s">
        <v>3912</v>
      </c>
      <c r="P22" s="37" t="s">
        <v>3965</v>
      </c>
      <c r="Q22" s="37" t="s">
        <v>3966</v>
      </c>
      <c r="R22" s="37" t="s">
        <v>3967</v>
      </c>
      <c r="S22" s="38" t="s">
        <v>3968</v>
      </c>
    </row>
    <row r="23" spans="1:19" x14ac:dyDescent="0.25">
      <c r="A23" s="112" t="s">
        <v>2217</v>
      </c>
      <c r="B23" s="37" t="s">
        <v>2218</v>
      </c>
      <c r="C23" s="112" t="s">
        <v>271</v>
      </c>
      <c r="D23" s="64" t="s">
        <v>274</v>
      </c>
      <c r="E23" s="113">
        <v>-0.77842339903019175</v>
      </c>
      <c r="F23" s="68">
        <v>1.0517091933228944</v>
      </c>
      <c r="G23" s="68">
        <v>0.45920849825123733</v>
      </c>
      <c r="H23" s="62">
        <v>29</v>
      </c>
      <c r="I23" s="68">
        <v>2.4576271186440679E-2</v>
      </c>
      <c r="J23" s="62">
        <v>1</v>
      </c>
      <c r="K23" s="68">
        <v>1.282051282051282E-2</v>
      </c>
      <c r="L23" s="69">
        <v>0.99953696565471761</v>
      </c>
      <c r="M23" s="37" t="s">
        <v>3911</v>
      </c>
      <c r="N23" s="37" t="s">
        <v>3313</v>
      </c>
      <c r="O23" s="37" t="s">
        <v>3912</v>
      </c>
      <c r="P23" s="37" t="s">
        <v>3913</v>
      </c>
      <c r="Q23" s="37" t="s">
        <v>3914</v>
      </c>
      <c r="R23" s="37" t="s">
        <v>3313</v>
      </c>
      <c r="S23" s="38" t="s">
        <v>3915</v>
      </c>
    </row>
    <row r="24" spans="1:19" x14ac:dyDescent="0.25">
      <c r="A24" s="112" t="s">
        <v>2217</v>
      </c>
      <c r="B24" s="37" t="s">
        <v>2337</v>
      </c>
      <c r="C24" s="112" t="s">
        <v>271</v>
      </c>
      <c r="D24" s="64" t="s">
        <v>274</v>
      </c>
      <c r="E24" s="113">
        <v>-0.78544551298958798</v>
      </c>
      <c r="F24" s="68">
        <v>1.0639897175535118</v>
      </c>
      <c r="G24" s="68">
        <v>0.46038818123358116</v>
      </c>
      <c r="H24" s="62">
        <v>25</v>
      </c>
      <c r="I24" s="68">
        <v>2.1186440677966101E-2</v>
      </c>
      <c r="J24" s="62">
        <v>1</v>
      </c>
      <c r="K24" s="68">
        <v>1.282051282051282E-2</v>
      </c>
      <c r="L24" s="69">
        <v>0.99953696565471761</v>
      </c>
      <c r="M24" s="37" t="s">
        <v>3911</v>
      </c>
      <c r="N24" s="37" t="s">
        <v>3313</v>
      </c>
      <c r="O24" s="37" t="s">
        <v>3912</v>
      </c>
      <c r="P24" s="37" t="s">
        <v>3913</v>
      </c>
      <c r="Q24" s="37" t="s">
        <v>3914</v>
      </c>
      <c r="R24" s="37" t="s">
        <v>3313</v>
      </c>
      <c r="S24" s="38" t="s">
        <v>3915</v>
      </c>
    </row>
    <row r="25" spans="1:19" x14ac:dyDescent="0.25">
      <c r="A25" s="112" t="s">
        <v>2540</v>
      </c>
      <c r="B25" s="37" t="s">
        <v>2541</v>
      </c>
      <c r="C25" s="112" t="s">
        <v>271</v>
      </c>
      <c r="D25" s="64" t="s">
        <v>274</v>
      </c>
      <c r="E25" s="113">
        <v>-0.72318946832358699</v>
      </c>
      <c r="F25" s="68">
        <v>0.82738122823532967</v>
      </c>
      <c r="G25" s="68">
        <v>0.38207989814469456</v>
      </c>
      <c r="H25" s="62">
        <v>31</v>
      </c>
      <c r="I25" s="68">
        <v>2.6271186440677965E-2</v>
      </c>
      <c r="J25" s="62">
        <v>2</v>
      </c>
      <c r="K25" s="68">
        <v>2.564102564102564E-2</v>
      </c>
      <c r="L25" s="69">
        <v>0.99953696565471761</v>
      </c>
      <c r="M25" s="37" t="s">
        <v>3978</v>
      </c>
      <c r="N25" s="37" t="s">
        <v>3979</v>
      </c>
      <c r="O25" s="37" t="s">
        <v>3912</v>
      </c>
      <c r="P25" s="37" t="s">
        <v>3313</v>
      </c>
      <c r="Q25" s="37" t="s">
        <v>3980</v>
      </c>
      <c r="R25" s="37" t="s">
        <v>3313</v>
      </c>
      <c r="S25" s="38" t="s">
        <v>3981</v>
      </c>
    </row>
    <row r="26" spans="1:19" x14ac:dyDescent="0.25">
      <c r="A26" s="112" t="s">
        <v>2113</v>
      </c>
      <c r="B26" s="37" t="s">
        <v>2539</v>
      </c>
      <c r="C26" s="112" t="s">
        <v>271</v>
      </c>
      <c r="D26" s="64" t="s">
        <v>274</v>
      </c>
      <c r="E26" s="113">
        <v>-0.25345483805149865</v>
      </c>
      <c r="F26" s="68">
        <v>0.68547990158910421</v>
      </c>
      <c r="G26" s="68">
        <v>0.71157024676418601</v>
      </c>
      <c r="H26" s="62">
        <v>36</v>
      </c>
      <c r="I26" s="68">
        <v>3.0508474576271188E-2</v>
      </c>
      <c r="J26" s="62">
        <v>3</v>
      </c>
      <c r="K26" s="68">
        <v>3.8461538461538464E-2</v>
      </c>
      <c r="L26" s="69">
        <v>0.99953696565471761</v>
      </c>
      <c r="M26" s="37" t="s">
        <v>3987</v>
      </c>
      <c r="N26" s="37" t="s">
        <v>3313</v>
      </c>
      <c r="O26" s="37" t="s">
        <v>3912</v>
      </c>
      <c r="P26" s="37" t="s">
        <v>3988</v>
      </c>
      <c r="Q26" s="37" t="s">
        <v>3989</v>
      </c>
      <c r="R26" s="37" t="s">
        <v>3990</v>
      </c>
      <c r="S26" s="38" t="s">
        <v>3817</v>
      </c>
    </row>
    <row r="27" spans="1:19" x14ac:dyDescent="0.25">
      <c r="A27" s="112" t="s">
        <v>2113</v>
      </c>
      <c r="B27" s="37" t="s">
        <v>2114</v>
      </c>
      <c r="C27" s="112" t="s">
        <v>271</v>
      </c>
      <c r="D27" s="64" t="s">
        <v>274</v>
      </c>
      <c r="E27" s="113">
        <v>-1.5843927665460233</v>
      </c>
      <c r="F27" s="68">
        <v>1.1454950086915801</v>
      </c>
      <c r="G27" s="68">
        <v>0.16661851716797302</v>
      </c>
      <c r="H27" s="62">
        <v>32</v>
      </c>
      <c r="I27" s="68">
        <v>2.7118644067796609E-2</v>
      </c>
      <c r="J27" s="62">
        <v>1</v>
      </c>
      <c r="K27" s="68">
        <v>1.282051282051282E-2</v>
      </c>
      <c r="L27" s="69">
        <v>0.79245392311596918</v>
      </c>
      <c r="M27" s="37" t="s">
        <v>3987</v>
      </c>
      <c r="N27" s="37" t="s">
        <v>3313</v>
      </c>
      <c r="O27" s="37" t="s">
        <v>3912</v>
      </c>
      <c r="P27" s="37" t="s">
        <v>3988</v>
      </c>
      <c r="Q27" s="37" t="s">
        <v>3989</v>
      </c>
      <c r="R27" s="37" t="s">
        <v>3990</v>
      </c>
      <c r="S27" s="38" t="s">
        <v>3817</v>
      </c>
    </row>
    <row r="28" spans="1:19" x14ac:dyDescent="0.25">
      <c r="A28" s="112" t="s">
        <v>2113</v>
      </c>
      <c r="B28" s="37" t="s">
        <v>2306</v>
      </c>
      <c r="C28" s="112" t="s">
        <v>271</v>
      </c>
      <c r="D28" s="64" t="s">
        <v>274</v>
      </c>
      <c r="E28" s="113">
        <v>-1.9147516905431698</v>
      </c>
      <c r="F28" s="68">
        <v>1.1517156090390868</v>
      </c>
      <c r="G28" s="68">
        <v>9.6408303346707455E-2</v>
      </c>
      <c r="H28" s="62">
        <v>36</v>
      </c>
      <c r="I28" s="68">
        <v>3.0508474576271188E-2</v>
      </c>
      <c r="J28" s="62">
        <v>1</v>
      </c>
      <c r="K28" s="68">
        <v>1.282051282051282E-2</v>
      </c>
      <c r="L28" s="69">
        <v>0.637275225512134</v>
      </c>
      <c r="M28" s="37" t="s">
        <v>3987</v>
      </c>
      <c r="N28" s="37" t="s">
        <v>3313</v>
      </c>
      <c r="O28" s="37" t="s">
        <v>3912</v>
      </c>
      <c r="P28" s="37" t="s">
        <v>3988</v>
      </c>
      <c r="Q28" s="37" t="s">
        <v>3989</v>
      </c>
      <c r="R28" s="37" t="s">
        <v>3990</v>
      </c>
      <c r="S28" s="38" t="s">
        <v>3817</v>
      </c>
    </row>
    <row r="29" spans="1:19" x14ac:dyDescent="0.25">
      <c r="A29" s="112" t="s">
        <v>2389</v>
      </c>
      <c r="B29" s="37" t="s">
        <v>2504</v>
      </c>
      <c r="C29" s="112" t="s">
        <v>271</v>
      </c>
      <c r="D29" s="64" t="s">
        <v>274</v>
      </c>
      <c r="E29" s="113">
        <v>-0.9649603996367272</v>
      </c>
      <c r="F29" s="68">
        <v>1.0688274314993511</v>
      </c>
      <c r="G29" s="68">
        <v>0.36662063115005389</v>
      </c>
      <c r="H29" s="62">
        <v>24</v>
      </c>
      <c r="I29" s="68">
        <v>2.0338983050847456E-2</v>
      </c>
      <c r="J29" s="62">
        <v>1</v>
      </c>
      <c r="K29" s="68">
        <v>1.282051282051282E-2</v>
      </c>
      <c r="L29" s="69">
        <v>0.99953696565471761</v>
      </c>
      <c r="M29" s="37" t="s">
        <v>3991</v>
      </c>
      <c r="N29" s="37" t="s">
        <v>3313</v>
      </c>
      <c r="O29" s="37" t="s">
        <v>3912</v>
      </c>
      <c r="P29" s="37" t="s">
        <v>3992</v>
      </c>
      <c r="Q29" s="37" t="s">
        <v>3993</v>
      </c>
      <c r="R29" s="37" t="s">
        <v>3313</v>
      </c>
      <c r="S29" s="38" t="s">
        <v>3994</v>
      </c>
    </row>
    <row r="30" spans="1:19" x14ac:dyDescent="0.25">
      <c r="A30" s="112" t="s">
        <v>2389</v>
      </c>
      <c r="B30" s="37" t="s">
        <v>2390</v>
      </c>
      <c r="C30" s="112" t="s">
        <v>271</v>
      </c>
      <c r="D30" s="64" t="s">
        <v>274</v>
      </c>
      <c r="E30" s="113">
        <v>-1.0055592150665054</v>
      </c>
      <c r="F30" s="68">
        <v>1.0618121815501143</v>
      </c>
      <c r="G30" s="68">
        <v>0.34362770331854442</v>
      </c>
      <c r="H30" s="62">
        <v>30</v>
      </c>
      <c r="I30" s="68">
        <v>2.5423728813559324E-2</v>
      </c>
      <c r="J30" s="62">
        <v>1</v>
      </c>
      <c r="K30" s="68">
        <v>1.282051282051282E-2</v>
      </c>
      <c r="L30" s="69">
        <v>0.99953696565471761</v>
      </c>
      <c r="M30" s="37" t="s">
        <v>3991</v>
      </c>
      <c r="N30" s="37" t="s">
        <v>3313</v>
      </c>
      <c r="O30" s="37" t="s">
        <v>3912</v>
      </c>
      <c r="P30" s="37" t="s">
        <v>3992</v>
      </c>
      <c r="Q30" s="37" t="s">
        <v>3993</v>
      </c>
      <c r="R30" s="37" t="s">
        <v>3313</v>
      </c>
      <c r="S30" s="38" t="s">
        <v>3994</v>
      </c>
    </row>
    <row r="31" spans="1:19" x14ac:dyDescent="0.25">
      <c r="A31" s="112" t="s">
        <v>2115</v>
      </c>
      <c r="B31" s="37" t="s">
        <v>2240</v>
      </c>
      <c r="C31" s="112" t="s">
        <v>271</v>
      </c>
      <c r="D31" s="64" t="s">
        <v>274</v>
      </c>
      <c r="E31" s="113">
        <v>-0.64633332913941066</v>
      </c>
      <c r="F31" s="68">
        <v>1.0705100906555571</v>
      </c>
      <c r="G31" s="68">
        <v>0.54600187716477044</v>
      </c>
      <c r="H31" s="62">
        <v>22</v>
      </c>
      <c r="I31" s="68">
        <v>1.864406779661017E-2</v>
      </c>
      <c r="J31" s="62">
        <v>1</v>
      </c>
      <c r="K31" s="68">
        <v>1.282051282051282E-2</v>
      </c>
      <c r="L31" s="69">
        <v>0.99953696565471761</v>
      </c>
      <c r="M31" s="37" t="s">
        <v>3995</v>
      </c>
      <c r="N31" s="37" t="s">
        <v>3313</v>
      </c>
      <c r="O31" s="37" t="s">
        <v>3912</v>
      </c>
      <c r="P31" s="37" t="s">
        <v>3313</v>
      </c>
      <c r="Q31" s="37" t="s">
        <v>3996</v>
      </c>
      <c r="R31" s="37" t="s">
        <v>3313</v>
      </c>
      <c r="S31" s="38" t="s">
        <v>3899</v>
      </c>
    </row>
    <row r="32" spans="1:19" x14ac:dyDescent="0.25">
      <c r="A32" s="112" t="s">
        <v>2115</v>
      </c>
      <c r="B32" s="37" t="s">
        <v>2116</v>
      </c>
      <c r="C32" s="112" t="s">
        <v>271</v>
      </c>
      <c r="D32" s="64" t="s">
        <v>274</v>
      </c>
      <c r="E32" s="113">
        <v>-0.37174672002586834</v>
      </c>
      <c r="F32" s="68">
        <v>0.69644218169940009</v>
      </c>
      <c r="G32" s="68">
        <v>0.59349393906822379</v>
      </c>
      <c r="H32" s="62">
        <v>35</v>
      </c>
      <c r="I32" s="68">
        <v>2.9661016949152543E-2</v>
      </c>
      <c r="J32" s="62">
        <v>3</v>
      </c>
      <c r="K32" s="68">
        <v>3.8461538461538464E-2</v>
      </c>
      <c r="L32" s="69">
        <v>0.99953696565471761</v>
      </c>
      <c r="M32" s="37" t="s">
        <v>3995</v>
      </c>
      <c r="N32" s="37" t="s">
        <v>3313</v>
      </c>
      <c r="O32" s="37" t="s">
        <v>3912</v>
      </c>
      <c r="P32" s="37" t="s">
        <v>3313</v>
      </c>
      <c r="Q32" s="37" t="s">
        <v>3996</v>
      </c>
      <c r="R32" s="37" t="s">
        <v>3313</v>
      </c>
      <c r="S32" s="38" t="s">
        <v>3899</v>
      </c>
    </row>
    <row r="33" spans="1:19" x14ac:dyDescent="0.25">
      <c r="A33" s="112" t="s">
        <v>2115</v>
      </c>
      <c r="B33" s="37" t="s">
        <v>2292</v>
      </c>
      <c r="C33" s="112" t="s">
        <v>271</v>
      </c>
      <c r="D33" s="64" t="s">
        <v>274</v>
      </c>
      <c r="E33" s="113">
        <v>-0.68180746186186614</v>
      </c>
      <c r="F33" s="68">
        <v>1.1005553076493324</v>
      </c>
      <c r="G33" s="68">
        <v>0.53557897420248757</v>
      </c>
      <c r="H33" s="62">
        <v>19</v>
      </c>
      <c r="I33" s="68">
        <v>1.6101694915254237E-2</v>
      </c>
      <c r="J33" s="62">
        <v>1</v>
      </c>
      <c r="K33" s="68">
        <v>1.282051282051282E-2</v>
      </c>
      <c r="L33" s="69">
        <v>0.99953696565471761</v>
      </c>
      <c r="M33" s="37" t="s">
        <v>3995</v>
      </c>
      <c r="N33" s="37" t="s">
        <v>3313</v>
      </c>
      <c r="O33" s="37" t="s">
        <v>3912</v>
      </c>
      <c r="P33" s="37" t="s">
        <v>3313</v>
      </c>
      <c r="Q33" s="37" t="s">
        <v>3996</v>
      </c>
      <c r="R33" s="37" t="s">
        <v>3313</v>
      </c>
      <c r="S33" s="38" t="s">
        <v>3899</v>
      </c>
    </row>
    <row r="34" spans="1:19" x14ac:dyDescent="0.25">
      <c r="A34" s="112" t="s">
        <v>2115</v>
      </c>
      <c r="B34" s="37" t="s">
        <v>2265</v>
      </c>
      <c r="C34" s="112" t="s">
        <v>271</v>
      </c>
      <c r="D34" s="64" t="s">
        <v>274</v>
      </c>
      <c r="E34" s="113">
        <v>-0.11077340459042709</v>
      </c>
      <c r="F34" s="68">
        <v>0.80237448757810637</v>
      </c>
      <c r="G34" s="68">
        <v>0.89019537919473402</v>
      </c>
      <c r="H34" s="62">
        <v>21</v>
      </c>
      <c r="I34" s="68">
        <v>1.7796610169491526E-2</v>
      </c>
      <c r="J34" s="62">
        <v>2</v>
      </c>
      <c r="K34" s="68">
        <v>2.564102564102564E-2</v>
      </c>
      <c r="L34" s="69">
        <v>0.99953696565471761</v>
      </c>
      <c r="M34" s="37" t="s">
        <v>3995</v>
      </c>
      <c r="N34" s="37" t="s">
        <v>3313</v>
      </c>
      <c r="O34" s="37" t="s">
        <v>3912</v>
      </c>
      <c r="P34" s="37" t="s">
        <v>3313</v>
      </c>
      <c r="Q34" s="37" t="s">
        <v>3996</v>
      </c>
      <c r="R34" s="37" t="s">
        <v>3313</v>
      </c>
      <c r="S34" s="38" t="s">
        <v>3899</v>
      </c>
    </row>
    <row r="35" spans="1:19" x14ac:dyDescent="0.25">
      <c r="A35" s="112" t="s">
        <v>2115</v>
      </c>
      <c r="B35" s="37" t="s">
        <v>2336</v>
      </c>
      <c r="C35" s="112" t="s">
        <v>271</v>
      </c>
      <c r="D35" s="64" t="s">
        <v>274</v>
      </c>
      <c r="E35" s="113">
        <v>-0.81911793648009545</v>
      </c>
      <c r="F35" s="68">
        <v>1.0698164926263969</v>
      </c>
      <c r="G35" s="68">
        <v>0.44387738690373835</v>
      </c>
      <c r="H35" s="62">
        <v>21</v>
      </c>
      <c r="I35" s="68">
        <v>1.7796610169491526E-2</v>
      </c>
      <c r="J35" s="62">
        <v>1</v>
      </c>
      <c r="K35" s="68">
        <v>1.282051282051282E-2</v>
      </c>
      <c r="L35" s="69">
        <v>0.99953696565471761</v>
      </c>
      <c r="M35" s="37" t="s">
        <v>3995</v>
      </c>
      <c r="N35" s="37" t="s">
        <v>3313</v>
      </c>
      <c r="O35" s="37" t="s">
        <v>3912</v>
      </c>
      <c r="P35" s="37" t="s">
        <v>3313</v>
      </c>
      <c r="Q35" s="37" t="s">
        <v>3996</v>
      </c>
      <c r="R35" s="37" t="s">
        <v>3313</v>
      </c>
      <c r="S35" s="38" t="s">
        <v>3899</v>
      </c>
    </row>
    <row r="36" spans="1:19" x14ac:dyDescent="0.25">
      <c r="A36" s="112" t="s">
        <v>2115</v>
      </c>
      <c r="B36" s="37" t="s">
        <v>2215</v>
      </c>
      <c r="C36" s="112" t="s">
        <v>271</v>
      </c>
      <c r="D36" s="64" t="s">
        <v>274</v>
      </c>
      <c r="E36" s="113">
        <v>-1.0679402673646539</v>
      </c>
      <c r="F36" s="68">
        <v>1.0653513178741014</v>
      </c>
      <c r="G36" s="68">
        <v>0.31613589288918692</v>
      </c>
      <c r="H36" s="62">
        <v>26</v>
      </c>
      <c r="I36" s="68">
        <v>2.2033898305084745E-2</v>
      </c>
      <c r="J36" s="62">
        <v>1</v>
      </c>
      <c r="K36" s="68">
        <v>1.282051282051282E-2</v>
      </c>
      <c r="L36" s="69">
        <v>0.99953696565471761</v>
      </c>
      <c r="M36" s="37" t="s">
        <v>3995</v>
      </c>
      <c r="N36" s="37" t="s">
        <v>3313</v>
      </c>
      <c r="O36" s="37" t="s">
        <v>3912</v>
      </c>
      <c r="P36" s="37" t="s">
        <v>3313</v>
      </c>
      <c r="Q36" s="37" t="s">
        <v>3996</v>
      </c>
      <c r="R36" s="37" t="s">
        <v>3313</v>
      </c>
      <c r="S36" s="38" t="s">
        <v>3899</v>
      </c>
    </row>
    <row r="37" spans="1:19" x14ac:dyDescent="0.25">
      <c r="A37" s="112" t="s">
        <v>2066</v>
      </c>
      <c r="B37" s="37" t="s">
        <v>2328</v>
      </c>
      <c r="C37" s="112" t="s">
        <v>271</v>
      </c>
      <c r="D37" s="64" t="s">
        <v>274</v>
      </c>
      <c r="E37" s="113">
        <v>-0.26680703950563678</v>
      </c>
      <c r="F37" s="68">
        <v>0.65751334148990548</v>
      </c>
      <c r="G37" s="68">
        <v>0.68490282934675806</v>
      </c>
      <c r="H37" s="62">
        <v>38</v>
      </c>
      <c r="I37" s="68">
        <v>3.2203389830508473E-2</v>
      </c>
      <c r="J37" s="62">
        <v>3</v>
      </c>
      <c r="K37" s="68">
        <v>3.8461538461538464E-2</v>
      </c>
      <c r="L37" s="69">
        <v>0.99953696565471761</v>
      </c>
      <c r="M37" s="37" t="s">
        <v>3997</v>
      </c>
      <c r="N37" s="37" t="s">
        <v>3998</v>
      </c>
      <c r="O37" s="37" t="s">
        <v>3912</v>
      </c>
      <c r="P37" s="37" t="s">
        <v>3313</v>
      </c>
      <c r="Q37" s="37" t="s">
        <v>3999</v>
      </c>
      <c r="R37" s="37" t="s">
        <v>3313</v>
      </c>
      <c r="S37" s="38" t="s">
        <v>4000</v>
      </c>
    </row>
    <row r="38" spans="1:19" x14ac:dyDescent="0.25">
      <c r="A38" s="112" t="s">
        <v>2066</v>
      </c>
      <c r="B38" s="37" t="s">
        <v>2144</v>
      </c>
      <c r="C38" s="112" t="s">
        <v>271</v>
      </c>
      <c r="D38" s="64" t="s">
        <v>274</v>
      </c>
      <c r="E38" s="113">
        <v>-0.36959876425162985</v>
      </c>
      <c r="F38" s="68">
        <v>1.0920091204604621</v>
      </c>
      <c r="G38" s="68">
        <v>0.73501838899038219</v>
      </c>
      <c r="H38" s="62">
        <v>17</v>
      </c>
      <c r="I38" s="68">
        <v>1.4406779661016949E-2</v>
      </c>
      <c r="J38" s="62">
        <v>1</v>
      </c>
      <c r="K38" s="68">
        <v>1.282051282051282E-2</v>
      </c>
      <c r="L38" s="69">
        <v>0.99953696565471761</v>
      </c>
      <c r="M38" s="37" t="s">
        <v>3997</v>
      </c>
      <c r="N38" s="37" t="s">
        <v>3998</v>
      </c>
      <c r="O38" s="37" t="s">
        <v>3912</v>
      </c>
      <c r="P38" s="37" t="s">
        <v>3313</v>
      </c>
      <c r="Q38" s="37" t="s">
        <v>3999</v>
      </c>
      <c r="R38" s="37" t="s">
        <v>3313</v>
      </c>
      <c r="S38" s="38" t="s">
        <v>4000</v>
      </c>
    </row>
    <row r="39" spans="1:19" x14ac:dyDescent="0.25">
      <c r="A39" s="112" t="s">
        <v>2066</v>
      </c>
      <c r="B39" s="37" t="s">
        <v>2329</v>
      </c>
      <c r="C39" s="112" t="s">
        <v>271</v>
      </c>
      <c r="D39" s="64" t="s">
        <v>274</v>
      </c>
      <c r="E39" s="113">
        <v>-0.13517157926300222</v>
      </c>
      <c r="F39" s="68">
        <v>1.0845660752126614</v>
      </c>
      <c r="G39" s="68">
        <v>0.90081493724116579</v>
      </c>
      <c r="H39" s="62">
        <v>18</v>
      </c>
      <c r="I39" s="68">
        <v>1.5254237288135594E-2</v>
      </c>
      <c r="J39" s="62">
        <v>1</v>
      </c>
      <c r="K39" s="68">
        <v>1.282051282051282E-2</v>
      </c>
      <c r="L39" s="69">
        <v>0.99953696565471761</v>
      </c>
      <c r="M39" s="37" t="s">
        <v>3997</v>
      </c>
      <c r="N39" s="37" t="s">
        <v>3998</v>
      </c>
      <c r="O39" s="37" t="s">
        <v>3912</v>
      </c>
      <c r="P39" s="37" t="s">
        <v>3313</v>
      </c>
      <c r="Q39" s="37" t="s">
        <v>3999</v>
      </c>
      <c r="R39" s="37" t="s">
        <v>3313</v>
      </c>
      <c r="S39" s="38" t="s">
        <v>4000</v>
      </c>
    </row>
    <row r="40" spans="1:19" x14ac:dyDescent="0.25">
      <c r="A40" s="112" t="s">
        <v>2066</v>
      </c>
      <c r="B40" s="37" t="s">
        <v>2392</v>
      </c>
      <c r="C40" s="112" t="s">
        <v>271</v>
      </c>
      <c r="D40" s="64" t="s">
        <v>274</v>
      </c>
      <c r="E40" s="113">
        <v>-0.67990345990079126</v>
      </c>
      <c r="F40" s="68">
        <v>1.0567421053798842</v>
      </c>
      <c r="G40" s="68">
        <v>0.51996729106180894</v>
      </c>
      <c r="H40" s="62">
        <v>25</v>
      </c>
      <c r="I40" s="68">
        <v>2.1186440677966101E-2</v>
      </c>
      <c r="J40" s="62">
        <v>1</v>
      </c>
      <c r="K40" s="68">
        <v>1.282051282051282E-2</v>
      </c>
      <c r="L40" s="69">
        <v>0.99953696565471761</v>
      </c>
      <c r="M40" s="37" t="s">
        <v>3997</v>
      </c>
      <c r="N40" s="37" t="s">
        <v>3998</v>
      </c>
      <c r="O40" s="37" t="s">
        <v>3912</v>
      </c>
      <c r="P40" s="37" t="s">
        <v>3313</v>
      </c>
      <c r="Q40" s="37" t="s">
        <v>3999</v>
      </c>
      <c r="R40" s="37" t="s">
        <v>3313</v>
      </c>
      <c r="S40" s="38" t="s">
        <v>4000</v>
      </c>
    </row>
    <row r="41" spans="1:19" x14ac:dyDescent="0.25">
      <c r="A41" s="112" t="s">
        <v>2066</v>
      </c>
      <c r="B41" s="37" t="s">
        <v>2454</v>
      </c>
      <c r="C41" s="112" t="s">
        <v>271</v>
      </c>
      <c r="D41" s="64" t="s">
        <v>274</v>
      </c>
      <c r="E41" s="113">
        <v>-1.0864177716082957</v>
      </c>
      <c r="F41" s="68">
        <v>1.0689484656870534</v>
      </c>
      <c r="G41" s="68">
        <v>0.30946630979777262</v>
      </c>
      <c r="H41" s="62">
        <v>23</v>
      </c>
      <c r="I41" s="68">
        <v>1.9491525423728815E-2</v>
      </c>
      <c r="J41" s="62">
        <v>1</v>
      </c>
      <c r="K41" s="68">
        <v>1.282051282051282E-2</v>
      </c>
      <c r="L41" s="69">
        <v>0.99953696565471761</v>
      </c>
      <c r="M41" s="37" t="s">
        <v>3997</v>
      </c>
      <c r="N41" s="37" t="s">
        <v>3998</v>
      </c>
      <c r="O41" s="37" t="s">
        <v>3912</v>
      </c>
      <c r="P41" s="37" t="s">
        <v>3313</v>
      </c>
      <c r="Q41" s="37" t="s">
        <v>3999</v>
      </c>
      <c r="R41" s="37" t="s">
        <v>3313</v>
      </c>
      <c r="S41" s="38" t="s">
        <v>4000</v>
      </c>
    </row>
    <row r="42" spans="1:19" x14ac:dyDescent="0.25">
      <c r="A42" s="112" t="s">
        <v>2066</v>
      </c>
      <c r="B42" s="37" t="s">
        <v>2236</v>
      </c>
      <c r="C42" s="112" t="s">
        <v>271</v>
      </c>
      <c r="D42" s="64" t="s">
        <v>274</v>
      </c>
      <c r="E42" s="113">
        <v>-0.70635137917109114</v>
      </c>
      <c r="F42" s="68">
        <v>1.059225211164373</v>
      </c>
      <c r="G42" s="68">
        <v>0.50486370122194479</v>
      </c>
      <c r="H42" s="62">
        <v>26</v>
      </c>
      <c r="I42" s="68">
        <v>2.2033898305084745E-2</v>
      </c>
      <c r="J42" s="62">
        <v>1</v>
      </c>
      <c r="K42" s="68">
        <v>1.282051282051282E-2</v>
      </c>
      <c r="L42" s="69">
        <v>0.99953696565471761</v>
      </c>
      <c r="M42" s="37" t="s">
        <v>3997</v>
      </c>
      <c r="N42" s="37" t="s">
        <v>3998</v>
      </c>
      <c r="O42" s="37" t="s">
        <v>3912</v>
      </c>
      <c r="P42" s="37" t="s">
        <v>3313</v>
      </c>
      <c r="Q42" s="37" t="s">
        <v>3999</v>
      </c>
      <c r="R42" s="37" t="s">
        <v>3313</v>
      </c>
      <c r="S42" s="38" t="s">
        <v>4000</v>
      </c>
    </row>
    <row r="43" spans="1:19" x14ac:dyDescent="0.25">
      <c r="A43" s="112" t="s">
        <v>2066</v>
      </c>
      <c r="B43" s="37" t="s">
        <v>2128</v>
      </c>
      <c r="C43" s="112" t="s">
        <v>271</v>
      </c>
      <c r="D43" s="64" t="s">
        <v>274</v>
      </c>
      <c r="E43" s="113">
        <v>-0.37627942545412324</v>
      </c>
      <c r="F43" s="68">
        <v>1.1112984630247156</v>
      </c>
      <c r="G43" s="68">
        <v>0.73491530918387415</v>
      </c>
      <c r="H43" s="62">
        <v>12</v>
      </c>
      <c r="I43" s="68">
        <v>1.0169491525423728E-2</v>
      </c>
      <c r="J43" s="62">
        <v>1</v>
      </c>
      <c r="K43" s="68">
        <v>1.282051282051282E-2</v>
      </c>
      <c r="L43" s="69">
        <v>0.99953696565471761</v>
      </c>
      <c r="M43" s="37" t="s">
        <v>3997</v>
      </c>
      <c r="N43" s="37" t="s">
        <v>3998</v>
      </c>
      <c r="O43" s="37" t="s">
        <v>3912</v>
      </c>
      <c r="P43" s="37" t="s">
        <v>3313</v>
      </c>
      <c r="Q43" s="37" t="s">
        <v>3999</v>
      </c>
      <c r="R43" s="37" t="s">
        <v>3313</v>
      </c>
      <c r="S43" s="38" t="s">
        <v>4000</v>
      </c>
    </row>
    <row r="44" spans="1:19" x14ac:dyDescent="0.25">
      <c r="A44" s="112" t="s">
        <v>2066</v>
      </c>
      <c r="B44" s="37" t="s">
        <v>2257</v>
      </c>
      <c r="C44" s="112" t="s">
        <v>271</v>
      </c>
      <c r="D44" s="64" t="s">
        <v>274</v>
      </c>
      <c r="E44" s="113">
        <v>-0.29964874437193623</v>
      </c>
      <c r="F44" s="68">
        <v>1.0953654362921383</v>
      </c>
      <c r="G44" s="68">
        <v>0.78442237318793051</v>
      </c>
      <c r="H44" s="62">
        <v>16</v>
      </c>
      <c r="I44" s="68">
        <v>1.3559322033898305E-2</v>
      </c>
      <c r="J44" s="62">
        <v>1</v>
      </c>
      <c r="K44" s="68">
        <v>1.282051282051282E-2</v>
      </c>
      <c r="L44" s="69">
        <v>0.99953696565471761</v>
      </c>
      <c r="M44" s="37" t="s">
        <v>3997</v>
      </c>
      <c r="N44" s="37" t="s">
        <v>3998</v>
      </c>
      <c r="O44" s="37" t="s">
        <v>3912</v>
      </c>
      <c r="P44" s="37" t="s">
        <v>3313</v>
      </c>
      <c r="Q44" s="37" t="s">
        <v>3999</v>
      </c>
      <c r="R44" s="37" t="s">
        <v>3313</v>
      </c>
      <c r="S44" s="38" t="s">
        <v>4000</v>
      </c>
    </row>
    <row r="45" spans="1:19" x14ac:dyDescent="0.25">
      <c r="A45" s="112" t="s">
        <v>2066</v>
      </c>
      <c r="B45" s="37" t="s">
        <v>2289</v>
      </c>
      <c r="C45" s="112" t="s">
        <v>271</v>
      </c>
      <c r="D45" s="64" t="s">
        <v>274</v>
      </c>
      <c r="E45" s="113">
        <v>-2.7237866450209283E-2</v>
      </c>
      <c r="F45" s="68">
        <v>0.80151922909314255</v>
      </c>
      <c r="G45" s="68">
        <v>0.97289086759286036</v>
      </c>
      <c r="H45" s="62">
        <v>23</v>
      </c>
      <c r="I45" s="68">
        <v>1.9491525423728815E-2</v>
      </c>
      <c r="J45" s="62">
        <v>2</v>
      </c>
      <c r="K45" s="68">
        <v>2.564102564102564E-2</v>
      </c>
      <c r="L45" s="69">
        <v>0.99953696565471761</v>
      </c>
      <c r="M45" s="37" t="s">
        <v>3997</v>
      </c>
      <c r="N45" s="37" t="s">
        <v>3998</v>
      </c>
      <c r="O45" s="37" t="s">
        <v>3912</v>
      </c>
      <c r="P45" s="37" t="s">
        <v>3313</v>
      </c>
      <c r="Q45" s="37" t="s">
        <v>3999</v>
      </c>
      <c r="R45" s="37" t="s">
        <v>3313</v>
      </c>
      <c r="S45" s="38" t="s">
        <v>4000</v>
      </c>
    </row>
    <row r="46" spans="1:19" x14ac:dyDescent="0.25">
      <c r="A46" s="112" t="s">
        <v>2066</v>
      </c>
      <c r="B46" s="37" t="s">
        <v>2131</v>
      </c>
      <c r="C46" s="112" t="s">
        <v>271</v>
      </c>
      <c r="D46" s="64" t="s">
        <v>274</v>
      </c>
      <c r="E46" s="113">
        <v>-0.95732549780975118</v>
      </c>
      <c r="F46" s="68">
        <v>1.2304500931201092</v>
      </c>
      <c r="G46" s="68">
        <v>0.43655208847127547</v>
      </c>
      <c r="H46" s="62">
        <v>16</v>
      </c>
      <c r="I46" s="68">
        <v>1.3559322033898305E-2</v>
      </c>
      <c r="J46" s="62">
        <v>1</v>
      </c>
      <c r="K46" s="68">
        <v>1.282051282051282E-2</v>
      </c>
      <c r="L46" s="69">
        <v>0.99953696565471761</v>
      </c>
      <c r="M46" s="37" t="s">
        <v>3997</v>
      </c>
      <c r="N46" s="37" t="s">
        <v>3998</v>
      </c>
      <c r="O46" s="37" t="s">
        <v>3912</v>
      </c>
      <c r="P46" s="37" t="s">
        <v>3313</v>
      </c>
      <c r="Q46" s="37" t="s">
        <v>3999</v>
      </c>
      <c r="R46" s="37" t="s">
        <v>3313</v>
      </c>
      <c r="S46" s="38" t="s">
        <v>4000</v>
      </c>
    </row>
    <row r="47" spans="1:19" x14ac:dyDescent="0.25">
      <c r="A47" s="112" t="s">
        <v>2066</v>
      </c>
      <c r="B47" s="37" t="s">
        <v>2068</v>
      </c>
      <c r="C47" s="112" t="s">
        <v>271</v>
      </c>
      <c r="D47" s="64" t="s">
        <v>274</v>
      </c>
      <c r="E47" s="113">
        <v>-0.88441808373943431</v>
      </c>
      <c r="F47" s="68">
        <v>1.2548093093558219</v>
      </c>
      <c r="G47" s="68">
        <v>0.48092058088958972</v>
      </c>
      <c r="H47" s="62">
        <v>15</v>
      </c>
      <c r="I47" s="68">
        <v>1.2711864406779662E-2</v>
      </c>
      <c r="J47" s="62">
        <v>1</v>
      </c>
      <c r="K47" s="68">
        <v>1.282051282051282E-2</v>
      </c>
      <c r="L47" s="69">
        <v>0.99953696565471761</v>
      </c>
      <c r="M47" s="37" t="s">
        <v>3997</v>
      </c>
      <c r="N47" s="37" t="s">
        <v>3998</v>
      </c>
      <c r="O47" s="37" t="s">
        <v>3912</v>
      </c>
      <c r="P47" s="37" t="s">
        <v>3313</v>
      </c>
      <c r="Q47" s="37" t="s">
        <v>3999</v>
      </c>
      <c r="R47" s="37" t="s">
        <v>3313</v>
      </c>
      <c r="S47" s="38" t="s">
        <v>4000</v>
      </c>
    </row>
    <row r="48" spans="1:19" x14ac:dyDescent="0.25">
      <c r="A48" s="112" t="s">
        <v>2066</v>
      </c>
      <c r="B48" s="37" t="s">
        <v>2344</v>
      </c>
      <c r="C48" s="112" t="s">
        <v>271</v>
      </c>
      <c r="D48" s="64" t="s">
        <v>274</v>
      </c>
      <c r="E48" s="113">
        <v>-0.38696787197986038</v>
      </c>
      <c r="F48" s="68">
        <v>1.0608125721625843</v>
      </c>
      <c r="G48" s="68">
        <v>0.71527235485468599</v>
      </c>
      <c r="H48" s="62">
        <v>23</v>
      </c>
      <c r="I48" s="68">
        <v>1.9491525423728815E-2</v>
      </c>
      <c r="J48" s="62">
        <v>1</v>
      </c>
      <c r="K48" s="68">
        <v>1.282051282051282E-2</v>
      </c>
      <c r="L48" s="69">
        <v>0.99953696565471761</v>
      </c>
      <c r="M48" s="37" t="s">
        <v>3997</v>
      </c>
      <c r="N48" s="37" t="s">
        <v>3998</v>
      </c>
      <c r="O48" s="37" t="s">
        <v>3912</v>
      </c>
      <c r="P48" s="37" t="s">
        <v>3313</v>
      </c>
      <c r="Q48" s="37" t="s">
        <v>3999</v>
      </c>
      <c r="R48" s="37" t="s">
        <v>3313</v>
      </c>
      <c r="S48" s="38" t="s">
        <v>4000</v>
      </c>
    </row>
    <row r="49" spans="1:19" x14ac:dyDescent="0.25">
      <c r="A49" s="112" t="s">
        <v>2071</v>
      </c>
      <c r="B49" s="37" t="s">
        <v>2157</v>
      </c>
      <c r="C49" s="112" t="s">
        <v>271</v>
      </c>
      <c r="D49" s="64" t="s">
        <v>274</v>
      </c>
      <c r="E49" s="113">
        <v>-0.31456513246104467</v>
      </c>
      <c r="F49" s="68">
        <v>0.33340810228482587</v>
      </c>
      <c r="G49" s="68">
        <v>0.34543351430457092</v>
      </c>
      <c r="H49" s="62">
        <v>206</v>
      </c>
      <c r="I49" s="68">
        <v>0.17457627118644067</v>
      </c>
      <c r="J49" s="62">
        <v>14</v>
      </c>
      <c r="K49" s="68">
        <v>0.17948717948717949</v>
      </c>
      <c r="L49" s="69">
        <v>0.99953696565471761</v>
      </c>
      <c r="M49" s="37" t="s">
        <v>3826</v>
      </c>
      <c r="N49" s="37" t="s">
        <v>3313</v>
      </c>
      <c r="O49" s="37" t="s">
        <v>3827</v>
      </c>
      <c r="P49" s="37" t="s">
        <v>3828</v>
      </c>
      <c r="Q49" s="37" t="s">
        <v>3829</v>
      </c>
      <c r="R49" s="37" t="s">
        <v>3830</v>
      </c>
      <c r="S49" s="38" t="s">
        <v>3817</v>
      </c>
    </row>
    <row r="50" spans="1:19" x14ac:dyDescent="0.25">
      <c r="A50" s="112" t="s">
        <v>2161</v>
      </c>
      <c r="B50" s="37" t="s">
        <v>2162</v>
      </c>
      <c r="C50" s="112" t="s">
        <v>271</v>
      </c>
      <c r="D50" s="64" t="s">
        <v>274</v>
      </c>
      <c r="E50" s="113">
        <v>-1.4177611562642052</v>
      </c>
      <c r="F50" s="68">
        <v>0.73397824830961689</v>
      </c>
      <c r="G50" s="68">
        <v>5.3407419647784234E-2</v>
      </c>
      <c r="H50" s="62">
        <v>137</v>
      </c>
      <c r="I50" s="68">
        <v>0.11610169491525424</v>
      </c>
      <c r="J50" s="62">
        <v>2</v>
      </c>
      <c r="K50" s="68">
        <v>2.564102564102564E-2</v>
      </c>
      <c r="L50" s="69">
        <v>0.49045056713156898</v>
      </c>
      <c r="M50" s="37" t="s">
        <v>4006</v>
      </c>
      <c r="N50" s="37" t="s">
        <v>3313</v>
      </c>
      <c r="O50" s="37" t="s">
        <v>4007</v>
      </c>
      <c r="P50" s="37" t="s">
        <v>3313</v>
      </c>
      <c r="Q50" s="37" t="s">
        <v>4008</v>
      </c>
      <c r="R50" s="37" t="s">
        <v>3313</v>
      </c>
      <c r="S50" s="38" t="s">
        <v>4009</v>
      </c>
    </row>
    <row r="51" spans="1:19" x14ac:dyDescent="0.25">
      <c r="A51" s="112" t="s">
        <v>2370</v>
      </c>
      <c r="B51" s="37" t="s">
        <v>2371</v>
      </c>
      <c r="C51" s="112" t="s">
        <v>271</v>
      </c>
      <c r="D51" s="64" t="s">
        <v>274</v>
      </c>
      <c r="E51" s="113">
        <v>-0.83645439002075284</v>
      </c>
      <c r="F51" s="68">
        <v>0.83922591040570005</v>
      </c>
      <c r="G51" s="68">
        <v>0.31891135013542976</v>
      </c>
      <c r="H51" s="62">
        <v>37</v>
      </c>
      <c r="I51" s="68">
        <v>3.1355932203389829E-2</v>
      </c>
      <c r="J51" s="62">
        <v>2</v>
      </c>
      <c r="K51" s="68">
        <v>2.564102564102564E-2</v>
      </c>
      <c r="L51" s="69">
        <v>0.99953696565471761</v>
      </c>
      <c r="M51" s="37" t="s">
        <v>4015</v>
      </c>
      <c r="N51" s="37" t="s">
        <v>4016</v>
      </c>
      <c r="O51" s="37" t="s">
        <v>4017</v>
      </c>
      <c r="P51" s="37" t="s">
        <v>4018</v>
      </c>
      <c r="Q51" s="37" t="s">
        <v>4019</v>
      </c>
      <c r="R51" s="37" t="s">
        <v>3313</v>
      </c>
      <c r="S51" s="38" t="s">
        <v>4020</v>
      </c>
    </row>
    <row r="52" spans="1:19" x14ac:dyDescent="0.25">
      <c r="A52" s="112" t="s">
        <v>2095</v>
      </c>
      <c r="B52" s="37" t="s">
        <v>2482</v>
      </c>
      <c r="C52" s="112" t="s">
        <v>271</v>
      </c>
      <c r="D52" s="64" t="s">
        <v>274</v>
      </c>
      <c r="E52" s="113">
        <v>-0.25958504950382699</v>
      </c>
      <c r="F52" s="68">
        <v>0.5548435457070654</v>
      </c>
      <c r="G52" s="68">
        <v>0.63988993252505177</v>
      </c>
      <c r="H52" s="62">
        <v>77</v>
      </c>
      <c r="I52" s="68">
        <v>6.5254237288135591E-2</v>
      </c>
      <c r="J52" s="62">
        <v>4</v>
      </c>
      <c r="K52" s="68">
        <v>5.128205128205128E-2</v>
      </c>
      <c r="L52" s="69">
        <v>0.99953696565471761</v>
      </c>
      <c r="M52" s="37" t="s">
        <v>3849</v>
      </c>
      <c r="N52" s="37" t="s">
        <v>3313</v>
      </c>
      <c r="O52" s="37" t="s">
        <v>3843</v>
      </c>
      <c r="P52" s="37" t="s">
        <v>3850</v>
      </c>
      <c r="Q52" s="37" t="s">
        <v>3851</v>
      </c>
      <c r="R52" s="37" t="s">
        <v>3313</v>
      </c>
      <c r="S52" s="38" t="s">
        <v>3848</v>
      </c>
    </row>
    <row r="53" spans="1:19" x14ac:dyDescent="0.25">
      <c r="A53" s="112" t="s">
        <v>2095</v>
      </c>
      <c r="B53" s="37" t="s">
        <v>2294</v>
      </c>
      <c r="C53" s="112" t="s">
        <v>271</v>
      </c>
      <c r="D53" s="64" t="s">
        <v>274</v>
      </c>
      <c r="E53" s="113">
        <v>-3.4442497174542916E-3</v>
      </c>
      <c r="F53" s="68">
        <v>0.46863277907461481</v>
      </c>
      <c r="G53" s="68">
        <v>0.994135943844356</v>
      </c>
      <c r="H53" s="62">
        <v>77</v>
      </c>
      <c r="I53" s="68">
        <v>6.5254237288135591E-2</v>
      </c>
      <c r="J53" s="62">
        <v>6</v>
      </c>
      <c r="K53" s="68">
        <v>7.6923076923076927E-2</v>
      </c>
      <c r="L53" s="69">
        <v>0.99953696565471761</v>
      </c>
      <c r="M53" s="37" t="s">
        <v>3849</v>
      </c>
      <c r="N53" s="37" t="s">
        <v>3313</v>
      </c>
      <c r="O53" s="37" t="s">
        <v>3843</v>
      </c>
      <c r="P53" s="37" t="s">
        <v>3850</v>
      </c>
      <c r="Q53" s="37" t="s">
        <v>3851</v>
      </c>
      <c r="R53" s="37" t="s">
        <v>3313</v>
      </c>
      <c r="S53" s="38" t="s">
        <v>3848</v>
      </c>
    </row>
    <row r="54" spans="1:19" x14ac:dyDescent="0.25">
      <c r="A54" s="112" t="s">
        <v>2095</v>
      </c>
      <c r="B54" s="37" t="s">
        <v>2433</v>
      </c>
      <c r="C54" s="112" t="s">
        <v>271</v>
      </c>
      <c r="D54" s="64" t="s">
        <v>274</v>
      </c>
      <c r="E54" s="113">
        <v>-0.24314566840051863</v>
      </c>
      <c r="F54" s="68">
        <v>0.46376448977430956</v>
      </c>
      <c r="G54" s="68">
        <v>0.6000789743726116</v>
      </c>
      <c r="H54" s="62">
        <v>97</v>
      </c>
      <c r="I54" s="68">
        <v>8.2203389830508469E-2</v>
      </c>
      <c r="J54" s="62">
        <v>6</v>
      </c>
      <c r="K54" s="68">
        <v>7.6923076923076927E-2</v>
      </c>
      <c r="L54" s="69">
        <v>0.99953696565471761</v>
      </c>
      <c r="M54" s="37" t="s">
        <v>3849</v>
      </c>
      <c r="N54" s="37" t="s">
        <v>3313</v>
      </c>
      <c r="O54" s="37" t="s">
        <v>3843</v>
      </c>
      <c r="P54" s="37" t="s">
        <v>3850</v>
      </c>
      <c r="Q54" s="37" t="s">
        <v>3851</v>
      </c>
      <c r="R54" s="37" t="s">
        <v>3313</v>
      </c>
      <c r="S54" s="38" t="s">
        <v>3848</v>
      </c>
    </row>
    <row r="55" spans="1:19" x14ac:dyDescent="0.25">
      <c r="A55" s="112" t="s">
        <v>2095</v>
      </c>
      <c r="B55" s="37" t="s">
        <v>2456</v>
      </c>
      <c r="C55" s="112" t="s">
        <v>271</v>
      </c>
      <c r="D55" s="64" t="s">
        <v>274</v>
      </c>
      <c r="E55" s="113">
        <v>-4.1152373846530241E-2</v>
      </c>
      <c r="F55" s="68">
        <v>0.55828259494687515</v>
      </c>
      <c r="G55" s="68">
        <v>0.9412391978028305</v>
      </c>
      <c r="H55" s="62">
        <v>60</v>
      </c>
      <c r="I55" s="68">
        <v>5.0847457627118647E-2</v>
      </c>
      <c r="J55" s="62">
        <v>4</v>
      </c>
      <c r="K55" s="68">
        <v>5.128205128205128E-2</v>
      </c>
      <c r="L55" s="69">
        <v>0.99953696565471761</v>
      </c>
      <c r="M55" s="37" t="s">
        <v>3849</v>
      </c>
      <c r="N55" s="37" t="s">
        <v>3313</v>
      </c>
      <c r="O55" s="37" t="s">
        <v>3843</v>
      </c>
      <c r="P55" s="37" t="s">
        <v>3850</v>
      </c>
      <c r="Q55" s="37" t="s">
        <v>3851</v>
      </c>
      <c r="R55" s="37" t="s">
        <v>3313</v>
      </c>
      <c r="S55" s="38" t="s">
        <v>3848</v>
      </c>
    </row>
    <row r="56" spans="1:19" x14ac:dyDescent="0.25">
      <c r="A56" s="112" t="s">
        <v>2531</v>
      </c>
      <c r="B56" s="37" t="s">
        <v>2532</v>
      </c>
      <c r="C56" s="112" t="s">
        <v>271</v>
      </c>
      <c r="D56" s="64" t="s">
        <v>274</v>
      </c>
      <c r="E56" s="113">
        <v>-0.15418129589968516</v>
      </c>
      <c r="F56" s="68">
        <v>0.57795480462289006</v>
      </c>
      <c r="G56" s="68">
        <v>0.78964586402067605</v>
      </c>
      <c r="H56" s="62">
        <v>47</v>
      </c>
      <c r="I56" s="68">
        <v>3.9830508474576268E-2</v>
      </c>
      <c r="J56" s="62">
        <v>4</v>
      </c>
      <c r="K56" s="68">
        <v>5.128205128205128E-2</v>
      </c>
      <c r="L56" s="69">
        <v>0.99953696565471761</v>
      </c>
      <c r="M56" s="37" t="s">
        <v>4126</v>
      </c>
      <c r="N56" s="37" t="s">
        <v>3313</v>
      </c>
      <c r="O56" s="37" t="s">
        <v>3843</v>
      </c>
      <c r="P56" s="37" t="s">
        <v>4127</v>
      </c>
      <c r="Q56" s="37" t="s">
        <v>4128</v>
      </c>
      <c r="R56" s="37" t="s">
        <v>3313</v>
      </c>
      <c r="S56" s="38" t="s">
        <v>3856</v>
      </c>
    </row>
    <row r="57" spans="1:19" x14ac:dyDescent="0.25">
      <c r="A57" s="112" t="s">
        <v>2404</v>
      </c>
      <c r="B57" s="37" t="s">
        <v>2405</v>
      </c>
      <c r="C57" s="112" t="s">
        <v>271</v>
      </c>
      <c r="D57" s="64" t="s">
        <v>274</v>
      </c>
      <c r="E57" s="113">
        <v>-0.49390545098240318</v>
      </c>
      <c r="F57" s="68">
        <v>0.45735227141831042</v>
      </c>
      <c r="G57" s="68">
        <v>0.28017626188474037</v>
      </c>
      <c r="H57" s="62">
        <v>119</v>
      </c>
      <c r="I57" s="68">
        <v>0.10084745762711865</v>
      </c>
      <c r="J57" s="62">
        <v>6</v>
      </c>
      <c r="K57" s="68">
        <v>7.6923076923076927E-2</v>
      </c>
      <c r="L57" s="69">
        <v>0.95849773802674343</v>
      </c>
      <c r="M57" s="37" t="s">
        <v>3857</v>
      </c>
      <c r="N57" s="37" t="s">
        <v>3858</v>
      </c>
      <c r="O57" s="37" t="s">
        <v>3843</v>
      </c>
      <c r="P57" s="37" t="s">
        <v>3859</v>
      </c>
      <c r="Q57" s="37" t="s">
        <v>3860</v>
      </c>
      <c r="R57" s="37" t="s">
        <v>3313</v>
      </c>
      <c r="S57" s="38" t="s">
        <v>3856</v>
      </c>
    </row>
    <row r="58" spans="1:19" x14ac:dyDescent="0.25">
      <c r="A58" s="112" t="s">
        <v>2226</v>
      </c>
      <c r="B58" s="37" t="s">
        <v>2227</v>
      </c>
      <c r="C58" s="112" t="s">
        <v>271</v>
      </c>
      <c r="D58" s="64" t="s">
        <v>274</v>
      </c>
      <c r="E58" s="113">
        <v>-6.8774287686929808E-2</v>
      </c>
      <c r="F58" s="68">
        <v>0.57781604672162734</v>
      </c>
      <c r="G58" s="68">
        <v>0.90525591589784027</v>
      </c>
      <c r="H58" s="62">
        <v>42</v>
      </c>
      <c r="I58" s="68">
        <v>3.5593220338983052E-2</v>
      </c>
      <c r="J58" s="62">
        <v>4</v>
      </c>
      <c r="K58" s="68">
        <v>5.128205128205128E-2</v>
      </c>
      <c r="L58" s="69">
        <v>0.99953696565471761</v>
      </c>
      <c r="M58" s="37" t="s">
        <v>3866</v>
      </c>
      <c r="N58" s="37" t="s">
        <v>3313</v>
      </c>
      <c r="O58" s="37" t="s">
        <v>3843</v>
      </c>
      <c r="P58" s="37" t="s">
        <v>3867</v>
      </c>
      <c r="Q58" s="37" t="s">
        <v>3868</v>
      </c>
      <c r="R58" s="37" t="s">
        <v>3869</v>
      </c>
      <c r="S58" s="38" t="s">
        <v>3848</v>
      </c>
    </row>
    <row r="59" spans="1:19" x14ac:dyDescent="0.25">
      <c r="A59" s="112" t="s">
        <v>2226</v>
      </c>
      <c r="B59" s="37" t="s">
        <v>2514</v>
      </c>
      <c r="C59" s="112" t="s">
        <v>271</v>
      </c>
      <c r="D59" s="64" t="s">
        <v>274</v>
      </c>
      <c r="E59" s="113">
        <v>-0.37301373372104946</v>
      </c>
      <c r="F59" s="68">
        <v>0.28833427323549626</v>
      </c>
      <c r="G59" s="68">
        <v>0.19577423731086729</v>
      </c>
      <c r="H59" s="62">
        <v>352</v>
      </c>
      <c r="I59" s="68">
        <v>0.29830508474576273</v>
      </c>
      <c r="J59" s="62">
        <v>20</v>
      </c>
      <c r="K59" s="68">
        <v>0.25641025641025639</v>
      </c>
      <c r="L59" s="69">
        <v>0.82991252773085045</v>
      </c>
      <c r="M59" s="37" t="s">
        <v>3866</v>
      </c>
      <c r="N59" s="37" t="s">
        <v>3313</v>
      </c>
      <c r="O59" s="37" t="s">
        <v>3843</v>
      </c>
      <c r="P59" s="37" t="s">
        <v>3867</v>
      </c>
      <c r="Q59" s="37" t="s">
        <v>3868</v>
      </c>
      <c r="R59" s="37" t="s">
        <v>3869</v>
      </c>
      <c r="S59" s="38" t="s">
        <v>3848</v>
      </c>
    </row>
    <row r="60" spans="1:19" x14ac:dyDescent="0.25">
      <c r="A60" s="112" t="s">
        <v>2226</v>
      </c>
      <c r="B60" s="37" t="s">
        <v>2372</v>
      </c>
      <c r="C60" s="112" t="s">
        <v>271</v>
      </c>
      <c r="D60" s="64" t="s">
        <v>274</v>
      </c>
      <c r="E60" s="113">
        <v>-4.6213419656703052E-2</v>
      </c>
      <c r="F60" s="68">
        <v>0.79771280643823517</v>
      </c>
      <c r="G60" s="68">
        <v>0.95380247271869578</v>
      </c>
      <c r="H60" s="62">
        <v>22</v>
      </c>
      <c r="I60" s="68">
        <v>1.864406779661017E-2</v>
      </c>
      <c r="J60" s="62">
        <v>2</v>
      </c>
      <c r="K60" s="68">
        <v>2.564102564102564E-2</v>
      </c>
      <c r="L60" s="69">
        <v>0.99953696565471761</v>
      </c>
      <c r="M60" s="37" t="s">
        <v>3866</v>
      </c>
      <c r="N60" s="37" t="s">
        <v>3313</v>
      </c>
      <c r="O60" s="37" t="s">
        <v>3843</v>
      </c>
      <c r="P60" s="37" t="s">
        <v>3867</v>
      </c>
      <c r="Q60" s="37" t="s">
        <v>3868</v>
      </c>
      <c r="R60" s="37" t="s">
        <v>3869</v>
      </c>
      <c r="S60" s="38" t="s">
        <v>3848</v>
      </c>
    </row>
    <row r="61" spans="1:19" x14ac:dyDescent="0.25">
      <c r="A61" s="112" t="s">
        <v>2461</v>
      </c>
      <c r="B61" s="37" t="s">
        <v>2462</v>
      </c>
      <c r="C61" s="112" t="s">
        <v>271</v>
      </c>
      <c r="D61" s="64" t="s">
        <v>274</v>
      </c>
      <c r="E61" s="113">
        <v>-0.12526972939884828</v>
      </c>
      <c r="F61" s="68">
        <v>0.31556559881089413</v>
      </c>
      <c r="G61" s="68">
        <v>0.69139039277356251</v>
      </c>
      <c r="H61" s="62">
        <v>195</v>
      </c>
      <c r="I61" s="68">
        <v>0.1652542372881356</v>
      </c>
      <c r="J61" s="62">
        <v>17</v>
      </c>
      <c r="K61" s="68">
        <v>0.21794871794871795</v>
      </c>
      <c r="L61" s="69">
        <v>0.99953696565471761</v>
      </c>
      <c r="M61" s="37" t="s">
        <v>3870</v>
      </c>
      <c r="N61" s="37" t="s">
        <v>3871</v>
      </c>
      <c r="O61" s="37" t="s">
        <v>3843</v>
      </c>
      <c r="P61" s="37" t="s">
        <v>3872</v>
      </c>
      <c r="Q61" s="37" t="s">
        <v>3873</v>
      </c>
      <c r="R61" s="37" t="s">
        <v>3313</v>
      </c>
      <c r="S61" s="38" t="s">
        <v>3874</v>
      </c>
    </row>
    <row r="62" spans="1:19" x14ac:dyDescent="0.25">
      <c r="A62" s="112" t="s">
        <v>2137</v>
      </c>
      <c r="B62" s="37" t="s">
        <v>2206</v>
      </c>
      <c r="C62" s="112" t="s">
        <v>271</v>
      </c>
      <c r="D62" s="64" t="s">
        <v>274</v>
      </c>
      <c r="E62" s="113">
        <v>-0.33219173137631081</v>
      </c>
      <c r="F62" s="68">
        <v>0.46717648142158641</v>
      </c>
      <c r="G62" s="68">
        <v>0.47704543429552948</v>
      </c>
      <c r="H62" s="62">
        <v>87</v>
      </c>
      <c r="I62" s="68">
        <v>7.3728813559322037E-2</v>
      </c>
      <c r="J62" s="62">
        <v>6</v>
      </c>
      <c r="K62" s="68">
        <v>7.6923076923076927E-2</v>
      </c>
      <c r="L62" s="69">
        <v>0.99953696565471761</v>
      </c>
      <c r="M62" s="37" t="s">
        <v>3875</v>
      </c>
      <c r="N62" s="37" t="s">
        <v>3313</v>
      </c>
      <c r="O62" s="37" t="s">
        <v>3843</v>
      </c>
      <c r="P62" s="37" t="s">
        <v>3876</v>
      </c>
      <c r="Q62" s="37" t="s">
        <v>3877</v>
      </c>
      <c r="R62" s="37" t="s">
        <v>3313</v>
      </c>
      <c r="S62" s="38" t="s">
        <v>3817</v>
      </c>
    </row>
    <row r="63" spans="1:19" x14ac:dyDescent="0.25">
      <c r="A63" s="112" t="s">
        <v>2137</v>
      </c>
      <c r="B63" s="37" t="s">
        <v>2242</v>
      </c>
      <c r="C63" s="112" t="s">
        <v>271</v>
      </c>
      <c r="D63" s="64" t="s">
        <v>274</v>
      </c>
      <c r="E63" s="113">
        <v>-0.60187818267588078</v>
      </c>
      <c r="F63" s="68">
        <v>0.76610509310709085</v>
      </c>
      <c r="G63" s="68">
        <v>0.43208195945800026</v>
      </c>
      <c r="H63" s="62">
        <v>38</v>
      </c>
      <c r="I63" s="68">
        <v>3.2203389830508473E-2</v>
      </c>
      <c r="J63" s="62">
        <v>2</v>
      </c>
      <c r="K63" s="68">
        <v>2.564102564102564E-2</v>
      </c>
      <c r="L63" s="69">
        <v>0.99953696565471761</v>
      </c>
      <c r="M63" s="37" t="s">
        <v>3875</v>
      </c>
      <c r="N63" s="37" t="s">
        <v>3313</v>
      </c>
      <c r="O63" s="37" t="s">
        <v>3843</v>
      </c>
      <c r="P63" s="37" t="s">
        <v>3876</v>
      </c>
      <c r="Q63" s="37" t="s">
        <v>3877</v>
      </c>
      <c r="R63" s="37" t="s">
        <v>3313</v>
      </c>
      <c r="S63" s="38" t="s">
        <v>3817</v>
      </c>
    </row>
    <row r="64" spans="1:19" x14ac:dyDescent="0.25">
      <c r="A64" s="112" t="s">
        <v>2137</v>
      </c>
      <c r="B64" s="37" t="s">
        <v>2238</v>
      </c>
      <c r="C64" s="112" t="s">
        <v>271</v>
      </c>
      <c r="D64" s="64" t="s">
        <v>274</v>
      </c>
      <c r="E64" s="113">
        <v>-0.40674654536411553</v>
      </c>
      <c r="F64" s="68">
        <v>0.76911550553265284</v>
      </c>
      <c r="G64" s="68">
        <v>0.5969096805569033</v>
      </c>
      <c r="H64" s="62">
        <v>34</v>
      </c>
      <c r="I64" s="68">
        <v>2.8813559322033899E-2</v>
      </c>
      <c r="J64" s="62">
        <v>2</v>
      </c>
      <c r="K64" s="68">
        <v>2.564102564102564E-2</v>
      </c>
      <c r="L64" s="69">
        <v>0.99953696565471761</v>
      </c>
      <c r="M64" s="37" t="s">
        <v>3875</v>
      </c>
      <c r="N64" s="37" t="s">
        <v>3313</v>
      </c>
      <c r="O64" s="37" t="s">
        <v>3843</v>
      </c>
      <c r="P64" s="37" t="s">
        <v>3876</v>
      </c>
      <c r="Q64" s="37" t="s">
        <v>3877</v>
      </c>
      <c r="R64" s="37" t="s">
        <v>3313</v>
      </c>
      <c r="S64" s="38" t="s">
        <v>3817</v>
      </c>
    </row>
    <row r="65" spans="1:19" x14ac:dyDescent="0.25">
      <c r="A65" s="112" t="s">
        <v>2137</v>
      </c>
      <c r="B65" s="37" t="s">
        <v>2283</v>
      </c>
      <c r="C65" s="112" t="s">
        <v>271</v>
      </c>
      <c r="D65" s="64" t="s">
        <v>274</v>
      </c>
      <c r="E65" s="113">
        <v>-0.32160008099708087</v>
      </c>
      <c r="F65" s="68">
        <v>0.77460938979439276</v>
      </c>
      <c r="G65" s="68">
        <v>0.67801226063584852</v>
      </c>
      <c r="H65" s="62">
        <v>33</v>
      </c>
      <c r="I65" s="68">
        <v>2.7966101694915254E-2</v>
      </c>
      <c r="J65" s="62">
        <v>2</v>
      </c>
      <c r="K65" s="68">
        <v>2.564102564102564E-2</v>
      </c>
      <c r="L65" s="69">
        <v>0.99953696565471761</v>
      </c>
      <c r="M65" s="37" t="s">
        <v>3875</v>
      </c>
      <c r="N65" s="37" t="s">
        <v>3313</v>
      </c>
      <c r="O65" s="37" t="s">
        <v>3843</v>
      </c>
      <c r="P65" s="37" t="s">
        <v>3876</v>
      </c>
      <c r="Q65" s="37" t="s">
        <v>3877</v>
      </c>
      <c r="R65" s="37" t="s">
        <v>3313</v>
      </c>
      <c r="S65" s="38" t="s">
        <v>3817</v>
      </c>
    </row>
    <row r="66" spans="1:19" x14ac:dyDescent="0.25">
      <c r="A66" s="112" t="s">
        <v>2407</v>
      </c>
      <c r="B66" s="37" t="s">
        <v>2408</v>
      </c>
      <c r="C66" s="112" t="s">
        <v>271</v>
      </c>
      <c r="D66" s="64" t="s">
        <v>274</v>
      </c>
      <c r="E66" s="113">
        <v>-0.42191010906756654</v>
      </c>
      <c r="F66" s="68">
        <v>0.4662972159070487</v>
      </c>
      <c r="G66" s="68">
        <v>0.36556636532647308</v>
      </c>
      <c r="H66" s="62">
        <v>103</v>
      </c>
      <c r="I66" s="68">
        <v>8.7288135593220337E-2</v>
      </c>
      <c r="J66" s="62">
        <v>6</v>
      </c>
      <c r="K66" s="68">
        <v>7.6923076923076927E-2</v>
      </c>
      <c r="L66" s="69">
        <v>0.99953696565471761</v>
      </c>
      <c r="M66" s="37" t="s">
        <v>4129</v>
      </c>
      <c r="N66" s="37" t="s">
        <v>3313</v>
      </c>
      <c r="O66" s="37" t="s">
        <v>3843</v>
      </c>
      <c r="P66" s="37" t="s">
        <v>4130</v>
      </c>
      <c r="Q66" s="37" t="s">
        <v>4131</v>
      </c>
      <c r="R66" s="37" t="s">
        <v>3313</v>
      </c>
      <c r="S66" s="38" t="s">
        <v>4132</v>
      </c>
    </row>
    <row r="67" spans="1:19" x14ac:dyDescent="0.25">
      <c r="A67" s="112" t="s">
        <v>2133</v>
      </c>
      <c r="B67" s="37" t="s">
        <v>2410</v>
      </c>
      <c r="C67" s="112" t="s">
        <v>271</v>
      </c>
      <c r="D67" s="64" t="s">
        <v>274</v>
      </c>
      <c r="E67" s="113">
        <v>-0.77262663081158744</v>
      </c>
      <c r="F67" s="68">
        <v>1.2904720201658748</v>
      </c>
      <c r="G67" s="68">
        <v>0.54936208688223087</v>
      </c>
      <c r="H67" s="62">
        <v>15</v>
      </c>
      <c r="I67" s="68">
        <v>1.2711864406779662E-2</v>
      </c>
      <c r="J67" s="62">
        <v>1</v>
      </c>
      <c r="K67" s="68">
        <v>1.282051282051282E-2</v>
      </c>
      <c r="L67" s="69">
        <v>0.99953696565471761</v>
      </c>
      <c r="M67" s="37" t="s">
        <v>4021</v>
      </c>
      <c r="N67" s="37" t="s">
        <v>3313</v>
      </c>
      <c r="O67" s="37" t="s">
        <v>3912</v>
      </c>
      <c r="P67" s="37" t="s">
        <v>4022</v>
      </c>
      <c r="Q67" s="37" t="s">
        <v>4023</v>
      </c>
      <c r="R67" s="37" t="s">
        <v>4024</v>
      </c>
      <c r="S67" s="38" t="s">
        <v>4025</v>
      </c>
    </row>
    <row r="68" spans="1:19" x14ac:dyDescent="0.25">
      <c r="A68" s="112" t="s">
        <v>2133</v>
      </c>
      <c r="B68" s="37" t="s">
        <v>2450</v>
      </c>
      <c r="C68" s="112" t="s">
        <v>271</v>
      </c>
      <c r="D68" s="64" t="s">
        <v>274</v>
      </c>
      <c r="E68" s="113">
        <v>-0.50573904844294115</v>
      </c>
      <c r="F68" s="68">
        <v>0.95807933019805802</v>
      </c>
      <c r="G68" s="68">
        <v>0.59759122539277854</v>
      </c>
      <c r="H68" s="62">
        <v>27</v>
      </c>
      <c r="I68" s="68">
        <v>2.288135593220339E-2</v>
      </c>
      <c r="J68" s="62">
        <v>2</v>
      </c>
      <c r="K68" s="68">
        <v>2.564102564102564E-2</v>
      </c>
      <c r="L68" s="69">
        <v>0.99953696565471761</v>
      </c>
      <c r="M68" s="37" t="s">
        <v>4021</v>
      </c>
      <c r="N68" s="37" t="s">
        <v>3313</v>
      </c>
      <c r="O68" s="37" t="s">
        <v>3912</v>
      </c>
      <c r="P68" s="37" t="s">
        <v>4022</v>
      </c>
      <c r="Q68" s="37" t="s">
        <v>4023</v>
      </c>
      <c r="R68" s="37" t="s">
        <v>4024</v>
      </c>
      <c r="S68" s="38" t="s">
        <v>4025</v>
      </c>
    </row>
    <row r="69" spans="1:19" x14ac:dyDescent="0.25">
      <c r="A69" s="112" t="s">
        <v>2133</v>
      </c>
      <c r="B69" s="37" t="s">
        <v>2348</v>
      </c>
      <c r="C69" s="112" t="s">
        <v>271</v>
      </c>
      <c r="D69" s="64" t="s">
        <v>274</v>
      </c>
      <c r="E69" s="113">
        <v>-0.19711633933427447</v>
      </c>
      <c r="F69" s="68">
        <v>1.0784534551074305</v>
      </c>
      <c r="G69" s="68">
        <v>0.85497310348751798</v>
      </c>
      <c r="H69" s="62">
        <v>16</v>
      </c>
      <c r="I69" s="68">
        <v>1.3559322033898305E-2</v>
      </c>
      <c r="J69" s="62">
        <v>1</v>
      </c>
      <c r="K69" s="68">
        <v>1.282051282051282E-2</v>
      </c>
      <c r="L69" s="69">
        <v>0.99953696565471761</v>
      </c>
      <c r="M69" s="37" t="s">
        <v>4021</v>
      </c>
      <c r="N69" s="37" t="s">
        <v>3313</v>
      </c>
      <c r="O69" s="37" t="s">
        <v>3912</v>
      </c>
      <c r="P69" s="37" t="s">
        <v>4022</v>
      </c>
      <c r="Q69" s="37" t="s">
        <v>4023</v>
      </c>
      <c r="R69" s="37" t="s">
        <v>4024</v>
      </c>
      <c r="S69" s="38" t="s">
        <v>4025</v>
      </c>
    </row>
    <row r="70" spans="1:19" x14ac:dyDescent="0.25">
      <c r="A70" s="112" t="s">
        <v>2133</v>
      </c>
      <c r="B70" s="37" t="s">
        <v>2548</v>
      </c>
      <c r="C70" s="112" t="s">
        <v>271</v>
      </c>
      <c r="D70" s="64" t="s">
        <v>274</v>
      </c>
      <c r="E70" s="113">
        <v>-0.38509612006502775</v>
      </c>
      <c r="F70" s="68">
        <v>0.84085243143154176</v>
      </c>
      <c r="G70" s="68">
        <v>0.64696465397122949</v>
      </c>
      <c r="H70" s="62">
        <v>27</v>
      </c>
      <c r="I70" s="68">
        <v>2.288135593220339E-2</v>
      </c>
      <c r="J70" s="62">
        <v>2</v>
      </c>
      <c r="K70" s="68">
        <v>2.564102564102564E-2</v>
      </c>
      <c r="L70" s="69">
        <v>0.99953696565471761</v>
      </c>
      <c r="M70" s="37" t="s">
        <v>4021</v>
      </c>
      <c r="N70" s="37" t="s">
        <v>3313</v>
      </c>
      <c r="O70" s="37" t="s">
        <v>3912</v>
      </c>
      <c r="P70" s="37" t="s">
        <v>4022</v>
      </c>
      <c r="Q70" s="37" t="s">
        <v>4023</v>
      </c>
      <c r="R70" s="37" t="s">
        <v>4024</v>
      </c>
      <c r="S70" s="38" t="s">
        <v>4025</v>
      </c>
    </row>
    <row r="71" spans="1:19" x14ac:dyDescent="0.25">
      <c r="A71" s="112" t="s">
        <v>2133</v>
      </c>
      <c r="B71" s="37" t="s">
        <v>2341</v>
      </c>
      <c r="C71" s="112" t="s">
        <v>271</v>
      </c>
      <c r="D71" s="64" t="s">
        <v>274</v>
      </c>
      <c r="E71" s="113">
        <v>-0.11424449965606885</v>
      </c>
      <c r="F71" s="68">
        <v>1.107901085533431</v>
      </c>
      <c r="G71" s="68">
        <v>0.91786935110902124</v>
      </c>
      <c r="H71" s="62">
        <v>12</v>
      </c>
      <c r="I71" s="68">
        <v>1.0169491525423728E-2</v>
      </c>
      <c r="J71" s="62">
        <v>1</v>
      </c>
      <c r="K71" s="68">
        <v>1.282051282051282E-2</v>
      </c>
      <c r="L71" s="69">
        <v>0.99953696565471761</v>
      </c>
      <c r="M71" s="37" t="s">
        <v>4021</v>
      </c>
      <c r="N71" s="37" t="s">
        <v>3313</v>
      </c>
      <c r="O71" s="37" t="s">
        <v>3912</v>
      </c>
      <c r="P71" s="37" t="s">
        <v>4022</v>
      </c>
      <c r="Q71" s="37" t="s">
        <v>4023</v>
      </c>
      <c r="R71" s="37" t="s">
        <v>4024</v>
      </c>
      <c r="S71" s="38" t="s">
        <v>4025</v>
      </c>
    </row>
    <row r="72" spans="1:19" x14ac:dyDescent="0.25">
      <c r="A72" s="112" t="s">
        <v>2133</v>
      </c>
      <c r="B72" s="37" t="s">
        <v>2134</v>
      </c>
      <c r="C72" s="112" t="s">
        <v>271</v>
      </c>
      <c r="D72" s="64" t="s">
        <v>274</v>
      </c>
      <c r="E72" s="113">
        <v>-1.4314965333996059</v>
      </c>
      <c r="F72" s="68">
        <v>1.3642045873954467</v>
      </c>
      <c r="G72" s="68">
        <v>0.29402770201627521</v>
      </c>
      <c r="H72" s="62">
        <v>17</v>
      </c>
      <c r="I72" s="68">
        <v>1.4406779661016949E-2</v>
      </c>
      <c r="J72" s="62">
        <v>1</v>
      </c>
      <c r="K72" s="68">
        <v>1.282051282051282E-2</v>
      </c>
      <c r="L72" s="69">
        <v>0.97920507754862662</v>
      </c>
      <c r="M72" s="37" t="s">
        <v>4021</v>
      </c>
      <c r="N72" s="37" t="s">
        <v>3313</v>
      </c>
      <c r="O72" s="37" t="s">
        <v>3912</v>
      </c>
      <c r="P72" s="37" t="s">
        <v>4022</v>
      </c>
      <c r="Q72" s="37" t="s">
        <v>4023</v>
      </c>
      <c r="R72" s="37" t="s">
        <v>4024</v>
      </c>
      <c r="S72" s="38" t="s">
        <v>4025</v>
      </c>
    </row>
    <row r="73" spans="1:19" x14ac:dyDescent="0.25">
      <c r="A73" s="112" t="s">
        <v>2133</v>
      </c>
      <c r="B73" s="37" t="s">
        <v>2163</v>
      </c>
      <c r="C73" s="112" t="s">
        <v>271</v>
      </c>
      <c r="D73" s="64" t="s">
        <v>274</v>
      </c>
      <c r="E73" s="113">
        <v>-0.59392034910928193</v>
      </c>
      <c r="F73" s="68">
        <v>1.0667185431628099</v>
      </c>
      <c r="G73" s="68">
        <v>0.57768236323747124</v>
      </c>
      <c r="H73" s="62">
        <v>23</v>
      </c>
      <c r="I73" s="68">
        <v>1.9491525423728815E-2</v>
      </c>
      <c r="J73" s="62">
        <v>1</v>
      </c>
      <c r="K73" s="68">
        <v>1.282051282051282E-2</v>
      </c>
      <c r="L73" s="69">
        <v>0.99953696565471761</v>
      </c>
      <c r="M73" s="37" t="s">
        <v>4021</v>
      </c>
      <c r="N73" s="37" t="s">
        <v>3313</v>
      </c>
      <c r="O73" s="37" t="s">
        <v>3912</v>
      </c>
      <c r="P73" s="37" t="s">
        <v>4022</v>
      </c>
      <c r="Q73" s="37" t="s">
        <v>4023</v>
      </c>
      <c r="R73" s="37" t="s">
        <v>4024</v>
      </c>
      <c r="S73" s="38" t="s">
        <v>4025</v>
      </c>
    </row>
    <row r="74" spans="1:19" x14ac:dyDescent="0.25">
      <c r="A74" s="112" t="s">
        <v>2133</v>
      </c>
      <c r="B74" s="37" t="s">
        <v>2235</v>
      </c>
      <c r="C74" s="112" t="s">
        <v>271</v>
      </c>
      <c r="D74" s="64" t="s">
        <v>274</v>
      </c>
      <c r="E74" s="113">
        <v>-1.0372780603837648</v>
      </c>
      <c r="F74" s="68">
        <v>1.0863604428595717</v>
      </c>
      <c r="G74" s="68">
        <v>0.339669019071486</v>
      </c>
      <c r="H74" s="62">
        <v>24</v>
      </c>
      <c r="I74" s="68">
        <v>2.0338983050847456E-2</v>
      </c>
      <c r="J74" s="62">
        <v>1</v>
      </c>
      <c r="K74" s="68">
        <v>1.282051282051282E-2</v>
      </c>
      <c r="L74" s="69">
        <v>0.99953696565471761</v>
      </c>
      <c r="M74" s="37" t="s">
        <v>4021</v>
      </c>
      <c r="N74" s="37" t="s">
        <v>3313</v>
      </c>
      <c r="O74" s="37" t="s">
        <v>3912</v>
      </c>
      <c r="P74" s="37" t="s">
        <v>4022</v>
      </c>
      <c r="Q74" s="37" t="s">
        <v>4023</v>
      </c>
      <c r="R74" s="37" t="s">
        <v>4024</v>
      </c>
      <c r="S74" s="38" t="s">
        <v>4025</v>
      </c>
    </row>
    <row r="75" spans="1:19" x14ac:dyDescent="0.25">
      <c r="A75" s="112" t="s">
        <v>2133</v>
      </c>
      <c r="B75" s="37" t="s">
        <v>2536</v>
      </c>
      <c r="C75" s="112" t="s">
        <v>271</v>
      </c>
      <c r="D75" s="64" t="s">
        <v>274</v>
      </c>
      <c r="E75" s="113">
        <v>-0.51702035232641375</v>
      </c>
      <c r="F75" s="68">
        <v>0.38595480171245727</v>
      </c>
      <c r="G75" s="68">
        <v>0.18037938508056864</v>
      </c>
      <c r="H75" s="62">
        <v>213</v>
      </c>
      <c r="I75" s="68">
        <v>0.1805084745762712</v>
      </c>
      <c r="J75" s="62">
        <v>9</v>
      </c>
      <c r="K75" s="68">
        <v>0.11538461538461539</v>
      </c>
      <c r="L75" s="69">
        <v>0.80074710851936082</v>
      </c>
      <c r="M75" s="37" t="s">
        <v>4021</v>
      </c>
      <c r="N75" s="37" t="s">
        <v>3313</v>
      </c>
      <c r="O75" s="37" t="s">
        <v>3912</v>
      </c>
      <c r="P75" s="37" t="s">
        <v>4022</v>
      </c>
      <c r="Q75" s="37" t="s">
        <v>4023</v>
      </c>
      <c r="R75" s="37" t="s">
        <v>4024</v>
      </c>
      <c r="S75" s="38" t="s">
        <v>4025</v>
      </c>
    </row>
    <row r="76" spans="1:19" x14ac:dyDescent="0.25">
      <c r="A76" s="112" t="s">
        <v>2133</v>
      </c>
      <c r="B76" s="37" t="s">
        <v>2314</v>
      </c>
      <c r="C76" s="112" t="s">
        <v>271</v>
      </c>
      <c r="D76" s="64" t="s">
        <v>274</v>
      </c>
      <c r="E76" s="113">
        <v>-0.86921097388035817</v>
      </c>
      <c r="F76" s="68">
        <v>1.0678242034128669</v>
      </c>
      <c r="G76" s="68">
        <v>0.4156438392019281</v>
      </c>
      <c r="H76" s="62">
        <v>26</v>
      </c>
      <c r="I76" s="68">
        <v>2.2033898305084745E-2</v>
      </c>
      <c r="J76" s="62">
        <v>1</v>
      </c>
      <c r="K76" s="68">
        <v>1.282051282051282E-2</v>
      </c>
      <c r="L76" s="69">
        <v>0.99953696565471761</v>
      </c>
      <c r="M76" s="37" t="s">
        <v>4021</v>
      </c>
      <c r="N76" s="37" t="s">
        <v>3313</v>
      </c>
      <c r="O76" s="37" t="s">
        <v>3912</v>
      </c>
      <c r="P76" s="37" t="s">
        <v>4022</v>
      </c>
      <c r="Q76" s="37" t="s">
        <v>4023</v>
      </c>
      <c r="R76" s="37" t="s">
        <v>4024</v>
      </c>
      <c r="S76" s="38" t="s">
        <v>4025</v>
      </c>
    </row>
    <row r="77" spans="1:19" x14ac:dyDescent="0.25">
      <c r="A77" s="112" t="s">
        <v>2133</v>
      </c>
      <c r="B77" s="37" t="s">
        <v>2485</v>
      </c>
      <c r="C77" s="112" t="s">
        <v>271</v>
      </c>
      <c r="D77" s="64" t="s">
        <v>274</v>
      </c>
      <c r="E77" s="113">
        <v>-1.7678195422599587</v>
      </c>
      <c r="F77" s="68">
        <v>1.1795659239792142</v>
      </c>
      <c r="G77" s="68">
        <v>0.13395057637094807</v>
      </c>
      <c r="H77" s="62">
        <v>28</v>
      </c>
      <c r="I77" s="68">
        <v>2.3728813559322035E-2</v>
      </c>
      <c r="J77" s="62">
        <v>1</v>
      </c>
      <c r="K77" s="68">
        <v>1.282051282051282E-2</v>
      </c>
      <c r="L77" s="69">
        <v>0.76122629558490496</v>
      </c>
      <c r="M77" s="37" t="s">
        <v>4021</v>
      </c>
      <c r="N77" s="37" t="s">
        <v>3313</v>
      </c>
      <c r="O77" s="37" t="s">
        <v>3912</v>
      </c>
      <c r="P77" s="37" t="s">
        <v>4022</v>
      </c>
      <c r="Q77" s="37" t="s">
        <v>4023</v>
      </c>
      <c r="R77" s="37" t="s">
        <v>4024</v>
      </c>
      <c r="S77" s="38" t="s">
        <v>4025</v>
      </c>
    </row>
    <row r="78" spans="1:19" x14ac:dyDescent="0.25">
      <c r="A78" s="112" t="s">
        <v>2075</v>
      </c>
      <c r="B78" s="37" t="s">
        <v>2349</v>
      </c>
      <c r="C78" s="112" t="s">
        <v>271</v>
      </c>
      <c r="D78" s="64" t="s">
        <v>274</v>
      </c>
      <c r="E78" s="113">
        <v>-0.66234908179494645</v>
      </c>
      <c r="F78" s="68">
        <v>1.0732908204643432</v>
      </c>
      <c r="G78" s="68">
        <v>0.5371556695370262</v>
      </c>
      <c r="H78" s="62">
        <v>20</v>
      </c>
      <c r="I78" s="68">
        <v>1.6949152542372881E-2</v>
      </c>
      <c r="J78" s="62">
        <v>1</v>
      </c>
      <c r="K78" s="68">
        <v>1.282051282051282E-2</v>
      </c>
      <c r="L78" s="69">
        <v>0.99953696565471761</v>
      </c>
      <c r="M78" s="37" t="s">
        <v>3818</v>
      </c>
      <c r="N78" s="37" t="s">
        <v>3313</v>
      </c>
      <c r="O78" s="37" t="s">
        <v>3912</v>
      </c>
      <c r="P78" s="37" t="s">
        <v>3313</v>
      </c>
      <c r="Q78" s="37" t="s">
        <v>4026</v>
      </c>
      <c r="R78" s="37" t="s">
        <v>3313</v>
      </c>
      <c r="S78" s="38" t="s">
        <v>4027</v>
      </c>
    </row>
    <row r="79" spans="1:19" x14ac:dyDescent="0.25">
      <c r="A79" s="112" t="s">
        <v>2075</v>
      </c>
      <c r="B79" s="37" t="s">
        <v>2415</v>
      </c>
      <c r="C79" s="112" t="s">
        <v>271</v>
      </c>
      <c r="D79" s="64" t="s">
        <v>274</v>
      </c>
      <c r="E79" s="113">
        <v>-0.30422681940511664</v>
      </c>
      <c r="F79" s="68">
        <v>1.0703957586356858</v>
      </c>
      <c r="G79" s="68">
        <v>0.7762425505135121</v>
      </c>
      <c r="H79" s="62">
        <v>21</v>
      </c>
      <c r="I79" s="68">
        <v>1.7796610169491526E-2</v>
      </c>
      <c r="J79" s="62">
        <v>1</v>
      </c>
      <c r="K79" s="68">
        <v>1.282051282051282E-2</v>
      </c>
      <c r="L79" s="69">
        <v>0.99953696565471761</v>
      </c>
      <c r="M79" s="37" t="s">
        <v>3818</v>
      </c>
      <c r="N79" s="37" t="s">
        <v>3313</v>
      </c>
      <c r="O79" s="37" t="s">
        <v>3912</v>
      </c>
      <c r="P79" s="37" t="s">
        <v>3313</v>
      </c>
      <c r="Q79" s="37" t="s">
        <v>4026</v>
      </c>
      <c r="R79" s="37" t="s">
        <v>3313</v>
      </c>
      <c r="S79" s="38" t="s">
        <v>4027</v>
      </c>
    </row>
    <row r="80" spans="1:19" x14ac:dyDescent="0.25">
      <c r="A80" s="112" t="s">
        <v>2075</v>
      </c>
      <c r="B80" s="37" t="s">
        <v>2317</v>
      </c>
      <c r="C80" s="112" t="s">
        <v>271</v>
      </c>
      <c r="D80" s="64" t="s">
        <v>274</v>
      </c>
      <c r="E80" s="113">
        <v>-0.11674688040097828</v>
      </c>
      <c r="F80" s="68">
        <v>1.1377355748340199</v>
      </c>
      <c r="G80" s="68">
        <v>0.91826983190083267</v>
      </c>
      <c r="H80" s="62">
        <v>13</v>
      </c>
      <c r="I80" s="68">
        <v>1.1016949152542373E-2</v>
      </c>
      <c r="J80" s="62">
        <v>1</v>
      </c>
      <c r="K80" s="68">
        <v>1.282051282051282E-2</v>
      </c>
      <c r="L80" s="69">
        <v>0.99953696565471761</v>
      </c>
      <c r="M80" s="37" t="s">
        <v>3818</v>
      </c>
      <c r="N80" s="37" t="s">
        <v>3313</v>
      </c>
      <c r="O80" s="37" t="s">
        <v>3912</v>
      </c>
      <c r="P80" s="37" t="s">
        <v>3313</v>
      </c>
      <c r="Q80" s="37" t="s">
        <v>4026</v>
      </c>
      <c r="R80" s="37" t="s">
        <v>3313</v>
      </c>
      <c r="S80" s="38" t="s">
        <v>4027</v>
      </c>
    </row>
    <row r="81" spans="1:19" x14ac:dyDescent="0.25">
      <c r="A81" s="112" t="s">
        <v>2075</v>
      </c>
      <c r="B81" s="37" t="s">
        <v>2216</v>
      </c>
      <c r="C81" s="112" t="s">
        <v>271</v>
      </c>
      <c r="D81" s="64" t="s">
        <v>274</v>
      </c>
      <c r="E81" s="113">
        <v>-0.43034197554434822</v>
      </c>
      <c r="F81" s="68">
        <v>1.1181636634788608</v>
      </c>
      <c r="G81" s="68">
        <v>0.70033749307155668</v>
      </c>
      <c r="H81" s="62">
        <v>14</v>
      </c>
      <c r="I81" s="68">
        <v>1.1864406779661017E-2</v>
      </c>
      <c r="J81" s="62">
        <v>1</v>
      </c>
      <c r="K81" s="68">
        <v>1.282051282051282E-2</v>
      </c>
      <c r="L81" s="69">
        <v>0.99953696565471761</v>
      </c>
      <c r="M81" s="37" t="s">
        <v>3818</v>
      </c>
      <c r="N81" s="37" t="s">
        <v>3313</v>
      </c>
      <c r="O81" s="37" t="s">
        <v>3912</v>
      </c>
      <c r="P81" s="37" t="s">
        <v>3313</v>
      </c>
      <c r="Q81" s="37" t="s">
        <v>4026</v>
      </c>
      <c r="R81" s="37" t="s">
        <v>3313</v>
      </c>
      <c r="S81" s="38" t="s">
        <v>4027</v>
      </c>
    </row>
    <row r="82" spans="1:19" x14ac:dyDescent="0.25">
      <c r="A82" s="112" t="s">
        <v>2075</v>
      </c>
      <c r="B82" s="37" t="s">
        <v>2119</v>
      </c>
      <c r="C82" s="112" t="s">
        <v>271</v>
      </c>
      <c r="D82" s="64" t="s">
        <v>274</v>
      </c>
      <c r="E82" s="113">
        <v>-0.16136574369897164</v>
      </c>
      <c r="F82" s="68">
        <v>1.0883336766621545</v>
      </c>
      <c r="G82" s="68">
        <v>0.88213077098059389</v>
      </c>
      <c r="H82" s="62">
        <v>15</v>
      </c>
      <c r="I82" s="68">
        <v>1.2711864406779662E-2</v>
      </c>
      <c r="J82" s="62">
        <v>1</v>
      </c>
      <c r="K82" s="68">
        <v>1.282051282051282E-2</v>
      </c>
      <c r="L82" s="69">
        <v>0.99953696565471761</v>
      </c>
      <c r="M82" s="37" t="s">
        <v>3818</v>
      </c>
      <c r="N82" s="37" t="s">
        <v>3313</v>
      </c>
      <c r="O82" s="37" t="s">
        <v>3912</v>
      </c>
      <c r="P82" s="37" t="s">
        <v>3313</v>
      </c>
      <c r="Q82" s="37" t="s">
        <v>4026</v>
      </c>
      <c r="R82" s="37" t="s">
        <v>3313</v>
      </c>
      <c r="S82" s="38" t="s">
        <v>4027</v>
      </c>
    </row>
    <row r="83" spans="1:19" x14ac:dyDescent="0.25">
      <c r="A83" s="112" t="s">
        <v>2075</v>
      </c>
      <c r="B83" s="37" t="s">
        <v>2319</v>
      </c>
      <c r="C83" s="112" t="s">
        <v>271</v>
      </c>
      <c r="D83" s="64" t="s">
        <v>274</v>
      </c>
      <c r="E83" s="113">
        <v>-0.74058632343883801</v>
      </c>
      <c r="F83" s="68">
        <v>1.1169729259096441</v>
      </c>
      <c r="G83" s="68">
        <v>0.50731147570975232</v>
      </c>
      <c r="H83" s="62">
        <v>16</v>
      </c>
      <c r="I83" s="68">
        <v>1.3559322033898305E-2</v>
      </c>
      <c r="J83" s="62">
        <v>1</v>
      </c>
      <c r="K83" s="68">
        <v>1.282051282051282E-2</v>
      </c>
      <c r="L83" s="69">
        <v>0.99953696565471761</v>
      </c>
      <c r="M83" s="37" t="s">
        <v>3818</v>
      </c>
      <c r="N83" s="37" t="s">
        <v>3313</v>
      </c>
      <c r="O83" s="37" t="s">
        <v>3912</v>
      </c>
      <c r="P83" s="37" t="s">
        <v>3313</v>
      </c>
      <c r="Q83" s="37" t="s">
        <v>4026</v>
      </c>
      <c r="R83" s="37" t="s">
        <v>3313</v>
      </c>
      <c r="S83" s="38" t="s">
        <v>4027</v>
      </c>
    </row>
    <row r="84" spans="1:19" x14ac:dyDescent="0.25">
      <c r="A84" s="112" t="s">
        <v>2075</v>
      </c>
      <c r="B84" s="37" t="s">
        <v>2266</v>
      </c>
      <c r="C84" s="112" t="s">
        <v>271</v>
      </c>
      <c r="D84" s="64" t="s">
        <v>274</v>
      </c>
      <c r="E84" s="113">
        <v>-0.37374030116758072</v>
      </c>
      <c r="F84" s="68">
        <v>1.0801443431119246</v>
      </c>
      <c r="G84" s="68">
        <v>0.72933550770705535</v>
      </c>
      <c r="H84" s="62">
        <v>16</v>
      </c>
      <c r="I84" s="68">
        <v>1.3559322033898305E-2</v>
      </c>
      <c r="J84" s="62">
        <v>1</v>
      </c>
      <c r="K84" s="68">
        <v>1.282051282051282E-2</v>
      </c>
      <c r="L84" s="69">
        <v>0.99953696565471761</v>
      </c>
      <c r="M84" s="37" t="s">
        <v>3818</v>
      </c>
      <c r="N84" s="37" t="s">
        <v>3313</v>
      </c>
      <c r="O84" s="37" t="s">
        <v>3912</v>
      </c>
      <c r="P84" s="37" t="s">
        <v>3313</v>
      </c>
      <c r="Q84" s="37" t="s">
        <v>4026</v>
      </c>
      <c r="R84" s="37" t="s">
        <v>3313</v>
      </c>
      <c r="S84" s="38" t="s">
        <v>4027</v>
      </c>
    </row>
    <row r="85" spans="1:19" x14ac:dyDescent="0.25">
      <c r="A85" s="112" t="s">
        <v>2113</v>
      </c>
      <c r="B85" s="37" t="s">
        <v>2168</v>
      </c>
      <c r="C85" s="112" t="s">
        <v>271</v>
      </c>
      <c r="D85" s="64" t="s">
        <v>274</v>
      </c>
      <c r="E85" s="113">
        <v>-0.4324575948453856</v>
      </c>
      <c r="F85" s="68">
        <v>0.8476215794055777</v>
      </c>
      <c r="G85" s="68">
        <v>0.60991047200002724</v>
      </c>
      <c r="H85" s="62">
        <v>28</v>
      </c>
      <c r="I85" s="68">
        <v>2.3728813559322035E-2</v>
      </c>
      <c r="J85" s="62">
        <v>2</v>
      </c>
      <c r="K85" s="68">
        <v>2.564102564102564E-2</v>
      </c>
      <c r="L85" s="69">
        <v>0.99953696565471761</v>
      </c>
      <c r="M85" s="37" t="s">
        <v>3987</v>
      </c>
      <c r="N85" s="37" t="s">
        <v>3313</v>
      </c>
      <c r="O85" s="37" t="s">
        <v>3912</v>
      </c>
      <c r="P85" s="37" t="s">
        <v>3988</v>
      </c>
      <c r="Q85" s="37" t="s">
        <v>3989</v>
      </c>
      <c r="R85" s="37" t="s">
        <v>3990</v>
      </c>
      <c r="S85" s="38" t="s">
        <v>3817</v>
      </c>
    </row>
    <row r="86" spans="1:19" x14ac:dyDescent="0.25">
      <c r="A86" s="112" t="s">
        <v>2113</v>
      </c>
      <c r="B86" s="37" t="s">
        <v>2143</v>
      </c>
      <c r="C86" s="112" t="s">
        <v>271</v>
      </c>
      <c r="D86" s="64" t="s">
        <v>274</v>
      </c>
      <c r="E86" s="113">
        <v>-0.43409480958227237</v>
      </c>
      <c r="F86" s="68">
        <v>0.79112338564903972</v>
      </c>
      <c r="G86" s="68">
        <v>0.58320665433216767</v>
      </c>
      <c r="H86" s="62">
        <v>28</v>
      </c>
      <c r="I86" s="68">
        <v>2.3728813559322035E-2</v>
      </c>
      <c r="J86" s="62">
        <v>2</v>
      </c>
      <c r="K86" s="68">
        <v>2.564102564102564E-2</v>
      </c>
      <c r="L86" s="69">
        <v>0.99953696565471761</v>
      </c>
      <c r="M86" s="37" t="s">
        <v>3987</v>
      </c>
      <c r="N86" s="37" t="s">
        <v>3313</v>
      </c>
      <c r="O86" s="37" t="s">
        <v>3912</v>
      </c>
      <c r="P86" s="37" t="s">
        <v>3988</v>
      </c>
      <c r="Q86" s="37" t="s">
        <v>3989</v>
      </c>
      <c r="R86" s="37" t="s">
        <v>3990</v>
      </c>
      <c r="S86" s="38" t="s">
        <v>3817</v>
      </c>
    </row>
    <row r="87" spans="1:19" x14ac:dyDescent="0.25">
      <c r="A87" s="112" t="s">
        <v>2113</v>
      </c>
      <c r="B87" s="37" t="s">
        <v>2179</v>
      </c>
      <c r="C87" s="112" t="s">
        <v>271</v>
      </c>
      <c r="D87" s="64" t="s">
        <v>274</v>
      </c>
      <c r="E87" s="113">
        <v>-0.25675892956359825</v>
      </c>
      <c r="F87" s="68">
        <v>0.87089497919743386</v>
      </c>
      <c r="G87" s="68">
        <v>0.76812992085131127</v>
      </c>
      <c r="H87" s="62">
        <v>22</v>
      </c>
      <c r="I87" s="68">
        <v>1.864406779661017E-2</v>
      </c>
      <c r="J87" s="62">
        <v>2</v>
      </c>
      <c r="K87" s="68">
        <v>2.564102564102564E-2</v>
      </c>
      <c r="L87" s="69">
        <v>0.99953696565471761</v>
      </c>
      <c r="M87" s="37" t="s">
        <v>3987</v>
      </c>
      <c r="N87" s="37" t="s">
        <v>3313</v>
      </c>
      <c r="O87" s="37" t="s">
        <v>3912</v>
      </c>
      <c r="P87" s="37" t="s">
        <v>3988</v>
      </c>
      <c r="Q87" s="37" t="s">
        <v>3989</v>
      </c>
      <c r="R87" s="37" t="s">
        <v>3990</v>
      </c>
      <c r="S87" s="38" t="s">
        <v>3817</v>
      </c>
    </row>
    <row r="88" spans="1:19" x14ac:dyDescent="0.25">
      <c r="A88" s="112" t="s">
        <v>2099</v>
      </c>
      <c r="B88" s="37" t="s">
        <v>2100</v>
      </c>
      <c r="C88" s="112" t="s">
        <v>271</v>
      </c>
      <c r="D88" s="64" t="s">
        <v>274</v>
      </c>
      <c r="E88" s="113">
        <v>-0.95645540869699275</v>
      </c>
      <c r="F88" s="68">
        <v>1.0435355965346991</v>
      </c>
      <c r="G88" s="68">
        <v>0.35937705972577566</v>
      </c>
      <c r="H88" s="62">
        <v>42</v>
      </c>
      <c r="I88" s="68">
        <v>3.5593220338983052E-2</v>
      </c>
      <c r="J88" s="62">
        <v>1</v>
      </c>
      <c r="K88" s="68">
        <v>1.282051282051282E-2</v>
      </c>
      <c r="L88" s="69">
        <v>0.99953696565471761</v>
      </c>
      <c r="M88" s="37" t="s">
        <v>4140</v>
      </c>
      <c r="N88" s="37" t="s">
        <v>3313</v>
      </c>
      <c r="O88" s="37" t="s">
        <v>3814</v>
      </c>
      <c r="P88" s="37" t="s">
        <v>4141</v>
      </c>
      <c r="Q88" s="37" t="s">
        <v>4142</v>
      </c>
      <c r="R88" s="37" t="s">
        <v>3313</v>
      </c>
      <c r="S88" s="38" t="s">
        <v>4082</v>
      </c>
    </row>
    <row r="89" spans="1:19" x14ac:dyDescent="0.25">
      <c r="A89" s="112" t="s">
        <v>2248</v>
      </c>
      <c r="B89" s="37" t="s">
        <v>2479</v>
      </c>
      <c r="C89" s="112" t="s">
        <v>271</v>
      </c>
      <c r="D89" s="64" t="s">
        <v>274</v>
      </c>
      <c r="E89" s="113">
        <v>-0.27022914640446105</v>
      </c>
      <c r="F89" s="68">
        <v>0.27515755461518898</v>
      </c>
      <c r="G89" s="68">
        <v>0.32605611380322858</v>
      </c>
      <c r="H89" s="62">
        <v>429</v>
      </c>
      <c r="I89" s="68">
        <v>0.36355932203389829</v>
      </c>
      <c r="J89" s="62">
        <v>23</v>
      </c>
      <c r="K89" s="68">
        <v>0.29487179487179488</v>
      </c>
      <c r="L89" s="69">
        <v>0.99953696565471761</v>
      </c>
      <c r="M89" s="37" t="s">
        <v>3813</v>
      </c>
      <c r="N89" s="37" t="s">
        <v>3313</v>
      </c>
      <c r="O89" s="37" t="s">
        <v>3814</v>
      </c>
      <c r="P89" s="37" t="s">
        <v>3815</v>
      </c>
      <c r="Q89" s="37" t="s">
        <v>3816</v>
      </c>
      <c r="R89" s="37" t="s">
        <v>3313</v>
      </c>
      <c r="S89" s="38" t="s">
        <v>3817</v>
      </c>
    </row>
    <row r="90" spans="1:19" x14ac:dyDescent="0.25">
      <c r="A90" s="112" t="s">
        <v>2280</v>
      </c>
      <c r="B90" s="37" t="s">
        <v>2281</v>
      </c>
      <c r="C90" s="112" t="s">
        <v>271</v>
      </c>
      <c r="D90" s="64" t="s">
        <v>274</v>
      </c>
      <c r="E90" s="113">
        <v>-3.8734948968819148E-2</v>
      </c>
      <c r="F90" s="68">
        <v>0.2979290611657377</v>
      </c>
      <c r="G90" s="68">
        <v>0.89655535028151134</v>
      </c>
      <c r="H90" s="62">
        <v>228</v>
      </c>
      <c r="I90" s="68">
        <v>0.19322033898305085</v>
      </c>
      <c r="J90" s="62">
        <v>20</v>
      </c>
      <c r="K90" s="68">
        <v>0.25641025641025639</v>
      </c>
      <c r="L90" s="69">
        <v>0.99953696565471761</v>
      </c>
      <c r="M90" s="37" t="s">
        <v>3880</v>
      </c>
      <c r="N90" s="37" t="s">
        <v>3881</v>
      </c>
      <c r="O90" s="37" t="s">
        <v>3882</v>
      </c>
      <c r="P90" s="37" t="s">
        <v>3883</v>
      </c>
      <c r="Q90" s="37" t="s">
        <v>3884</v>
      </c>
      <c r="R90" s="37" t="s">
        <v>3885</v>
      </c>
      <c r="S90" s="38" t="s">
        <v>3886</v>
      </c>
    </row>
    <row r="91" spans="1:19" x14ac:dyDescent="0.25">
      <c r="A91" s="112" t="s">
        <v>2496</v>
      </c>
      <c r="B91" s="37" t="s">
        <v>2497</v>
      </c>
      <c r="C91" s="112" t="s">
        <v>271</v>
      </c>
      <c r="D91" s="64" t="s">
        <v>274</v>
      </c>
      <c r="E91" s="113">
        <v>-5.2116206003501482E-2</v>
      </c>
      <c r="F91" s="68">
        <v>0.52522382428260439</v>
      </c>
      <c r="G91" s="68">
        <v>0.9209583074381984</v>
      </c>
      <c r="H91" s="62">
        <v>49</v>
      </c>
      <c r="I91" s="68">
        <v>4.1525423728813557E-2</v>
      </c>
      <c r="J91" s="62">
        <v>5</v>
      </c>
      <c r="K91" s="68">
        <v>6.4102564102564097E-2</v>
      </c>
      <c r="L91" s="69">
        <v>0.99953696565471761</v>
      </c>
      <c r="M91" s="37" t="s">
        <v>4143</v>
      </c>
      <c r="N91" s="37" t="s">
        <v>4144</v>
      </c>
      <c r="O91" s="37" t="s">
        <v>3882</v>
      </c>
      <c r="P91" s="37" t="s">
        <v>4145</v>
      </c>
      <c r="Q91" s="37" t="s">
        <v>4146</v>
      </c>
      <c r="R91" s="37" t="s">
        <v>4147</v>
      </c>
      <c r="S91" s="38" t="s">
        <v>4148</v>
      </c>
    </row>
    <row r="92" spans="1:19" x14ac:dyDescent="0.25">
      <c r="A92" s="112" t="s">
        <v>2182</v>
      </c>
      <c r="B92" s="37" t="s">
        <v>2299</v>
      </c>
      <c r="C92" s="112" t="s">
        <v>271</v>
      </c>
      <c r="D92" s="64" t="s">
        <v>274</v>
      </c>
      <c r="E92" s="113">
        <v>-0.95532376842418509</v>
      </c>
      <c r="F92" s="68">
        <v>1.050682451710035</v>
      </c>
      <c r="G92" s="68">
        <v>0.36322282331573624</v>
      </c>
      <c r="H92" s="62">
        <v>36</v>
      </c>
      <c r="I92" s="68">
        <v>3.0508474576271188E-2</v>
      </c>
      <c r="J92" s="62">
        <v>1</v>
      </c>
      <c r="K92" s="68">
        <v>1.282051282051282E-2</v>
      </c>
      <c r="L92" s="69">
        <v>0.99953696565471761</v>
      </c>
      <c r="M92" s="37" t="s">
        <v>3887</v>
      </c>
      <c r="N92" s="37" t="s">
        <v>3313</v>
      </c>
      <c r="O92" s="37" t="s">
        <v>3882</v>
      </c>
      <c r="P92" s="37" t="s">
        <v>3888</v>
      </c>
      <c r="Q92" s="37" t="s">
        <v>3889</v>
      </c>
      <c r="R92" s="37" t="s">
        <v>3313</v>
      </c>
      <c r="S92" s="38" t="s">
        <v>3890</v>
      </c>
    </row>
    <row r="93" spans="1:19" x14ac:dyDescent="0.25">
      <c r="A93" s="112" t="s">
        <v>2182</v>
      </c>
      <c r="B93" s="37" t="s">
        <v>2183</v>
      </c>
      <c r="C93" s="112" t="s">
        <v>271</v>
      </c>
      <c r="D93" s="64" t="s">
        <v>274</v>
      </c>
      <c r="E93" s="113">
        <v>-0.37597843506256839</v>
      </c>
      <c r="F93" s="68">
        <v>0.46537603255710247</v>
      </c>
      <c r="G93" s="68">
        <v>0.41914674305584831</v>
      </c>
      <c r="H93" s="62">
        <v>92</v>
      </c>
      <c r="I93" s="68">
        <v>7.796610169491526E-2</v>
      </c>
      <c r="J93" s="62">
        <v>6</v>
      </c>
      <c r="K93" s="68">
        <v>7.6923076923076927E-2</v>
      </c>
      <c r="L93" s="69">
        <v>0.99953696565471761</v>
      </c>
      <c r="M93" s="37" t="s">
        <v>3887</v>
      </c>
      <c r="N93" s="37" t="s">
        <v>3313</v>
      </c>
      <c r="O93" s="37" t="s">
        <v>3882</v>
      </c>
      <c r="P93" s="37" t="s">
        <v>3888</v>
      </c>
      <c r="Q93" s="37" t="s">
        <v>3889</v>
      </c>
      <c r="R93" s="37" t="s">
        <v>3313</v>
      </c>
      <c r="S93" s="38" t="s">
        <v>3890</v>
      </c>
    </row>
    <row r="94" spans="1:19" x14ac:dyDescent="0.25">
      <c r="A94" s="112" t="s">
        <v>2196</v>
      </c>
      <c r="B94" s="37" t="s">
        <v>2363</v>
      </c>
      <c r="C94" s="112" t="s">
        <v>271</v>
      </c>
      <c r="D94" s="64" t="s">
        <v>274</v>
      </c>
      <c r="E94" s="113">
        <v>-0.72507305300880187</v>
      </c>
      <c r="F94" s="68">
        <v>0.49743241755665396</v>
      </c>
      <c r="G94" s="68">
        <v>0.1449422020940983</v>
      </c>
      <c r="H94" s="62">
        <v>115</v>
      </c>
      <c r="I94" s="68">
        <v>9.7457627118644072E-2</v>
      </c>
      <c r="J94" s="62">
        <v>5</v>
      </c>
      <c r="K94" s="68">
        <v>6.4102564102564097E-2</v>
      </c>
      <c r="L94" s="69">
        <v>0.76655448503249213</v>
      </c>
      <c r="M94" s="37" t="s">
        <v>3891</v>
      </c>
      <c r="N94" s="37" t="s">
        <v>3313</v>
      </c>
      <c r="O94" s="37" t="s">
        <v>3843</v>
      </c>
      <c r="P94" s="37" t="s">
        <v>3892</v>
      </c>
      <c r="Q94" s="37" t="s">
        <v>3893</v>
      </c>
      <c r="R94" s="37" t="s">
        <v>3313</v>
      </c>
      <c r="S94" s="38" t="s">
        <v>3848</v>
      </c>
    </row>
    <row r="95" spans="1:19" x14ac:dyDescent="0.25">
      <c r="A95" s="112" t="s">
        <v>2207</v>
      </c>
      <c r="B95" s="37" t="s">
        <v>2208</v>
      </c>
      <c r="C95" s="112" t="s">
        <v>271</v>
      </c>
      <c r="D95" s="64" t="s">
        <v>274</v>
      </c>
      <c r="E95" s="113">
        <v>-0.9356811690967648</v>
      </c>
      <c r="F95" s="68">
        <v>0.34342142388850738</v>
      </c>
      <c r="G95" s="68">
        <v>6.4382180266164936E-3</v>
      </c>
      <c r="H95" s="62">
        <v>390</v>
      </c>
      <c r="I95" s="68">
        <v>0.33050847457627119</v>
      </c>
      <c r="J95" s="62">
        <v>11</v>
      </c>
      <c r="K95" s="68">
        <v>0.14102564102564102</v>
      </c>
      <c r="L95" s="69">
        <v>0.1527122640518736</v>
      </c>
      <c r="M95" s="37" t="s">
        <v>3818</v>
      </c>
      <c r="N95" s="37" t="s">
        <v>3313</v>
      </c>
      <c r="O95" s="37" t="s">
        <v>3819</v>
      </c>
      <c r="P95" s="37" t="s">
        <v>3820</v>
      </c>
      <c r="Q95" s="37" t="s">
        <v>3821</v>
      </c>
      <c r="R95" s="37" t="s">
        <v>3313</v>
      </c>
      <c r="S95" s="38" t="s">
        <v>3822</v>
      </c>
    </row>
    <row r="96" spans="1:19" x14ac:dyDescent="0.25">
      <c r="A96" s="112" t="s">
        <v>2207</v>
      </c>
      <c r="B96" s="37" t="s">
        <v>2271</v>
      </c>
      <c r="C96" s="112" t="s">
        <v>271</v>
      </c>
      <c r="D96" s="64" t="s">
        <v>274</v>
      </c>
      <c r="E96" s="113">
        <v>-0.14836263780562198</v>
      </c>
      <c r="F96" s="68">
        <v>0.71407360901415862</v>
      </c>
      <c r="G96" s="68">
        <v>0.83540903466719052</v>
      </c>
      <c r="H96" s="62">
        <v>42</v>
      </c>
      <c r="I96" s="68">
        <v>3.5593220338983052E-2</v>
      </c>
      <c r="J96" s="62">
        <v>3</v>
      </c>
      <c r="K96" s="68">
        <v>3.8461538461538464E-2</v>
      </c>
      <c r="L96" s="69">
        <v>0.99953696565471761</v>
      </c>
      <c r="M96" s="37" t="s">
        <v>3818</v>
      </c>
      <c r="N96" s="37" t="s">
        <v>3313</v>
      </c>
      <c r="O96" s="37" t="s">
        <v>3819</v>
      </c>
      <c r="P96" s="37" t="s">
        <v>3820</v>
      </c>
      <c r="Q96" s="37" t="s">
        <v>3821</v>
      </c>
      <c r="R96" s="37" t="s">
        <v>3313</v>
      </c>
      <c r="S96" s="38" t="s">
        <v>3822</v>
      </c>
    </row>
    <row r="97" spans="1:19" x14ac:dyDescent="0.25">
      <c r="A97" s="112" t="s">
        <v>2180</v>
      </c>
      <c r="B97" s="37" t="s">
        <v>2181</v>
      </c>
      <c r="C97" s="112" t="s">
        <v>271</v>
      </c>
      <c r="D97" s="64" t="s">
        <v>274</v>
      </c>
      <c r="E97" s="113">
        <v>-1.5053851727075758</v>
      </c>
      <c r="F97" s="68">
        <v>0.53316870946440376</v>
      </c>
      <c r="G97" s="68">
        <v>4.7507061691098185E-3</v>
      </c>
      <c r="H97" s="62">
        <v>242</v>
      </c>
      <c r="I97" s="68">
        <v>0.20508474576271185</v>
      </c>
      <c r="J97" s="62">
        <v>4</v>
      </c>
      <c r="K97" s="68">
        <v>5.128205128205128E-2</v>
      </c>
      <c r="L97" s="69">
        <v>0.1527122640518736</v>
      </c>
      <c r="M97" s="37" t="s">
        <v>4001</v>
      </c>
      <c r="N97" s="37" t="s">
        <v>3313</v>
      </c>
      <c r="O97" s="37" t="s">
        <v>3819</v>
      </c>
      <c r="P97" s="37" t="s">
        <v>4047</v>
      </c>
      <c r="Q97" s="37" t="s">
        <v>4048</v>
      </c>
      <c r="R97" s="37" t="s">
        <v>3313</v>
      </c>
      <c r="S97" s="38" t="s">
        <v>4049</v>
      </c>
    </row>
    <row r="98" spans="1:19" x14ac:dyDescent="0.25">
      <c r="A98" s="112" t="s">
        <v>2109</v>
      </c>
      <c r="B98" s="37" t="s">
        <v>2442</v>
      </c>
      <c r="C98" s="112" t="s">
        <v>271</v>
      </c>
      <c r="D98" s="64" t="s">
        <v>274</v>
      </c>
      <c r="E98" s="113">
        <v>-0.40299440010175303</v>
      </c>
      <c r="F98" s="68">
        <v>1.05491533118932</v>
      </c>
      <c r="G98" s="68">
        <v>0.70244959175594202</v>
      </c>
      <c r="H98" s="62">
        <v>26</v>
      </c>
      <c r="I98" s="68">
        <v>2.2033898305084745E-2</v>
      </c>
      <c r="J98" s="62">
        <v>1</v>
      </c>
      <c r="K98" s="68">
        <v>1.282051282051282E-2</v>
      </c>
      <c r="L98" s="69">
        <v>0.99953696565471761</v>
      </c>
      <c r="M98" s="37" t="s">
        <v>4050</v>
      </c>
      <c r="N98" s="37" t="s">
        <v>4051</v>
      </c>
      <c r="O98" s="37" t="s">
        <v>3912</v>
      </c>
      <c r="P98" s="37" t="s">
        <v>4052</v>
      </c>
      <c r="Q98" s="37" t="s">
        <v>4053</v>
      </c>
      <c r="R98" s="37" t="s">
        <v>4054</v>
      </c>
      <c r="S98" s="38" t="s">
        <v>4055</v>
      </c>
    </row>
    <row r="99" spans="1:19" x14ac:dyDescent="0.25">
      <c r="A99" s="112" t="s">
        <v>2109</v>
      </c>
      <c r="B99" s="37" t="s">
        <v>2546</v>
      </c>
      <c r="C99" s="112" t="s">
        <v>271</v>
      </c>
      <c r="D99" s="64" t="s">
        <v>274</v>
      </c>
      <c r="E99" s="113">
        <v>-1.4448011724646639</v>
      </c>
      <c r="F99" s="68">
        <v>1.3150237765114958</v>
      </c>
      <c r="G99" s="68">
        <v>0.27190406920890786</v>
      </c>
      <c r="H99" s="62">
        <v>19</v>
      </c>
      <c r="I99" s="68">
        <v>1.6101694915254237E-2</v>
      </c>
      <c r="J99" s="62">
        <v>1</v>
      </c>
      <c r="K99" s="68">
        <v>1.282051282051282E-2</v>
      </c>
      <c r="L99" s="69">
        <v>0.9468088124238756</v>
      </c>
      <c r="M99" s="37" t="s">
        <v>4050</v>
      </c>
      <c r="N99" s="37" t="s">
        <v>4051</v>
      </c>
      <c r="O99" s="37" t="s">
        <v>3912</v>
      </c>
      <c r="P99" s="37" t="s">
        <v>4052</v>
      </c>
      <c r="Q99" s="37" t="s">
        <v>4053</v>
      </c>
      <c r="R99" s="37" t="s">
        <v>4054</v>
      </c>
      <c r="S99" s="38" t="s">
        <v>4055</v>
      </c>
    </row>
    <row r="100" spans="1:19" x14ac:dyDescent="0.25">
      <c r="A100" s="112" t="s">
        <v>2109</v>
      </c>
      <c r="B100" s="37" t="s">
        <v>2332</v>
      </c>
      <c r="C100" s="112" t="s">
        <v>271</v>
      </c>
      <c r="D100" s="64" t="s">
        <v>274</v>
      </c>
      <c r="E100" s="113">
        <v>-0.61802955349135402</v>
      </c>
      <c r="F100" s="68">
        <v>1.0641453577925406</v>
      </c>
      <c r="G100" s="68">
        <v>0.56139176856178996</v>
      </c>
      <c r="H100" s="62">
        <v>27</v>
      </c>
      <c r="I100" s="68">
        <v>2.288135593220339E-2</v>
      </c>
      <c r="J100" s="62">
        <v>1</v>
      </c>
      <c r="K100" s="68">
        <v>1.282051282051282E-2</v>
      </c>
      <c r="L100" s="69">
        <v>0.99953696565471761</v>
      </c>
      <c r="M100" s="37" t="s">
        <v>4050</v>
      </c>
      <c r="N100" s="37" t="s">
        <v>4051</v>
      </c>
      <c r="O100" s="37" t="s">
        <v>3912</v>
      </c>
      <c r="P100" s="37" t="s">
        <v>4052</v>
      </c>
      <c r="Q100" s="37" t="s">
        <v>4053</v>
      </c>
      <c r="R100" s="37" t="s">
        <v>4054</v>
      </c>
      <c r="S100" s="38" t="s">
        <v>4055</v>
      </c>
    </row>
    <row r="101" spans="1:19" x14ac:dyDescent="0.25">
      <c r="A101" s="112" t="s">
        <v>2109</v>
      </c>
      <c r="B101" s="37" t="s">
        <v>2170</v>
      </c>
      <c r="C101" s="112" t="s">
        <v>271</v>
      </c>
      <c r="D101" s="64" t="s">
        <v>274</v>
      </c>
      <c r="E101" s="113">
        <v>-0.74689593469685367</v>
      </c>
      <c r="F101" s="68">
        <v>1.0630210566108231</v>
      </c>
      <c r="G101" s="68">
        <v>0.48229489396371356</v>
      </c>
      <c r="H101" s="62">
        <v>24</v>
      </c>
      <c r="I101" s="68">
        <v>2.0338983050847456E-2</v>
      </c>
      <c r="J101" s="62">
        <v>1</v>
      </c>
      <c r="K101" s="68">
        <v>1.282051282051282E-2</v>
      </c>
      <c r="L101" s="69">
        <v>0.99953696565471761</v>
      </c>
      <c r="M101" s="37" t="s">
        <v>4050</v>
      </c>
      <c r="N101" s="37" t="s">
        <v>4051</v>
      </c>
      <c r="O101" s="37" t="s">
        <v>3912</v>
      </c>
      <c r="P101" s="37" t="s">
        <v>4052</v>
      </c>
      <c r="Q101" s="37" t="s">
        <v>4053</v>
      </c>
      <c r="R101" s="37" t="s">
        <v>4054</v>
      </c>
      <c r="S101" s="38" t="s">
        <v>4055</v>
      </c>
    </row>
    <row r="102" spans="1:19" x14ac:dyDescent="0.25">
      <c r="A102" s="112" t="s">
        <v>2109</v>
      </c>
      <c r="B102" s="37" t="s">
        <v>2452</v>
      </c>
      <c r="C102" s="112" t="s">
        <v>271</v>
      </c>
      <c r="D102" s="64" t="s">
        <v>274</v>
      </c>
      <c r="E102" s="113">
        <v>-1.6701288566232124</v>
      </c>
      <c r="F102" s="68">
        <v>1.0420445913594321</v>
      </c>
      <c r="G102" s="68">
        <v>0.10899157918045101</v>
      </c>
      <c r="H102" s="62">
        <v>41</v>
      </c>
      <c r="I102" s="68">
        <v>3.4745762711864407E-2</v>
      </c>
      <c r="J102" s="62">
        <v>1</v>
      </c>
      <c r="K102" s="68">
        <v>1.282051282051282E-2</v>
      </c>
      <c r="L102" s="69">
        <v>0.66324249434193872</v>
      </c>
      <c r="M102" s="37" t="s">
        <v>4050</v>
      </c>
      <c r="N102" s="37" t="s">
        <v>4051</v>
      </c>
      <c r="O102" s="37" t="s">
        <v>3912</v>
      </c>
      <c r="P102" s="37" t="s">
        <v>4052</v>
      </c>
      <c r="Q102" s="37" t="s">
        <v>4053</v>
      </c>
      <c r="R102" s="37" t="s">
        <v>4054</v>
      </c>
      <c r="S102" s="38" t="s">
        <v>4055</v>
      </c>
    </row>
    <row r="103" spans="1:19" x14ac:dyDescent="0.25">
      <c r="A103" s="112" t="s">
        <v>2109</v>
      </c>
      <c r="B103" s="37" t="s">
        <v>2110</v>
      </c>
      <c r="C103" s="112" t="s">
        <v>271</v>
      </c>
      <c r="D103" s="64" t="s">
        <v>274</v>
      </c>
      <c r="E103" s="113">
        <v>-0.45916259600113607</v>
      </c>
      <c r="F103" s="68">
        <v>0.9195529181817873</v>
      </c>
      <c r="G103" s="68">
        <v>0.61754521019059427</v>
      </c>
      <c r="H103" s="62">
        <v>25</v>
      </c>
      <c r="I103" s="68">
        <v>2.1186440677966101E-2</v>
      </c>
      <c r="J103" s="62">
        <v>2</v>
      </c>
      <c r="K103" s="68">
        <v>2.564102564102564E-2</v>
      </c>
      <c r="L103" s="69">
        <v>0.99953696565471761</v>
      </c>
      <c r="M103" s="37" t="s">
        <v>4050</v>
      </c>
      <c r="N103" s="37" t="s">
        <v>4051</v>
      </c>
      <c r="O103" s="37" t="s">
        <v>3912</v>
      </c>
      <c r="P103" s="37" t="s">
        <v>4052</v>
      </c>
      <c r="Q103" s="37" t="s">
        <v>4053</v>
      </c>
      <c r="R103" s="37" t="s">
        <v>4054</v>
      </c>
      <c r="S103" s="38" t="s">
        <v>4055</v>
      </c>
    </row>
    <row r="104" spans="1:19" x14ac:dyDescent="0.25">
      <c r="A104" s="112" t="s">
        <v>2109</v>
      </c>
      <c r="B104" s="37" t="s">
        <v>2434</v>
      </c>
      <c r="C104" s="112" t="s">
        <v>271</v>
      </c>
      <c r="D104" s="64" t="s">
        <v>274</v>
      </c>
      <c r="E104" s="113">
        <v>-0.22787193503610842</v>
      </c>
      <c r="F104" s="68">
        <v>0.90195246052527367</v>
      </c>
      <c r="G104" s="68">
        <v>0.80054413311858663</v>
      </c>
      <c r="H104" s="62">
        <v>17</v>
      </c>
      <c r="I104" s="68">
        <v>1.4406779661016949E-2</v>
      </c>
      <c r="J104" s="62">
        <v>2</v>
      </c>
      <c r="K104" s="68">
        <v>2.564102564102564E-2</v>
      </c>
      <c r="L104" s="69">
        <v>0.99953696565471761</v>
      </c>
      <c r="M104" s="37" t="s">
        <v>4050</v>
      </c>
      <c r="N104" s="37" t="s">
        <v>4051</v>
      </c>
      <c r="O104" s="37" t="s">
        <v>3912</v>
      </c>
      <c r="P104" s="37" t="s">
        <v>4052</v>
      </c>
      <c r="Q104" s="37" t="s">
        <v>4053</v>
      </c>
      <c r="R104" s="37" t="s">
        <v>4054</v>
      </c>
      <c r="S104" s="38" t="s">
        <v>4055</v>
      </c>
    </row>
    <row r="105" spans="1:19" x14ac:dyDescent="0.25">
      <c r="A105" s="112" t="s">
        <v>2109</v>
      </c>
      <c r="B105" s="37" t="s">
        <v>2148</v>
      </c>
      <c r="C105" s="112" t="s">
        <v>271</v>
      </c>
      <c r="D105" s="64" t="s">
        <v>274</v>
      </c>
      <c r="E105" s="113">
        <v>-0.98323671289061565</v>
      </c>
      <c r="F105" s="68">
        <v>1.081018757070854</v>
      </c>
      <c r="G105" s="68">
        <v>0.36306177984257976</v>
      </c>
      <c r="H105" s="62">
        <v>21</v>
      </c>
      <c r="I105" s="68">
        <v>1.7796610169491526E-2</v>
      </c>
      <c r="J105" s="62">
        <v>1</v>
      </c>
      <c r="K105" s="68">
        <v>1.282051282051282E-2</v>
      </c>
      <c r="L105" s="69">
        <v>0.99953696565471761</v>
      </c>
      <c r="M105" s="37" t="s">
        <v>4050</v>
      </c>
      <c r="N105" s="37" t="s">
        <v>4051</v>
      </c>
      <c r="O105" s="37" t="s">
        <v>3912</v>
      </c>
      <c r="P105" s="37" t="s">
        <v>4052</v>
      </c>
      <c r="Q105" s="37" t="s">
        <v>4053</v>
      </c>
      <c r="R105" s="37" t="s">
        <v>4054</v>
      </c>
      <c r="S105" s="38" t="s">
        <v>4055</v>
      </c>
    </row>
    <row r="106" spans="1:19" x14ac:dyDescent="0.25">
      <c r="A106" s="112" t="s">
        <v>2109</v>
      </c>
      <c r="B106" s="37" t="s">
        <v>2169</v>
      </c>
      <c r="C106" s="112" t="s">
        <v>271</v>
      </c>
      <c r="D106" s="64" t="s">
        <v>274</v>
      </c>
      <c r="E106" s="113">
        <v>-1.2141112533424001</v>
      </c>
      <c r="F106" s="68">
        <v>1.0609731371978004</v>
      </c>
      <c r="G106" s="68">
        <v>0.25248373383900391</v>
      </c>
      <c r="H106" s="62">
        <v>33</v>
      </c>
      <c r="I106" s="68">
        <v>2.7966101694915254E-2</v>
      </c>
      <c r="J106" s="62">
        <v>1</v>
      </c>
      <c r="K106" s="68">
        <v>1.282051282051282E-2</v>
      </c>
      <c r="L106" s="69">
        <v>0.90761559146342041</v>
      </c>
      <c r="M106" s="37" t="s">
        <v>4050</v>
      </c>
      <c r="N106" s="37" t="s">
        <v>4051</v>
      </c>
      <c r="O106" s="37" t="s">
        <v>3912</v>
      </c>
      <c r="P106" s="37" t="s">
        <v>4052</v>
      </c>
      <c r="Q106" s="37" t="s">
        <v>4053</v>
      </c>
      <c r="R106" s="37" t="s">
        <v>4054</v>
      </c>
      <c r="S106" s="38" t="s">
        <v>4055</v>
      </c>
    </row>
    <row r="107" spans="1:19" x14ac:dyDescent="0.25">
      <c r="A107" s="112" t="s">
        <v>2109</v>
      </c>
      <c r="B107" s="37" t="s">
        <v>2333</v>
      </c>
      <c r="C107" s="112" t="s">
        <v>271</v>
      </c>
      <c r="D107" s="64" t="s">
        <v>274</v>
      </c>
      <c r="E107" s="113">
        <v>-0.52519685006901984</v>
      </c>
      <c r="F107" s="68">
        <v>1.0784952100254639</v>
      </c>
      <c r="G107" s="68">
        <v>0.62627825205579757</v>
      </c>
      <c r="H107" s="62">
        <v>18</v>
      </c>
      <c r="I107" s="68">
        <v>1.5254237288135594E-2</v>
      </c>
      <c r="J107" s="62">
        <v>1</v>
      </c>
      <c r="K107" s="68">
        <v>1.282051282051282E-2</v>
      </c>
      <c r="L107" s="69">
        <v>0.99953696565471761</v>
      </c>
      <c r="M107" s="37" t="s">
        <v>4050</v>
      </c>
      <c r="N107" s="37" t="s">
        <v>4051</v>
      </c>
      <c r="O107" s="37" t="s">
        <v>3912</v>
      </c>
      <c r="P107" s="37" t="s">
        <v>4052</v>
      </c>
      <c r="Q107" s="37" t="s">
        <v>4053</v>
      </c>
      <c r="R107" s="37" t="s">
        <v>4054</v>
      </c>
      <c r="S107" s="38" t="s">
        <v>4055</v>
      </c>
    </row>
    <row r="108" spans="1:19" x14ac:dyDescent="0.25">
      <c r="A108" s="112" t="s">
        <v>2109</v>
      </c>
      <c r="B108" s="37" t="s">
        <v>2549</v>
      </c>
      <c r="C108" s="112" t="s">
        <v>271</v>
      </c>
      <c r="D108" s="64" t="s">
        <v>274</v>
      </c>
      <c r="E108" s="113">
        <v>-0.39288727988855993</v>
      </c>
      <c r="F108" s="68">
        <v>0.83110194316278041</v>
      </c>
      <c r="G108" s="68">
        <v>0.63640542702103531</v>
      </c>
      <c r="H108" s="62">
        <v>30</v>
      </c>
      <c r="I108" s="68">
        <v>2.5423728813559324E-2</v>
      </c>
      <c r="J108" s="62">
        <v>2</v>
      </c>
      <c r="K108" s="68">
        <v>2.564102564102564E-2</v>
      </c>
      <c r="L108" s="69">
        <v>0.99953696565471761</v>
      </c>
      <c r="M108" s="37" t="s">
        <v>4050</v>
      </c>
      <c r="N108" s="37" t="s">
        <v>4051</v>
      </c>
      <c r="O108" s="37" t="s">
        <v>3912</v>
      </c>
      <c r="P108" s="37" t="s">
        <v>4052</v>
      </c>
      <c r="Q108" s="37" t="s">
        <v>4053</v>
      </c>
      <c r="R108" s="37" t="s">
        <v>4054</v>
      </c>
      <c r="S108" s="38" t="s">
        <v>4055</v>
      </c>
    </row>
    <row r="109" spans="1:19" x14ac:dyDescent="0.25">
      <c r="A109" s="112" t="s">
        <v>2109</v>
      </c>
      <c r="B109" s="37" t="s">
        <v>2186</v>
      </c>
      <c r="C109" s="112" t="s">
        <v>271</v>
      </c>
      <c r="D109" s="64" t="s">
        <v>274</v>
      </c>
      <c r="E109" s="113">
        <v>-1.6714662547903936</v>
      </c>
      <c r="F109" s="68">
        <v>1.170270878574039</v>
      </c>
      <c r="G109" s="68">
        <v>0.15321330685707213</v>
      </c>
      <c r="H109" s="62">
        <v>29</v>
      </c>
      <c r="I109" s="68">
        <v>2.4576271186440679E-2</v>
      </c>
      <c r="J109" s="62">
        <v>1</v>
      </c>
      <c r="K109" s="68">
        <v>1.282051282051282E-2</v>
      </c>
      <c r="L109" s="69">
        <v>0.76655448503249213</v>
      </c>
      <c r="M109" s="37" t="s">
        <v>4050</v>
      </c>
      <c r="N109" s="37" t="s">
        <v>4051</v>
      </c>
      <c r="O109" s="37" t="s">
        <v>3912</v>
      </c>
      <c r="P109" s="37" t="s">
        <v>4052</v>
      </c>
      <c r="Q109" s="37" t="s">
        <v>4053</v>
      </c>
      <c r="R109" s="37" t="s">
        <v>4054</v>
      </c>
      <c r="S109" s="38" t="s">
        <v>4055</v>
      </c>
    </row>
    <row r="110" spans="1:19" x14ac:dyDescent="0.25">
      <c r="A110" s="112" t="s">
        <v>2091</v>
      </c>
      <c r="B110" s="37" t="s">
        <v>2251</v>
      </c>
      <c r="C110" s="112" t="s">
        <v>271</v>
      </c>
      <c r="D110" s="64" t="s">
        <v>274</v>
      </c>
      <c r="E110" s="113">
        <v>-0.29718024228488787</v>
      </c>
      <c r="F110" s="68">
        <v>1.126258022991423</v>
      </c>
      <c r="G110" s="68">
        <v>0.79188383037560828</v>
      </c>
      <c r="H110" s="62">
        <v>13</v>
      </c>
      <c r="I110" s="68">
        <v>1.1016949152542373E-2</v>
      </c>
      <c r="J110" s="62">
        <v>1</v>
      </c>
      <c r="K110" s="68">
        <v>1.282051282051282E-2</v>
      </c>
      <c r="L110" s="69">
        <v>0.99953696565471761</v>
      </c>
      <c r="M110" s="37" t="s">
        <v>3818</v>
      </c>
      <c r="N110" s="37" t="s">
        <v>3313</v>
      </c>
      <c r="O110" s="37" t="s">
        <v>3823</v>
      </c>
      <c r="P110" s="37" t="s">
        <v>3313</v>
      </c>
      <c r="Q110" s="37" t="s">
        <v>3824</v>
      </c>
      <c r="R110" s="37" t="s">
        <v>3313</v>
      </c>
      <c r="S110" s="38" t="s">
        <v>3825</v>
      </c>
    </row>
    <row r="111" spans="1:19" x14ac:dyDescent="0.25">
      <c r="A111" s="112" t="s">
        <v>2091</v>
      </c>
      <c r="B111" s="37" t="s">
        <v>2210</v>
      </c>
      <c r="C111" s="112" t="s">
        <v>271</v>
      </c>
      <c r="D111" s="64" t="s">
        <v>274</v>
      </c>
      <c r="E111" s="113">
        <v>-0.41370498248919685</v>
      </c>
      <c r="F111" s="68">
        <v>0.25925119962465276</v>
      </c>
      <c r="G111" s="68">
        <v>0.11054041572365646</v>
      </c>
      <c r="H111" s="62">
        <v>537</v>
      </c>
      <c r="I111" s="68">
        <v>0.45508474576271185</v>
      </c>
      <c r="J111" s="62">
        <v>31</v>
      </c>
      <c r="K111" s="68">
        <v>0.39743589743589741</v>
      </c>
      <c r="L111" s="69">
        <v>0.66324249434193872</v>
      </c>
      <c r="M111" s="37" t="s">
        <v>3818</v>
      </c>
      <c r="N111" s="37" t="s">
        <v>3313</v>
      </c>
      <c r="O111" s="37" t="s">
        <v>3823</v>
      </c>
      <c r="P111" s="37" t="s">
        <v>3313</v>
      </c>
      <c r="Q111" s="37" t="s">
        <v>3824</v>
      </c>
      <c r="R111" s="37" t="s">
        <v>3313</v>
      </c>
      <c r="S111" s="38" t="s">
        <v>3825</v>
      </c>
    </row>
    <row r="112" spans="1:19" x14ac:dyDescent="0.25">
      <c r="A112" s="112" t="s">
        <v>2375</v>
      </c>
      <c r="B112" s="37" t="s">
        <v>2376</v>
      </c>
      <c r="C112" s="112" t="s">
        <v>271</v>
      </c>
      <c r="D112" s="64" t="s">
        <v>274</v>
      </c>
      <c r="E112" s="113">
        <v>-0.74612956238870909</v>
      </c>
      <c r="F112" s="68">
        <v>1.0661493447592514</v>
      </c>
      <c r="G112" s="68">
        <v>0.48402980603625056</v>
      </c>
      <c r="H112" s="62">
        <v>23</v>
      </c>
      <c r="I112" s="68">
        <v>1.9491525423728815E-2</v>
      </c>
      <c r="J112" s="62">
        <v>1</v>
      </c>
      <c r="K112" s="68">
        <v>1.282051282051282E-2</v>
      </c>
      <c r="L112" s="69">
        <v>0.99953696565471761</v>
      </c>
      <c r="M112" s="37" t="s">
        <v>4069</v>
      </c>
      <c r="N112" s="37" t="s">
        <v>3313</v>
      </c>
      <c r="O112" s="37" t="s">
        <v>4070</v>
      </c>
      <c r="P112" s="37" t="s">
        <v>4071</v>
      </c>
      <c r="Q112" s="37" t="s">
        <v>4072</v>
      </c>
      <c r="R112" s="37" t="s">
        <v>4073</v>
      </c>
      <c r="S112" s="38" t="s">
        <v>4074</v>
      </c>
    </row>
    <row r="113" spans="1:19" x14ac:dyDescent="0.25">
      <c r="A113" s="112" t="s">
        <v>2117</v>
      </c>
      <c r="B113" s="37" t="s">
        <v>2351</v>
      </c>
      <c r="C113" s="112" t="s">
        <v>271</v>
      </c>
      <c r="D113" s="64" t="s">
        <v>274</v>
      </c>
      <c r="E113" s="113">
        <v>-0.54476355872689419</v>
      </c>
      <c r="F113" s="68">
        <v>0.76248953984241596</v>
      </c>
      <c r="G113" s="68">
        <v>0.47494660680007883</v>
      </c>
      <c r="H113" s="62">
        <v>45</v>
      </c>
      <c r="I113" s="68">
        <v>3.8135593220338986E-2</v>
      </c>
      <c r="J113" s="62">
        <v>2</v>
      </c>
      <c r="K113" s="68">
        <v>2.564102564102564E-2</v>
      </c>
      <c r="L113" s="69">
        <v>0.99953696565471761</v>
      </c>
      <c r="M113" s="37" t="s">
        <v>3818</v>
      </c>
      <c r="N113" s="37" t="s">
        <v>3313</v>
      </c>
      <c r="O113" s="37" t="s">
        <v>4070</v>
      </c>
      <c r="P113" s="37" t="s">
        <v>3313</v>
      </c>
      <c r="Q113" s="37" t="s">
        <v>4075</v>
      </c>
      <c r="R113" s="37" t="s">
        <v>3313</v>
      </c>
      <c r="S113" s="38" t="s">
        <v>4046</v>
      </c>
    </row>
    <row r="114" spans="1:19" x14ac:dyDescent="0.25">
      <c r="A114" s="112" t="s">
        <v>2117</v>
      </c>
      <c r="B114" s="37" t="s">
        <v>2118</v>
      </c>
      <c r="C114" s="112" t="s">
        <v>271</v>
      </c>
      <c r="D114" s="64" t="s">
        <v>274</v>
      </c>
      <c r="E114" s="113">
        <v>-0.24839299010102928</v>
      </c>
      <c r="F114" s="68">
        <v>0.49468382252621451</v>
      </c>
      <c r="G114" s="68">
        <v>0.61557977227284011</v>
      </c>
      <c r="H114" s="62">
        <v>110</v>
      </c>
      <c r="I114" s="68">
        <v>9.3220338983050849E-2</v>
      </c>
      <c r="J114" s="62">
        <v>5</v>
      </c>
      <c r="K114" s="68">
        <v>6.4102564102564097E-2</v>
      </c>
      <c r="L114" s="69">
        <v>0.99953696565471761</v>
      </c>
      <c r="M114" s="37" t="s">
        <v>3818</v>
      </c>
      <c r="N114" s="37" t="s">
        <v>3313</v>
      </c>
      <c r="O114" s="37" t="s">
        <v>4070</v>
      </c>
      <c r="P114" s="37" t="s">
        <v>3313</v>
      </c>
      <c r="Q114" s="37" t="s">
        <v>4075</v>
      </c>
      <c r="R114" s="37" t="s">
        <v>3313</v>
      </c>
      <c r="S114" s="38" t="s">
        <v>4046</v>
      </c>
    </row>
    <row r="115" spans="1:19" x14ac:dyDescent="0.25">
      <c r="A115" s="112" t="s">
        <v>2194</v>
      </c>
      <c r="B115" s="37" t="s">
        <v>2195</v>
      </c>
      <c r="C115" s="112" t="s">
        <v>271</v>
      </c>
      <c r="D115" s="64" t="s">
        <v>274</v>
      </c>
      <c r="E115" s="113">
        <v>-0.40592384753890309</v>
      </c>
      <c r="F115" s="68">
        <v>1.0945445455592782</v>
      </c>
      <c r="G115" s="68">
        <v>0.71074108974331307</v>
      </c>
      <c r="H115" s="62">
        <v>19</v>
      </c>
      <c r="I115" s="68">
        <v>1.6101694915254237E-2</v>
      </c>
      <c r="J115" s="62">
        <v>1</v>
      </c>
      <c r="K115" s="68">
        <v>1.282051282051282E-2</v>
      </c>
      <c r="L115" s="69">
        <v>0.99953696565471761</v>
      </c>
      <c r="M115" s="37" t="s">
        <v>4076</v>
      </c>
      <c r="N115" s="37" t="s">
        <v>4077</v>
      </c>
      <c r="O115" s="37" t="s">
        <v>4070</v>
      </c>
      <c r="P115" s="37" t="s">
        <v>3313</v>
      </c>
      <c r="Q115" s="37" t="s">
        <v>4078</v>
      </c>
      <c r="R115" s="37" t="s">
        <v>4079</v>
      </c>
      <c r="S115" s="38" t="s">
        <v>4005</v>
      </c>
    </row>
    <row r="116" spans="1:19" x14ac:dyDescent="0.25">
      <c r="A116" s="112" t="s">
        <v>2194</v>
      </c>
      <c r="B116" s="37" t="s">
        <v>2426</v>
      </c>
      <c r="C116" s="112" t="s">
        <v>271</v>
      </c>
      <c r="D116" s="64" t="s">
        <v>274</v>
      </c>
      <c r="E116" s="113">
        <v>-0.27543524718157186</v>
      </c>
      <c r="F116" s="68">
        <v>0.77268362582786898</v>
      </c>
      <c r="G116" s="68">
        <v>0.72149179824040299</v>
      </c>
      <c r="H116" s="62">
        <v>40</v>
      </c>
      <c r="I116" s="68">
        <v>3.3898305084745763E-2</v>
      </c>
      <c r="J116" s="62">
        <v>2</v>
      </c>
      <c r="K116" s="68">
        <v>2.564102564102564E-2</v>
      </c>
      <c r="L116" s="69">
        <v>0.99953696565471761</v>
      </c>
      <c r="M116" s="37" t="s">
        <v>4076</v>
      </c>
      <c r="N116" s="37" t="s">
        <v>4077</v>
      </c>
      <c r="O116" s="37" t="s">
        <v>4070</v>
      </c>
      <c r="P116" s="37" t="s">
        <v>3313</v>
      </c>
      <c r="Q116" s="37" t="s">
        <v>4078</v>
      </c>
      <c r="R116" s="37" t="s">
        <v>4079</v>
      </c>
      <c r="S116" s="38" t="s">
        <v>4005</v>
      </c>
    </row>
    <row r="117" spans="1:19" x14ac:dyDescent="0.25">
      <c r="A117" s="112" t="s">
        <v>2211</v>
      </c>
      <c r="B117" s="37" t="s">
        <v>2212</v>
      </c>
      <c r="C117" s="112" t="s">
        <v>271</v>
      </c>
      <c r="D117" s="64" t="s">
        <v>274</v>
      </c>
      <c r="E117" s="113">
        <v>-4.9123340122239255E-2</v>
      </c>
      <c r="F117" s="68">
        <v>0.48279190732447408</v>
      </c>
      <c r="G117" s="68">
        <v>0.91895632460308574</v>
      </c>
      <c r="H117" s="62">
        <v>79</v>
      </c>
      <c r="I117" s="68">
        <v>6.6949152542372881E-2</v>
      </c>
      <c r="J117" s="62">
        <v>6</v>
      </c>
      <c r="K117" s="68">
        <v>7.6923076923076927E-2</v>
      </c>
      <c r="L117" s="69">
        <v>0.99953696565471761</v>
      </c>
      <c r="M117" s="37" t="s">
        <v>4080</v>
      </c>
      <c r="N117" s="37" t="s">
        <v>3313</v>
      </c>
      <c r="O117" s="37" t="s">
        <v>3814</v>
      </c>
      <c r="P117" s="37" t="s">
        <v>3313</v>
      </c>
      <c r="Q117" s="37" t="s">
        <v>4081</v>
      </c>
      <c r="R117" s="37" t="s">
        <v>3313</v>
      </c>
      <c r="S117" s="38" t="s">
        <v>4082</v>
      </c>
    </row>
    <row r="118" spans="1:19" x14ac:dyDescent="0.25">
      <c r="A118" s="112" t="s">
        <v>2196</v>
      </c>
      <c r="B118" s="37" t="s">
        <v>2334</v>
      </c>
      <c r="C118" s="112" t="s">
        <v>271</v>
      </c>
      <c r="D118" s="64" t="s">
        <v>274</v>
      </c>
      <c r="E118" s="113">
        <v>-0.37285735255172525</v>
      </c>
      <c r="F118" s="68">
        <v>0.78315095428970738</v>
      </c>
      <c r="G118" s="68">
        <v>0.63400387999521701</v>
      </c>
      <c r="H118" s="62">
        <v>26</v>
      </c>
      <c r="I118" s="68">
        <v>2.2033898305084745E-2</v>
      </c>
      <c r="J118" s="62">
        <v>2</v>
      </c>
      <c r="K118" s="68">
        <v>2.564102564102564E-2</v>
      </c>
      <c r="L118" s="69">
        <v>0.99953696565471761</v>
      </c>
      <c r="M118" s="37" t="s">
        <v>3891</v>
      </c>
      <c r="N118" s="37" t="s">
        <v>3313</v>
      </c>
      <c r="O118" s="37" t="s">
        <v>3843</v>
      </c>
      <c r="P118" s="37" t="s">
        <v>3892</v>
      </c>
      <c r="Q118" s="37" t="s">
        <v>3893</v>
      </c>
      <c r="R118" s="37" t="s">
        <v>3313</v>
      </c>
      <c r="S118" s="38" t="s">
        <v>3848</v>
      </c>
    </row>
    <row r="119" spans="1:19" x14ac:dyDescent="0.25">
      <c r="A119" s="112" t="s">
        <v>2196</v>
      </c>
      <c r="B119" s="37" t="s">
        <v>2320</v>
      </c>
      <c r="C119" s="112" t="s">
        <v>271</v>
      </c>
      <c r="D119" s="64" t="s">
        <v>274</v>
      </c>
      <c r="E119" s="113">
        <v>-0.28764715801319329</v>
      </c>
      <c r="F119" s="68">
        <v>0.56599873849043314</v>
      </c>
      <c r="G119" s="68">
        <v>0.61130491514080909</v>
      </c>
      <c r="H119" s="62">
        <v>55</v>
      </c>
      <c r="I119" s="68">
        <v>4.6610169491525424E-2</v>
      </c>
      <c r="J119" s="62">
        <v>4</v>
      </c>
      <c r="K119" s="68">
        <v>5.128205128205128E-2</v>
      </c>
      <c r="L119" s="69">
        <v>0.99953696565471761</v>
      </c>
      <c r="M119" s="37" t="s">
        <v>3891</v>
      </c>
      <c r="N119" s="37" t="s">
        <v>3313</v>
      </c>
      <c r="O119" s="37" t="s">
        <v>3843</v>
      </c>
      <c r="P119" s="37" t="s">
        <v>3892</v>
      </c>
      <c r="Q119" s="37" t="s">
        <v>3893</v>
      </c>
      <c r="R119" s="37" t="s">
        <v>3313</v>
      </c>
      <c r="S119" s="38" t="s">
        <v>3848</v>
      </c>
    </row>
    <row r="120" spans="1:19" x14ac:dyDescent="0.25">
      <c r="A120" s="112" t="s">
        <v>2435</v>
      </c>
      <c r="B120" s="37" t="s">
        <v>2436</v>
      </c>
      <c r="C120" s="112" t="s">
        <v>271</v>
      </c>
      <c r="D120" s="64" t="s">
        <v>274</v>
      </c>
      <c r="E120" s="113">
        <v>-0.23516890976990887</v>
      </c>
      <c r="F120" s="68">
        <v>0.37719155395818899</v>
      </c>
      <c r="G120" s="68">
        <v>0.53297346094244513</v>
      </c>
      <c r="H120" s="62">
        <v>148</v>
      </c>
      <c r="I120" s="68">
        <v>0.12542372881355932</v>
      </c>
      <c r="J120" s="62">
        <v>10</v>
      </c>
      <c r="K120" s="68">
        <v>0.12820512820512819</v>
      </c>
      <c r="L120" s="69">
        <v>0.99953696565471761</v>
      </c>
      <c r="M120" s="37" t="s">
        <v>3904</v>
      </c>
      <c r="N120" s="37" t="s">
        <v>3905</v>
      </c>
      <c r="O120" s="37" t="s">
        <v>3906</v>
      </c>
      <c r="P120" s="37" t="s">
        <v>3907</v>
      </c>
      <c r="Q120" s="37" t="s">
        <v>3908</v>
      </c>
      <c r="R120" s="37" t="s">
        <v>3909</v>
      </c>
      <c r="S120" s="38" t="s">
        <v>3910</v>
      </c>
    </row>
    <row r="121" spans="1:19" x14ac:dyDescent="0.25">
      <c r="A121" s="112" t="s">
        <v>2117</v>
      </c>
      <c r="B121" s="37" t="s">
        <v>2191</v>
      </c>
      <c r="C121" s="112" t="s">
        <v>271</v>
      </c>
      <c r="D121" s="64" t="s">
        <v>274</v>
      </c>
      <c r="E121" s="113">
        <v>-0.19856350470654688</v>
      </c>
      <c r="F121" s="68">
        <v>1.07245765562456</v>
      </c>
      <c r="G121" s="68">
        <v>0.85311286994660429</v>
      </c>
      <c r="H121" s="62">
        <v>18</v>
      </c>
      <c r="I121" s="68">
        <v>1.5254237288135594E-2</v>
      </c>
      <c r="J121" s="62">
        <v>1</v>
      </c>
      <c r="K121" s="68">
        <v>1.282051282051282E-2</v>
      </c>
      <c r="L121" s="69">
        <v>0.99953696565471761</v>
      </c>
      <c r="M121" s="37" t="s">
        <v>3818</v>
      </c>
      <c r="N121" s="37" t="s">
        <v>3313</v>
      </c>
      <c r="O121" s="37" t="s">
        <v>4070</v>
      </c>
      <c r="P121" s="37" t="s">
        <v>3313</v>
      </c>
      <c r="Q121" s="37" t="s">
        <v>4075</v>
      </c>
      <c r="R121" s="37" t="s">
        <v>3313</v>
      </c>
      <c r="S121" s="38" t="s">
        <v>4046</v>
      </c>
    </row>
    <row r="122" spans="1:19" x14ac:dyDescent="0.25">
      <c r="A122" s="112" t="s">
        <v>2368</v>
      </c>
      <c r="B122" s="37" t="s">
        <v>2369</v>
      </c>
      <c r="C122" s="112" t="s">
        <v>271</v>
      </c>
      <c r="D122" s="64" t="s">
        <v>274</v>
      </c>
      <c r="E122" s="113">
        <v>-6.442263032809066E-2</v>
      </c>
      <c r="F122" s="68">
        <v>1.100518327793419</v>
      </c>
      <c r="G122" s="68">
        <v>0.95331974122488106</v>
      </c>
      <c r="H122" s="62">
        <v>15</v>
      </c>
      <c r="I122" s="68">
        <v>1.2711864406779662E-2</v>
      </c>
      <c r="J122" s="62">
        <v>1</v>
      </c>
      <c r="K122" s="68">
        <v>1.282051282051282E-2</v>
      </c>
      <c r="L122" s="69">
        <v>0.99953696565471761</v>
      </c>
      <c r="M122" s="37" t="s">
        <v>4158</v>
      </c>
      <c r="N122" s="37" t="s">
        <v>4159</v>
      </c>
      <c r="O122" s="37" t="s">
        <v>3819</v>
      </c>
      <c r="P122" s="37" t="s">
        <v>3313</v>
      </c>
      <c r="Q122" s="37" t="s">
        <v>4160</v>
      </c>
      <c r="R122" s="37" t="s">
        <v>3313</v>
      </c>
      <c r="S122" s="38" t="s">
        <v>4161</v>
      </c>
    </row>
    <row r="123" spans="1:19" x14ac:dyDescent="0.25">
      <c r="A123" s="112" t="s">
        <v>2429</v>
      </c>
      <c r="B123" s="37" t="s">
        <v>2430</v>
      </c>
      <c r="C123" s="112" t="s">
        <v>271</v>
      </c>
      <c r="D123" s="64" t="s">
        <v>274</v>
      </c>
      <c r="E123" s="113">
        <v>-0.33045431724580632</v>
      </c>
      <c r="F123" s="68">
        <v>1.1349534592191324</v>
      </c>
      <c r="G123" s="68">
        <v>0.77092809878418711</v>
      </c>
      <c r="H123" s="62">
        <v>12</v>
      </c>
      <c r="I123" s="68">
        <v>1.0169491525423728E-2</v>
      </c>
      <c r="J123" s="62">
        <v>1</v>
      </c>
      <c r="K123" s="68">
        <v>1.282051282051282E-2</v>
      </c>
      <c r="L123" s="69">
        <v>0.99953696565471761</v>
      </c>
      <c r="M123" s="37" t="s">
        <v>4086</v>
      </c>
      <c r="N123" s="37" t="s">
        <v>3313</v>
      </c>
      <c r="O123" s="37" t="s">
        <v>3823</v>
      </c>
      <c r="P123" s="37" t="s">
        <v>4087</v>
      </c>
      <c r="Q123" s="37" t="s">
        <v>4088</v>
      </c>
      <c r="R123" s="37" t="s">
        <v>3313</v>
      </c>
      <c r="S123" s="38" t="s">
        <v>3313</v>
      </c>
    </row>
    <row r="124" spans="1:19" x14ac:dyDescent="0.25">
      <c r="A124" s="112" t="s">
        <v>2071</v>
      </c>
      <c r="B124" s="37" t="s">
        <v>2471</v>
      </c>
      <c r="C124" s="112" t="s">
        <v>271</v>
      </c>
      <c r="D124" s="64" t="s">
        <v>274</v>
      </c>
      <c r="E124" s="113">
        <v>-0.11601641946102481</v>
      </c>
      <c r="F124" s="68">
        <v>0.68434539590768595</v>
      </c>
      <c r="G124" s="68">
        <v>0.86538053063485587</v>
      </c>
      <c r="H124" s="62">
        <v>38</v>
      </c>
      <c r="I124" s="68">
        <v>3.2203389830508473E-2</v>
      </c>
      <c r="J124" s="62">
        <v>3</v>
      </c>
      <c r="K124" s="68">
        <v>3.8461538461538464E-2</v>
      </c>
      <c r="L124" s="69">
        <v>0.99953696565471761</v>
      </c>
      <c r="M124" s="37" t="s">
        <v>3826</v>
      </c>
      <c r="N124" s="37" t="s">
        <v>3313</v>
      </c>
      <c r="O124" s="37" t="s">
        <v>3827</v>
      </c>
      <c r="P124" s="37" t="s">
        <v>3828</v>
      </c>
      <c r="Q124" s="37" t="s">
        <v>3829</v>
      </c>
      <c r="R124" s="37" t="s">
        <v>3830</v>
      </c>
      <c r="S124" s="38" t="s">
        <v>3817</v>
      </c>
    </row>
    <row r="125" spans="1:19" x14ac:dyDescent="0.25">
      <c r="A125" s="112" t="s">
        <v>2069</v>
      </c>
      <c r="B125" s="37" t="s">
        <v>2159</v>
      </c>
      <c r="C125" s="112" t="s">
        <v>271</v>
      </c>
      <c r="D125" s="64" t="s">
        <v>274</v>
      </c>
      <c r="E125" s="113">
        <v>-0.69035816086574731</v>
      </c>
      <c r="F125" s="68">
        <v>0.86694625430244365</v>
      </c>
      <c r="G125" s="68">
        <v>0.42585174789607111</v>
      </c>
      <c r="H125" s="62">
        <v>29</v>
      </c>
      <c r="I125" s="68">
        <v>2.4576271186440679E-2</v>
      </c>
      <c r="J125" s="62">
        <v>2</v>
      </c>
      <c r="K125" s="68">
        <v>2.564102564102564E-2</v>
      </c>
      <c r="L125" s="69">
        <v>0.99953696565471761</v>
      </c>
      <c r="M125" s="37" t="s">
        <v>3982</v>
      </c>
      <c r="N125" s="37" t="s">
        <v>3313</v>
      </c>
      <c r="O125" s="37" t="s">
        <v>3912</v>
      </c>
      <c r="P125" s="37" t="s">
        <v>3983</v>
      </c>
      <c r="Q125" s="37" t="s">
        <v>3984</v>
      </c>
      <c r="R125" s="37" t="s">
        <v>3985</v>
      </c>
      <c r="S125" s="38" t="s">
        <v>3986</v>
      </c>
    </row>
    <row r="126" spans="1:19" x14ac:dyDescent="0.25">
      <c r="A126" s="112" t="s">
        <v>2109</v>
      </c>
      <c r="B126" s="37" t="s">
        <v>2149</v>
      </c>
      <c r="C126" s="112" t="s">
        <v>271</v>
      </c>
      <c r="D126" s="64" t="s">
        <v>274</v>
      </c>
      <c r="E126" s="113">
        <v>-0.44628170959720087</v>
      </c>
      <c r="F126" s="68">
        <v>0.83351997868423877</v>
      </c>
      <c r="G126" s="68">
        <v>0.59236075505328256</v>
      </c>
      <c r="H126" s="62">
        <v>30</v>
      </c>
      <c r="I126" s="68">
        <v>2.5423728813559324E-2</v>
      </c>
      <c r="J126" s="62">
        <v>2</v>
      </c>
      <c r="K126" s="68">
        <v>2.564102564102564E-2</v>
      </c>
      <c r="L126" s="69">
        <v>0.99953696565471761</v>
      </c>
      <c r="M126" s="37" t="s">
        <v>4050</v>
      </c>
      <c r="N126" s="37" t="s">
        <v>4051</v>
      </c>
      <c r="O126" s="37" t="s">
        <v>3912</v>
      </c>
      <c r="P126" s="37" t="s">
        <v>4052</v>
      </c>
      <c r="Q126" s="37" t="s">
        <v>4053</v>
      </c>
      <c r="R126" s="37" t="s">
        <v>4054</v>
      </c>
      <c r="S126" s="38" t="s">
        <v>4055</v>
      </c>
    </row>
    <row r="127" spans="1:19" x14ac:dyDescent="0.25">
      <c r="A127" s="112" t="s">
        <v>2196</v>
      </c>
      <c r="B127" s="37" t="s">
        <v>2262</v>
      </c>
      <c r="C127" s="112" t="s">
        <v>271</v>
      </c>
      <c r="D127" s="64" t="s">
        <v>274</v>
      </c>
      <c r="E127" s="113">
        <v>-0.16617568076022979</v>
      </c>
      <c r="F127" s="68">
        <v>0.56583622464927263</v>
      </c>
      <c r="G127" s="68">
        <v>0.76900122519090641</v>
      </c>
      <c r="H127" s="62">
        <v>52</v>
      </c>
      <c r="I127" s="68">
        <v>4.4067796610169491E-2</v>
      </c>
      <c r="J127" s="62">
        <v>4</v>
      </c>
      <c r="K127" s="68">
        <v>5.128205128205128E-2</v>
      </c>
      <c r="L127" s="69">
        <v>0.99953696565471761</v>
      </c>
      <c r="M127" s="37" t="s">
        <v>3891</v>
      </c>
      <c r="N127" s="37" t="s">
        <v>3313</v>
      </c>
      <c r="O127" s="37" t="s">
        <v>3843</v>
      </c>
      <c r="P127" s="37" t="s">
        <v>3892</v>
      </c>
      <c r="Q127" s="37" t="s">
        <v>3893</v>
      </c>
      <c r="R127" s="37" t="s">
        <v>3313</v>
      </c>
      <c r="S127" s="38" t="s">
        <v>3848</v>
      </c>
    </row>
    <row r="128" spans="1:19" x14ac:dyDescent="0.25">
      <c r="A128" s="112" t="s">
        <v>2480</v>
      </c>
      <c r="B128" s="37" t="s">
        <v>2481</v>
      </c>
      <c r="C128" s="112" t="s">
        <v>270</v>
      </c>
      <c r="D128" s="64" t="s">
        <v>274</v>
      </c>
      <c r="E128" s="113">
        <v>0.52265229403253943</v>
      </c>
      <c r="F128" s="68">
        <v>0.77869176266102391</v>
      </c>
      <c r="G128" s="68">
        <v>0.50209772338733472</v>
      </c>
      <c r="H128" s="62">
        <v>27</v>
      </c>
      <c r="I128" s="68">
        <v>2.288135593220339E-2</v>
      </c>
      <c r="J128" s="62">
        <v>2</v>
      </c>
      <c r="K128" s="68">
        <v>2.564102564102564E-2</v>
      </c>
      <c r="L128" s="69">
        <v>0.99953696565471761</v>
      </c>
      <c r="M128" s="37" t="s">
        <v>4097</v>
      </c>
      <c r="N128" s="37" t="s">
        <v>4098</v>
      </c>
      <c r="O128" s="37" t="s">
        <v>3906</v>
      </c>
      <c r="P128" s="37" t="s">
        <v>4099</v>
      </c>
      <c r="Q128" s="37" t="s">
        <v>4100</v>
      </c>
      <c r="R128" s="37" t="s">
        <v>4101</v>
      </c>
      <c r="S128" s="38" t="s">
        <v>4102</v>
      </c>
    </row>
    <row r="129" spans="1:19" x14ac:dyDescent="0.25">
      <c r="A129" s="112" t="s">
        <v>2177</v>
      </c>
      <c r="B129" s="37" t="s">
        <v>2178</v>
      </c>
      <c r="C129" s="112" t="s">
        <v>270</v>
      </c>
      <c r="D129" s="64" t="s">
        <v>274</v>
      </c>
      <c r="E129" s="113">
        <v>0.60142098283366607</v>
      </c>
      <c r="F129" s="68">
        <v>0.48533525371690972</v>
      </c>
      <c r="G129" s="68">
        <v>0.21527637140591768</v>
      </c>
      <c r="H129" s="62">
        <v>54</v>
      </c>
      <c r="I129" s="68">
        <v>4.576271186440678E-2</v>
      </c>
      <c r="J129" s="62">
        <v>6</v>
      </c>
      <c r="K129" s="68">
        <v>7.6923076923076927E-2</v>
      </c>
      <c r="L129" s="69">
        <v>0.85970625000760603</v>
      </c>
      <c r="M129" s="37" t="s">
        <v>3997</v>
      </c>
      <c r="N129" s="37" t="s">
        <v>3998</v>
      </c>
      <c r="O129" s="37" t="s">
        <v>3906</v>
      </c>
      <c r="P129" s="37" t="s">
        <v>4103</v>
      </c>
      <c r="Q129" s="37" t="s">
        <v>4104</v>
      </c>
      <c r="R129" s="37" t="s">
        <v>4105</v>
      </c>
      <c r="S129" s="38" t="s">
        <v>4000</v>
      </c>
    </row>
    <row r="130" spans="1:19" x14ac:dyDescent="0.25">
      <c r="A130" s="112" t="s">
        <v>2106</v>
      </c>
      <c r="B130" s="37" t="s">
        <v>2437</v>
      </c>
      <c r="C130" s="112" t="s">
        <v>270</v>
      </c>
      <c r="D130" s="64" t="s">
        <v>274</v>
      </c>
      <c r="E130" s="113">
        <v>0.38953110264648666</v>
      </c>
      <c r="F130" s="68">
        <v>0.28617731008432917</v>
      </c>
      <c r="G130" s="68">
        <v>0.17346534519218215</v>
      </c>
      <c r="H130" s="62">
        <v>251</v>
      </c>
      <c r="I130" s="68">
        <v>0.21271186440677967</v>
      </c>
      <c r="J130" s="62">
        <v>21</v>
      </c>
      <c r="K130" s="68">
        <v>0.26923076923076922</v>
      </c>
      <c r="L130" s="69">
        <v>0.79417910409929249</v>
      </c>
      <c r="M130" s="37" t="s">
        <v>3934</v>
      </c>
      <c r="N130" s="37" t="s">
        <v>3935</v>
      </c>
      <c r="O130" s="37" t="s">
        <v>3912</v>
      </c>
      <c r="P130" s="37" t="s">
        <v>3936</v>
      </c>
      <c r="Q130" s="37" t="s">
        <v>3937</v>
      </c>
      <c r="R130" s="37" t="s">
        <v>3313</v>
      </c>
      <c r="S130" s="38" t="s">
        <v>3938</v>
      </c>
    </row>
    <row r="131" spans="1:19" x14ac:dyDescent="0.25">
      <c r="A131" s="112" t="s">
        <v>2106</v>
      </c>
      <c r="B131" s="37" t="s">
        <v>2151</v>
      </c>
      <c r="C131" s="112" t="s">
        <v>270</v>
      </c>
      <c r="D131" s="64" t="s">
        <v>274</v>
      </c>
      <c r="E131" s="113">
        <v>0.36835688405798678</v>
      </c>
      <c r="F131" s="68">
        <v>0.78938181092202941</v>
      </c>
      <c r="G131" s="68">
        <v>0.64075768506337272</v>
      </c>
      <c r="H131" s="62">
        <v>22</v>
      </c>
      <c r="I131" s="68">
        <v>1.864406779661017E-2</v>
      </c>
      <c r="J131" s="62">
        <v>2</v>
      </c>
      <c r="K131" s="68">
        <v>2.564102564102564E-2</v>
      </c>
      <c r="L131" s="69">
        <v>0.99953696565471761</v>
      </c>
      <c r="M131" s="37" t="s">
        <v>3934</v>
      </c>
      <c r="N131" s="37" t="s">
        <v>3935</v>
      </c>
      <c r="O131" s="37" t="s">
        <v>3912</v>
      </c>
      <c r="P131" s="37" t="s">
        <v>3936</v>
      </c>
      <c r="Q131" s="37" t="s">
        <v>3937</v>
      </c>
      <c r="R131" s="37" t="s">
        <v>3313</v>
      </c>
      <c r="S131" s="38" t="s">
        <v>3938</v>
      </c>
    </row>
    <row r="132" spans="1:19" x14ac:dyDescent="0.25">
      <c r="A132" s="112" t="s">
        <v>2106</v>
      </c>
      <c r="B132" s="37" t="s">
        <v>2526</v>
      </c>
      <c r="C132" s="112" t="s">
        <v>270</v>
      </c>
      <c r="D132" s="64" t="s">
        <v>274</v>
      </c>
      <c r="E132" s="113">
        <v>3.8645243937066268E-2</v>
      </c>
      <c r="F132" s="68">
        <v>0.89009719838692969</v>
      </c>
      <c r="G132" s="68">
        <v>0.96536922147979931</v>
      </c>
      <c r="H132" s="62">
        <v>16</v>
      </c>
      <c r="I132" s="68">
        <v>1.3559322033898305E-2</v>
      </c>
      <c r="J132" s="62">
        <v>2</v>
      </c>
      <c r="K132" s="68">
        <v>2.564102564102564E-2</v>
      </c>
      <c r="L132" s="69">
        <v>0.99953696565471761</v>
      </c>
      <c r="M132" s="37" t="s">
        <v>3934</v>
      </c>
      <c r="N132" s="37" t="s">
        <v>3935</v>
      </c>
      <c r="O132" s="37" t="s">
        <v>3912</v>
      </c>
      <c r="P132" s="37" t="s">
        <v>3936</v>
      </c>
      <c r="Q132" s="37" t="s">
        <v>3937</v>
      </c>
      <c r="R132" s="37" t="s">
        <v>3313</v>
      </c>
      <c r="S132" s="38" t="s">
        <v>3938</v>
      </c>
    </row>
    <row r="133" spans="1:19" x14ac:dyDescent="0.25">
      <c r="A133" s="112" t="s">
        <v>2173</v>
      </c>
      <c r="B133" s="37" t="s">
        <v>2305</v>
      </c>
      <c r="C133" s="112" t="s">
        <v>270</v>
      </c>
      <c r="D133" s="64" t="s">
        <v>274</v>
      </c>
      <c r="E133" s="113">
        <v>1.1150726730700835E-2</v>
      </c>
      <c r="F133" s="68">
        <v>1.0804838809847226</v>
      </c>
      <c r="G133" s="68">
        <v>0.99176587922290538</v>
      </c>
      <c r="H133" s="62">
        <v>16</v>
      </c>
      <c r="I133" s="68">
        <v>1.3559322033898305E-2</v>
      </c>
      <c r="J133" s="62">
        <v>1</v>
      </c>
      <c r="K133" s="68">
        <v>1.282051282051282E-2</v>
      </c>
      <c r="L133" s="69">
        <v>0.99953696565471761</v>
      </c>
      <c r="M133" s="37" t="s">
        <v>3939</v>
      </c>
      <c r="N133" s="37" t="s">
        <v>3313</v>
      </c>
      <c r="O133" s="37" t="s">
        <v>3912</v>
      </c>
      <c r="P133" s="37" t="s">
        <v>3940</v>
      </c>
      <c r="Q133" s="37" t="s">
        <v>3941</v>
      </c>
      <c r="R133" s="37" t="s">
        <v>3942</v>
      </c>
      <c r="S133" s="38" t="s">
        <v>3943</v>
      </c>
    </row>
    <row r="134" spans="1:19" x14ac:dyDescent="0.25">
      <c r="A134" s="112" t="s">
        <v>2290</v>
      </c>
      <c r="B134" s="37" t="s">
        <v>2291</v>
      </c>
      <c r="C134" s="112" t="s">
        <v>270</v>
      </c>
      <c r="D134" s="64" t="s">
        <v>274</v>
      </c>
      <c r="E134" s="113">
        <v>0.81799835668989007</v>
      </c>
      <c r="F134" s="68">
        <v>0.69220230219705658</v>
      </c>
      <c r="G134" s="68">
        <v>0.23731162926855068</v>
      </c>
      <c r="H134" s="62">
        <v>19</v>
      </c>
      <c r="I134" s="68">
        <v>1.6101694915254237E-2</v>
      </c>
      <c r="J134" s="62">
        <v>3</v>
      </c>
      <c r="K134" s="68">
        <v>3.8461538461538464E-2</v>
      </c>
      <c r="L134" s="69">
        <v>0.88991860975706505</v>
      </c>
      <c r="M134" s="37" t="s">
        <v>3948</v>
      </c>
      <c r="N134" s="37" t="s">
        <v>3313</v>
      </c>
      <c r="O134" s="37" t="s">
        <v>3912</v>
      </c>
      <c r="P134" s="37" t="s">
        <v>3949</v>
      </c>
      <c r="Q134" s="37" t="s">
        <v>3313</v>
      </c>
      <c r="R134" s="37" t="s">
        <v>3950</v>
      </c>
      <c r="S134" s="38" t="s">
        <v>3951</v>
      </c>
    </row>
    <row r="135" spans="1:19" x14ac:dyDescent="0.25">
      <c r="A135" s="112" t="s">
        <v>2202</v>
      </c>
      <c r="B135" s="37" t="s">
        <v>2203</v>
      </c>
      <c r="C135" s="112" t="s">
        <v>270</v>
      </c>
      <c r="D135" s="64" t="s">
        <v>274</v>
      </c>
      <c r="E135" s="113">
        <v>8.314420735609793E-3</v>
      </c>
      <c r="F135" s="68">
        <v>0.80539566996440126</v>
      </c>
      <c r="G135" s="68">
        <v>0.9917632657420018</v>
      </c>
      <c r="H135" s="62">
        <v>24</v>
      </c>
      <c r="I135" s="68">
        <v>2.0338983050847456E-2</v>
      </c>
      <c r="J135" s="62">
        <v>2</v>
      </c>
      <c r="K135" s="68">
        <v>2.564102564102564E-2</v>
      </c>
      <c r="L135" s="69">
        <v>0.99953696565471761</v>
      </c>
      <c r="M135" s="37" t="s">
        <v>3957</v>
      </c>
      <c r="N135" s="37" t="s">
        <v>3958</v>
      </c>
      <c r="O135" s="37" t="s">
        <v>3912</v>
      </c>
      <c r="P135" s="37" t="s">
        <v>3959</v>
      </c>
      <c r="Q135" s="37" t="s">
        <v>3960</v>
      </c>
      <c r="R135" s="37" t="s">
        <v>3961</v>
      </c>
      <c r="S135" s="38" t="s">
        <v>3962</v>
      </c>
    </row>
    <row r="136" spans="1:19" x14ac:dyDescent="0.25">
      <c r="A136" s="112" t="s">
        <v>2155</v>
      </c>
      <c r="B136" s="37" t="s">
        <v>2156</v>
      </c>
      <c r="C136" s="112" t="s">
        <v>270</v>
      </c>
      <c r="D136" s="64" t="s">
        <v>274</v>
      </c>
      <c r="E136" s="113">
        <v>0.96881814143428058</v>
      </c>
      <c r="F136" s="68">
        <v>0.74178547018771301</v>
      </c>
      <c r="G136" s="68">
        <v>0.1915313244542475</v>
      </c>
      <c r="H136" s="62">
        <v>13</v>
      </c>
      <c r="I136" s="68">
        <v>1.1016949152542373E-2</v>
      </c>
      <c r="J136" s="62">
        <v>3</v>
      </c>
      <c r="K136" s="68">
        <v>3.8461538461538464E-2</v>
      </c>
      <c r="L136" s="69">
        <v>0.82991252773085045</v>
      </c>
      <c r="M136" s="37" t="s">
        <v>3969</v>
      </c>
      <c r="N136" s="37" t="s">
        <v>3970</v>
      </c>
      <c r="O136" s="37" t="s">
        <v>3912</v>
      </c>
      <c r="P136" s="37" t="s">
        <v>3971</v>
      </c>
      <c r="Q136" s="37" t="s">
        <v>3972</v>
      </c>
      <c r="R136" s="37" t="s">
        <v>3313</v>
      </c>
      <c r="S136" s="38" t="s">
        <v>3973</v>
      </c>
    </row>
    <row r="137" spans="1:19" x14ac:dyDescent="0.25">
      <c r="A137" s="112" t="s">
        <v>2222</v>
      </c>
      <c r="B137" s="37" t="s">
        <v>2223</v>
      </c>
      <c r="C137" s="112" t="s">
        <v>270</v>
      </c>
      <c r="D137" s="64" t="s">
        <v>274</v>
      </c>
      <c r="E137" s="113">
        <v>0.37918607100186147</v>
      </c>
      <c r="F137" s="68">
        <v>0.8563208530712727</v>
      </c>
      <c r="G137" s="68">
        <v>0.65790432347469541</v>
      </c>
      <c r="H137" s="62">
        <v>13</v>
      </c>
      <c r="I137" s="68">
        <v>1.1016949152542373E-2</v>
      </c>
      <c r="J137" s="62">
        <v>2</v>
      </c>
      <c r="K137" s="68">
        <v>2.564102564102564E-2</v>
      </c>
      <c r="L137" s="69">
        <v>0.99953696565471761</v>
      </c>
      <c r="M137" s="37" t="s">
        <v>3974</v>
      </c>
      <c r="N137" s="37" t="s">
        <v>3313</v>
      </c>
      <c r="O137" s="37" t="s">
        <v>3912</v>
      </c>
      <c r="P137" s="37" t="s">
        <v>3975</v>
      </c>
      <c r="Q137" s="37" t="s">
        <v>3976</v>
      </c>
      <c r="R137" s="37" t="s">
        <v>3313</v>
      </c>
      <c r="S137" s="38" t="s">
        <v>3977</v>
      </c>
    </row>
    <row r="138" spans="1:19" x14ac:dyDescent="0.25">
      <c r="A138" s="112" t="s">
        <v>2113</v>
      </c>
      <c r="B138" s="37" t="s">
        <v>2388</v>
      </c>
      <c r="C138" s="112" t="s">
        <v>270</v>
      </c>
      <c r="D138" s="64" t="s">
        <v>274</v>
      </c>
      <c r="E138" s="113">
        <v>0.6889336693855499</v>
      </c>
      <c r="F138" s="68">
        <v>0.81024748461996643</v>
      </c>
      <c r="G138" s="68">
        <v>0.39517187669317744</v>
      </c>
      <c r="H138" s="62">
        <v>17</v>
      </c>
      <c r="I138" s="68">
        <v>1.4406779661016949E-2</v>
      </c>
      <c r="J138" s="62">
        <v>2</v>
      </c>
      <c r="K138" s="68">
        <v>2.564102564102564E-2</v>
      </c>
      <c r="L138" s="69">
        <v>0.99953696565471761</v>
      </c>
      <c r="M138" s="37" t="s">
        <v>3987</v>
      </c>
      <c r="N138" s="37" t="s">
        <v>3313</v>
      </c>
      <c r="O138" s="37" t="s">
        <v>3912</v>
      </c>
      <c r="P138" s="37" t="s">
        <v>3988</v>
      </c>
      <c r="Q138" s="37" t="s">
        <v>3989</v>
      </c>
      <c r="R138" s="37" t="s">
        <v>3990</v>
      </c>
      <c r="S138" s="38" t="s">
        <v>3817</v>
      </c>
    </row>
    <row r="139" spans="1:19" x14ac:dyDescent="0.25">
      <c r="A139" s="112" t="s">
        <v>2113</v>
      </c>
      <c r="B139" s="37" t="s">
        <v>2250</v>
      </c>
      <c r="C139" s="112" t="s">
        <v>270</v>
      </c>
      <c r="D139" s="64" t="s">
        <v>274</v>
      </c>
      <c r="E139" s="113">
        <v>0.47266955695570428</v>
      </c>
      <c r="F139" s="68">
        <v>0.60023327209625221</v>
      </c>
      <c r="G139" s="68">
        <v>0.43100301816510472</v>
      </c>
      <c r="H139" s="62">
        <v>31</v>
      </c>
      <c r="I139" s="68">
        <v>2.6271186440677965E-2</v>
      </c>
      <c r="J139" s="62">
        <v>4</v>
      </c>
      <c r="K139" s="68">
        <v>5.128205128205128E-2</v>
      </c>
      <c r="L139" s="69">
        <v>0.99953696565471761</v>
      </c>
      <c r="M139" s="37" t="s">
        <v>3987</v>
      </c>
      <c r="N139" s="37" t="s">
        <v>3313</v>
      </c>
      <c r="O139" s="37" t="s">
        <v>3912</v>
      </c>
      <c r="P139" s="37" t="s">
        <v>3988</v>
      </c>
      <c r="Q139" s="37" t="s">
        <v>3989</v>
      </c>
      <c r="R139" s="37" t="s">
        <v>3990</v>
      </c>
      <c r="S139" s="38" t="s">
        <v>3817</v>
      </c>
    </row>
    <row r="140" spans="1:19" x14ac:dyDescent="0.25">
      <c r="A140" s="112" t="s">
        <v>2115</v>
      </c>
      <c r="B140" s="37" t="s">
        <v>2356</v>
      </c>
      <c r="C140" s="112" t="s">
        <v>270</v>
      </c>
      <c r="D140" s="64" t="s">
        <v>274</v>
      </c>
      <c r="E140" s="113">
        <v>5.2841913534568165E-2</v>
      </c>
      <c r="F140" s="68">
        <v>1.0892330088581332</v>
      </c>
      <c r="G140" s="68">
        <v>0.96130743883776382</v>
      </c>
      <c r="H140" s="62">
        <v>15</v>
      </c>
      <c r="I140" s="68">
        <v>1.2711864406779662E-2</v>
      </c>
      <c r="J140" s="62">
        <v>1</v>
      </c>
      <c r="K140" s="68">
        <v>1.282051282051282E-2</v>
      </c>
      <c r="L140" s="69">
        <v>0.99953696565471761</v>
      </c>
      <c r="M140" s="37" t="s">
        <v>3995</v>
      </c>
      <c r="N140" s="37" t="s">
        <v>3313</v>
      </c>
      <c r="O140" s="37" t="s">
        <v>3912</v>
      </c>
      <c r="P140" s="37" t="s">
        <v>3313</v>
      </c>
      <c r="Q140" s="37" t="s">
        <v>3996</v>
      </c>
      <c r="R140" s="37" t="s">
        <v>3313</v>
      </c>
      <c r="S140" s="38" t="s">
        <v>3899</v>
      </c>
    </row>
    <row r="141" spans="1:19" x14ac:dyDescent="0.25">
      <c r="A141" s="112" t="s">
        <v>2066</v>
      </c>
      <c r="B141" s="37" t="s">
        <v>2307</v>
      </c>
      <c r="C141" s="112" t="s">
        <v>270</v>
      </c>
      <c r="D141" s="64" t="s">
        <v>274</v>
      </c>
      <c r="E141" s="113">
        <v>0.51998811442241755</v>
      </c>
      <c r="F141" s="68">
        <v>0.7987816002498358</v>
      </c>
      <c r="G141" s="68">
        <v>0.51506160508864995</v>
      </c>
      <c r="H141" s="62">
        <v>19</v>
      </c>
      <c r="I141" s="68">
        <v>1.6101694915254237E-2</v>
      </c>
      <c r="J141" s="62">
        <v>2</v>
      </c>
      <c r="K141" s="68">
        <v>2.564102564102564E-2</v>
      </c>
      <c r="L141" s="69">
        <v>0.99953696565471761</v>
      </c>
      <c r="M141" s="37" t="s">
        <v>3997</v>
      </c>
      <c r="N141" s="37" t="s">
        <v>3998</v>
      </c>
      <c r="O141" s="37" t="s">
        <v>3912</v>
      </c>
      <c r="P141" s="37" t="s">
        <v>3313</v>
      </c>
      <c r="Q141" s="37" t="s">
        <v>3999</v>
      </c>
      <c r="R141" s="37" t="s">
        <v>3313</v>
      </c>
      <c r="S141" s="38" t="s">
        <v>4000</v>
      </c>
    </row>
    <row r="142" spans="1:19" x14ac:dyDescent="0.25">
      <c r="A142" s="112" t="s">
        <v>2066</v>
      </c>
      <c r="B142" s="37" t="s">
        <v>2308</v>
      </c>
      <c r="C142" s="112" t="s">
        <v>270</v>
      </c>
      <c r="D142" s="64" t="s">
        <v>274</v>
      </c>
      <c r="E142" s="113">
        <v>0.65810345253270863</v>
      </c>
      <c r="F142" s="68">
        <v>0.80117159070556565</v>
      </c>
      <c r="G142" s="68">
        <v>0.41140346165173791</v>
      </c>
      <c r="H142" s="62">
        <v>18</v>
      </c>
      <c r="I142" s="68">
        <v>1.5254237288135594E-2</v>
      </c>
      <c r="J142" s="62">
        <v>2</v>
      </c>
      <c r="K142" s="68">
        <v>2.564102564102564E-2</v>
      </c>
      <c r="L142" s="69">
        <v>0.99953696565471761</v>
      </c>
      <c r="M142" s="37" t="s">
        <v>3997</v>
      </c>
      <c r="N142" s="37" t="s">
        <v>3998</v>
      </c>
      <c r="O142" s="37" t="s">
        <v>3912</v>
      </c>
      <c r="P142" s="37" t="s">
        <v>3313</v>
      </c>
      <c r="Q142" s="37" t="s">
        <v>3999</v>
      </c>
      <c r="R142" s="37" t="s">
        <v>3313</v>
      </c>
      <c r="S142" s="38" t="s">
        <v>4000</v>
      </c>
    </row>
    <row r="143" spans="1:19" x14ac:dyDescent="0.25">
      <c r="A143" s="112" t="s">
        <v>2066</v>
      </c>
      <c r="B143" s="37" t="s">
        <v>2132</v>
      </c>
      <c r="C143" s="112" t="s">
        <v>270</v>
      </c>
      <c r="D143" s="64" t="s">
        <v>274</v>
      </c>
      <c r="E143" s="113">
        <v>1.0142413939371346</v>
      </c>
      <c r="F143" s="68">
        <v>0.82686738651944769</v>
      </c>
      <c r="G143" s="68">
        <v>0.21997030532356884</v>
      </c>
      <c r="H143" s="62">
        <v>13</v>
      </c>
      <c r="I143" s="68">
        <v>1.1016949152542373E-2</v>
      </c>
      <c r="J143" s="62">
        <v>2</v>
      </c>
      <c r="K143" s="68">
        <v>2.564102564102564E-2</v>
      </c>
      <c r="L143" s="69">
        <v>0.85970625000760603</v>
      </c>
      <c r="M143" s="37" t="s">
        <v>3997</v>
      </c>
      <c r="N143" s="37" t="s">
        <v>3998</v>
      </c>
      <c r="O143" s="37" t="s">
        <v>3912</v>
      </c>
      <c r="P143" s="37" t="s">
        <v>3313</v>
      </c>
      <c r="Q143" s="37" t="s">
        <v>3999</v>
      </c>
      <c r="R143" s="37" t="s">
        <v>3313</v>
      </c>
      <c r="S143" s="38" t="s">
        <v>4000</v>
      </c>
    </row>
    <row r="144" spans="1:19" x14ac:dyDescent="0.25">
      <c r="A144" s="112" t="s">
        <v>2066</v>
      </c>
      <c r="B144" s="37" t="s">
        <v>2150</v>
      </c>
      <c r="C144" s="112" t="s">
        <v>270</v>
      </c>
      <c r="D144" s="64" t="s">
        <v>274</v>
      </c>
      <c r="E144" s="113">
        <v>0.29443293074335958</v>
      </c>
      <c r="F144" s="68">
        <v>1.0870332623809216</v>
      </c>
      <c r="G144" s="68">
        <v>0.78649934660828891</v>
      </c>
      <c r="H144" s="62">
        <v>13</v>
      </c>
      <c r="I144" s="68">
        <v>1.1016949152542373E-2</v>
      </c>
      <c r="J144" s="62">
        <v>1</v>
      </c>
      <c r="K144" s="68">
        <v>1.282051282051282E-2</v>
      </c>
      <c r="L144" s="69">
        <v>0.99953696565471761</v>
      </c>
      <c r="M144" s="37" t="s">
        <v>3997</v>
      </c>
      <c r="N144" s="37" t="s">
        <v>3998</v>
      </c>
      <c r="O144" s="37" t="s">
        <v>3912</v>
      </c>
      <c r="P144" s="37" t="s">
        <v>3313</v>
      </c>
      <c r="Q144" s="37" t="s">
        <v>3999</v>
      </c>
      <c r="R144" s="37" t="s">
        <v>3313</v>
      </c>
      <c r="S144" s="38" t="s">
        <v>4000</v>
      </c>
    </row>
    <row r="145" spans="1:19" x14ac:dyDescent="0.25">
      <c r="A145" s="112" t="s">
        <v>2066</v>
      </c>
      <c r="B145" s="37" t="s">
        <v>2067</v>
      </c>
      <c r="C145" s="112" t="s">
        <v>270</v>
      </c>
      <c r="D145" s="64" t="s">
        <v>274</v>
      </c>
      <c r="E145" s="113">
        <v>0.72735174330260688</v>
      </c>
      <c r="F145" s="68">
        <v>0.90300402710521865</v>
      </c>
      <c r="G145" s="68">
        <v>0.4205427050302864</v>
      </c>
      <c r="H145" s="62">
        <v>12</v>
      </c>
      <c r="I145" s="68">
        <v>1.0169491525423728E-2</v>
      </c>
      <c r="J145" s="62">
        <v>2</v>
      </c>
      <c r="K145" s="68">
        <v>2.564102564102564E-2</v>
      </c>
      <c r="L145" s="69">
        <v>0.99953696565471761</v>
      </c>
      <c r="M145" s="37" t="s">
        <v>3997</v>
      </c>
      <c r="N145" s="37" t="s">
        <v>3998</v>
      </c>
      <c r="O145" s="37" t="s">
        <v>3912</v>
      </c>
      <c r="P145" s="37" t="s">
        <v>3313</v>
      </c>
      <c r="Q145" s="37" t="s">
        <v>3999</v>
      </c>
      <c r="R145" s="37" t="s">
        <v>3313</v>
      </c>
      <c r="S145" s="38" t="s">
        <v>4000</v>
      </c>
    </row>
    <row r="146" spans="1:19" x14ac:dyDescent="0.25">
      <c r="A146" s="112" t="s">
        <v>2066</v>
      </c>
      <c r="B146" s="37" t="s">
        <v>2302</v>
      </c>
      <c r="C146" s="112" t="s">
        <v>270</v>
      </c>
      <c r="D146" s="64" t="s">
        <v>274</v>
      </c>
      <c r="E146" s="113">
        <v>0.29037621706537092</v>
      </c>
      <c r="F146" s="68">
        <v>1.1051354374872717</v>
      </c>
      <c r="G146" s="68">
        <v>0.79274196403706165</v>
      </c>
      <c r="H146" s="62">
        <v>12</v>
      </c>
      <c r="I146" s="68">
        <v>1.0169491525423728E-2</v>
      </c>
      <c r="J146" s="62">
        <v>1</v>
      </c>
      <c r="K146" s="68">
        <v>1.282051282051282E-2</v>
      </c>
      <c r="L146" s="69">
        <v>0.99953696565471761</v>
      </c>
      <c r="M146" s="37" t="s">
        <v>3997</v>
      </c>
      <c r="N146" s="37" t="s">
        <v>3998</v>
      </c>
      <c r="O146" s="37" t="s">
        <v>3912</v>
      </c>
      <c r="P146" s="37" t="s">
        <v>3313</v>
      </c>
      <c r="Q146" s="37" t="s">
        <v>3999</v>
      </c>
      <c r="R146" s="37" t="s">
        <v>3313</v>
      </c>
      <c r="S146" s="38" t="s">
        <v>4000</v>
      </c>
    </row>
    <row r="147" spans="1:19" x14ac:dyDescent="0.25">
      <c r="A147" s="112" t="s">
        <v>2066</v>
      </c>
      <c r="B147" s="37" t="s">
        <v>2103</v>
      </c>
      <c r="C147" s="112" t="s">
        <v>270</v>
      </c>
      <c r="D147" s="64" t="s">
        <v>274</v>
      </c>
      <c r="E147" s="113">
        <v>0.22833760242406698</v>
      </c>
      <c r="F147" s="68">
        <v>1.0980770487987401</v>
      </c>
      <c r="G147" s="68">
        <v>0.83527335527859004</v>
      </c>
      <c r="H147" s="62">
        <v>12</v>
      </c>
      <c r="I147" s="68">
        <v>1.0169491525423728E-2</v>
      </c>
      <c r="J147" s="62">
        <v>1</v>
      </c>
      <c r="K147" s="68">
        <v>1.282051282051282E-2</v>
      </c>
      <c r="L147" s="69">
        <v>0.99953696565471761</v>
      </c>
      <c r="M147" s="37" t="s">
        <v>3997</v>
      </c>
      <c r="N147" s="37" t="s">
        <v>3998</v>
      </c>
      <c r="O147" s="37" t="s">
        <v>3912</v>
      </c>
      <c r="P147" s="37" t="s">
        <v>3313</v>
      </c>
      <c r="Q147" s="37" t="s">
        <v>3999</v>
      </c>
      <c r="R147" s="37" t="s">
        <v>3313</v>
      </c>
      <c r="S147" s="38" t="s">
        <v>4000</v>
      </c>
    </row>
    <row r="148" spans="1:19" x14ac:dyDescent="0.25">
      <c r="A148" s="112" t="s">
        <v>2066</v>
      </c>
      <c r="B148" s="37" t="s">
        <v>2330</v>
      </c>
      <c r="C148" s="112" t="s">
        <v>270</v>
      </c>
      <c r="D148" s="64" t="s">
        <v>274</v>
      </c>
      <c r="E148" s="113">
        <v>0.70390975013208623</v>
      </c>
      <c r="F148" s="68">
        <v>0.60792367226280586</v>
      </c>
      <c r="G148" s="68">
        <v>0.24690825133247737</v>
      </c>
      <c r="H148" s="62">
        <v>24</v>
      </c>
      <c r="I148" s="68">
        <v>2.0338983050847456E-2</v>
      </c>
      <c r="J148" s="62">
        <v>4</v>
      </c>
      <c r="K148" s="68">
        <v>5.128205128205128E-2</v>
      </c>
      <c r="L148" s="69">
        <v>0.90761559146342041</v>
      </c>
      <c r="M148" s="37" t="s">
        <v>3997</v>
      </c>
      <c r="N148" s="37" t="s">
        <v>3998</v>
      </c>
      <c r="O148" s="37" t="s">
        <v>3912</v>
      </c>
      <c r="P148" s="37" t="s">
        <v>3313</v>
      </c>
      <c r="Q148" s="37" t="s">
        <v>3999</v>
      </c>
      <c r="R148" s="37" t="s">
        <v>3313</v>
      </c>
      <c r="S148" s="38" t="s">
        <v>4000</v>
      </c>
    </row>
    <row r="149" spans="1:19" x14ac:dyDescent="0.25">
      <c r="A149" s="112" t="s">
        <v>2066</v>
      </c>
      <c r="B149" s="37" t="s">
        <v>2331</v>
      </c>
      <c r="C149" s="112" t="s">
        <v>270</v>
      </c>
      <c r="D149" s="64" t="s">
        <v>274</v>
      </c>
      <c r="E149" s="113">
        <v>0.30633874976937042</v>
      </c>
      <c r="F149" s="68">
        <v>0.80310214550334702</v>
      </c>
      <c r="G149" s="68">
        <v>0.70287358160245295</v>
      </c>
      <c r="H149" s="62">
        <v>19</v>
      </c>
      <c r="I149" s="68">
        <v>1.6101694915254237E-2</v>
      </c>
      <c r="J149" s="62">
        <v>2</v>
      </c>
      <c r="K149" s="68">
        <v>2.564102564102564E-2</v>
      </c>
      <c r="L149" s="69">
        <v>0.99953696565471761</v>
      </c>
      <c r="M149" s="37" t="s">
        <v>3997</v>
      </c>
      <c r="N149" s="37" t="s">
        <v>3998</v>
      </c>
      <c r="O149" s="37" t="s">
        <v>3912</v>
      </c>
      <c r="P149" s="37" t="s">
        <v>3313</v>
      </c>
      <c r="Q149" s="37" t="s">
        <v>3999</v>
      </c>
      <c r="R149" s="37" t="s">
        <v>3313</v>
      </c>
      <c r="S149" s="38" t="s">
        <v>4000</v>
      </c>
    </row>
    <row r="150" spans="1:19" x14ac:dyDescent="0.25">
      <c r="A150" s="112" t="s">
        <v>2089</v>
      </c>
      <c r="B150" s="37" t="s">
        <v>2090</v>
      </c>
      <c r="C150" s="112" t="s">
        <v>270</v>
      </c>
      <c r="D150" s="64" t="s">
        <v>274</v>
      </c>
      <c r="E150" s="113">
        <v>1.0493852534107069</v>
      </c>
      <c r="F150" s="68">
        <v>0.46348389422680075</v>
      </c>
      <c r="G150" s="68">
        <v>2.3566456761277589E-2</v>
      </c>
      <c r="H150" s="62">
        <v>47</v>
      </c>
      <c r="I150" s="68">
        <v>3.9830508474576268E-2</v>
      </c>
      <c r="J150" s="62">
        <v>7</v>
      </c>
      <c r="K150" s="68">
        <v>8.9743589743589744E-2</v>
      </c>
      <c r="L150" s="69">
        <v>0.34394098515120336</v>
      </c>
      <c r="M150" s="37" t="s">
        <v>4001</v>
      </c>
      <c r="N150" s="37" t="s">
        <v>3313</v>
      </c>
      <c r="O150" s="37" t="s">
        <v>4002</v>
      </c>
      <c r="P150" s="37" t="s">
        <v>4003</v>
      </c>
      <c r="Q150" s="37" t="s">
        <v>4004</v>
      </c>
      <c r="R150" s="37" t="s">
        <v>3313</v>
      </c>
      <c r="S150" s="38" t="s">
        <v>4005</v>
      </c>
    </row>
    <row r="151" spans="1:19" x14ac:dyDescent="0.25">
      <c r="A151" s="112" t="s">
        <v>2358</v>
      </c>
      <c r="B151" s="37" t="s">
        <v>2458</v>
      </c>
      <c r="C151" s="112" t="s">
        <v>270</v>
      </c>
      <c r="D151" s="64" t="s">
        <v>274</v>
      </c>
      <c r="E151" s="113">
        <v>0.60367040800592686</v>
      </c>
      <c r="F151" s="68">
        <v>0.7775330694802699</v>
      </c>
      <c r="G151" s="68">
        <v>0.4375176023466828</v>
      </c>
      <c r="H151" s="62">
        <v>28</v>
      </c>
      <c r="I151" s="68">
        <v>2.3728813559322035E-2</v>
      </c>
      <c r="J151" s="62">
        <v>2</v>
      </c>
      <c r="K151" s="68">
        <v>2.564102564102564E-2</v>
      </c>
      <c r="L151" s="69">
        <v>0.99953696565471761</v>
      </c>
      <c r="M151" s="37" t="s">
        <v>4106</v>
      </c>
      <c r="N151" s="37" t="s">
        <v>3313</v>
      </c>
      <c r="O151" s="37" t="s">
        <v>4107</v>
      </c>
      <c r="P151" s="37" t="s">
        <v>3313</v>
      </c>
      <c r="Q151" s="37" t="s">
        <v>4108</v>
      </c>
      <c r="R151" s="37" t="s">
        <v>4109</v>
      </c>
      <c r="S151" s="38" t="s">
        <v>4110</v>
      </c>
    </row>
    <row r="152" spans="1:19" x14ac:dyDescent="0.25">
      <c r="A152" s="112" t="s">
        <v>2358</v>
      </c>
      <c r="B152" s="37" t="s">
        <v>2359</v>
      </c>
      <c r="C152" s="112" t="s">
        <v>270</v>
      </c>
      <c r="D152" s="64" t="s">
        <v>274</v>
      </c>
      <c r="E152" s="113">
        <v>1.2410675118158485</v>
      </c>
      <c r="F152" s="68">
        <v>0.59893658701412278</v>
      </c>
      <c r="G152" s="68">
        <v>3.8254402424813178E-2</v>
      </c>
      <c r="H152" s="62">
        <v>19</v>
      </c>
      <c r="I152" s="68">
        <v>1.6101694915254237E-2</v>
      </c>
      <c r="J152" s="62">
        <v>5</v>
      </c>
      <c r="K152" s="68">
        <v>6.4102564102564097E-2</v>
      </c>
      <c r="L152" s="69">
        <v>0.41442269293547612</v>
      </c>
      <c r="M152" s="37" t="s">
        <v>4106</v>
      </c>
      <c r="N152" s="37" t="s">
        <v>3313</v>
      </c>
      <c r="O152" s="37" t="s">
        <v>4107</v>
      </c>
      <c r="P152" s="37" t="s">
        <v>3313</v>
      </c>
      <c r="Q152" s="37" t="s">
        <v>4108</v>
      </c>
      <c r="R152" s="37" t="s">
        <v>4109</v>
      </c>
      <c r="S152" s="38" t="s">
        <v>4110</v>
      </c>
    </row>
    <row r="153" spans="1:19" x14ac:dyDescent="0.25">
      <c r="A153" s="112" t="s">
        <v>2544</v>
      </c>
      <c r="B153" s="37" t="s">
        <v>2545</v>
      </c>
      <c r="C153" s="112" t="s">
        <v>270</v>
      </c>
      <c r="D153" s="64" t="s">
        <v>274</v>
      </c>
      <c r="E153" s="113">
        <v>1.0305049766803458</v>
      </c>
      <c r="F153" s="68">
        <v>0.419013380430516</v>
      </c>
      <c r="G153" s="68">
        <v>1.3918475897525538E-2</v>
      </c>
      <c r="H153" s="62">
        <v>59</v>
      </c>
      <c r="I153" s="68">
        <v>0.05</v>
      </c>
      <c r="J153" s="62">
        <v>9</v>
      </c>
      <c r="K153" s="68">
        <v>0.11538461538461539</v>
      </c>
      <c r="L153" s="69">
        <v>0.24673661818340725</v>
      </c>
      <c r="M153" s="37" t="s">
        <v>4111</v>
      </c>
      <c r="N153" s="37" t="s">
        <v>3313</v>
      </c>
      <c r="O153" s="37" t="s">
        <v>4112</v>
      </c>
      <c r="P153" s="37" t="s">
        <v>4113</v>
      </c>
      <c r="Q153" s="37" t="s">
        <v>4114</v>
      </c>
      <c r="R153" s="37" t="s">
        <v>4115</v>
      </c>
      <c r="S153" s="38" t="s">
        <v>4116</v>
      </c>
    </row>
    <row r="154" spans="1:19" x14ac:dyDescent="0.25">
      <c r="A154" s="112" t="s">
        <v>2071</v>
      </c>
      <c r="B154" s="37" t="s">
        <v>2224</v>
      </c>
      <c r="C154" s="112" t="s">
        <v>270</v>
      </c>
      <c r="D154" s="64" t="s">
        <v>274</v>
      </c>
      <c r="E154" s="113">
        <v>0.31754942246695805</v>
      </c>
      <c r="F154" s="68">
        <v>0.25812417444021635</v>
      </c>
      <c r="G154" s="68">
        <v>0.21861487659671683</v>
      </c>
      <c r="H154" s="62">
        <v>369</v>
      </c>
      <c r="I154" s="68">
        <v>0.31271186440677967</v>
      </c>
      <c r="J154" s="62">
        <v>34</v>
      </c>
      <c r="K154" s="68">
        <v>0.4358974358974359</v>
      </c>
      <c r="L154" s="69">
        <v>0.85970625000760603</v>
      </c>
      <c r="M154" s="37" t="s">
        <v>3826</v>
      </c>
      <c r="N154" s="37" t="s">
        <v>3313</v>
      </c>
      <c r="O154" s="37" t="s">
        <v>3827</v>
      </c>
      <c r="P154" s="37" t="s">
        <v>3828</v>
      </c>
      <c r="Q154" s="37" t="s">
        <v>3829</v>
      </c>
      <c r="R154" s="37" t="s">
        <v>3830</v>
      </c>
      <c r="S154" s="38" t="s">
        <v>3817</v>
      </c>
    </row>
    <row r="155" spans="1:19" x14ac:dyDescent="0.25">
      <c r="A155" s="112" t="s">
        <v>2071</v>
      </c>
      <c r="B155" s="37" t="s">
        <v>2553</v>
      </c>
      <c r="C155" s="112" t="s">
        <v>270</v>
      </c>
      <c r="D155" s="64" t="s">
        <v>274</v>
      </c>
      <c r="E155" s="113">
        <v>0.45107245349862352</v>
      </c>
      <c r="F155" s="68">
        <v>0.26155546163742444</v>
      </c>
      <c r="G155" s="68">
        <v>8.4603786410317128E-2</v>
      </c>
      <c r="H155" s="62">
        <v>311</v>
      </c>
      <c r="I155" s="68">
        <v>0.26355932203389831</v>
      </c>
      <c r="J155" s="62">
        <v>31</v>
      </c>
      <c r="K155" s="68">
        <v>0.39743589743589741</v>
      </c>
      <c r="L155" s="69">
        <v>0.61102734629673483</v>
      </c>
      <c r="M155" s="37" t="s">
        <v>3826</v>
      </c>
      <c r="N155" s="37" t="s">
        <v>3313</v>
      </c>
      <c r="O155" s="37" t="s">
        <v>3827</v>
      </c>
      <c r="P155" s="37" t="s">
        <v>3828</v>
      </c>
      <c r="Q155" s="37" t="s">
        <v>3829</v>
      </c>
      <c r="R155" s="37" t="s">
        <v>3830</v>
      </c>
      <c r="S155" s="38" t="s">
        <v>3817</v>
      </c>
    </row>
    <row r="156" spans="1:19" x14ac:dyDescent="0.25">
      <c r="A156" s="112" t="s">
        <v>2071</v>
      </c>
      <c r="B156" s="37" t="s">
        <v>2104</v>
      </c>
      <c r="C156" s="112" t="s">
        <v>270</v>
      </c>
      <c r="D156" s="64" t="s">
        <v>274</v>
      </c>
      <c r="E156" s="113">
        <v>0.52254043987476273</v>
      </c>
      <c r="F156" s="68">
        <v>0.26727623070724071</v>
      </c>
      <c r="G156" s="68">
        <v>5.0576265976456598E-2</v>
      </c>
      <c r="H156" s="62">
        <v>248</v>
      </c>
      <c r="I156" s="68">
        <v>0.21016949152542372</v>
      </c>
      <c r="J156" s="62">
        <v>29</v>
      </c>
      <c r="K156" s="68">
        <v>0.37179487179487181</v>
      </c>
      <c r="L156" s="69">
        <v>0.48109131050775789</v>
      </c>
      <c r="M156" s="37" t="s">
        <v>3826</v>
      </c>
      <c r="N156" s="37" t="s">
        <v>3313</v>
      </c>
      <c r="O156" s="37" t="s">
        <v>3827</v>
      </c>
      <c r="P156" s="37" t="s">
        <v>3828</v>
      </c>
      <c r="Q156" s="37" t="s">
        <v>3829</v>
      </c>
      <c r="R156" s="37" t="s">
        <v>3830</v>
      </c>
      <c r="S156" s="38" t="s">
        <v>3817</v>
      </c>
    </row>
    <row r="157" spans="1:19" x14ac:dyDescent="0.25">
      <c r="A157" s="112" t="s">
        <v>2071</v>
      </c>
      <c r="B157" s="37" t="s">
        <v>2189</v>
      </c>
      <c r="C157" s="112" t="s">
        <v>270</v>
      </c>
      <c r="D157" s="64" t="s">
        <v>274</v>
      </c>
      <c r="E157" s="113">
        <v>0.77715662778058014</v>
      </c>
      <c r="F157" s="68">
        <v>0.25786045070831703</v>
      </c>
      <c r="G157" s="68">
        <v>2.5794242276399671E-3</v>
      </c>
      <c r="H157" s="62">
        <v>289</v>
      </c>
      <c r="I157" s="68">
        <v>0.24491525423728813</v>
      </c>
      <c r="J157" s="62">
        <v>35</v>
      </c>
      <c r="K157" s="68">
        <v>0.44871794871794873</v>
      </c>
      <c r="L157" s="69">
        <v>0.1527122640518736</v>
      </c>
      <c r="M157" s="37" t="s">
        <v>3826</v>
      </c>
      <c r="N157" s="37" t="s">
        <v>3313</v>
      </c>
      <c r="O157" s="37" t="s">
        <v>3827</v>
      </c>
      <c r="P157" s="37" t="s">
        <v>3828</v>
      </c>
      <c r="Q157" s="37" t="s">
        <v>3829</v>
      </c>
      <c r="R157" s="37" t="s">
        <v>3830</v>
      </c>
      <c r="S157" s="38" t="s">
        <v>3817</v>
      </c>
    </row>
    <row r="158" spans="1:19" x14ac:dyDescent="0.25">
      <c r="A158" s="112" t="s">
        <v>2071</v>
      </c>
      <c r="B158" s="37" t="s">
        <v>2394</v>
      </c>
      <c r="C158" s="112" t="s">
        <v>270</v>
      </c>
      <c r="D158" s="64" t="s">
        <v>274</v>
      </c>
      <c r="E158" s="113">
        <v>0.21519699107233856</v>
      </c>
      <c r="F158" s="68">
        <v>0.30536390190608242</v>
      </c>
      <c r="G158" s="68">
        <v>0.48098258205900141</v>
      </c>
      <c r="H158" s="62">
        <v>180</v>
      </c>
      <c r="I158" s="68">
        <v>0.15254237288135594</v>
      </c>
      <c r="J158" s="62">
        <v>19</v>
      </c>
      <c r="K158" s="68">
        <v>0.24358974358974358</v>
      </c>
      <c r="L158" s="69">
        <v>0.99953696565471761</v>
      </c>
      <c r="M158" s="37" t="s">
        <v>3826</v>
      </c>
      <c r="N158" s="37" t="s">
        <v>3313</v>
      </c>
      <c r="O158" s="37" t="s">
        <v>3827</v>
      </c>
      <c r="P158" s="37" t="s">
        <v>3828</v>
      </c>
      <c r="Q158" s="37" t="s">
        <v>3829</v>
      </c>
      <c r="R158" s="37" t="s">
        <v>3830</v>
      </c>
      <c r="S158" s="38" t="s">
        <v>3817</v>
      </c>
    </row>
    <row r="159" spans="1:19" x14ac:dyDescent="0.25">
      <c r="A159" s="112" t="s">
        <v>2071</v>
      </c>
      <c r="B159" s="37" t="s">
        <v>2072</v>
      </c>
      <c r="C159" s="112" t="s">
        <v>270</v>
      </c>
      <c r="D159" s="64" t="s">
        <v>274</v>
      </c>
      <c r="E159" s="113">
        <v>0.69006719813513095</v>
      </c>
      <c r="F159" s="68">
        <v>0.25594863425878583</v>
      </c>
      <c r="G159" s="68">
        <v>7.0153239745192608E-3</v>
      </c>
      <c r="H159" s="62">
        <v>315</v>
      </c>
      <c r="I159" s="68">
        <v>0.26694915254237289</v>
      </c>
      <c r="J159" s="62">
        <v>38</v>
      </c>
      <c r="K159" s="68">
        <v>0.48717948717948717</v>
      </c>
      <c r="L159" s="69">
        <v>0.1527122640518736</v>
      </c>
      <c r="M159" s="37" t="s">
        <v>3826</v>
      </c>
      <c r="N159" s="37" t="s">
        <v>3313</v>
      </c>
      <c r="O159" s="37" t="s">
        <v>3827</v>
      </c>
      <c r="P159" s="37" t="s">
        <v>3828</v>
      </c>
      <c r="Q159" s="37" t="s">
        <v>3829</v>
      </c>
      <c r="R159" s="37" t="s">
        <v>3830</v>
      </c>
      <c r="S159" s="38" t="s">
        <v>3817</v>
      </c>
    </row>
    <row r="160" spans="1:19" x14ac:dyDescent="0.25">
      <c r="A160" s="112" t="s">
        <v>2071</v>
      </c>
      <c r="B160" s="37" t="s">
        <v>2199</v>
      </c>
      <c r="C160" s="112" t="s">
        <v>270</v>
      </c>
      <c r="D160" s="64" t="s">
        <v>274</v>
      </c>
      <c r="E160" s="113">
        <v>0.37231693188356768</v>
      </c>
      <c r="F160" s="68">
        <v>0.27187467469654114</v>
      </c>
      <c r="G160" s="68">
        <v>0.17086076982703818</v>
      </c>
      <c r="H160" s="62">
        <v>249</v>
      </c>
      <c r="I160" s="68">
        <v>0.21101694915254238</v>
      </c>
      <c r="J160" s="62">
        <v>27</v>
      </c>
      <c r="K160" s="68">
        <v>0.34615384615384615</v>
      </c>
      <c r="L160" s="69">
        <v>0.79328214562553445</v>
      </c>
      <c r="M160" s="37" t="s">
        <v>3826</v>
      </c>
      <c r="N160" s="37" t="s">
        <v>3313</v>
      </c>
      <c r="O160" s="37" t="s">
        <v>3827</v>
      </c>
      <c r="P160" s="37" t="s">
        <v>3828</v>
      </c>
      <c r="Q160" s="37" t="s">
        <v>3829</v>
      </c>
      <c r="R160" s="37" t="s">
        <v>3830</v>
      </c>
      <c r="S160" s="38" t="s">
        <v>3817</v>
      </c>
    </row>
    <row r="161" spans="1:19" x14ac:dyDescent="0.25">
      <c r="A161" s="112" t="s">
        <v>2071</v>
      </c>
      <c r="B161" s="37" t="s">
        <v>2205</v>
      </c>
      <c r="C161" s="112" t="s">
        <v>270</v>
      </c>
      <c r="D161" s="64" t="s">
        <v>274</v>
      </c>
      <c r="E161" s="113">
        <v>0.59040264829229294</v>
      </c>
      <c r="F161" s="68">
        <v>0.25364994829390669</v>
      </c>
      <c r="G161" s="68">
        <v>1.993188073550143E-2</v>
      </c>
      <c r="H161" s="62">
        <v>366</v>
      </c>
      <c r="I161" s="68">
        <v>0.31016949152542372</v>
      </c>
      <c r="J161" s="62">
        <v>37</v>
      </c>
      <c r="K161" s="68">
        <v>0.47435897435897434</v>
      </c>
      <c r="L161" s="69">
        <v>0.32389306195189821</v>
      </c>
      <c r="M161" s="37" t="s">
        <v>3826</v>
      </c>
      <c r="N161" s="37" t="s">
        <v>3313</v>
      </c>
      <c r="O161" s="37" t="s">
        <v>3827</v>
      </c>
      <c r="P161" s="37" t="s">
        <v>3828</v>
      </c>
      <c r="Q161" s="37" t="s">
        <v>3829</v>
      </c>
      <c r="R161" s="37" t="s">
        <v>3830</v>
      </c>
      <c r="S161" s="38" t="s">
        <v>3817</v>
      </c>
    </row>
    <row r="162" spans="1:19" x14ac:dyDescent="0.25">
      <c r="A162" s="112" t="s">
        <v>2071</v>
      </c>
      <c r="B162" s="37" t="s">
        <v>2237</v>
      </c>
      <c r="C162" s="112" t="s">
        <v>270</v>
      </c>
      <c r="D162" s="64" t="s">
        <v>274</v>
      </c>
      <c r="E162" s="113">
        <v>0.38019181483262843</v>
      </c>
      <c r="F162" s="68">
        <v>0.26012384292046015</v>
      </c>
      <c r="G162" s="68">
        <v>0.14385632935450199</v>
      </c>
      <c r="H162" s="62">
        <v>323</v>
      </c>
      <c r="I162" s="68">
        <v>0.27372881355932205</v>
      </c>
      <c r="J162" s="62">
        <v>32</v>
      </c>
      <c r="K162" s="68">
        <v>0.41025641025641024</v>
      </c>
      <c r="L162" s="69">
        <v>0.76655448503249213</v>
      </c>
      <c r="M162" s="37" t="s">
        <v>3826</v>
      </c>
      <c r="N162" s="37" t="s">
        <v>3313</v>
      </c>
      <c r="O162" s="37" t="s">
        <v>3827</v>
      </c>
      <c r="P162" s="37" t="s">
        <v>3828</v>
      </c>
      <c r="Q162" s="37" t="s">
        <v>3829</v>
      </c>
      <c r="R162" s="37" t="s">
        <v>3830</v>
      </c>
      <c r="S162" s="38" t="s">
        <v>3817</v>
      </c>
    </row>
    <row r="163" spans="1:19" x14ac:dyDescent="0.25">
      <c r="A163" s="112" t="s">
        <v>2071</v>
      </c>
      <c r="B163" s="37" t="s">
        <v>2345</v>
      </c>
      <c r="C163" s="112" t="s">
        <v>270</v>
      </c>
      <c r="D163" s="64" t="s">
        <v>274</v>
      </c>
      <c r="E163" s="113">
        <v>0.44027757815133495</v>
      </c>
      <c r="F163" s="68">
        <v>0.27325219776243292</v>
      </c>
      <c r="G163" s="68">
        <v>0.10712526418728159</v>
      </c>
      <c r="H163" s="62">
        <v>237</v>
      </c>
      <c r="I163" s="68">
        <v>0.20084745762711864</v>
      </c>
      <c r="J163" s="62">
        <v>27</v>
      </c>
      <c r="K163" s="68">
        <v>0.34615384615384615</v>
      </c>
      <c r="L163" s="69">
        <v>0.66315639734983844</v>
      </c>
      <c r="M163" s="37" t="s">
        <v>3826</v>
      </c>
      <c r="N163" s="37" t="s">
        <v>3313</v>
      </c>
      <c r="O163" s="37" t="s">
        <v>3827</v>
      </c>
      <c r="P163" s="37" t="s">
        <v>3828</v>
      </c>
      <c r="Q163" s="37" t="s">
        <v>3829</v>
      </c>
      <c r="R163" s="37" t="s">
        <v>3830</v>
      </c>
      <c r="S163" s="38" t="s">
        <v>3817</v>
      </c>
    </row>
    <row r="164" spans="1:19" x14ac:dyDescent="0.25">
      <c r="A164" s="112" t="s">
        <v>2263</v>
      </c>
      <c r="B164" s="37" t="s">
        <v>2264</v>
      </c>
      <c r="C164" s="112" t="s">
        <v>270</v>
      </c>
      <c r="D164" s="64" t="s">
        <v>274</v>
      </c>
      <c r="E164" s="113">
        <v>0.72915795916948178</v>
      </c>
      <c r="F164" s="68">
        <v>0.25796850648498065</v>
      </c>
      <c r="G164" s="68">
        <v>4.7054062376386289E-3</v>
      </c>
      <c r="H164" s="62">
        <v>513</v>
      </c>
      <c r="I164" s="68">
        <v>0.43474576271186438</v>
      </c>
      <c r="J164" s="62">
        <v>47</v>
      </c>
      <c r="K164" s="68">
        <v>0.60256410256410253</v>
      </c>
      <c r="L164" s="69">
        <v>0.1527122640518736</v>
      </c>
      <c r="M164" s="37" t="s">
        <v>3997</v>
      </c>
      <c r="N164" s="37" t="s">
        <v>3998</v>
      </c>
      <c r="O164" s="37" t="s">
        <v>3827</v>
      </c>
      <c r="P164" s="37" t="s">
        <v>4117</v>
      </c>
      <c r="Q164" s="37" t="s">
        <v>4118</v>
      </c>
      <c r="R164" s="37" t="s">
        <v>3313</v>
      </c>
      <c r="S164" s="38" t="s">
        <v>4000</v>
      </c>
    </row>
    <row r="165" spans="1:19" x14ac:dyDescent="0.25">
      <c r="A165" s="112" t="s">
        <v>2395</v>
      </c>
      <c r="B165" s="37" t="s">
        <v>2396</v>
      </c>
      <c r="C165" s="112" t="s">
        <v>270</v>
      </c>
      <c r="D165" s="64" t="s">
        <v>274</v>
      </c>
      <c r="E165" s="113">
        <v>0.56157680423656675</v>
      </c>
      <c r="F165" s="68">
        <v>0.2915415106885062</v>
      </c>
      <c r="G165" s="68">
        <v>5.4075318940147346E-2</v>
      </c>
      <c r="H165" s="62">
        <v>179</v>
      </c>
      <c r="I165" s="68">
        <v>0.15169491525423728</v>
      </c>
      <c r="J165" s="62">
        <v>22</v>
      </c>
      <c r="K165" s="68">
        <v>0.28205128205128205</v>
      </c>
      <c r="L165" s="69">
        <v>0.49045056713156898</v>
      </c>
      <c r="M165" s="37" t="s">
        <v>3831</v>
      </c>
      <c r="N165" s="37" t="s">
        <v>3832</v>
      </c>
      <c r="O165" s="37" t="s">
        <v>3833</v>
      </c>
      <c r="P165" s="37" t="s">
        <v>3834</v>
      </c>
      <c r="Q165" s="37" t="s">
        <v>3835</v>
      </c>
      <c r="R165" s="37" t="s">
        <v>3313</v>
      </c>
      <c r="S165" s="38" t="s">
        <v>3836</v>
      </c>
    </row>
    <row r="166" spans="1:19" x14ac:dyDescent="0.25">
      <c r="A166" s="112" t="s">
        <v>2346</v>
      </c>
      <c r="B166" s="37" t="s">
        <v>2347</v>
      </c>
      <c r="C166" s="112" t="s">
        <v>270</v>
      </c>
      <c r="D166" s="64" t="s">
        <v>274</v>
      </c>
      <c r="E166" s="113">
        <v>0.40830766724244488</v>
      </c>
      <c r="F166" s="68">
        <v>0.31713994535046852</v>
      </c>
      <c r="G166" s="68">
        <v>0.19793106676081951</v>
      </c>
      <c r="H166" s="62">
        <v>161</v>
      </c>
      <c r="I166" s="68">
        <v>0.13644067796610168</v>
      </c>
      <c r="J166" s="62">
        <v>17</v>
      </c>
      <c r="K166" s="68">
        <v>0.21794871794871795</v>
      </c>
      <c r="L166" s="69">
        <v>0.83003350577117851</v>
      </c>
      <c r="M166" s="37" t="s">
        <v>3837</v>
      </c>
      <c r="N166" s="37" t="s">
        <v>3313</v>
      </c>
      <c r="O166" s="37" t="s">
        <v>3838</v>
      </c>
      <c r="P166" s="37" t="s">
        <v>3839</v>
      </c>
      <c r="Q166" s="37" t="s">
        <v>3840</v>
      </c>
      <c r="R166" s="37" t="s">
        <v>3841</v>
      </c>
      <c r="S166" s="38" t="s">
        <v>3817</v>
      </c>
    </row>
    <row r="167" spans="1:19" x14ac:dyDescent="0.25">
      <c r="A167" s="112" t="s">
        <v>2397</v>
      </c>
      <c r="B167" s="37" t="s">
        <v>2398</v>
      </c>
      <c r="C167" s="112" t="s">
        <v>270</v>
      </c>
      <c r="D167" s="64" t="s">
        <v>274</v>
      </c>
      <c r="E167" s="113">
        <v>0.68996628059469212</v>
      </c>
      <c r="F167" s="68">
        <v>0.7022347326626992</v>
      </c>
      <c r="G167" s="68">
        <v>0.32583909927950339</v>
      </c>
      <c r="H167" s="62">
        <v>19</v>
      </c>
      <c r="I167" s="68">
        <v>1.6101694915254237E-2</v>
      </c>
      <c r="J167" s="62">
        <v>3</v>
      </c>
      <c r="K167" s="68">
        <v>3.8461538461538464E-2</v>
      </c>
      <c r="L167" s="69">
        <v>0.99953696565471761</v>
      </c>
      <c r="M167" s="37" t="s">
        <v>4010</v>
      </c>
      <c r="N167" s="37" t="s">
        <v>4011</v>
      </c>
      <c r="O167" s="37" t="s">
        <v>3838</v>
      </c>
      <c r="P167" s="37" t="s">
        <v>4012</v>
      </c>
      <c r="Q167" s="37" t="s">
        <v>4013</v>
      </c>
      <c r="R167" s="37" t="s">
        <v>3313</v>
      </c>
      <c r="S167" s="38" t="s">
        <v>4014</v>
      </c>
    </row>
    <row r="168" spans="1:19" x14ac:dyDescent="0.25">
      <c r="A168" s="112" t="s">
        <v>2145</v>
      </c>
      <c r="B168" s="37" t="s">
        <v>2146</v>
      </c>
      <c r="C168" s="112" t="s">
        <v>270</v>
      </c>
      <c r="D168" s="64" t="s">
        <v>274</v>
      </c>
      <c r="E168" s="113">
        <v>0.8305010727217027</v>
      </c>
      <c r="F168" s="68">
        <v>0.65002155224778768</v>
      </c>
      <c r="G168" s="68">
        <v>0.20137229986388563</v>
      </c>
      <c r="H168" s="62">
        <v>36</v>
      </c>
      <c r="I168" s="68">
        <v>3.0508474576271188E-2</v>
      </c>
      <c r="J168" s="62">
        <v>3</v>
      </c>
      <c r="K168" s="68">
        <v>3.8461538461538464E-2</v>
      </c>
      <c r="L168" s="69">
        <v>0.83548081858420631</v>
      </c>
      <c r="M168" s="37" t="s">
        <v>4119</v>
      </c>
      <c r="N168" s="37" t="s">
        <v>3313</v>
      </c>
      <c r="O168" s="37" t="s">
        <v>3902</v>
      </c>
      <c r="P168" s="37" t="s">
        <v>4120</v>
      </c>
      <c r="Q168" s="37" t="s">
        <v>4121</v>
      </c>
      <c r="R168" s="37" t="s">
        <v>3313</v>
      </c>
      <c r="S168" s="38" t="s">
        <v>3848</v>
      </c>
    </row>
    <row r="169" spans="1:19" x14ac:dyDescent="0.25">
      <c r="A169" s="112" t="s">
        <v>2087</v>
      </c>
      <c r="B169" s="37" t="s">
        <v>2476</v>
      </c>
      <c r="C169" s="112" t="s">
        <v>270</v>
      </c>
      <c r="D169" s="64" t="s">
        <v>274</v>
      </c>
      <c r="E169" s="113">
        <v>0.76113232236981354</v>
      </c>
      <c r="F169" s="68">
        <v>0.71486712917413164</v>
      </c>
      <c r="G169" s="68">
        <v>0.28700329461520369</v>
      </c>
      <c r="H169" s="62">
        <v>17</v>
      </c>
      <c r="I169" s="68">
        <v>1.4406779661016949E-2</v>
      </c>
      <c r="J169" s="62">
        <v>3</v>
      </c>
      <c r="K169" s="68">
        <v>3.8461538461538464E-2</v>
      </c>
      <c r="L169" s="69">
        <v>0.97331552086895157</v>
      </c>
      <c r="M169" s="37" t="s">
        <v>4122</v>
      </c>
      <c r="N169" s="37" t="s">
        <v>3313</v>
      </c>
      <c r="O169" s="37" t="s">
        <v>4017</v>
      </c>
      <c r="P169" s="37" t="s">
        <v>4123</v>
      </c>
      <c r="Q169" s="37" t="s">
        <v>4124</v>
      </c>
      <c r="R169" s="37" t="s">
        <v>3313</v>
      </c>
      <c r="S169" s="38" t="s">
        <v>4125</v>
      </c>
    </row>
    <row r="170" spans="1:19" x14ac:dyDescent="0.25">
      <c r="A170" s="112" t="s">
        <v>2087</v>
      </c>
      <c r="B170" s="37" t="s">
        <v>2088</v>
      </c>
      <c r="C170" s="112" t="s">
        <v>270</v>
      </c>
      <c r="D170" s="64" t="s">
        <v>274</v>
      </c>
      <c r="E170" s="113">
        <v>0.39582604638285979</v>
      </c>
      <c r="F170" s="68">
        <v>0.68415028514708964</v>
      </c>
      <c r="G170" s="68">
        <v>0.56288209865866223</v>
      </c>
      <c r="H170" s="62">
        <v>22</v>
      </c>
      <c r="I170" s="68">
        <v>1.864406779661017E-2</v>
      </c>
      <c r="J170" s="62">
        <v>3</v>
      </c>
      <c r="K170" s="68">
        <v>3.8461538461538464E-2</v>
      </c>
      <c r="L170" s="69">
        <v>0.99953696565471761</v>
      </c>
      <c r="M170" s="37" t="s">
        <v>4122</v>
      </c>
      <c r="N170" s="37" t="s">
        <v>3313</v>
      </c>
      <c r="O170" s="37" t="s">
        <v>4017</v>
      </c>
      <c r="P170" s="37" t="s">
        <v>4123</v>
      </c>
      <c r="Q170" s="37" t="s">
        <v>4124</v>
      </c>
      <c r="R170" s="37" t="s">
        <v>3313</v>
      </c>
      <c r="S170" s="38" t="s">
        <v>4125</v>
      </c>
    </row>
    <row r="171" spans="1:19" x14ac:dyDescent="0.25">
      <c r="A171" s="112" t="s">
        <v>2123</v>
      </c>
      <c r="B171" s="37" t="s">
        <v>2457</v>
      </c>
      <c r="C171" s="112" t="s">
        <v>270</v>
      </c>
      <c r="D171" s="64" t="s">
        <v>274</v>
      </c>
      <c r="E171" s="113">
        <v>0.58808716643891978</v>
      </c>
      <c r="F171" s="68">
        <v>0.29225740544322665</v>
      </c>
      <c r="G171" s="68">
        <v>4.4196401391720624E-2</v>
      </c>
      <c r="H171" s="62">
        <v>193</v>
      </c>
      <c r="I171" s="68">
        <v>0.16355932203389831</v>
      </c>
      <c r="J171" s="62">
        <v>21</v>
      </c>
      <c r="K171" s="68">
        <v>0.26923076923076922</v>
      </c>
      <c r="L171" s="69">
        <v>0.44196401391720624</v>
      </c>
      <c r="M171" s="37" t="s">
        <v>3842</v>
      </c>
      <c r="N171" s="37" t="s">
        <v>3313</v>
      </c>
      <c r="O171" s="37" t="s">
        <v>3843</v>
      </c>
      <c r="P171" s="37" t="s">
        <v>3844</v>
      </c>
      <c r="Q171" s="37" t="s">
        <v>3845</v>
      </c>
      <c r="R171" s="37" t="s">
        <v>3846</v>
      </c>
      <c r="S171" s="38" t="s">
        <v>3847</v>
      </c>
    </row>
    <row r="172" spans="1:19" x14ac:dyDescent="0.25">
      <c r="A172" s="112" t="s">
        <v>2123</v>
      </c>
      <c r="B172" s="37" t="s">
        <v>2477</v>
      </c>
      <c r="C172" s="112" t="s">
        <v>270</v>
      </c>
      <c r="D172" s="64" t="s">
        <v>274</v>
      </c>
      <c r="E172" s="113">
        <v>0.33877649348254651</v>
      </c>
      <c r="F172" s="68">
        <v>0.29026094333300884</v>
      </c>
      <c r="G172" s="68">
        <v>0.24315197794170801</v>
      </c>
      <c r="H172" s="62">
        <v>201</v>
      </c>
      <c r="I172" s="68">
        <v>0.17033898305084746</v>
      </c>
      <c r="J172" s="62">
        <v>22</v>
      </c>
      <c r="K172" s="68">
        <v>0.28205128205128205</v>
      </c>
      <c r="L172" s="69">
        <v>0.90313591806920124</v>
      </c>
      <c r="M172" s="37" t="s">
        <v>3842</v>
      </c>
      <c r="N172" s="37" t="s">
        <v>3313</v>
      </c>
      <c r="O172" s="37" t="s">
        <v>3843</v>
      </c>
      <c r="P172" s="37" t="s">
        <v>3844</v>
      </c>
      <c r="Q172" s="37" t="s">
        <v>3845</v>
      </c>
      <c r="R172" s="37" t="s">
        <v>3846</v>
      </c>
      <c r="S172" s="38" t="s">
        <v>3847</v>
      </c>
    </row>
    <row r="173" spans="1:19" x14ac:dyDescent="0.25">
      <c r="A173" s="112" t="s">
        <v>2123</v>
      </c>
      <c r="B173" s="37" t="s">
        <v>2360</v>
      </c>
      <c r="C173" s="112" t="s">
        <v>270</v>
      </c>
      <c r="D173" s="64" t="s">
        <v>274</v>
      </c>
      <c r="E173" s="113">
        <v>0.45076031045170933</v>
      </c>
      <c r="F173" s="68">
        <v>0.67685963851337316</v>
      </c>
      <c r="G173" s="68">
        <v>0.50543773922834201</v>
      </c>
      <c r="H173" s="62">
        <v>24</v>
      </c>
      <c r="I173" s="68">
        <v>2.0338983050847456E-2</v>
      </c>
      <c r="J173" s="62">
        <v>3</v>
      </c>
      <c r="K173" s="68">
        <v>3.8461538461538464E-2</v>
      </c>
      <c r="L173" s="69">
        <v>0.99953696565471761</v>
      </c>
      <c r="M173" s="37" t="s">
        <v>3842</v>
      </c>
      <c r="N173" s="37" t="s">
        <v>3313</v>
      </c>
      <c r="O173" s="37" t="s">
        <v>3843</v>
      </c>
      <c r="P173" s="37" t="s">
        <v>3844</v>
      </c>
      <c r="Q173" s="37" t="s">
        <v>3845</v>
      </c>
      <c r="R173" s="37" t="s">
        <v>3846</v>
      </c>
      <c r="S173" s="38" t="s">
        <v>3847</v>
      </c>
    </row>
    <row r="174" spans="1:19" x14ac:dyDescent="0.25">
      <c r="A174" s="112" t="s">
        <v>2123</v>
      </c>
      <c r="B174" s="37" t="s">
        <v>2233</v>
      </c>
      <c r="C174" s="112" t="s">
        <v>270</v>
      </c>
      <c r="D174" s="64" t="s">
        <v>274</v>
      </c>
      <c r="E174" s="113">
        <v>0.33456899798357248</v>
      </c>
      <c r="F174" s="68">
        <v>0.29433306482643212</v>
      </c>
      <c r="G174" s="68">
        <v>0.25566286233237245</v>
      </c>
      <c r="H174" s="62">
        <v>195</v>
      </c>
      <c r="I174" s="68">
        <v>0.1652542372881356</v>
      </c>
      <c r="J174" s="62">
        <v>21</v>
      </c>
      <c r="K174" s="68">
        <v>0.26923076923076922</v>
      </c>
      <c r="L174" s="69">
        <v>0.90761559146342041</v>
      </c>
      <c r="M174" s="37" t="s">
        <v>3842</v>
      </c>
      <c r="N174" s="37" t="s">
        <v>3313</v>
      </c>
      <c r="O174" s="37" t="s">
        <v>3843</v>
      </c>
      <c r="P174" s="37" t="s">
        <v>3844</v>
      </c>
      <c r="Q174" s="37" t="s">
        <v>3845</v>
      </c>
      <c r="R174" s="37" t="s">
        <v>3846</v>
      </c>
      <c r="S174" s="38" t="s">
        <v>3847</v>
      </c>
    </row>
    <row r="175" spans="1:19" x14ac:dyDescent="0.25">
      <c r="A175" s="112" t="s">
        <v>2123</v>
      </c>
      <c r="B175" s="37" t="s">
        <v>2451</v>
      </c>
      <c r="C175" s="112" t="s">
        <v>270</v>
      </c>
      <c r="D175" s="64" t="s">
        <v>274</v>
      </c>
      <c r="E175" s="113">
        <v>0.51996293264201254</v>
      </c>
      <c r="F175" s="68">
        <v>0.30012198280987606</v>
      </c>
      <c r="G175" s="68">
        <v>8.318363024239217E-2</v>
      </c>
      <c r="H175" s="62">
        <v>159</v>
      </c>
      <c r="I175" s="68">
        <v>0.13474576271186442</v>
      </c>
      <c r="J175" s="62">
        <v>21</v>
      </c>
      <c r="K175" s="68">
        <v>0.26923076923076922</v>
      </c>
      <c r="L175" s="69">
        <v>0.61102734629673483</v>
      </c>
      <c r="M175" s="37" t="s">
        <v>3842</v>
      </c>
      <c r="N175" s="37" t="s">
        <v>3313</v>
      </c>
      <c r="O175" s="37" t="s">
        <v>3843</v>
      </c>
      <c r="P175" s="37" t="s">
        <v>3844</v>
      </c>
      <c r="Q175" s="37" t="s">
        <v>3845</v>
      </c>
      <c r="R175" s="37" t="s">
        <v>3846</v>
      </c>
      <c r="S175" s="38" t="s">
        <v>3847</v>
      </c>
    </row>
    <row r="176" spans="1:19" x14ac:dyDescent="0.25">
      <c r="A176" s="112" t="s">
        <v>2123</v>
      </c>
      <c r="B176" s="37" t="s">
        <v>2282</v>
      </c>
      <c r="C176" s="112" t="s">
        <v>270</v>
      </c>
      <c r="D176" s="64" t="s">
        <v>274</v>
      </c>
      <c r="E176" s="113">
        <v>2.2212873640565976E-2</v>
      </c>
      <c r="F176" s="68">
        <v>0.3017765241608566</v>
      </c>
      <c r="G176" s="68">
        <v>0.94132307725554532</v>
      </c>
      <c r="H176" s="62">
        <v>219</v>
      </c>
      <c r="I176" s="68">
        <v>0.18559322033898304</v>
      </c>
      <c r="J176" s="62">
        <v>19</v>
      </c>
      <c r="K176" s="68">
        <v>0.24358974358974358</v>
      </c>
      <c r="L176" s="69">
        <v>0.99953696565471761</v>
      </c>
      <c r="M176" s="37" t="s">
        <v>3842</v>
      </c>
      <c r="N176" s="37" t="s">
        <v>3313</v>
      </c>
      <c r="O176" s="37" t="s">
        <v>3843</v>
      </c>
      <c r="P176" s="37" t="s">
        <v>3844</v>
      </c>
      <c r="Q176" s="37" t="s">
        <v>3845</v>
      </c>
      <c r="R176" s="37" t="s">
        <v>3846</v>
      </c>
      <c r="S176" s="38" t="s">
        <v>3847</v>
      </c>
    </row>
    <row r="177" spans="1:19" x14ac:dyDescent="0.25">
      <c r="A177" s="112" t="s">
        <v>2123</v>
      </c>
      <c r="B177" s="37" t="s">
        <v>2401</v>
      </c>
      <c r="C177" s="112" t="s">
        <v>270</v>
      </c>
      <c r="D177" s="64" t="s">
        <v>274</v>
      </c>
      <c r="E177" s="113">
        <v>0.2780829035331015</v>
      </c>
      <c r="F177" s="68">
        <v>0.26763276747944181</v>
      </c>
      <c r="G177" s="68">
        <v>0.29878308776483736</v>
      </c>
      <c r="H177" s="62">
        <v>303</v>
      </c>
      <c r="I177" s="68">
        <v>0.25677966101694916</v>
      </c>
      <c r="J177" s="62">
        <v>30</v>
      </c>
      <c r="K177" s="68">
        <v>0.38461538461538464</v>
      </c>
      <c r="L177" s="69">
        <v>0.97920507754862662</v>
      </c>
      <c r="M177" s="37" t="s">
        <v>3842</v>
      </c>
      <c r="N177" s="37" t="s">
        <v>3313</v>
      </c>
      <c r="O177" s="37" t="s">
        <v>3843</v>
      </c>
      <c r="P177" s="37" t="s">
        <v>3844</v>
      </c>
      <c r="Q177" s="37" t="s">
        <v>3845</v>
      </c>
      <c r="R177" s="37" t="s">
        <v>3846</v>
      </c>
      <c r="S177" s="38" t="s">
        <v>3847</v>
      </c>
    </row>
    <row r="178" spans="1:19" x14ac:dyDescent="0.25">
      <c r="A178" s="112" t="s">
        <v>2123</v>
      </c>
      <c r="B178" s="37" t="s">
        <v>2124</v>
      </c>
      <c r="C178" s="112" t="s">
        <v>270</v>
      </c>
      <c r="D178" s="64" t="s">
        <v>274</v>
      </c>
      <c r="E178" s="113">
        <v>0.55610675236628371</v>
      </c>
      <c r="F178" s="68">
        <v>0.27367490704507896</v>
      </c>
      <c r="G178" s="68">
        <v>4.2153899626777035E-2</v>
      </c>
      <c r="H178" s="62">
        <v>234</v>
      </c>
      <c r="I178" s="68">
        <v>0.19830508474576272</v>
      </c>
      <c r="J178" s="62">
        <v>28</v>
      </c>
      <c r="K178" s="68">
        <v>0.35897435897435898</v>
      </c>
      <c r="L178" s="69">
        <v>0.43263212774850118</v>
      </c>
      <c r="M178" s="37" t="s">
        <v>3842</v>
      </c>
      <c r="N178" s="37" t="s">
        <v>3313</v>
      </c>
      <c r="O178" s="37" t="s">
        <v>3843</v>
      </c>
      <c r="P178" s="37" t="s">
        <v>3844</v>
      </c>
      <c r="Q178" s="37" t="s">
        <v>3845</v>
      </c>
      <c r="R178" s="37" t="s">
        <v>3846</v>
      </c>
      <c r="S178" s="38" t="s">
        <v>3847</v>
      </c>
    </row>
    <row r="179" spans="1:19" x14ac:dyDescent="0.25">
      <c r="A179" s="112" t="s">
        <v>2123</v>
      </c>
      <c r="B179" s="37" t="s">
        <v>2402</v>
      </c>
      <c r="C179" s="112" t="s">
        <v>270</v>
      </c>
      <c r="D179" s="64" t="s">
        <v>274</v>
      </c>
      <c r="E179" s="113">
        <v>0.41060046423225527</v>
      </c>
      <c r="F179" s="68">
        <v>0.26277486770247566</v>
      </c>
      <c r="G179" s="68">
        <v>0.11815704820491703</v>
      </c>
      <c r="H179" s="62">
        <v>298</v>
      </c>
      <c r="I179" s="68">
        <v>0.25254237288135595</v>
      </c>
      <c r="J179" s="62">
        <v>31</v>
      </c>
      <c r="K179" s="68">
        <v>0.39743589743589741</v>
      </c>
      <c r="L179" s="69">
        <v>0.68777983283459165</v>
      </c>
      <c r="M179" s="37" t="s">
        <v>3842</v>
      </c>
      <c r="N179" s="37" t="s">
        <v>3313</v>
      </c>
      <c r="O179" s="37" t="s">
        <v>3843</v>
      </c>
      <c r="P179" s="37" t="s">
        <v>3844</v>
      </c>
      <c r="Q179" s="37" t="s">
        <v>3845</v>
      </c>
      <c r="R179" s="37" t="s">
        <v>3846</v>
      </c>
      <c r="S179" s="38" t="s">
        <v>3847</v>
      </c>
    </row>
    <row r="180" spans="1:19" x14ac:dyDescent="0.25">
      <c r="A180" s="112" t="s">
        <v>2095</v>
      </c>
      <c r="B180" s="37" t="s">
        <v>2382</v>
      </c>
      <c r="C180" s="112" t="s">
        <v>270</v>
      </c>
      <c r="D180" s="64" t="s">
        <v>274</v>
      </c>
      <c r="E180" s="113">
        <v>0.59856644852732555</v>
      </c>
      <c r="F180" s="68">
        <v>0.49878266605644572</v>
      </c>
      <c r="G180" s="68">
        <v>0.23011812377677943</v>
      </c>
      <c r="H180" s="62">
        <v>40</v>
      </c>
      <c r="I180" s="68">
        <v>3.3898305084745763E-2</v>
      </c>
      <c r="J180" s="62">
        <v>6</v>
      </c>
      <c r="K180" s="68">
        <v>7.6923076923076927E-2</v>
      </c>
      <c r="L180" s="69">
        <v>0.87986341444062721</v>
      </c>
      <c r="M180" s="37" t="s">
        <v>3848</v>
      </c>
      <c r="N180" s="37" t="s">
        <v>3313</v>
      </c>
      <c r="O180" s="37" t="s">
        <v>3313</v>
      </c>
      <c r="P180" s="37" t="s">
        <v>3313</v>
      </c>
      <c r="Q180" s="37" t="s">
        <v>3313</v>
      </c>
      <c r="R180" s="37" t="s">
        <v>3313</v>
      </c>
      <c r="S180" s="38" t="s">
        <v>3313</v>
      </c>
    </row>
    <row r="181" spans="1:19" x14ac:dyDescent="0.25">
      <c r="A181" s="112" t="s">
        <v>2095</v>
      </c>
      <c r="B181" s="37" t="s">
        <v>2472</v>
      </c>
      <c r="C181" s="112" t="s">
        <v>270</v>
      </c>
      <c r="D181" s="64" t="s">
        <v>274</v>
      </c>
      <c r="E181" s="113">
        <v>0.21908020350105417</v>
      </c>
      <c r="F181" s="68">
        <v>0.37543870505045124</v>
      </c>
      <c r="G181" s="68">
        <v>0.55953575029519531</v>
      </c>
      <c r="H181" s="62">
        <v>122</v>
      </c>
      <c r="I181" s="68">
        <v>0.10338983050847457</v>
      </c>
      <c r="J181" s="62">
        <v>10</v>
      </c>
      <c r="K181" s="68">
        <v>0.12820512820512819</v>
      </c>
      <c r="L181" s="69">
        <v>0.99953696565471761</v>
      </c>
      <c r="M181" s="37" t="s">
        <v>3849</v>
      </c>
      <c r="N181" s="37" t="s">
        <v>3313</v>
      </c>
      <c r="O181" s="37" t="s">
        <v>3843</v>
      </c>
      <c r="P181" s="37" t="s">
        <v>3850</v>
      </c>
      <c r="Q181" s="37" t="s">
        <v>3851</v>
      </c>
      <c r="R181" s="37" t="s">
        <v>3313</v>
      </c>
      <c r="S181" s="38" t="s">
        <v>3848</v>
      </c>
    </row>
    <row r="182" spans="1:19" x14ac:dyDescent="0.25">
      <c r="A182" s="112" t="s">
        <v>2095</v>
      </c>
      <c r="B182" s="37" t="s">
        <v>2096</v>
      </c>
      <c r="C182" s="112" t="s">
        <v>270</v>
      </c>
      <c r="D182" s="64" t="s">
        <v>274</v>
      </c>
      <c r="E182" s="113">
        <v>0.58808011049920383</v>
      </c>
      <c r="F182" s="68">
        <v>0.37613837155246904</v>
      </c>
      <c r="G182" s="68">
        <v>0.11794267981722978</v>
      </c>
      <c r="H182" s="62">
        <v>87</v>
      </c>
      <c r="I182" s="68">
        <v>7.3728813559322037E-2</v>
      </c>
      <c r="J182" s="62">
        <v>11</v>
      </c>
      <c r="K182" s="68">
        <v>0.14102564102564102</v>
      </c>
      <c r="L182" s="69">
        <v>0.68777983283459165</v>
      </c>
      <c r="M182" s="37" t="s">
        <v>3849</v>
      </c>
      <c r="N182" s="37" t="s">
        <v>3313</v>
      </c>
      <c r="O182" s="37" t="s">
        <v>3843</v>
      </c>
      <c r="P182" s="37" t="s">
        <v>3850</v>
      </c>
      <c r="Q182" s="37" t="s">
        <v>3851</v>
      </c>
      <c r="R182" s="37" t="s">
        <v>3313</v>
      </c>
      <c r="S182" s="38" t="s">
        <v>3848</v>
      </c>
    </row>
    <row r="183" spans="1:19" x14ac:dyDescent="0.25">
      <c r="A183" s="112" t="s">
        <v>2095</v>
      </c>
      <c r="B183" s="37" t="s">
        <v>2403</v>
      </c>
      <c r="C183" s="112" t="s">
        <v>270</v>
      </c>
      <c r="D183" s="64" t="s">
        <v>274</v>
      </c>
      <c r="E183" s="113">
        <v>0.31811955475398268</v>
      </c>
      <c r="F183" s="68">
        <v>0.77709885957578906</v>
      </c>
      <c r="G183" s="68">
        <v>0.68226947909897562</v>
      </c>
      <c r="H183" s="62">
        <v>29</v>
      </c>
      <c r="I183" s="68">
        <v>2.4576271186440679E-2</v>
      </c>
      <c r="J183" s="62">
        <v>2</v>
      </c>
      <c r="K183" s="68">
        <v>2.564102564102564E-2</v>
      </c>
      <c r="L183" s="69">
        <v>0.99953696565471761</v>
      </c>
      <c r="M183" s="37" t="s">
        <v>3849</v>
      </c>
      <c r="N183" s="37" t="s">
        <v>3313</v>
      </c>
      <c r="O183" s="37" t="s">
        <v>3843</v>
      </c>
      <c r="P183" s="37" t="s">
        <v>3850</v>
      </c>
      <c r="Q183" s="37" t="s">
        <v>3851</v>
      </c>
      <c r="R183" s="37" t="s">
        <v>3313</v>
      </c>
      <c r="S183" s="38" t="s">
        <v>3848</v>
      </c>
    </row>
    <row r="184" spans="1:19" x14ac:dyDescent="0.25">
      <c r="A184" s="112" t="s">
        <v>2095</v>
      </c>
      <c r="B184" s="37" t="s">
        <v>2554</v>
      </c>
      <c r="C184" s="112" t="s">
        <v>270</v>
      </c>
      <c r="D184" s="64" t="s">
        <v>274</v>
      </c>
      <c r="E184" s="113">
        <v>0.17970277702071083</v>
      </c>
      <c r="F184" s="68">
        <v>0.56553033580210055</v>
      </c>
      <c r="G184" s="68">
        <v>0.75066718574652458</v>
      </c>
      <c r="H184" s="62">
        <v>52</v>
      </c>
      <c r="I184" s="68">
        <v>4.4067796610169491E-2</v>
      </c>
      <c r="J184" s="62">
        <v>4</v>
      </c>
      <c r="K184" s="68">
        <v>5.128205128205128E-2</v>
      </c>
      <c r="L184" s="69">
        <v>0.99953696565471761</v>
      </c>
      <c r="M184" s="37" t="s">
        <v>3849</v>
      </c>
      <c r="N184" s="37" t="s">
        <v>3313</v>
      </c>
      <c r="O184" s="37" t="s">
        <v>3843</v>
      </c>
      <c r="P184" s="37" t="s">
        <v>3850</v>
      </c>
      <c r="Q184" s="37" t="s">
        <v>3851</v>
      </c>
      <c r="R184" s="37" t="s">
        <v>3313</v>
      </c>
      <c r="S184" s="38" t="s">
        <v>3848</v>
      </c>
    </row>
    <row r="185" spans="1:19" x14ac:dyDescent="0.25">
      <c r="A185" s="112" t="s">
        <v>2310</v>
      </c>
      <c r="B185" s="37" t="s">
        <v>2311</v>
      </c>
      <c r="C185" s="112" t="s">
        <v>270</v>
      </c>
      <c r="D185" s="64" t="s">
        <v>274</v>
      </c>
      <c r="E185" s="113">
        <v>0.4002603395417878</v>
      </c>
      <c r="F185" s="68">
        <v>0.47660047582804788</v>
      </c>
      <c r="G185" s="68">
        <v>0.4010072848254278</v>
      </c>
      <c r="H185" s="62">
        <v>66</v>
      </c>
      <c r="I185" s="68">
        <v>5.5932203389830508E-2</v>
      </c>
      <c r="J185" s="62">
        <v>6</v>
      </c>
      <c r="K185" s="68">
        <v>7.6923076923076927E-2</v>
      </c>
      <c r="L185" s="69">
        <v>0.99953696565471761</v>
      </c>
      <c r="M185" s="37" t="s">
        <v>3852</v>
      </c>
      <c r="N185" s="37" t="s">
        <v>3853</v>
      </c>
      <c r="O185" s="37" t="s">
        <v>3843</v>
      </c>
      <c r="P185" s="37" t="s">
        <v>3854</v>
      </c>
      <c r="Q185" s="37" t="s">
        <v>3855</v>
      </c>
      <c r="R185" s="37" t="s">
        <v>3313</v>
      </c>
      <c r="S185" s="38" t="s">
        <v>3856</v>
      </c>
    </row>
    <row r="186" spans="1:19" x14ac:dyDescent="0.25">
      <c r="A186" s="112" t="s">
        <v>2111</v>
      </c>
      <c r="B186" s="37" t="s">
        <v>2557</v>
      </c>
      <c r="C186" s="112" t="s">
        <v>270</v>
      </c>
      <c r="D186" s="64" t="s">
        <v>274</v>
      </c>
      <c r="E186" s="113">
        <v>0.43372312414175912</v>
      </c>
      <c r="F186" s="68">
        <v>0.54741755900073341</v>
      </c>
      <c r="G186" s="68">
        <v>0.42818130748940653</v>
      </c>
      <c r="H186" s="62">
        <v>32</v>
      </c>
      <c r="I186" s="68">
        <v>2.7118644067796609E-2</v>
      </c>
      <c r="J186" s="62">
        <v>5</v>
      </c>
      <c r="K186" s="68">
        <v>6.4102564102564097E-2</v>
      </c>
      <c r="L186" s="69">
        <v>0.99953696565471761</v>
      </c>
      <c r="M186" s="37" t="s">
        <v>3861</v>
      </c>
      <c r="N186" s="37" t="s">
        <v>3313</v>
      </c>
      <c r="O186" s="37" t="s">
        <v>3843</v>
      </c>
      <c r="P186" s="37" t="s">
        <v>3862</v>
      </c>
      <c r="Q186" s="37" t="s">
        <v>3863</v>
      </c>
      <c r="R186" s="37" t="s">
        <v>3864</v>
      </c>
      <c r="S186" s="38" t="s">
        <v>3865</v>
      </c>
    </row>
    <row r="187" spans="1:19" x14ac:dyDescent="0.25">
      <c r="A187" s="112" t="s">
        <v>2111</v>
      </c>
      <c r="B187" s="37" t="s">
        <v>2478</v>
      </c>
      <c r="C187" s="112" t="s">
        <v>270</v>
      </c>
      <c r="D187" s="64" t="s">
        <v>274</v>
      </c>
      <c r="E187" s="113">
        <v>0.41168035641686307</v>
      </c>
      <c r="F187" s="68">
        <v>0.54484223435347889</v>
      </c>
      <c r="G187" s="68">
        <v>0.44989173723870007</v>
      </c>
      <c r="H187" s="62">
        <v>34</v>
      </c>
      <c r="I187" s="68">
        <v>2.8813559322033899E-2</v>
      </c>
      <c r="J187" s="62">
        <v>5</v>
      </c>
      <c r="K187" s="68">
        <v>6.4102564102564097E-2</v>
      </c>
      <c r="L187" s="69">
        <v>0.99953696565471761</v>
      </c>
      <c r="M187" s="37" t="s">
        <v>3861</v>
      </c>
      <c r="N187" s="37" t="s">
        <v>3313</v>
      </c>
      <c r="O187" s="37" t="s">
        <v>3843</v>
      </c>
      <c r="P187" s="37" t="s">
        <v>3862</v>
      </c>
      <c r="Q187" s="37" t="s">
        <v>3863</v>
      </c>
      <c r="R187" s="37" t="s">
        <v>3864</v>
      </c>
      <c r="S187" s="38" t="s">
        <v>3865</v>
      </c>
    </row>
    <row r="188" spans="1:19" x14ac:dyDescent="0.25">
      <c r="A188" s="112" t="s">
        <v>2111</v>
      </c>
      <c r="B188" s="37" t="s">
        <v>2241</v>
      </c>
      <c r="C188" s="112" t="s">
        <v>270</v>
      </c>
      <c r="D188" s="64" t="s">
        <v>274</v>
      </c>
      <c r="E188" s="113">
        <v>0.18333288362649239</v>
      </c>
      <c r="F188" s="68">
        <v>0.67204851229628482</v>
      </c>
      <c r="G188" s="68">
        <v>0.78500919072768793</v>
      </c>
      <c r="H188" s="62">
        <v>26</v>
      </c>
      <c r="I188" s="68">
        <v>2.2033898305084745E-2</v>
      </c>
      <c r="J188" s="62">
        <v>3</v>
      </c>
      <c r="K188" s="68">
        <v>3.8461538461538464E-2</v>
      </c>
      <c r="L188" s="69">
        <v>0.99953696565471761</v>
      </c>
      <c r="M188" s="37" t="s">
        <v>3861</v>
      </c>
      <c r="N188" s="37" t="s">
        <v>3313</v>
      </c>
      <c r="O188" s="37" t="s">
        <v>3843</v>
      </c>
      <c r="P188" s="37" t="s">
        <v>3862</v>
      </c>
      <c r="Q188" s="37" t="s">
        <v>3863</v>
      </c>
      <c r="R188" s="37" t="s">
        <v>3864</v>
      </c>
      <c r="S188" s="38" t="s">
        <v>3865</v>
      </c>
    </row>
    <row r="189" spans="1:19" x14ac:dyDescent="0.25">
      <c r="A189" s="112" t="s">
        <v>2111</v>
      </c>
      <c r="B189" s="37" t="s">
        <v>2112</v>
      </c>
      <c r="C189" s="112" t="s">
        <v>270</v>
      </c>
      <c r="D189" s="64" t="s">
        <v>274</v>
      </c>
      <c r="E189" s="113">
        <v>0.31737489406576636</v>
      </c>
      <c r="F189" s="68">
        <v>0.54025004984423497</v>
      </c>
      <c r="G189" s="68">
        <v>0.55689530472845905</v>
      </c>
      <c r="H189" s="62">
        <v>37</v>
      </c>
      <c r="I189" s="68">
        <v>3.1355932203389829E-2</v>
      </c>
      <c r="J189" s="62">
        <v>5</v>
      </c>
      <c r="K189" s="68">
        <v>6.4102564102564097E-2</v>
      </c>
      <c r="L189" s="69">
        <v>0.99953696565471761</v>
      </c>
      <c r="M189" s="37" t="s">
        <v>3861</v>
      </c>
      <c r="N189" s="37" t="s">
        <v>3313</v>
      </c>
      <c r="O189" s="37" t="s">
        <v>3843</v>
      </c>
      <c r="P189" s="37" t="s">
        <v>3862</v>
      </c>
      <c r="Q189" s="37" t="s">
        <v>3863</v>
      </c>
      <c r="R189" s="37" t="s">
        <v>3864</v>
      </c>
      <c r="S189" s="38" t="s">
        <v>3865</v>
      </c>
    </row>
    <row r="190" spans="1:19" x14ac:dyDescent="0.25">
      <c r="A190" s="112" t="s">
        <v>2226</v>
      </c>
      <c r="B190" s="37" t="s">
        <v>2406</v>
      </c>
      <c r="C190" s="112" t="s">
        <v>270</v>
      </c>
      <c r="D190" s="64" t="s">
        <v>274</v>
      </c>
      <c r="E190" s="113">
        <v>0.71666901381757275</v>
      </c>
      <c r="F190" s="68">
        <v>0.84022963808602102</v>
      </c>
      <c r="G190" s="68">
        <v>0.39369023745833664</v>
      </c>
      <c r="H190" s="62">
        <v>13</v>
      </c>
      <c r="I190" s="68">
        <v>1.1016949152542373E-2</v>
      </c>
      <c r="J190" s="62">
        <v>2</v>
      </c>
      <c r="K190" s="68">
        <v>2.564102564102564E-2</v>
      </c>
      <c r="L190" s="69">
        <v>0.99953696565471761</v>
      </c>
      <c r="M190" s="37" t="s">
        <v>3866</v>
      </c>
      <c r="N190" s="37" t="s">
        <v>3313</v>
      </c>
      <c r="O190" s="37" t="s">
        <v>3843</v>
      </c>
      <c r="P190" s="37" t="s">
        <v>3867</v>
      </c>
      <c r="Q190" s="37" t="s">
        <v>3868</v>
      </c>
      <c r="R190" s="37" t="s">
        <v>3869</v>
      </c>
      <c r="S190" s="38" t="s">
        <v>3848</v>
      </c>
    </row>
    <row r="191" spans="1:19" x14ac:dyDescent="0.25">
      <c r="A191" s="112" t="s">
        <v>2226</v>
      </c>
      <c r="B191" s="37" t="s">
        <v>2253</v>
      </c>
      <c r="C191" s="112" t="s">
        <v>270</v>
      </c>
      <c r="D191" s="64" t="s">
        <v>274</v>
      </c>
      <c r="E191" s="113">
        <v>0.45811554223258311</v>
      </c>
      <c r="F191" s="68">
        <v>0.68944355258399492</v>
      </c>
      <c r="G191" s="68">
        <v>0.50638862969130494</v>
      </c>
      <c r="H191" s="62">
        <v>21</v>
      </c>
      <c r="I191" s="68">
        <v>1.7796610169491526E-2</v>
      </c>
      <c r="J191" s="62">
        <v>3</v>
      </c>
      <c r="K191" s="68">
        <v>3.8461538461538464E-2</v>
      </c>
      <c r="L191" s="69">
        <v>0.99953696565471761</v>
      </c>
      <c r="M191" s="37" t="s">
        <v>3866</v>
      </c>
      <c r="N191" s="37" t="s">
        <v>3313</v>
      </c>
      <c r="O191" s="37" t="s">
        <v>3843</v>
      </c>
      <c r="P191" s="37" t="s">
        <v>3867</v>
      </c>
      <c r="Q191" s="37" t="s">
        <v>3868</v>
      </c>
      <c r="R191" s="37" t="s">
        <v>3869</v>
      </c>
      <c r="S191" s="38" t="s">
        <v>3848</v>
      </c>
    </row>
    <row r="192" spans="1:19" x14ac:dyDescent="0.25">
      <c r="A192" s="112" t="s">
        <v>2461</v>
      </c>
      <c r="B192" s="37" t="s">
        <v>2543</v>
      </c>
      <c r="C192" s="112" t="s">
        <v>270</v>
      </c>
      <c r="D192" s="64" t="s">
        <v>274</v>
      </c>
      <c r="E192" s="113">
        <v>0.43800505147092877</v>
      </c>
      <c r="F192" s="68">
        <v>0.35744846240814915</v>
      </c>
      <c r="G192" s="68">
        <v>0.22043750000195028</v>
      </c>
      <c r="H192" s="62">
        <v>109</v>
      </c>
      <c r="I192" s="68">
        <v>9.2372881355932204E-2</v>
      </c>
      <c r="J192" s="62">
        <v>12</v>
      </c>
      <c r="K192" s="68">
        <v>0.15384615384615385</v>
      </c>
      <c r="L192" s="69">
        <v>0.85970625000760603</v>
      </c>
      <c r="M192" s="37" t="s">
        <v>3870</v>
      </c>
      <c r="N192" s="37" t="s">
        <v>3871</v>
      </c>
      <c r="O192" s="37" t="s">
        <v>3843</v>
      </c>
      <c r="P192" s="37" t="s">
        <v>3872</v>
      </c>
      <c r="Q192" s="37" t="s">
        <v>3873</v>
      </c>
      <c r="R192" s="37" t="s">
        <v>3313</v>
      </c>
      <c r="S192" s="38" t="s">
        <v>3874</v>
      </c>
    </row>
    <row r="193" spans="1:19" x14ac:dyDescent="0.25">
      <c r="A193" s="112" t="s">
        <v>2137</v>
      </c>
      <c r="B193" s="37" t="s">
        <v>2287</v>
      </c>
      <c r="C193" s="112" t="s">
        <v>270</v>
      </c>
      <c r="D193" s="64" t="s">
        <v>274</v>
      </c>
      <c r="E193" s="113">
        <v>0.70967745163553408</v>
      </c>
      <c r="F193" s="68">
        <v>0.2565332934521824</v>
      </c>
      <c r="G193" s="68">
        <v>5.667642521453466E-3</v>
      </c>
      <c r="H193" s="62">
        <v>331</v>
      </c>
      <c r="I193" s="68">
        <v>0.28050847457627121</v>
      </c>
      <c r="J193" s="62">
        <v>39</v>
      </c>
      <c r="K193" s="68">
        <v>0.5</v>
      </c>
      <c r="L193" s="69">
        <v>0.1527122640518736</v>
      </c>
      <c r="M193" s="37" t="s">
        <v>3875</v>
      </c>
      <c r="N193" s="37" t="s">
        <v>3313</v>
      </c>
      <c r="O193" s="37" t="s">
        <v>3843</v>
      </c>
      <c r="P193" s="37" t="s">
        <v>3876</v>
      </c>
      <c r="Q193" s="37" t="s">
        <v>3877</v>
      </c>
      <c r="R193" s="37" t="s">
        <v>3313</v>
      </c>
      <c r="S193" s="38" t="s">
        <v>3817</v>
      </c>
    </row>
    <row r="194" spans="1:19" x14ac:dyDescent="0.25">
      <c r="A194" s="112" t="s">
        <v>2137</v>
      </c>
      <c r="B194" s="37" t="s">
        <v>2219</v>
      </c>
      <c r="C194" s="112" t="s">
        <v>270</v>
      </c>
      <c r="D194" s="64" t="s">
        <v>274</v>
      </c>
      <c r="E194" s="113">
        <v>3.0432336899800169E-3</v>
      </c>
      <c r="F194" s="68">
        <v>0.50975465675160947</v>
      </c>
      <c r="G194" s="68">
        <v>0.99523665998826683</v>
      </c>
      <c r="H194" s="62">
        <v>63</v>
      </c>
      <c r="I194" s="68">
        <v>5.3389830508474574E-2</v>
      </c>
      <c r="J194" s="62">
        <v>5</v>
      </c>
      <c r="K194" s="68">
        <v>6.4102564102564097E-2</v>
      </c>
      <c r="L194" s="69">
        <v>0.99953696565471761</v>
      </c>
      <c r="M194" s="37" t="s">
        <v>3875</v>
      </c>
      <c r="N194" s="37" t="s">
        <v>3313</v>
      </c>
      <c r="O194" s="37" t="s">
        <v>3843</v>
      </c>
      <c r="P194" s="37" t="s">
        <v>3876</v>
      </c>
      <c r="Q194" s="37" t="s">
        <v>3877</v>
      </c>
      <c r="R194" s="37" t="s">
        <v>3313</v>
      </c>
      <c r="S194" s="38" t="s">
        <v>3817</v>
      </c>
    </row>
    <row r="195" spans="1:19" x14ac:dyDescent="0.25">
      <c r="A195" s="112" t="s">
        <v>2137</v>
      </c>
      <c r="B195" s="37" t="s">
        <v>2190</v>
      </c>
      <c r="C195" s="112" t="s">
        <v>270</v>
      </c>
      <c r="D195" s="64" t="s">
        <v>274</v>
      </c>
      <c r="E195" s="113">
        <v>0.17687328970151286</v>
      </c>
      <c r="F195" s="68">
        <v>0.40389505233280693</v>
      </c>
      <c r="G195" s="68">
        <v>0.66144505160773759</v>
      </c>
      <c r="H195" s="62">
        <v>81</v>
      </c>
      <c r="I195" s="68">
        <v>6.864406779661017E-2</v>
      </c>
      <c r="J195" s="62">
        <v>9</v>
      </c>
      <c r="K195" s="68">
        <v>0.11538461538461539</v>
      </c>
      <c r="L195" s="69">
        <v>0.99953696565471761</v>
      </c>
      <c r="M195" s="37" t="s">
        <v>3875</v>
      </c>
      <c r="N195" s="37" t="s">
        <v>3313</v>
      </c>
      <c r="O195" s="37" t="s">
        <v>3843</v>
      </c>
      <c r="P195" s="37" t="s">
        <v>3876</v>
      </c>
      <c r="Q195" s="37" t="s">
        <v>3877</v>
      </c>
      <c r="R195" s="37" t="s">
        <v>3313</v>
      </c>
      <c r="S195" s="38" t="s">
        <v>3817</v>
      </c>
    </row>
    <row r="196" spans="1:19" x14ac:dyDescent="0.25">
      <c r="A196" s="112" t="s">
        <v>2137</v>
      </c>
      <c r="B196" s="37" t="s">
        <v>2138</v>
      </c>
      <c r="C196" s="112" t="s">
        <v>270</v>
      </c>
      <c r="D196" s="64" t="s">
        <v>274</v>
      </c>
      <c r="E196" s="113">
        <v>5.543205652180256E-2</v>
      </c>
      <c r="F196" s="68">
        <v>0.39313746437368163</v>
      </c>
      <c r="G196" s="68">
        <v>0.88787059733492746</v>
      </c>
      <c r="H196" s="62">
        <v>114</v>
      </c>
      <c r="I196" s="68">
        <v>9.6610169491525427E-2</v>
      </c>
      <c r="J196" s="62">
        <v>9</v>
      </c>
      <c r="K196" s="68">
        <v>0.11538461538461539</v>
      </c>
      <c r="L196" s="69">
        <v>0.99953696565471761</v>
      </c>
      <c r="M196" s="37" t="s">
        <v>3875</v>
      </c>
      <c r="N196" s="37" t="s">
        <v>3313</v>
      </c>
      <c r="O196" s="37" t="s">
        <v>3843</v>
      </c>
      <c r="P196" s="37" t="s">
        <v>3876</v>
      </c>
      <c r="Q196" s="37" t="s">
        <v>3877</v>
      </c>
      <c r="R196" s="37" t="s">
        <v>3313</v>
      </c>
      <c r="S196" s="38" t="s">
        <v>3817</v>
      </c>
    </row>
    <row r="197" spans="1:19" x14ac:dyDescent="0.25">
      <c r="A197" s="112" t="s">
        <v>2137</v>
      </c>
      <c r="B197" s="37" t="s">
        <v>2339</v>
      </c>
      <c r="C197" s="112" t="s">
        <v>270</v>
      </c>
      <c r="D197" s="64" t="s">
        <v>274</v>
      </c>
      <c r="E197" s="113">
        <v>0.61544914455476873</v>
      </c>
      <c r="F197" s="68">
        <v>0.25630703408414979</v>
      </c>
      <c r="G197" s="68">
        <v>1.6340584368171013E-2</v>
      </c>
      <c r="H197" s="62">
        <v>351</v>
      </c>
      <c r="I197" s="68">
        <v>0.29745762711864404</v>
      </c>
      <c r="J197" s="62">
        <v>41</v>
      </c>
      <c r="K197" s="68">
        <v>0.52564102564102566</v>
      </c>
      <c r="L197" s="69">
        <v>0.2770794740689867</v>
      </c>
      <c r="M197" s="37" t="s">
        <v>3875</v>
      </c>
      <c r="N197" s="37" t="s">
        <v>3313</v>
      </c>
      <c r="O197" s="37" t="s">
        <v>3843</v>
      </c>
      <c r="P197" s="37" t="s">
        <v>3876</v>
      </c>
      <c r="Q197" s="37" t="s">
        <v>3877</v>
      </c>
      <c r="R197" s="37" t="s">
        <v>3313</v>
      </c>
      <c r="S197" s="38" t="s">
        <v>3817</v>
      </c>
    </row>
    <row r="198" spans="1:19" x14ac:dyDescent="0.25">
      <c r="A198" s="112" t="s">
        <v>2137</v>
      </c>
      <c r="B198" s="37" t="s">
        <v>2277</v>
      </c>
      <c r="C198" s="112" t="s">
        <v>270</v>
      </c>
      <c r="D198" s="64" t="s">
        <v>274</v>
      </c>
      <c r="E198" s="113">
        <v>0.32740475464596608</v>
      </c>
      <c r="F198" s="68">
        <v>0.30133554408447999</v>
      </c>
      <c r="G198" s="68">
        <v>0.27725243208418615</v>
      </c>
      <c r="H198" s="62">
        <v>168</v>
      </c>
      <c r="I198" s="68">
        <v>0.14237288135593221</v>
      </c>
      <c r="J198" s="62">
        <v>20</v>
      </c>
      <c r="K198" s="68">
        <v>0.25641025641025639</v>
      </c>
      <c r="L198" s="69">
        <v>0.95688892489232391</v>
      </c>
      <c r="M198" s="37" t="s">
        <v>3875</v>
      </c>
      <c r="N198" s="37" t="s">
        <v>3313</v>
      </c>
      <c r="O198" s="37" t="s">
        <v>3843</v>
      </c>
      <c r="P198" s="37" t="s">
        <v>3876</v>
      </c>
      <c r="Q198" s="37" t="s">
        <v>3877</v>
      </c>
      <c r="R198" s="37" t="s">
        <v>3313</v>
      </c>
      <c r="S198" s="38" t="s">
        <v>3817</v>
      </c>
    </row>
    <row r="199" spans="1:19" x14ac:dyDescent="0.25">
      <c r="A199" s="112" t="s">
        <v>2137</v>
      </c>
      <c r="B199" s="37" t="s">
        <v>2340</v>
      </c>
      <c r="C199" s="112" t="s">
        <v>270</v>
      </c>
      <c r="D199" s="64" t="s">
        <v>274</v>
      </c>
      <c r="E199" s="113">
        <v>0.60650798021146946</v>
      </c>
      <c r="F199" s="68">
        <v>0.26715620926693523</v>
      </c>
      <c r="G199" s="68">
        <v>2.3193191495529758E-2</v>
      </c>
      <c r="H199" s="62">
        <v>249</v>
      </c>
      <c r="I199" s="68">
        <v>0.21101694915254238</v>
      </c>
      <c r="J199" s="62">
        <v>30</v>
      </c>
      <c r="K199" s="68">
        <v>0.38461538461538464</v>
      </c>
      <c r="L199" s="69">
        <v>0.34394098515120336</v>
      </c>
      <c r="M199" s="37" t="s">
        <v>3875</v>
      </c>
      <c r="N199" s="37" t="s">
        <v>3313</v>
      </c>
      <c r="O199" s="37" t="s">
        <v>3843</v>
      </c>
      <c r="P199" s="37" t="s">
        <v>3876</v>
      </c>
      <c r="Q199" s="37" t="s">
        <v>3877</v>
      </c>
      <c r="R199" s="37" t="s">
        <v>3313</v>
      </c>
      <c r="S199" s="38" t="s">
        <v>3817</v>
      </c>
    </row>
    <row r="200" spans="1:19" x14ac:dyDescent="0.25">
      <c r="A200" s="112" t="s">
        <v>2101</v>
      </c>
      <c r="B200" s="37" t="s">
        <v>2533</v>
      </c>
      <c r="C200" s="112" t="s">
        <v>270</v>
      </c>
      <c r="D200" s="64" t="s">
        <v>274</v>
      </c>
      <c r="E200" s="113">
        <v>0.26007654071052233</v>
      </c>
      <c r="F200" s="68">
        <v>0.62348034657962714</v>
      </c>
      <c r="G200" s="68">
        <v>0.67657841475835789</v>
      </c>
      <c r="H200" s="62">
        <v>35</v>
      </c>
      <c r="I200" s="68">
        <v>2.9661016949152543E-2</v>
      </c>
      <c r="J200" s="62">
        <v>4</v>
      </c>
      <c r="K200" s="68">
        <v>5.128205128205128E-2</v>
      </c>
      <c r="L200" s="69">
        <v>0.99953696565471761</v>
      </c>
      <c r="M200" s="37" t="s">
        <v>3837</v>
      </c>
      <c r="N200" s="37" t="s">
        <v>3313</v>
      </c>
      <c r="O200" s="37" t="s">
        <v>3843</v>
      </c>
      <c r="P200" s="37" t="s">
        <v>3878</v>
      </c>
      <c r="Q200" s="37" t="s">
        <v>3879</v>
      </c>
      <c r="R200" s="37" t="s">
        <v>3313</v>
      </c>
      <c r="S200" s="38" t="s">
        <v>3817</v>
      </c>
    </row>
    <row r="201" spans="1:19" x14ac:dyDescent="0.25">
      <c r="A201" s="112" t="s">
        <v>2101</v>
      </c>
      <c r="B201" s="37" t="s">
        <v>2361</v>
      </c>
      <c r="C201" s="112" t="s">
        <v>270</v>
      </c>
      <c r="D201" s="64" t="s">
        <v>274</v>
      </c>
      <c r="E201" s="113">
        <v>0.48830226245054059</v>
      </c>
      <c r="F201" s="68">
        <v>0.34854874565925936</v>
      </c>
      <c r="G201" s="68">
        <v>0.16122653960648164</v>
      </c>
      <c r="H201" s="62">
        <v>123</v>
      </c>
      <c r="I201" s="68">
        <v>0.10423728813559321</v>
      </c>
      <c r="J201" s="62">
        <v>13</v>
      </c>
      <c r="K201" s="68">
        <v>0.16666666666666666</v>
      </c>
      <c r="L201" s="69">
        <v>0.785979380581598</v>
      </c>
      <c r="M201" s="37" t="s">
        <v>3837</v>
      </c>
      <c r="N201" s="37" t="s">
        <v>3313</v>
      </c>
      <c r="O201" s="37" t="s">
        <v>3843</v>
      </c>
      <c r="P201" s="37" t="s">
        <v>3878</v>
      </c>
      <c r="Q201" s="37" t="s">
        <v>3879</v>
      </c>
      <c r="R201" s="37" t="s">
        <v>3313</v>
      </c>
      <c r="S201" s="38" t="s">
        <v>3817</v>
      </c>
    </row>
    <row r="202" spans="1:19" x14ac:dyDescent="0.25">
      <c r="A202" s="112" t="s">
        <v>2101</v>
      </c>
      <c r="B202" s="37" t="s">
        <v>2102</v>
      </c>
      <c r="C202" s="112" t="s">
        <v>270</v>
      </c>
      <c r="D202" s="64" t="s">
        <v>274</v>
      </c>
      <c r="E202" s="113">
        <v>0.53602740048588648</v>
      </c>
      <c r="F202" s="68">
        <v>0.33066881831172457</v>
      </c>
      <c r="G202" s="68">
        <v>0.10500904791870183</v>
      </c>
      <c r="H202" s="62">
        <v>135</v>
      </c>
      <c r="I202" s="68">
        <v>0.11440677966101695</v>
      </c>
      <c r="J202" s="62">
        <v>15</v>
      </c>
      <c r="K202" s="68">
        <v>0.19230769230769232</v>
      </c>
      <c r="L202" s="69">
        <v>0.66054078529505988</v>
      </c>
      <c r="M202" s="37" t="s">
        <v>3837</v>
      </c>
      <c r="N202" s="37" t="s">
        <v>3313</v>
      </c>
      <c r="O202" s="37" t="s">
        <v>3843</v>
      </c>
      <c r="P202" s="37" t="s">
        <v>3878</v>
      </c>
      <c r="Q202" s="37" t="s">
        <v>3879</v>
      </c>
      <c r="R202" s="37" t="s">
        <v>3313</v>
      </c>
      <c r="S202" s="38" t="s">
        <v>3817</v>
      </c>
    </row>
    <row r="203" spans="1:19" x14ac:dyDescent="0.25">
      <c r="A203" s="112" t="s">
        <v>2101</v>
      </c>
      <c r="B203" s="37" t="s">
        <v>2438</v>
      </c>
      <c r="C203" s="112" t="s">
        <v>270</v>
      </c>
      <c r="D203" s="64" t="s">
        <v>274</v>
      </c>
      <c r="E203" s="113">
        <v>1.0583999998651243</v>
      </c>
      <c r="F203" s="68">
        <v>0.72739069512666188</v>
      </c>
      <c r="G203" s="68">
        <v>0.14565154989260098</v>
      </c>
      <c r="H203" s="62">
        <v>14</v>
      </c>
      <c r="I203" s="68">
        <v>1.1864406779661017E-2</v>
      </c>
      <c r="J203" s="62">
        <v>3</v>
      </c>
      <c r="K203" s="68">
        <v>3.8461538461538464E-2</v>
      </c>
      <c r="L203" s="69">
        <v>0.76655448503249213</v>
      </c>
      <c r="M203" s="37" t="s">
        <v>3837</v>
      </c>
      <c r="N203" s="37" t="s">
        <v>3313</v>
      </c>
      <c r="O203" s="37" t="s">
        <v>3843</v>
      </c>
      <c r="P203" s="37" t="s">
        <v>3878</v>
      </c>
      <c r="Q203" s="37" t="s">
        <v>3879</v>
      </c>
      <c r="R203" s="37" t="s">
        <v>3313</v>
      </c>
      <c r="S203" s="38" t="s">
        <v>3817</v>
      </c>
    </row>
    <row r="204" spans="1:19" x14ac:dyDescent="0.25">
      <c r="A204" s="112" t="s">
        <v>2133</v>
      </c>
      <c r="B204" s="37" t="s">
        <v>2411</v>
      </c>
      <c r="C204" s="112" t="s">
        <v>270</v>
      </c>
      <c r="D204" s="64" t="s">
        <v>274</v>
      </c>
      <c r="E204" s="113">
        <v>0.11266163123788572</v>
      </c>
      <c r="F204" s="68">
        <v>0.77252713448942278</v>
      </c>
      <c r="G204" s="68">
        <v>0.88405150569246271</v>
      </c>
      <c r="H204" s="62">
        <v>30</v>
      </c>
      <c r="I204" s="68">
        <v>2.5423728813559324E-2</v>
      </c>
      <c r="J204" s="62">
        <v>2</v>
      </c>
      <c r="K204" s="68">
        <v>2.564102564102564E-2</v>
      </c>
      <c r="L204" s="69">
        <v>0.99953696565471761</v>
      </c>
      <c r="M204" s="37" t="s">
        <v>4021</v>
      </c>
      <c r="N204" s="37" t="s">
        <v>3313</v>
      </c>
      <c r="O204" s="37" t="s">
        <v>3912</v>
      </c>
      <c r="P204" s="37" t="s">
        <v>4022</v>
      </c>
      <c r="Q204" s="37" t="s">
        <v>4023</v>
      </c>
      <c r="R204" s="37" t="s">
        <v>4024</v>
      </c>
      <c r="S204" s="38" t="s">
        <v>4025</v>
      </c>
    </row>
    <row r="205" spans="1:19" x14ac:dyDescent="0.25">
      <c r="A205" s="112" t="s">
        <v>2133</v>
      </c>
      <c r="B205" s="37" t="s">
        <v>2483</v>
      </c>
      <c r="C205" s="112" t="s">
        <v>270</v>
      </c>
      <c r="D205" s="64" t="s">
        <v>274</v>
      </c>
      <c r="E205" s="113">
        <v>0.85579041575985881</v>
      </c>
      <c r="F205" s="68">
        <v>0.70759565624181464</v>
      </c>
      <c r="G205" s="68">
        <v>0.22649606024680219</v>
      </c>
      <c r="H205" s="62">
        <v>15</v>
      </c>
      <c r="I205" s="68">
        <v>1.2711864406779662E-2</v>
      </c>
      <c r="J205" s="62">
        <v>3</v>
      </c>
      <c r="K205" s="68">
        <v>3.8461538461538464E-2</v>
      </c>
      <c r="L205" s="69">
        <v>0.87458874748765203</v>
      </c>
      <c r="M205" s="37" t="s">
        <v>4021</v>
      </c>
      <c r="N205" s="37" t="s">
        <v>3313</v>
      </c>
      <c r="O205" s="37" t="s">
        <v>3912</v>
      </c>
      <c r="P205" s="37" t="s">
        <v>4022</v>
      </c>
      <c r="Q205" s="37" t="s">
        <v>4023</v>
      </c>
      <c r="R205" s="37" t="s">
        <v>4024</v>
      </c>
      <c r="S205" s="38" t="s">
        <v>4025</v>
      </c>
    </row>
    <row r="206" spans="1:19" x14ac:dyDescent="0.25">
      <c r="A206" s="112" t="s">
        <v>2133</v>
      </c>
      <c r="B206" s="37" t="s">
        <v>2284</v>
      </c>
      <c r="C206" s="112" t="s">
        <v>270</v>
      </c>
      <c r="D206" s="64" t="s">
        <v>274</v>
      </c>
      <c r="E206" s="113">
        <v>0.44556594783377751</v>
      </c>
      <c r="F206" s="68">
        <v>1.0912604998258133</v>
      </c>
      <c r="G206" s="68">
        <v>0.6830505563390844</v>
      </c>
      <c r="H206" s="62">
        <v>12</v>
      </c>
      <c r="I206" s="68">
        <v>1.0169491525423728E-2</v>
      </c>
      <c r="J206" s="62">
        <v>1</v>
      </c>
      <c r="K206" s="68">
        <v>1.282051282051282E-2</v>
      </c>
      <c r="L206" s="69">
        <v>0.99953696565471761</v>
      </c>
      <c r="M206" s="37" t="s">
        <v>4021</v>
      </c>
      <c r="N206" s="37" t="s">
        <v>3313</v>
      </c>
      <c r="O206" s="37" t="s">
        <v>3912</v>
      </c>
      <c r="P206" s="37" t="s">
        <v>4022</v>
      </c>
      <c r="Q206" s="37" t="s">
        <v>4023</v>
      </c>
      <c r="R206" s="37" t="s">
        <v>4024</v>
      </c>
      <c r="S206" s="38" t="s">
        <v>4025</v>
      </c>
    </row>
    <row r="207" spans="1:19" x14ac:dyDescent="0.25">
      <c r="A207" s="112" t="s">
        <v>2133</v>
      </c>
      <c r="B207" s="37" t="s">
        <v>2288</v>
      </c>
      <c r="C207" s="112" t="s">
        <v>270</v>
      </c>
      <c r="D207" s="64" t="s">
        <v>274</v>
      </c>
      <c r="E207" s="113">
        <v>0.29556432346424844</v>
      </c>
      <c r="F207" s="68">
        <v>0.8052422271747659</v>
      </c>
      <c r="G207" s="68">
        <v>0.71358157040987313</v>
      </c>
      <c r="H207" s="62">
        <v>21</v>
      </c>
      <c r="I207" s="68">
        <v>1.7796610169491526E-2</v>
      </c>
      <c r="J207" s="62">
        <v>2</v>
      </c>
      <c r="K207" s="68">
        <v>2.564102564102564E-2</v>
      </c>
      <c r="L207" s="69">
        <v>0.99953696565471761</v>
      </c>
      <c r="M207" s="37" t="s">
        <v>4021</v>
      </c>
      <c r="N207" s="37" t="s">
        <v>3313</v>
      </c>
      <c r="O207" s="37" t="s">
        <v>3912</v>
      </c>
      <c r="P207" s="37" t="s">
        <v>4022</v>
      </c>
      <c r="Q207" s="37" t="s">
        <v>4023</v>
      </c>
      <c r="R207" s="37" t="s">
        <v>4024</v>
      </c>
      <c r="S207" s="38" t="s">
        <v>4025</v>
      </c>
    </row>
    <row r="208" spans="1:19" x14ac:dyDescent="0.25">
      <c r="A208" s="112" t="s">
        <v>2075</v>
      </c>
      <c r="B208" s="37" t="s">
        <v>2412</v>
      </c>
      <c r="C208" s="112" t="s">
        <v>270</v>
      </c>
      <c r="D208" s="64" t="s">
        <v>274</v>
      </c>
      <c r="E208" s="113">
        <v>6.3418856335652418E-2</v>
      </c>
      <c r="F208" s="68">
        <v>1.0958863307265898</v>
      </c>
      <c r="G208" s="68">
        <v>0.95385224182833039</v>
      </c>
      <c r="H208" s="62">
        <v>13</v>
      </c>
      <c r="I208" s="68">
        <v>1.1016949152542373E-2</v>
      </c>
      <c r="J208" s="62">
        <v>1</v>
      </c>
      <c r="K208" s="68">
        <v>1.282051282051282E-2</v>
      </c>
      <c r="L208" s="69">
        <v>0.99953696565471761</v>
      </c>
      <c r="M208" s="37" t="s">
        <v>3818</v>
      </c>
      <c r="N208" s="37" t="s">
        <v>3313</v>
      </c>
      <c r="O208" s="37" t="s">
        <v>3912</v>
      </c>
      <c r="P208" s="37" t="s">
        <v>3313</v>
      </c>
      <c r="Q208" s="37" t="s">
        <v>4026</v>
      </c>
      <c r="R208" s="37" t="s">
        <v>3313</v>
      </c>
      <c r="S208" s="38" t="s">
        <v>4027</v>
      </c>
    </row>
    <row r="209" spans="1:19" x14ac:dyDescent="0.25">
      <c r="A209" s="112" t="s">
        <v>2075</v>
      </c>
      <c r="B209" s="37" t="s">
        <v>2490</v>
      </c>
      <c r="C209" s="112" t="s">
        <v>270</v>
      </c>
      <c r="D209" s="64" t="s">
        <v>274</v>
      </c>
      <c r="E209" s="113">
        <v>0.23682855453595408</v>
      </c>
      <c r="F209" s="68">
        <v>0.66877470162133323</v>
      </c>
      <c r="G209" s="68">
        <v>0.72324664899100877</v>
      </c>
      <c r="H209" s="62">
        <v>27</v>
      </c>
      <c r="I209" s="68">
        <v>2.288135593220339E-2</v>
      </c>
      <c r="J209" s="62">
        <v>3</v>
      </c>
      <c r="K209" s="68">
        <v>3.8461538461538464E-2</v>
      </c>
      <c r="L209" s="69">
        <v>0.99953696565471761</v>
      </c>
      <c r="M209" s="37" t="s">
        <v>3818</v>
      </c>
      <c r="N209" s="37" t="s">
        <v>3313</v>
      </c>
      <c r="O209" s="37" t="s">
        <v>3912</v>
      </c>
      <c r="P209" s="37" t="s">
        <v>3313</v>
      </c>
      <c r="Q209" s="37" t="s">
        <v>4026</v>
      </c>
      <c r="R209" s="37" t="s">
        <v>3313</v>
      </c>
      <c r="S209" s="38" t="s">
        <v>4027</v>
      </c>
    </row>
    <row r="210" spans="1:19" x14ac:dyDescent="0.25">
      <c r="A210" s="112" t="s">
        <v>2075</v>
      </c>
      <c r="B210" s="37" t="s">
        <v>2076</v>
      </c>
      <c r="C210" s="112" t="s">
        <v>270</v>
      </c>
      <c r="D210" s="64" t="s">
        <v>274</v>
      </c>
      <c r="E210" s="113">
        <v>0.56380389593400648</v>
      </c>
      <c r="F210" s="68">
        <v>0.80681588701321938</v>
      </c>
      <c r="G210" s="68">
        <v>0.4846762894233072</v>
      </c>
      <c r="H210" s="62">
        <v>17</v>
      </c>
      <c r="I210" s="68">
        <v>1.4406779661016949E-2</v>
      </c>
      <c r="J210" s="62">
        <v>2</v>
      </c>
      <c r="K210" s="68">
        <v>2.564102564102564E-2</v>
      </c>
      <c r="L210" s="69">
        <v>0.99953696565471761</v>
      </c>
      <c r="M210" s="37" t="s">
        <v>3818</v>
      </c>
      <c r="N210" s="37" t="s">
        <v>3313</v>
      </c>
      <c r="O210" s="37" t="s">
        <v>3912</v>
      </c>
      <c r="P210" s="37" t="s">
        <v>3313</v>
      </c>
      <c r="Q210" s="37" t="s">
        <v>4026</v>
      </c>
      <c r="R210" s="37" t="s">
        <v>3313</v>
      </c>
      <c r="S210" s="38" t="s">
        <v>4027</v>
      </c>
    </row>
    <row r="211" spans="1:19" x14ac:dyDescent="0.25">
      <c r="A211" s="112" t="s">
        <v>2075</v>
      </c>
      <c r="B211" s="37" t="s">
        <v>2316</v>
      </c>
      <c r="C211" s="112" t="s">
        <v>270</v>
      </c>
      <c r="D211" s="64" t="s">
        <v>274</v>
      </c>
      <c r="E211" s="113">
        <v>0.24249501570876483</v>
      </c>
      <c r="F211" s="68">
        <v>0.41911486353021488</v>
      </c>
      <c r="G211" s="68">
        <v>0.56286690566511521</v>
      </c>
      <c r="H211" s="62">
        <v>84</v>
      </c>
      <c r="I211" s="68">
        <v>7.1186440677966104E-2</v>
      </c>
      <c r="J211" s="62">
        <v>8</v>
      </c>
      <c r="K211" s="68">
        <v>0.10256410256410256</v>
      </c>
      <c r="L211" s="69">
        <v>0.99953696565471761</v>
      </c>
      <c r="M211" s="37" t="s">
        <v>3818</v>
      </c>
      <c r="N211" s="37" t="s">
        <v>3313</v>
      </c>
      <c r="O211" s="37" t="s">
        <v>3912</v>
      </c>
      <c r="P211" s="37" t="s">
        <v>3313</v>
      </c>
      <c r="Q211" s="37" t="s">
        <v>4026</v>
      </c>
      <c r="R211" s="37" t="s">
        <v>3313</v>
      </c>
      <c r="S211" s="38" t="s">
        <v>4027</v>
      </c>
    </row>
    <row r="212" spans="1:19" x14ac:dyDescent="0.25">
      <c r="A212" s="112" t="s">
        <v>2075</v>
      </c>
      <c r="B212" s="37" t="s">
        <v>2491</v>
      </c>
      <c r="C212" s="112" t="s">
        <v>270</v>
      </c>
      <c r="D212" s="64" t="s">
        <v>274</v>
      </c>
      <c r="E212" s="113">
        <v>6.7360501998858638E-2</v>
      </c>
      <c r="F212" s="68">
        <v>0.88227655539956307</v>
      </c>
      <c r="G212" s="68">
        <v>0.93914183160829046</v>
      </c>
      <c r="H212" s="62">
        <v>20</v>
      </c>
      <c r="I212" s="68">
        <v>1.6949152542372881E-2</v>
      </c>
      <c r="J212" s="62">
        <v>2</v>
      </c>
      <c r="K212" s="68">
        <v>2.564102564102564E-2</v>
      </c>
      <c r="L212" s="69">
        <v>0.99953696565471761</v>
      </c>
      <c r="M212" s="37" t="s">
        <v>3818</v>
      </c>
      <c r="N212" s="37" t="s">
        <v>3313</v>
      </c>
      <c r="O212" s="37" t="s">
        <v>3912</v>
      </c>
      <c r="P212" s="37" t="s">
        <v>3313</v>
      </c>
      <c r="Q212" s="37" t="s">
        <v>4026</v>
      </c>
      <c r="R212" s="37" t="s">
        <v>3313</v>
      </c>
      <c r="S212" s="38" t="s">
        <v>4027</v>
      </c>
    </row>
    <row r="213" spans="1:19" x14ac:dyDescent="0.25">
      <c r="A213" s="112" t="s">
        <v>2075</v>
      </c>
      <c r="B213" s="37" t="s">
        <v>2362</v>
      </c>
      <c r="C213" s="112" t="s">
        <v>270</v>
      </c>
      <c r="D213" s="64" t="s">
        <v>274</v>
      </c>
      <c r="E213" s="113">
        <v>0.53978010025941414</v>
      </c>
      <c r="F213" s="68">
        <v>0.80205708094980321</v>
      </c>
      <c r="G213" s="68">
        <v>0.50095071375887557</v>
      </c>
      <c r="H213" s="62">
        <v>18</v>
      </c>
      <c r="I213" s="68">
        <v>1.5254237288135594E-2</v>
      </c>
      <c r="J213" s="62">
        <v>2</v>
      </c>
      <c r="K213" s="68">
        <v>2.564102564102564E-2</v>
      </c>
      <c r="L213" s="69">
        <v>0.99953696565471761</v>
      </c>
      <c r="M213" s="37" t="s">
        <v>3818</v>
      </c>
      <c r="N213" s="37" t="s">
        <v>3313</v>
      </c>
      <c r="O213" s="37" t="s">
        <v>3912</v>
      </c>
      <c r="P213" s="37" t="s">
        <v>3313</v>
      </c>
      <c r="Q213" s="37" t="s">
        <v>4026</v>
      </c>
      <c r="R213" s="37" t="s">
        <v>3313</v>
      </c>
      <c r="S213" s="38" t="s">
        <v>4027</v>
      </c>
    </row>
    <row r="214" spans="1:19" x14ac:dyDescent="0.25">
      <c r="A214" s="112" t="s">
        <v>2259</v>
      </c>
      <c r="B214" s="37" t="s">
        <v>2260</v>
      </c>
      <c r="C214" s="112" t="s">
        <v>270</v>
      </c>
      <c r="D214" s="64" t="s">
        <v>274</v>
      </c>
      <c r="E214" s="113">
        <v>0.10711148525372771</v>
      </c>
      <c r="F214" s="68">
        <v>0.34306055998004903</v>
      </c>
      <c r="G214" s="68">
        <v>0.75487085871303661</v>
      </c>
      <c r="H214" s="62">
        <v>173</v>
      </c>
      <c r="I214" s="68">
        <v>0.14661016949152542</v>
      </c>
      <c r="J214" s="62">
        <v>13</v>
      </c>
      <c r="K214" s="68">
        <v>0.16666666666666666</v>
      </c>
      <c r="L214" s="69">
        <v>0.99953696565471761</v>
      </c>
      <c r="M214" s="37" t="s">
        <v>4028</v>
      </c>
      <c r="N214" s="37" t="s">
        <v>4029</v>
      </c>
      <c r="O214" s="37" t="s">
        <v>4030</v>
      </c>
      <c r="P214" s="37" t="s">
        <v>4031</v>
      </c>
      <c r="Q214" s="37" t="s">
        <v>4032</v>
      </c>
      <c r="R214" s="37" t="s">
        <v>3313</v>
      </c>
      <c r="S214" s="38" t="s">
        <v>4033</v>
      </c>
    </row>
    <row r="215" spans="1:19" x14ac:dyDescent="0.25">
      <c r="A215" s="112" t="s">
        <v>2417</v>
      </c>
      <c r="B215" s="37" t="s">
        <v>2418</v>
      </c>
      <c r="C215" s="112" t="s">
        <v>270</v>
      </c>
      <c r="D215" s="64" t="s">
        <v>274</v>
      </c>
      <c r="E215" s="113">
        <v>9.9904934515754953E-2</v>
      </c>
      <c r="F215" s="68">
        <v>0.40629181281911853</v>
      </c>
      <c r="G215" s="68">
        <v>0.8057638779802474</v>
      </c>
      <c r="H215" s="62">
        <v>136</v>
      </c>
      <c r="I215" s="68">
        <v>0.11525423728813559</v>
      </c>
      <c r="J215" s="62">
        <v>8</v>
      </c>
      <c r="K215" s="68">
        <v>0.10256410256410256</v>
      </c>
      <c r="L215" s="69">
        <v>0.99953696565471761</v>
      </c>
      <c r="M215" s="37" t="s">
        <v>4034</v>
      </c>
      <c r="N215" s="37" t="s">
        <v>3313</v>
      </c>
      <c r="O215" s="37" t="s">
        <v>4030</v>
      </c>
      <c r="P215" s="37" t="s">
        <v>3313</v>
      </c>
      <c r="Q215" s="37" t="s">
        <v>3313</v>
      </c>
      <c r="R215" s="37" t="s">
        <v>4035</v>
      </c>
      <c r="S215" s="38" t="s">
        <v>3874</v>
      </c>
    </row>
    <row r="216" spans="1:19" x14ac:dyDescent="0.25">
      <c r="A216" s="112" t="s">
        <v>2498</v>
      </c>
      <c r="B216" s="37" t="s">
        <v>2499</v>
      </c>
      <c r="C216" s="112" t="s">
        <v>270</v>
      </c>
      <c r="D216" s="64" t="s">
        <v>274</v>
      </c>
      <c r="E216" s="113">
        <v>0.8829892485976838</v>
      </c>
      <c r="F216" s="68">
        <v>0.89415732355709276</v>
      </c>
      <c r="G216" s="68">
        <v>0.32339271042757023</v>
      </c>
      <c r="H216" s="62">
        <v>12</v>
      </c>
      <c r="I216" s="68">
        <v>1.0169491525423728E-2</v>
      </c>
      <c r="J216" s="62">
        <v>2</v>
      </c>
      <c r="K216" s="68">
        <v>2.564102564102564E-2</v>
      </c>
      <c r="L216" s="69">
        <v>0.99953696565471761</v>
      </c>
      <c r="M216" s="37" t="s">
        <v>4133</v>
      </c>
      <c r="N216" s="37" t="s">
        <v>4134</v>
      </c>
      <c r="O216" s="37" t="s">
        <v>4135</v>
      </c>
      <c r="P216" s="37" t="s">
        <v>4136</v>
      </c>
      <c r="Q216" s="37" t="s">
        <v>4137</v>
      </c>
      <c r="R216" s="37" t="s">
        <v>4138</v>
      </c>
      <c r="S216" s="38" t="s">
        <v>4139</v>
      </c>
    </row>
    <row r="217" spans="1:19" x14ac:dyDescent="0.25">
      <c r="A217" s="112" t="s">
        <v>2440</v>
      </c>
      <c r="B217" s="37" t="s">
        <v>2441</v>
      </c>
      <c r="C217" s="112" t="s">
        <v>270</v>
      </c>
      <c r="D217" s="64" t="s">
        <v>274</v>
      </c>
      <c r="E217" s="113">
        <v>0.44384170510785237</v>
      </c>
      <c r="F217" s="68">
        <v>0.35819361415499906</v>
      </c>
      <c r="G217" s="68">
        <v>0.2153043342709251</v>
      </c>
      <c r="H217" s="62">
        <v>112</v>
      </c>
      <c r="I217" s="68">
        <v>9.4915254237288138E-2</v>
      </c>
      <c r="J217" s="62">
        <v>12</v>
      </c>
      <c r="K217" s="68">
        <v>0.15384615384615385</v>
      </c>
      <c r="L217" s="69">
        <v>0.85970625000760603</v>
      </c>
      <c r="M217" s="37" t="s">
        <v>4036</v>
      </c>
      <c r="N217" s="37" t="s">
        <v>4037</v>
      </c>
      <c r="O217" s="37" t="s">
        <v>3814</v>
      </c>
      <c r="P217" s="37" t="s">
        <v>4038</v>
      </c>
      <c r="Q217" s="37" t="s">
        <v>4039</v>
      </c>
      <c r="R217" s="37" t="s">
        <v>3313</v>
      </c>
      <c r="S217" s="38" t="s">
        <v>4040</v>
      </c>
    </row>
    <row r="218" spans="1:19" x14ac:dyDescent="0.25">
      <c r="A218" s="112" t="s">
        <v>2244</v>
      </c>
      <c r="B218" s="37" t="s">
        <v>2245</v>
      </c>
      <c r="C218" s="112" t="s">
        <v>270</v>
      </c>
      <c r="D218" s="64" t="s">
        <v>274</v>
      </c>
      <c r="E218" s="113">
        <v>0.22518936143275856</v>
      </c>
      <c r="F218" s="68">
        <v>0.51401686290510329</v>
      </c>
      <c r="G218" s="68">
        <v>0.66131580567926851</v>
      </c>
      <c r="H218" s="62">
        <v>56</v>
      </c>
      <c r="I218" s="68">
        <v>4.7457627118644069E-2</v>
      </c>
      <c r="J218" s="62">
        <v>5</v>
      </c>
      <c r="K218" s="68">
        <v>6.4102564102564097E-2</v>
      </c>
      <c r="L218" s="69">
        <v>0.99953696565471761</v>
      </c>
      <c r="M218" s="37" t="s">
        <v>4041</v>
      </c>
      <c r="N218" s="37" t="s">
        <v>4042</v>
      </c>
      <c r="O218" s="37" t="s">
        <v>3882</v>
      </c>
      <c r="P218" s="37" t="s">
        <v>4043</v>
      </c>
      <c r="Q218" s="37" t="s">
        <v>4044</v>
      </c>
      <c r="R218" s="37" t="s">
        <v>4045</v>
      </c>
      <c r="S218" s="38" t="s">
        <v>4046</v>
      </c>
    </row>
    <row r="219" spans="1:19" x14ac:dyDescent="0.25">
      <c r="A219" s="112" t="s">
        <v>2093</v>
      </c>
      <c r="B219" s="37" t="s">
        <v>2094</v>
      </c>
      <c r="C219" s="112" t="s">
        <v>270</v>
      </c>
      <c r="D219" s="64" t="s">
        <v>274</v>
      </c>
      <c r="E219" s="113">
        <v>1.3717473456484406</v>
      </c>
      <c r="F219" s="68">
        <v>0.50908112156259477</v>
      </c>
      <c r="G219" s="68">
        <v>7.0482583408557039E-3</v>
      </c>
      <c r="H219" s="62">
        <v>23</v>
      </c>
      <c r="I219" s="68">
        <v>1.9491525423728815E-2</v>
      </c>
      <c r="J219" s="62">
        <v>8</v>
      </c>
      <c r="K219" s="68">
        <v>0.10256410256410256</v>
      </c>
      <c r="L219" s="69">
        <v>0.1527122640518736</v>
      </c>
      <c r="M219" s="37" t="s">
        <v>4149</v>
      </c>
      <c r="N219" s="37" t="s">
        <v>3313</v>
      </c>
      <c r="O219" s="37" t="s">
        <v>4150</v>
      </c>
      <c r="P219" s="37" t="s">
        <v>3313</v>
      </c>
      <c r="Q219" s="37" t="s">
        <v>4151</v>
      </c>
      <c r="R219" s="37" t="s">
        <v>4152</v>
      </c>
      <c r="S219" s="38" t="s">
        <v>3938</v>
      </c>
    </row>
    <row r="220" spans="1:19" x14ac:dyDescent="0.25">
      <c r="A220" s="112" t="s">
        <v>2463</v>
      </c>
      <c r="B220" s="37" t="s">
        <v>2464</v>
      </c>
      <c r="C220" s="112" t="s">
        <v>270</v>
      </c>
      <c r="D220" s="64" t="s">
        <v>274</v>
      </c>
      <c r="E220" s="113">
        <v>0.71117409975993928</v>
      </c>
      <c r="F220" s="68">
        <v>0.42167549566055962</v>
      </c>
      <c r="G220" s="68">
        <v>9.1691148671522796E-2</v>
      </c>
      <c r="H220" s="62">
        <v>74</v>
      </c>
      <c r="I220" s="68">
        <v>6.2711864406779658E-2</v>
      </c>
      <c r="J220" s="62">
        <v>8</v>
      </c>
      <c r="K220" s="68">
        <v>0.10256410256410256</v>
      </c>
      <c r="L220" s="69">
        <v>0.61654393072230851</v>
      </c>
      <c r="M220" s="37" t="s">
        <v>4153</v>
      </c>
      <c r="N220" s="37" t="s">
        <v>4154</v>
      </c>
      <c r="O220" s="37" t="s">
        <v>3838</v>
      </c>
      <c r="P220" s="37" t="s">
        <v>4155</v>
      </c>
      <c r="Q220" s="37" t="s">
        <v>4156</v>
      </c>
      <c r="R220" s="37" t="s">
        <v>3313</v>
      </c>
      <c r="S220" s="38" t="s">
        <v>4157</v>
      </c>
    </row>
    <row r="221" spans="1:19" x14ac:dyDescent="0.25">
      <c r="A221" s="112" t="s">
        <v>2207</v>
      </c>
      <c r="B221" s="37" t="s">
        <v>2528</v>
      </c>
      <c r="C221" s="112" t="s">
        <v>270</v>
      </c>
      <c r="D221" s="64" t="s">
        <v>274</v>
      </c>
      <c r="E221" s="113">
        <v>0.98080926714190519</v>
      </c>
      <c r="F221" s="68">
        <v>0.35709097401207979</v>
      </c>
      <c r="G221" s="68">
        <v>6.0204600756505093E-3</v>
      </c>
      <c r="H221" s="62">
        <v>88</v>
      </c>
      <c r="I221" s="68">
        <v>7.4576271186440682E-2</v>
      </c>
      <c r="J221" s="62">
        <v>13</v>
      </c>
      <c r="K221" s="68">
        <v>0.16666666666666666</v>
      </c>
      <c r="L221" s="69">
        <v>0.1527122640518736</v>
      </c>
      <c r="M221" s="37" t="s">
        <v>3818</v>
      </c>
      <c r="N221" s="37" t="s">
        <v>3313</v>
      </c>
      <c r="O221" s="37" t="s">
        <v>3819</v>
      </c>
      <c r="P221" s="37" t="s">
        <v>3820</v>
      </c>
      <c r="Q221" s="37" t="s">
        <v>3821</v>
      </c>
      <c r="R221" s="37" t="s">
        <v>3313</v>
      </c>
      <c r="S221" s="38" t="s">
        <v>3822</v>
      </c>
    </row>
    <row r="222" spans="1:19" x14ac:dyDescent="0.25">
      <c r="A222" s="112" t="s">
        <v>2175</v>
      </c>
      <c r="B222" s="37" t="s">
        <v>2350</v>
      </c>
      <c r="C222" s="112" t="s">
        <v>270</v>
      </c>
      <c r="D222" s="64" t="s">
        <v>274</v>
      </c>
      <c r="E222" s="113">
        <v>0.16024588749386703</v>
      </c>
      <c r="F222" s="68">
        <v>0.69576763697093358</v>
      </c>
      <c r="G222" s="68">
        <v>0.81784682222393656</v>
      </c>
      <c r="H222" s="62">
        <v>28</v>
      </c>
      <c r="I222" s="68">
        <v>2.3728813559322035E-2</v>
      </c>
      <c r="J222" s="62">
        <v>3</v>
      </c>
      <c r="K222" s="68">
        <v>3.8461538461538464E-2</v>
      </c>
      <c r="L222" s="69">
        <v>0.99953696565471761</v>
      </c>
      <c r="M222" s="37" t="s">
        <v>3818</v>
      </c>
      <c r="N222" s="37" t="s">
        <v>3313</v>
      </c>
      <c r="O222" s="37" t="s">
        <v>4058</v>
      </c>
      <c r="P222" s="37" t="s">
        <v>4083</v>
      </c>
      <c r="Q222" s="37" t="s">
        <v>4084</v>
      </c>
      <c r="R222" s="37" t="s">
        <v>3313</v>
      </c>
      <c r="S222" s="38" t="s">
        <v>4085</v>
      </c>
    </row>
    <row r="223" spans="1:19" x14ac:dyDescent="0.25">
      <c r="A223" s="112" t="s">
        <v>2097</v>
      </c>
      <c r="B223" s="37" t="s">
        <v>2529</v>
      </c>
      <c r="C223" s="112" t="s">
        <v>270</v>
      </c>
      <c r="D223" s="64" t="s">
        <v>274</v>
      </c>
      <c r="E223" s="113">
        <v>0.48839399492370977</v>
      </c>
      <c r="F223" s="68">
        <v>0.26766872559668614</v>
      </c>
      <c r="G223" s="68">
        <v>6.8058232491075024E-2</v>
      </c>
      <c r="H223" s="62">
        <v>261</v>
      </c>
      <c r="I223" s="68">
        <v>0.22118644067796611</v>
      </c>
      <c r="J223" s="62">
        <v>29</v>
      </c>
      <c r="K223" s="68">
        <v>0.37179487179487181</v>
      </c>
      <c r="L223" s="69">
        <v>0.57155496200436906</v>
      </c>
      <c r="M223" s="37" t="s">
        <v>3894</v>
      </c>
      <c r="N223" s="37" t="s">
        <v>3895</v>
      </c>
      <c r="O223" s="37" t="s">
        <v>3896</v>
      </c>
      <c r="P223" s="37" t="s">
        <v>3897</v>
      </c>
      <c r="Q223" s="37" t="s">
        <v>3898</v>
      </c>
      <c r="R223" s="37" t="s">
        <v>3313</v>
      </c>
      <c r="S223" s="38" t="s">
        <v>3899</v>
      </c>
    </row>
    <row r="224" spans="1:19" x14ac:dyDescent="0.25">
      <c r="A224" s="112" t="s">
        <v>2097</v>
      </c>
      <c r="B224" s="37" t="s">
        <v>2381</v>
      </c>
      <c r="C224" s="112" t="s">
        <v>270</v>
      </c>
      <c r="D224" s="64" t="s">
        <v>274</v>
      </c>
      <c r="E224" s="113">
        <v>0.45439976083152234</v>
      </c>
      <c r="F224" s="68">
        <v>0.25666665817219103</v>
      </c>
      <c r="G224" s="68">
        <v>7.666240468869312E-2</v>
      </c>
      <c r="H224" s="62">
        <v>362</v>
      </c>
      <c r="I224" s="68">
        <v>0.30677966101694915</v>
      </c>
      <c r="J224" s="62">
        <v>36</v>
      </c>
      <c r="K224" s="68">
        <v>0.46153846153846156</v>
      </c>
      <c r="L224" s="69">
        <v>0.59796675657180631</v>
      </c>
      <c r="M224" s="37" t="s">
        <v>3894</v>
      </c>
      <c r="N224" s="37" t="s">
        <v>3895</v>
      </c>
      <c r="O224" s="37" t="s">
        <v>3896</v>
      </c>
      <c r="P224" s="37" t="s">
        <v>3897</v>
      </c>
      <c r="Q224" s="37" t="s">
        <v>3898</v>
      </c>
      <c r="R224" s="37" t="s">
        <v>3313</v>
      </c>
      <c r="S224" s="38" t="s">
        <v>3899</v>
      </c>
    </row>
    <row r="225" spans="1:19" x14ac:dyDescent="0.25">
      <c r="A225" s="112" t="s">
        <v>2097</v>
      </c>
      <c r="B225" s="37" t="s">
        <v>2364</v>
      </c>
      <c r="C225" s="112" t="s">
        <v>270</v>
      </c>
      <c r="D225" s="64" t="s">
        <v>274</v>
      </c>
      <c r="E225" s="113">
        <v>0.24321502093439953</v>
      </c>
      <c r="F225" s="68">
        <v>0.29616893125311977</v>
      </c>
      <c r="G225" s="68">
        <v>0.41153025172221269</v>
      </c>
      <c r="H225" s="62">
        <v>190</v>
      </c>
      <c r="I225" s="68">
        <v>0.16101694915254236</v>
      </c>
      <c r="J225" s="62">
        <v>21</v>
      </c>
      <c r="K225" s="68">
        <v>0.26923076923076922</v>
      </c>
      <c r="L225" s="69">
        <v>0.99953696565471761</v>
      </c>
      <c r="M225" s="37" t="s">
        <v>3894</v>
      </c>
      <c r="N225" s="37" t="s">
        <v>3895</v>
      </c>
      <c r="O225" s="37" t="s">
        <v>3896</v>
      </c>
      <c r="P225" s="37" t="s">
        <v>3897</v>
      </c>
      <c r="Q225" s="37" t="s">
        <v>3898</v>
      </c>
      <c r="R225" s="37" t="s">
        <v>3313</v>
      </c>
      <c r="S225" s="38" t="s">
        <v>3899</v>
      </c>
    </row>
    <row r="226" spans="1:19" x14ac:dyDescent="0.25">
      <c r="A226" s="112" t="s">
        <v>2097</v>
      </c>
      <c r="B226" s="37" t="s">
        <v>2209</v>
      </c>
      <c r="C226" s="112" t="s">
        <v>270</v>
      </c>
      <c r="D226" s="64" t="s">
        <v>274</v>
      </c>
      <c r="E226" s="113">
        <v>0.70756372061538397</v>
      </c>
      <c r="F226" s="68">
        <v>0.25510752675542742</v>
      </c>
      <c r="G226" s="68">
        <v>5.5441478768558468E-3</v>
      </c>
      <c r="H226" s="62">
        <v>425</v>
      </c>
      <c r="I226" s="68">
        <v>0.36016949152542371</v>
      </c>
      <c r="J226" s="62">
        <v>45</v>
      </c>
      <c r="K226" s="68">
        <v>0.57692307692307687</v>
      </c>
      <c r="L226" s="69">
        <v>0.1527122640518736</v>
      </c>
      <c r="M226" s="37" t="s">
        <v>3894</v>
      </c>
      <c r="N226" s="37" t="s">
        <v>3895</v>
      </c>
      <c r="O226" s="37" t="s">
        <v>3896</v>
      </c>
      <c r="P226" s="37" t="s">
        <v>3897</v>
      </c>
      <c r="Q226" s="37" t="s">
        <v>3898</v>
      </c>
      <c r="R226" s="37" t="s">
        <v>3313</v>
      </c>
      <c r="S226" s="38" t="s">
        <v>3899</v>
      </c>
    </row>
    <row r="227" spans="1:19" x14ac:dyDescent="0.25">
      <c r="A227" s="112" t="s">
        <v>2097</v>
      </c>
      <c r="B227" s="37" t="s">
        <v>2468</v>
      </c>
      <c r="C227" s="112" t="s">
        <v>270</v>
      </c>
      <c r="D227" s="64" t="s">
        <v>274</v>
      </c>
      <c r="E227" s="113">
        <v>0.3551912666311493</v>
      </c>
      <c r="F227" s="68">
        <v>0.25884972875056839</v>
      </c>
      <c r="G227" s="68">
        <v>0.17000398823952359</v>
      </c>
      <c r="H227" s="62">
        <v>349</v>
      </c>
      <c r="I227" s="68">
        <v>0.29576271186440678</v>
      </c>
      <c r="J227" s="62">
        <v>33</v>
      </c>
      <c r="K227" s="68">
        <v>0.42307692307692307</v>
      </c>
      <c r="L227" s="69">
        <v>0.79328214562553445</v>
      </c>
      <c r="M227" s="37" t="s">
        <v>3894</v>
      </c>
      <c r="N227" s="37" t="s">
        <v>3895</v>
      </c>
      <c r="O227" s="37" t="s">
        <v>3896</v>
      </c>
      <c r="P227" s="37" t="s">
        <v>3897</v>
      </c>
      <c r="Q227" s="37" t="s">
        <v>3898</v>
      </c>
      <c r="R227" s="37" t="s">
        <v>3313</v>
      </c>
      <c r="S227" s="38" t="s">
        <v>3899</v>
      </c>
    </row>
    <row r="228" spans="1:19" x14ac:dyDescent="0.25">
      <c r="A228" s="112" t="s">
        <v>2097</v>
      </c>
      <c r="B228" s="37" t="s">
        <v>2130</v>
      </c>
      <c r="C228" s="112" t="s">
        <v>270</v>
      </c>
      <c r="D228" s="64" t="s">
        <v>274</v>
      </c>
      <c r="E228" s="113">
        <v>0.43826895521980513</v>
      </c>
      <c r="F228" s="68">
        <v>0.25910295822457641</v>
      </c>
      <c r="G228" s="68">
        <v>9.0744071849657451E-2</v>
      </c>
      <c r="H228" s="62">
        <v>328</v>
      </c>
      <c r="I228" s="68">
        <v>0.27796610169491526</v>
      </c>
      <c r="J228" s="62">
        <v>33</v>
      </c>
      <c r="K228" s="68">
        <v>0.42307692307692307</v>
      </c>
      <c r="L228" s="69">
        <v>0.61654393072230851</v>
      </c>
      <c r="M228" s="37" t="s">
        <v>3894</v>
      </c>
      <c r="N228" s="37" t="s">
        <v>3895</v>
      </c>
      <c r="O228" s="37" t="s">
        <v>3896</v>
      </c>
      <c r="P228" s="37" t="s">
        <v>3897</v>
      </c>
      <c r="Q228" s="37" t="s">
        <v>3898</v>
      </c>
      <c r="R228" s="37" t="s">
        <v>3313</v>
      </c>
      <c r="S228" s="38" t="s">
        <v>3899</v>
      </c>
    </row>
    <row r="229" spans="1:19" x14ac:dyDescent="0.25">
      <c r="A229" s="112" t="s">
        <v>2097</v>
      </c>
      <c r="B229" s="37" t="s">
        <v>2098</v>
      </c>
      <c r="C229" s="112" t="s">
        <v>270</v>
      </c>
      <c r="D229" s="64" t="s">
        <v>274</v>
      </c>
      <c r="E229" s="113">
        <v>0.41514002303585795</v>
      </c>
      <c r="F229" s="68">
        <v>0.27751769921019032</v>
      </c>
      <c r="G229" s="68">
        <v>0.13467849844963703</v>
      </c>
      <c r="H229" s="62">
        <v>239</v>
      </c>
      <c r="I229" s="68">
        <v>0.20254237288135593</v>
      </c>
      <c r="J229" s="62">
        <v>26</v>
      </c>
      <c r="K229" s="68">
        <v>0.33333333333333331</v>
      </c>
      <c r="L229" s="69">
        <v>0.76122629558490496</v>
      </c>
      <c r="M229" s="37" t="s">
        <v>3894</v>
      </c>
      <c r="N229" s="37" t="s">
        <v>3895</v>
      </c>
      <c r="O229" s="37" t="s">
        <v>3896</v>
      </c>
      <c r="P229" s="37" t="s">
        <v>3897</v>
      </c>
      <c r="Q229" s="37" t="s">
        <v>3898</v>
      </c>
      <c r="R229" s="37" t="s">
        <v>3313</v>
      </c>
      <c r="S229" s="38" t="s">
        <v>3899</v>
      </c>
    </row>
    <row r="230" spans="1:19" x14ac:dyDescent="0.25">
      <c r="A230" s="112" t="s">
        <v>2097</v>
      </c>
      <c r="B230" s="37" t="s">
        <v>2469</v>
      </c>
      <c r="C230" s="112" t="s">
        <v>270</v>
      </c>
      <c r="D230" s="64" t="s">
        <v>274</v>
      </c>
      <c r="E230" s="113">
        <v>0.553043903862242</v>
      </c>
      <c r="F230" s="68">
        <v>0.26085949447145212</v>
      </c>
      <c r="G230" s="68">
        <v>3.3999006177816635E-2</v>
      </c>
      <c r="H230" s="62">
        <v>294</v>
      </c>
      <c r="I230" s="68">
        <v>0.24915254237288137</v>
      </c>
      <c r="J230" s="62">
        <v>33</v>
      </c>
      <c r="K230" s="68">
        <v>0.42307692307692307</v>
      </c>
      <c r="L230" s="69">
        <v>0.40693506831721182</v>
      </c>
      <c r="M230" s="37" t="s">
        <v>3894</v>
      </c>
      <c r="N230" s="37" t="s">
        <v>3895</v>
      </c>
      <c r="O230" s="37" t="s">
        <v>3896</v>
      </c>
      <c r="P230" s="37" t="s">
        <v>3897</v>
      </c>
      <c r="Q230" s="37" t="s">
        <v>3898</v>
      </c>
      <c r="R230" s="37" t="s">
        <v>3313</v>
      </c>
      <c r="S230" s="38" t="s">
        <v>3899</v>
      </c>
    </row>
    <row r="231" spans="1:19" x14ac:dyDescent="0.25">
      <c r="A231" s="112" t="s">
        <v>2097</v>
      </c>
      <c r="B231" s="37" t="s">
        <v>2508</v>
      </c>
      <c r="C231" s="112" t="s">
        <v>270</v>
      </c>
      <c r="D231" s="64" t="s">
        <v>274</v>
      </c>
      <c r="E231" s="113">
        <v>0.3755358201799282</v>
      </c>
      <c r="F231" s="68">
        <v>0.2805311529596084</v>
      </c>
      <c r="G231" s="68">
        <v>0.18068139884539425</v>
      </c>
      <c r="H231" s="62">
        <v>235</v>
      </c>
      <c r="I231" s="68">
        <v>0.19915254237288135</v>
      </c>
      <c r="J231" s="62">
        <v>24</v>
      </c>
      <c r="K231" s="68">
        <v>0.30769230769230771</v>
      </c>
      <c r="L231" s="69">
        <v>0.80074710851936082</v>
      </c>
      <c r="M231" s="37" t="s">
        <v>3894</v>
      </c>
      <c r="N231" s="37" t="s">
        <v>3895</v>
      </c>
      <c r="O231" s="37" t="s">
        <v>3896</v>
      </c>
      <c r="P231" s="37" t="s">
        <v>3897</v>
      </c>
      <c r="Q231" s="37" t="s">
        <v>3898</v>
      </c>
      <c r="R231" s="37" t="s">
        <v>3313</v>
      </c>
      <c r="S231" s="38" t="s">
        <v>3899</v>
      </c>
    </row>
    <row r="232" spans="1:19" x14ac:dyDescent="0.25">
      <c r="A232" s="112" t="s">
        <v>2109</v>
      </c>
      <c r="B232" s="37" t="s">
        <v>2420</v>
      </c>
      <c r="C232" s="112" t="s">
        <v>270</v>
      </c>
      <c r="D232" s="64" t="s">
        <v>274</v>
      </c>
      <c r="E232" s="113">
        <v>0.55104029770746354</v>
      </c>
      <c r="F232" s="68">
        <v>0.6095851150616054</v>
      </c>
      <c r="G232" s="68">
        <v>0.36601684062602574</v>
      </c>
      <c r="H232" s="62">
        <v>25</v>
      </c>
      <c r="I232" s="68">
        <v>2.1186440677966101E-2</v>
      </c>
      <c r="J232" s="62">
        <v>4</v>
      </c>
      <c r="K232" s="68">
        <v>5.128205128205128E-2</v>
      </c>
      <c r="L232" s="69">
        <v>0.99953696565471761</v>
      </c>
      <c r="M232" s="37" t="s">
        <v>4050</v>
      </c>
      <c r="N232" s="37" t="s">
        <v>4051</v>
      </c>
      <c r="O232" s="37" t="s">
        <v>3912</v>
      </c>
      <c r="P232" s="37" t="s">
        <v>4052</v>
      </c>
      <c r="Q232" s="37" t="s">
        <v>4053</v>
      </c>
      <c r="R232" s="37" t="s">
        <v>4054</v>
      </c>
      <c r="S232" s="38" t="s">
        <v>4055</v>
      </c>
    </row>
    <row r="233" spans="1:19" x14ac:dyDescent="0.25">
      <c r="A233" s="112" t="s">
        <v>2109</v>
      </c>
      <c r="B233" s="37" t="s">
        <v>2550</v>
      </c>
      <c r="C233" s="112" t="s">
        <v>270</v>
      </c>
      <c r="D233" s="64" t="s">
        <v>274</v>
      </c>
      <c r="E233" s="113">
        <v>6.2099299014436275E-2</v>
      </c>
      <c r="F233" s="68">
        <v>0.70755095123451939</v>
      </c>
      <c r="G233" s="68">
        <v>0.93006223214918904</v>
      </c>
      <c r="H233" s="62">
        <v>29</v>
      </c>
      <c r="I233" s="68">
        <v>2.4576271186440679E-2</v>
      </c>
      <c r="J233" s="62">
        <v>3</v>
      </c>
      <c r="K233" s="68">
        <v>3.8461538461538464E-2</v>
      </c>
      <c r="L233" s="69">
        <v>0.99953696565471761</v>
      </c>
      <c r="M233" s="37" t="s">
        <v>4050</v>
      </c>
      <c r="N233" s="37" t="s">
        <v>4051</v>
      </c>
      <c r="O233" s="37" t="s">
        <v>3912</v>
      </c>
      <c r="P233" s="37" t="s">
        <v>4052</v>
      </c>
      <c r="Q233" s="37" t="s">
        <v>4053</v>
      </c>
      <c r="R233" s="37" t="s">
        <v>4054</v>
      </c>
      <c r="S233" s="38" t="s">
        <v>4055</v>
      </c>
    </row>
    <row r="234" spans="1:19" x14ac:dyDescent="0.25">
      <c r="A234" s="112" t="s">
        <v>2109</v>
      </c>
      <c r="B234" s="37" t="s">
        <v>2374</v>
      </c>
      <c r="C234" s="112" t="s">
        <v>270</v>
      </c>
      <c r="D234" s="64" t="s">
        <v>274</v>
      </c>
      <c r="E234" s="113">
        <v>0.16829632627312127</v>
      </c>
      <c r="F234" s="68">
        <v>1.0887498048533621</v>
      </c>
      <c r="G234" s="68">
        <v>0.8771543343521685</v>
      </c>
      <c r="H234" s="62">
        <v>14</v>
      </c>
      <c r="I234" s="68">
        <v>1.1864406779661017E-2</v>
      </c>
      <c r="J234" s="62">
        <v>1</v>
      </c>
      <c r="K234" s="68">
        <v>1.282051282051282E-2</v>
      </c>
      <c r="L234" s="69">
        <v>0.99953696565471761</v>
      </c>
      <c r="M234" s="37" t="s">
        <v>4050</v>
      </c>
      <c r="N234" s="37" t="s">
        <v>4051</v>
      </c>
      <c r="O234" s="37" t="s">
        <v>3912</v>
      </c>
      <c r="P234" s="37" t="s">
        <v>4052</v>
      </c>
      <c r="Q234" s="37" t="s">
        <v>4053</v>
      </c>
      <c r="R234" s="37" t="s">
        <v>4054</v>
      </c>
      <c r="S234" s="38" t="s">
        <v>4055</v>
      </c>
    </row>
    <row r="235" spans="1:19" x14ac:dyDescent="0.25">
      <c r="A235" s="112" t="s">
        <v>2073</v>
      </c>
      <c r="B235" s="37" t="s">
        <v>2074</v>
      </c>
      <c r="C235" s="112" t="s">
        <v>270</v>
      </c>
      <c r="D235" s="64" t="s">
        <v>274</v>
      </c>
      <c r="E235" s="113">
        <v>0.80021521013841723</v>
      </c>
      <c r="F235" s="68">
        <v>0.27306356797756437</v>
      </c>
      <c r="G235" s="68">
        <v>3.3840732399659144E-3</v>
      </c>
      <c r="H235" s="62">
        <v>246</v>
      </c>
      <c r="I235" s="68">
        <v>0.20847457627118643</v>
      </c>
      <c r="J235" s="62">
        <v>27</v>
      </c>
      <c r="K235" s="68">
        <v>0.34615384615384615</v>
      </c>
      <c r="L235" s="69">
        <v>0.1527122640518736</v>
      </c>
      <c r="M235" s="37" t="s">
        <v>4056</v>
      </c>
      <c r="N235" s="37" t="s">
        <v>4057</v>
      </c>
      <c r="O235" s="37" t="s">
        <v>4058</v>
      </c>
      <c r="P235" s="37" t="s">
        <v>4059</v>
      </c>
      <c r="Q235" s="37" t="s">
        <v>4060</v>
      </c>
      <c r="R235" s="37" t="s">
        <v>4061</v>
      </c>
      <c r="S235" s="38" t="s">
        <v>4062</v>
      </c>
    </row>
    <row r="236" spans="1:19" x14ac:dyDescent="0.25">
      <c r="A236" s="112" t="s">
        <v>2192</v>
      </c>
      <c r="B236" s="37" t="s">
        <v>2445</v>
      </c>
      <c r="C236" s="112" t="s">
        <v>270</v>
      </c>
      <c r="D236" s="64" t="s">
        <v>274</v>
      </c>
      <c r="E236" s="113">
        <v>0.30762982043290066</v>
      </c>
      <c r="F236" s="68">
        <v>0.76489957370523398</v>
      </c>
      <c r="G236" s="68">
        <v>0.68754914539161316</v>
      </c>
      <c r="H236" s="62">
        <v>36</v>
      </c>
      <c r="I236" s="68">
        <v>3.0508474576271188E-2</v>
      </c>
      <c r="J236" s="62">
        <v>2</v>
      </c>
      <c r="K236" s="68">
        <v>2.564102564102564E-2</v>
      </c>
      <c r="L236" s="69">
        <v>0.99953696565471761</v>
      </c>
      <c r="M236" s="37" t="s">
        <v>3939</v>
      </c>
      <c r="N236" s="37" t="s">
        <v>4063</v>
      </c>
      <c r="O236" s="37" t="s">
        <v>4064</v>
      </c>
      <c r="P236" s="37" t="s">
        <v>4065</v>
      </c>
      <c r="Q236" s="37" t="s">
        <v>4066</v>
      </c>
      <c r="R236" s="37" t="s">
        <v>4067</v>
      </c>
      <c r="S236" s="38" t="s">
        <v>4068</v>
      </c>
    </row>
    <row r="237" spans="1:19" x14ac:dyDescent="0.25">
      <c r="A237" s="112" t="s">
        <v>2192</v>
      </c>
      <c r="B237" s="37" t="s">
        <v>2193</v>
      </c>
      <c r="C237" s="112" t="s">
        <v>270</v>
      </c>
      <c r="D237" s="64" t="s">
        <v>274</v>
      </c>
      <c r="E237" s="113">
        <v>0.95672894123641472</v>
      </c>
      <c r="F237" s="68">
        <v>0.34594874831760575</v>
      </c>
      <c r="G237" s="68">
        <v>5.6831737747954922E-3</v>
      </c>
      <c r="H237" s="62">
        <v>102</v>
      </c>
      <c r="I237" s="68">
        <v>8.6440677966101692E-2</v>
      </c>
      <c r="J237" s="62">
        <v>15</v>
      </c>
      <c r="K237" s="68">
        <v>0.19230769230769232</v>
      </c>
      <c r="L237" s="69">
        <v>0.1527122640518736</v>
      </c>
      <c r="M237" s="37" t="s">
        <v>3939</v>
      </c>
      <c r="N237" s="37" t="s">
        <v>4063</v>
      </c>
      <c r="O237" s="37" t="s">
        <v>4064</v>
      </c>
      <c r="P237" s="37" t="s">
        <v>4065</v>
      </c>
      <c r="Q237" s="37" t="s">
        <v>4066</v>
      </c>
      <c r="R237" s="37" t="s">
        <v>4067</v>
      </c>
      <c r="S237" s="38" t="s">
        <v>4068</v>
      </c>
    </row>
    <row r="238" spans="1:19" x14ac:dyDescent="0.25">
      <c r="A238" s="112" t="s">
        <v>2091</v>
      </c>
      <c r="B238" s="37" t="s">
        <v>2521</v>
      </c>
      <c r="C238" s="112" t="s">
        <v>270</v>
      </c>
      <c r="D238" s="64" t="s">
        <v>274</v>
      </c>
      <c r="E238" s="113">
        <v>0.47684857173105394</v>
      </c>
      <c r="F238" s="68">
        <v>0.27814494528070371</v>
      </c>
      <c r="G238" s="68">
        <v>8.645734887141282E-2</v>
      </c>
      <c r="H238" s="62">
        <v>226</v>
      </c>
      <c r="I238" s="68">
        <v>0.19152542372881357</v>
      </c>
      <c r="J238" s="62">
        <v>25</v>
      </c>
      <c r="K238" s="68">
        <v>0.32051282051282054</v>
      </c>
      <c r="L238" s="69">
        <v>0.61306120108819995</v>
      </c>
      <c r="M238" s="37" t="s">
        <v>3818</v>
      </c>
      <c r="N238" s="37" t="s">
        <v>3313</v>
      </c>
      <c r="O238" s="37" t="s">
        <v>3823</v>
      </c>
      <c r="P238" s="37" t="s">
        <v>3313</v>
      </c>
      <c r="Q238" s="37" t="s">
        <v>3824</v>
      </c>
      <c r="R238" s="37" t="s">
        <v>3313</v>
      </c>
      <c r="S238" s="38" t="s">
        <v>3825</v>
      </c>
    </row>
    <row r="239" spans="1:19" x14ac:dyDescent="0.25">
      <c r="A239" s="112" t="s">
        <v>2091</v>
      </c>
      <c r="B239" s="37" t="s">
        <v>2129</v>
      </c>
      <c r="C239" s="112" t="s">
        <v>270</v>
      </c>
      <c r="D239" s="64" t="s">
        <v>274</v>
      </c>
      <c r="E239" s="113">
        <v>0.43794599911025578</v>
      </c>
      <c r="F239" s="68">
        <v>0.38459080274204233</v>
      </c>
      <c r="G239" s="68">
        <v>0.25481479410111957</v>
      </c>
      <c r="H239" s="62">
        <v>77</v>
      </c>
      <c r="I239" s="68">
        <v>6.5254237288135591E-2</v>
      </c>
      <c r="J239" s="62">
        <v>11</v>
      </c>
      <c r="K239" s="68">
        <v>0.14102564102564102</v>
      </c>
      <c r="L239" s="69">
        <v>0.90761559146342041</v>
      </c>
      <c r="M239" s="37" t="s">
        <v>3818</v>
      </c>
      <c r="N239" s="37" t="s">
        <v>3313</v>
      </c>
      <c r="O239" s="37" t="s">
        <v>3823</v>
      </c>
      <c r="P239" s="37" t="s">
        <v>3313</v>
      </c>
      <c r="Q239" s="37" t="s">
        <v>3824</v>
      </c>
      <c r="R239" s="37" t="s">
        <v>3313</v>
      </c>
      <c r="S239" s="38" t="s">
        <v>3825</v>
      </c>
    </row>
    <row r="240" spans="1:19" x14ac:dyDescent="0.25">
      <c r="A240" s="112" t="s">
        <v>2091</v>
      </c>
      <c r="B240" s="37" t="s">
        <v>2092</v>
      </c>
      <c r="C240" s="112" t="s">
        <v>270</v>
      </c>
      <c r="D240" s="64" t="s">
        <v>274</v>
      </c>
      <c r="E240" s="113">
        <v>0.76325567318169496</v>
      </c>
      <c r="F240" s="68">
        <v>0.36303959274185771</v>
      </c>
      <c r="G240" s="68">
        <v>3.5517953841850226E-2</v>
      </c>
      <c r="H240" s="62">
        <v>79</v>
      </c>
      <c r="I240" s="68">
        <v>6.6949152542372881E-2</v>
      </c>
      <c r="J240" s="62">
        <v>13</v>
      </c>
      <c r="K240" s="68">
        <v>0.16666666666666666</v>
      </c>
      <c r="L240" s="69">
        <v>0.40693506831721182</v>
      </c>
      <c r="M240" s="37" t="s">
        <v>3818</v>
      </c>
      <c r="N240" s="37" t="s">
        <v>3313</v>
      </c>
      <c r="O240" s="37" t="s">
        <v>3823</v>
      </c>
      <c r="P240" s="37" t="s">
        <v>3313</v>
      </c>
      <c r="Q240" s="37" t="s">
        <v>3824</v>
      </c>
      <c r="R240" s="37" t="s">
        <v>3313</v>
      </c>
      <c r="S240" s="38" t="s">
        <v>3825</v>
      </c>
    </row>
    <row r="241" spans="1:19" x14ac:dyDescent="0.25">
      <c r="A241" s="112" t="s">
        <v>2091</v>
      </c>
      <c r="B241" s="37" t="s">
        <v>2188</v>
      </c>
      <c r="C241" s="112" t="s">
        <v>270</v>
      </c>
      <c r="D241" s="64" t="s">
        <v>274</v>
      </c>
      <c r="E241" s="113">
        <v>0.60201516967198143</v>
      </c>
      <c r="F241" s="68">
        <v>0.60247115560384956</v>
      </c>
      <c r="G241" s="68">
        <v>0.31767692208675152</v>
      </c>
      <c r="H241" s="62">
        <v>38</v>
      </c>
      <c r="I241" s="68">
        <v>3.2203389830508473E-2</v>
      </c>
      <c r="J241" s="62">
        <v>4</v>
      </c>
      <c r="K241" s="68">
        <v>5.128205128205128E-2</v>
      </c>
      <c r="L241" s="69">
        <v>0.99953696565471761</v>
      </c>
      <c r="M241" s="37" t="s">
        <v>3818</v>
      </c>
      <c r="N241" s="37" t="s">
        <v>3313</v>
      </c>
      <c r="O241" s="37" t="s">
        <v>3823</v>
      </c>
      <c r="P241" s="37" t="s">
        <v>3313</v>
      </c>
      <c r="Q241" s="37" t="s">
        <v>3824</v>
      </c>
      <c r="R241" s="37" t="s">
        <v>3313</v>
      </c>
      <c r="S241" s="38" t="s">
        <v>3825</v>
      </c>
    </row>
    <row r="242" spans="1:19" x14ac:dyDescent="0.25">
      <c r="A242" s="112" t="s">
        <v>2228</v>
      </c>
      <c r="B242" s="37" t="s">
        <v>2229</v>
      </c>
      <c r="C242" s="112" t="s">
        <v>270</v>
      </c>
      <c r="D242" s="64" t="s">
        <v>274</v>
      </c>
      <c r="E242" s="113">
        <v>0.69944086502608427</v>
      </c>
      <c r="F242" s="68">
        <v>0.25896970919961892</v>
      </c>
      <c r="G242" s="68">
        <v>6.9160495138067719E-3</v>
      </c>
      <c r="H242" s="62">
        <v>292</v>
      </c>
      <c r="I242" s="68">
        <v>0.24745762711864408</v>
      </c>
      <c r="J242" s="62">
        <v>35</v>
      </c>
      <c r="K242" s="68">
        <v>0.44871794871794873</v>
      </c>
      <c r="L242" s="69">
        <v>0.1527122640518736</v>
      </c>
      <c r="M242" s="37" t="s">
        <v>3900</v>
      </c>
      <c r="N242" s="37" t="s">
        <v>3901</v>
      </c>
      <c r="O242" s="37" t="s">
        <v>3902</v>
      </c>
      <c r="P242" s="37" t="s">
        <v>3313</v>
      </c>
      <c r="Q242" s="37" t="s">
        <v>3903</v>
      </c>
      <c r="R242" s="37" t="s">
        <v>3313</v>
      </c>
      <c r="S242" s="38" t="s">
        <v>3848</v>
      </c>
    </row>
    <row r="243" spans="1:19" x14ac:dyDescent="0.25">
      <c r="A243" s="112" t="s">
        <v>2228</v>
      </c>
      <c r="B243" s="37" t="s">
        <v>2424</v>
      </c>
      <c r="C243" s="112" t="s">
        <v>270</v>
      </c>
      <c r="D243" s="64" t="s">
        <v>274</v>
      </c>
      <c r="E243" s="113">
        <v>0.34664456967268309</v>
      </c>
      <c r="F243" s="68">
        <v>0.28161122823722556</v>
      </c>
      <c r="G243" s="68">
        <v>0.21834790320182226</v>
      </c>
      <c r="H243" s="62">
        <v>238</v>
      </c>
      <c r="I243" s="68">
        <v>0.2016949152542373</v>
      </c>
      <c r="J243" s="62">
        <v>25</v>
      </c>
      <c r="K243" s="68">
        <v>0.32051282051282054</v>
      </c>
      <c r="L243" s="69">
        <v>0.85970625000760603</v>
      </c>
      <c r="M243" s="37" t="s">
        <v>3900</v>
      </c>
      <c r="N243" s="37" t="s">
        <v>3901</v>
      </c>
      <c r="O243" s="37" t="s">
        <v>3902</v>
      </c>
      <c r="P243" s="37" t="s">
        <v>3313</v>
      </c>
      <c r="Q243" s="37" t="s">
        <v>3903</v>
      </c>
      <c r="R243" s="37" t="s">
        <v>3313</v>
      </c>
      <c r="S243" s="38" t="s">
        <v>3848</v>
      </c>
    </row>
    <row r="244" spans="1:19" x14ac:dyDescent="0.25">
      <c r="A244" s="112" t="s">
        <v>2228</v>
      </c>
      <c r="B244" s="37" t="s">
        <v>2470</v>
      </c>
      <c r="C244" s="112" t="s">
        <v>270</v>
      </c>
      <c r="D244" s="64" t="s">
        <v>274</v>
      </c>
      <c r="E244" s="113">
        <v>0.53948599233372863</v>
      </c>
      <c r="F244" s="68">
        <v>0.2643831930529269</v>
      </c>
      <c r="G244" s="68">
        <v>4.1296002430838759E-2</v>
      </c>
      <c r="H244" s="62">
        <v>283</v>
      </c>
      <c r="I244" s="68">
        <v>0.23983050847457626</v>
      </c>
      <c r="J244" s="62">
        <v>32</v>
      </c>
      <c r="K244" s="68">
        <v>0.41025641025641024</v>
      </c>
      <c r="L244" s="69">
        <v>0.43263212774850118</v>
      </c>
      <c r="M244" s="37" t="s">
        <v>3900</v>
      </c>
      <c r="N244" s="37" t="s">
        <v>3901</v>
      </c>
      <c r="O244" s="37" t="s">
        <v>3902</v>
      </c>
      <c r="P244" s="37" t="s">
        <v>3313</v>
      </c>
      <c r="Q244" s="37" t="s">
        <v>3903</v>
      </c>
      <c r="R244" s="37" t="s">
        <v>3313</v>
      </c>
      <c r="S244" s="38" t="s">
        <v>3848</v>
      </c>
    </row>
    <row r="245" spans="1:19" x14ac:dyDescent="0.25">
      <c r="A245" s="112" t="s">
        <v>2228</v>
      </c>
      <c r="B245" s="37" t="s">
        <v>2425</v>
      </c>
      <c r="C245" s="112" t="s">
        <v>270</v>
      </c>
      <c r="D245" s="64" t="s">
        <v>274</v>
      </c>
      <c r="E245" s="113">
        <v>0.30491096515643706</v>
      </c>
      <c r="F245" s="68">
        <v>0.2684287544482275</v>
      </c>
      <c r="G245" s="68">
        <v>0.25599414118199038</v>
      </c>
      <c r="H245" s="62">
        <v>282</v>
      </c>
      <c r="I245" s="68">
        <v>0.23898305084745763</v>
      </c>
      <c r="J245" s="62">
        <v>30</v>
      </c>
      <c r="K245" s="68">
        <v>0.38461538461538464</v>
      </c>
      <c r="L245" s="69">
        <v>0.90761559146342041</v>
      </c>
      <c r="M245" s="37" t="s">
        <v>3900</v>
      </c>
      <c r="N245" s="37" t="s">
        <v>3901</v>
      </c>
      <c r="O245" s="37" t="s">
        <v>3902</v>
      </c>
      <c r="P245" s="37" t="s">
        <v>3313</v>
      </c>
      <c r="Q245" s="37" t="s">
        <v>3903</v>
      </c>
      <c r="R245" s="37" t="s">
        <v>3313</v>
      </c>
      <c r="S245" s="38" t="s">
        <v>3848</v>
      </c>
    </row>
    <row r="246" spans="1:19" x14ac:dyDescent="0.25">
      <c r="A246" s="112" t="s">
        <v>2228</v>
      </c>
      <c r="B246" s="37" t="s">
        <v>2500</v>
      </c>
      <c r="C246" s="112" t="s">
        <v>270</v>
      </c>
      <c r="D246" s="64" t="s">
        <v>274</v>
      </c>
      <c r="E246" s="113">
        <v>0.72083078939140399</v>
      </c>
      <c r="F246" s="68">
        <v>0.27776201157484182</v>
      </c>
      <c r="G246" s="68">
        <v>9.45529089041992E-3</v>
      </c>
      <c r="H246" s="62">
        <v>215</v>
      </c>
      <c r="I246" s="68">
        <v>0.18220338983050846</v>
      </c>
      <c r="J246" s="62">
        <v>27</v>
      </c>
      <c r="K246" s="68">
        <v>0.34615384615384615</v>
      </c>
      <c r="L246" s="69">
        <v>0.18437817236318843</v>
      </c>
      <c r="M246" s="37" t="s">
        <v>3900</v>
      </c>
      <c r="N246" s="37" t="s">
        <v>3901</v>
      </c>
      <c r="O246" s="37" t="s">
        <v>3902</v>
      </c>
      <c r="P246" s="37" t="s">
        <v>3313</v>
      </c>
      <c r="Q246" s="37" t="s">
        <v>3903</v>
      </c>
      <c r="R246" s="37" t="s">
        <v>3313</v>
      </c>
      <c r="S246" s="38" t="s">
        <v>3848</v>
      </c>
    </row>
    <row r="247" spans="1:19" x14ac:dyDescent="0.25">
      <c r="A247" s="112" t="s">
        <v>2228</v>
      </c>
      <c r="B247" s="37" t="s">
        <v>2252</v>
      </c>
      <c r="C247" s="112" t="s">
        <v>270</v>
      </c>
      <c r="D247" s="64" t="s">
        <v>274</v>
      </c>
      <c r="E247" s="113">
        <v>0.46562499020983111</v>
      </c>
      <c r="F247" s="68">
        <v>0.26738022611720763</v>
      </c>
      <c r="G247" s="68">
        <v>8.1607550137027307E-2</v>
      </c>
      <c r="H247" s="62">
        <v>272</v>
      </c>
      <c r="I247" s="68">
        <v>0.23050847457627119</v>
      </c>
      <c r="J247" s="62">
        <v>31</v>
      </c>
      <c r="K247" s="68">
        <v>0.39743589743589741</v>
      </c>
      <c r="L247" s="69">
        <v>0.61102734629673483</v>
      </c>
      <c r="M247" s="37" t="s">
        <v>3900</v>
      </c>
      <c r="N247" s="37" t="s">
        <v>3901</v>
      </c>
      <c r="O247" s="37" t="s">
        <v>3902</v>
      </c>
      <c r="P247" s="37" t="s">
        <v>3313</v>
      </c>
      <c r="Q247" s="37" t="s">
        <v>3903</v>
      </c>
      <c r="R247" s="37" t="s">
        <v>3313</v>
      </c>
      <c r="S247" s="38" t="s">
        <v>3848</v>
      </c>
    </row>
    <row r="248" spans="1:19" x14ac:dyDescent="0.25">
      <c r="A248" s="112" t="s">
        <v>2133</v>
      </c>
      <c r="B248" s="37" t="s">
        <v>2535</v>
      </c>
      <c r="C248" s="112" t="s">
        <v>270</v>
      </c>
      <c r="D248" s="64" t="s">
        <v>274</v>
      </c>
      <c r="E248" s="113">
        <v>0.70350426991637915</v>
      </c>
      <c r="F248" s="68">
        <v>0.38874484417052929</v>
      </c>
      <c r="G248" s="68">
        <v>7.0345226092845423E-2</v>
      </c>
      <c r="H248" s="62">
        <v>87</v>
      </c>
      <c r="I248" s="68">
        <v>7.3728813559322037E-2</v>
      </c>
      <c r="J248" s="62">
        <v>10</v>
      </c>
      <c r="K248" s="68">
        <v>0.12820512820512819</v>
      </c>
      <c r="L248" s="69">
        <v>0.57155496200436906</v>
      </c>
      <c r="M248" s="37" t="s">
        <v>4021</v>
      </c>
      <c r="N248" s="37" t="s">
        <v>3313</v>
      </c>
      <c r="O248" s="37" t="s">
        <v>3912</v>
      </c>
      <c r="P248" s="37" t="s">
        <v>4022</v>
      </c>
      <c r="Q248" s="37" t="s">
        <v>4023</v>
      </c>
      <c r="R248" s="37" t="s">
        <v>4024</v>
      </c>
      <c r="S248" s="38" t="s">
        <v>4025</v>
      </c>
    </row>
    <row r="249" spans="1:19" x14ac:dyDescent="0.25">
      <c r="A249" s="112" t="s">
        <v>2196</v>
      </c>
      <c r="B249" s="37" t="s">
        <v>2501</v>
      </c>
      <c r="C249" s="112" t="s">
        <v>270</v>
      </c>
      <c r="D249" s="64" t="s">
        <v>274</v>
      </c>
      <c r="E249" s="113">
        <v>6.9606617124331513E-2</v>
      </c>
      <c r="F249" s="68">
        <v>0.47299008136161458</v>
      </c>
      <c r="G249" s="68">
        <v>0.88300340137391642</v>
      </c>
      <c r="H249" s="62">
        <v>68</v>
      </c>
      <c r="I249" s="68">
        <v>5.7627118644067797E-2</v>
      </c>
      <c r="J249" s="62">
        <v>6</v>
      </c>
      <c r="K249" s="68">
        <v>7.6923076923076927E-2</v>
      </c>
      <c r="L249" s="69">
        <v>0.99953696565471761</v>
      </c>
      <c r="M249" s="37" t="s">
        <v>3891</v>
      </c>
      <c r="N249" s="37" t="s">
        <v>3313</v>
      </c>
      <c r="O249" s="37" t="s">
        <v>3843</v>
      </c>
      <c r="P249" s="37" t="s">
        <v>3892</v>
      </c>
      <c r="Q249" s="37" t="s">
        <v>3893</v>
      </c>
      <c r="R249" s="37" t="s">
        <v>3313</v>
      </c>
      <c r="S249" s="38" t="s">
        <v>3848</v>
      </c>
    </row>
    <row r="250" spans="1:19" x14ac:dyDescent="0.25">
      <c r="A250" s="112" t="s">
        <v>2196</v>
      </c>
      <c r="B250" s="37" t="s">
        <v>2427</v>
      </c>
      <c r="C250" s="112" t="s">
        <v>270</v>
      </c>
      <c r="D250" s="64" t="s">
        <v>274</v>
      </c>
      <c r="E250" s="113">
        <v>0.48716888969474686</v>
      </c>
      <c r="F250" s="68">
        <v>0.46802922603555008</v>
      </c>
      <c r="G250" s="68">
        <v>0.29792467084179153</v>
      </c>
      <c r="H250" s="62">
        <v>47</v>
      </c>
      <c r="I250" s="68">
        <v>3.9830508474576268E-2</v>
      </c>
      <c r="J250" s="62">
        <v>7</v>
      </c>
      <c r="K250" s="68">
        <v>8.9743589743589744E-2</v>
      </c>
      <c r="L250" s="69">
        <v>0.97920507754862662</v>
      </c>
      <c r="M250" s="37" t="s">
        <v>3891</v>
      </c>
      <c r="N250" s="37" t="s">
        <v>3313</v>
      </c>
      <c r="O250" s="37" t="s">
        <v>3843</v>
      </c>
      <c r="P250" s="37" t="s">
        <v>3892</v>
      </c>
      <c r="Q250" s="37" t="s">
        <v>3893</v>
      </c>
      <c r="R250" s="37" t="s">
        <v>3313</v>
      </c>
      <c r="S250" s="38" t="s">
        <v>3848</v>
      </c>
    </row>
    <row r="251" spans="1:19" x14ac:dyDescent="0.25">
      <c r="A251" s="112" t="s">
        <v>2196</v>
      </c>
      <c r="B251" s="37" t="s">
        <v>2197</v>
      </c>
      <c r="C251" s="112" t="s">
        <v>270</v>
      </c>
      <c r="D251" s="64" t="s">
        <v>274</v>
      </c>
      <c r="E251" s="113">
        <v>0.26194525149970121</v>
      </c>
      <c r="F251" s="68">
        <v>0.67262238359585469</v>
      </c>
      <c r="G251" s="68">
        <v>0.69695157733753366</v>
      </c>
      <c r="H251" s="62">
        <v>23</v>
      </c>
      <c r="I251" s="68">
        <v>1.9491525423728815E-2</v>
      </c>
      <c r="J251" s="62">
        <v>3</v>
      </c>
      <c r="K251" s="68">
        <v>3.8461538461538464E-2</v>
      </c>
      <c r="L251" s="69">
        <v>0.99953696565471761</v>
      </c>
      <c r="M251" s="37" t="s">
        <v>3891</v>
      </c>
      <c r="N251" s="37" t="s">
        <v>3313</v>
      </c>
      <c r="O251" s="37" t="s">
        <v>3843</v>
      </c>
      <c r="P251" s="37" t="s">
        <v>3892</v>
      </c>
      <c r="Q251" s="37" t="s">
        <v>3893</v>
      </c>
      <c r="R251" s="37" t="s">
        <v>3313</v>
      </c>
      <c r="S251" s="38" t="s">
        <v>3848</v>
      </c>
    </row>
    <row r="252" spans="1:19" x14ac:dyDescent="0.25">
      <c r="A252" s="112" t="s">
        <v>2217</v>
      </c>
      <c r="B252" s="37" t="s">
        <v>2254</v>
      </c>
      <c r="C252" s="112" t="s">
        <v>270</v>
      </c>
      <c r="D252" s="64" t="s">
        <v>274</v>
      </c>
      <c r="E252" s="113">
        <v>0.45495745545125021</v>
      </c>
      <c r="F252" s="68">
        <v>0.35050948939810955</v>
      </c>
      <c r="G252" s="68">
        <v>0.19429112097632778</v>
      </c>
      <c r="H252" s="62">
        <v>108</v>
      </c>
      <c r="I252" s="68">
        <v>9.152542372881356E-2</v>
      </c>
      <c r="J252" s="62">
        <v>13</v>
      </c>
      <c r="K252" s="68">
        <v>0.16666666666666666</v>
      </c>
      <c r="L252" s="69">
        <v>0.82991252773085045</v>
      </c>
      <c r="M252" s="37" t="s">
        <v>3911</v>
      </c>
      <c r="N252" s="37" t="s">
        <v>3313</v>
      </c>
      <c r="O252" s="37" t="s">
        <v>3912</v>
      </c>
      <c r="P252" s="37" t="s">
        <v>3913</v>
      </c>
      <c r="Q252" s="37" t="s">
        <v>3914</v>
      </c>
      <c r="R252" s="37" t="s">
        <v>3313</v>
      </c>
      <c r="S252" s="38" t="s">
        <v>3915</v>
      </c>
    </row>
    <row r="253" spans="1:19" x14ac:dyDescent="0.25">
      <c r="A253" s="112" t="s">
        <v>2120</v>
      </c>
      <c r="B253" s="37" t="s">
        <v>2486</v>
      </c>
      <c r="C253" s="112" t="s">
        <v>270</v>
      </c>
      <c r="D253" s="64" t="s">
        <v>274</v>
      </c>
      <c r="E253" s="113">
        <v>0.29865066297171622</v>
      </c>
      <c r="F253" s="68">
        <v>0.30862504353537118</v>
      </c>
      <c r="G253" s="68">
        <v>0.33320359309394409</v>
      </c>
      <c r="H253" s="62">
        <v>189</v>
      </c>
      <c r="I253" s="68">
        <v>0.16016949152542373</v>
      </c>
      <c r="J253" s="62">
        <v>17</v>
      </c>
      <c r="K253" s="68">
        <v>0.21794871794871795</v>
      </c>
      <c r="L253" s="69">
        <v>0.99953696565471761</v>
      </c>
      <c r="M253" s="37" t="s">
        <v>3916</v>
      </c>
      <c r="N253" s="37" t="s">
        <v>3313</v>
      </c>
      <c r="O253" s="37" t="s">
        <v>3917</v>
      </c>
      <c r="P253" s="37" t="s">
        <v>3918</v>
      </c>
      <c r="Q253" s="37" t="s">
        <v>3919</v>
      </c>
      <c r="R253" s="37" t="s">
        <v>3313</v>
      </c>
      <c r="S253" s="38" t="s">
        <v>3874</v>
      </c>
    </row>
    <row r="254" spans="1:19" x14ac:dyDescent="0.25">
      <c r="A254" s="112" t="s">
        <v>2120</v>
      </c>
      <c r="B254" s="37" t="s">
        <v>2142</v>
      </c>
      <c r="C254" s="112" t="s">
        <v>270</v>
      </c>
      <c r="D254" s="64" t="s">
        <v>274</v>
      </c>
      <c r="E254" s="113">
        <v>0.6027987892807356</v>
      </c>
      <c r="F254" s="68">
        <v>0.27622775379358028</v>
      </c>
      <c r="G254" s="68">
        <v>2.9090880394157685E-2</v>
      </c>
      <c r="H254" s="62">
        <v>218</v>
      </c>
      <c r="I254" s="68">
        <v>0.18474576271186441</v>
      </c>
      <c r="J254" s="62">
        <v>25</v>
      </c>
      <c r="K254" s="68">
        <v>0.32051282051282054</v>
      </c>
      <c r="L254" s="69">
        <v>0.39259164340959435</v>
      </c>
      <c r="M254" s="37" t="s">
        <v>3916</v>
      </c>
      <c r="N254" s="37" t="s">
        <v>3313</v>
      </c>
      <c r="O254" s="37" t="s">
        <v>3917</v>
      </c>
      <c r="P254" s="37" t="s">
        <v>3918</v>
      </c>
      <c r="Q254" s="37" t="s">
        <v>3919</v>
      </c>
      <c r="R254" s="37" t="s">
        <v>3313</v>
      </c>
      <c r="S254" s="38" t="s">
        <v>3874</v>
      </c>
    </row>
    <row r="255" spans="1:19" x14ac:dyDescent="0.25">
      <c r="A255" s="112" t="s">
        <v>2120</v>
      </c>
      <c r="B255" s="37" t="s">
        <v>2428</v>
      </c>
      <c r="C255" s="112" t="s">
        <v>270</v>
      </c>
      <c r="D255" s="64" t="s">
        <v>274</v>
      </c>
      <c r="E255" s="113">
        <v>0.55794648440733374</v>
      </c>
      <c r="F255" s="68">
        <v>0.26633334661035213</v>
      </c>
      <c r="G255" s="68">
        <v>3.6178294951419561E-2</v>
      </c>
      <c r="H255" s="62">
        <v>265</v>
      </c>
      <c r="I255" s="68">
        <v>0.22457627118644069</v>
      </c>
      <c r="J255" s="62">
        <v>29</v>
      </c>
      <c r="K255" s="68">
        <v>0.37179487179487181</v>
      </c>
      <c r="L255" s="69">
        <v>0.40693506831721182</v>
      </c>
      <c r="M255" s="37" t="s">
        <v>3916</v>
      </c>
      <c r="N255" s="37" t="s">
        <v>3313</v>
      </c>
      <c r="O255" s="37" t="s">
        <v>3917</v>
      </c>
      <c r="P255" s="37" t="s">
        <v>3918</v>
      </c>
      <c r="Q255" s="37" t="s">
        <v>3919</v>
      </c>
      <c r="R255" s="37" t="s">
        <v>3313</v>
      </c>
      <c r="S255" s="38" t="s">
        <v>3874</v>
      </c>
    </row>
    <row r="256" spans="1:19" x14ac:dyDescent="0.25">
      <c r="A256" s="112" t="s">
        <v>2120</v>
      </c>
      <c r="B256" s="37" t="s">
        <v>2530</v>
      </c>
      <c r="C256" s="112" t="s">
        <v>270</v>
      </c>
      <c r="D256" s="64" t="s">
        <v>274</v>
      </c>
      <c r="E256" s="113">
        <v>0.30968511290853129</v>
      </c>
      <c r="F256" s="68">
        <v>0.27678348479189674</v>
      </c>
      <c r="G256" s="68">
        <v>0.26319502458493721</v>
      </c>
      <c r="H256" s="62">
        <v>248</v>
      </c>
      <c r="I256" s="68">
        <v>0.21016949152542372</v>
      </c>
      <c r="J256" s="62">
        <v>25</v>
      </c>
      <c r="K256" s="68">
        <v>0.32051282051282054</v>
      </c>
      <c r="L256" s="69">
        <v>0.92473927556869828</v>
      </c>
      <c r="M256" s="37" t="s">
        <v>3916</v>
      </c>
      <c r="N256" s="37" t="s">
        <v>3313</v>
      </c>
      <c r="O256" s="37" t="s">
        <v>3917</v>
      </c>
      <c r="P256" s="37" t="s">
        <v>3918</v>
      </c>
      <c r="Q256" s="37" t="s">
        <v>3919</v>
      </c>
      <c r="R256" s="37" t="s">
        <v>3313</v>
      </c>
      <c r="S256" s="38" t="s">
        <v>3874</v>
      </c>
    </row>
    <row r="257" spans="1:19" x14ac:dyDescent="0.25">
      <c r="A257" s="112" t="s">
        <v>2120</v>
      </c>
      <c r="B257" s="37" t="s">
        <v>2121</v>
      </c>
      <c r="C257" s="112" t="s">
        <v>270</v>
      </c>
      <c r="D257" s="64" t="s">
        <v>274</v>
      </c>
      <c r="E257" s="113">
        <v>0.73356104729950045</v>
      </c>
      <c r="F257" s="68">
        <v>0.26443463469281175</v>
      </c>
      <c r="G257" s="68">
        <v>5.5359211330091654E-3</v>
      </c>
      <c r="H257" s="62">
        <v>252</v>
      </c>
      <c r="I257" s="68">
        <v>0.2135593220338983</v>
      </c>
      <c r="J257" s="62">
        <v>31</v>
      </c>
      <c r="K257" s="68">
        <v>0.39743589743589741</v>
      </c>
      <c r="L257" s="69">
        <v>0.1527122640518736</v>
      </c>
      <c r="M257" s="37" t="s">
        <v>3916</v>
      </c>
      <c r="N257" s="37" t="s">
        <v>3313</v>
      </c>
      <c r="O257" s="37" t="s">
        <v>3917</v>
      </c>
      <c r="P257" s="37" t="s">
        <v>3918</v>
      </c>
      <c r="Q257" s="37" t="s">
        <v>3919</v>
      </c>
      <c r="R257" s="37" t="s">
        <v>3313</v>
      </c>
      <c r="S257" s="38" t="s">
        <v>3874</v>
      </c>
    </row>
    <row r="258" spans="1:19" x14ac:dyDescent="0.25">
      <c r="A258" s="112" t="s">
        <v>2117</v>
      </c>
      <c r="B258" s="37" t="s">
        <v>2352</v>
      </c>
      <c r="C258" s="112" t="s">
        <v>270</v>
      </c>
      <c r="D258" s="64" t="s">
        <v>274</v>
      </c>
      <c r="E258" s="113">
        <v>0.1145966047185006</v>
      </c>
      <c r="F258" s="68">
        <v>1.0971278339300923</v>
      </c>
      <c r="G258" s="68">
        <v>0.91681108632811292</v>
      </c>
      <c r="H258" s="62">
        <v>13</v>
      </c>
      <c r="I258" s="68">
        <v>1.1016949152542373E-2</v>
      </c>
      <c r="J258" s="62">
        <v>1</v>
      </c>
      <c r="K258" s="68">
        <v>1.282051282051282E-2</v>
      </c>
      <c r="L258" s="69">
        <v>0.99953696565471761</v>
      </c>
      <c r="M258" s="37" t="s">
        <v>3818</v>
      </c>
      <c r="N258" s="37" t="s">
        <v>3313</v>
      </c>
      <c r="O258" s="37" t="s">
        <v>4070</v>
      </c>
      <c r="P258" s="37" t="s">
        <v>3313</v>
      </c>
      <c r="Q258" s="37" t="s">
        <v>4075</v>
      </c>
      <c r="R258" s="37" t="s">
        <v>3313</v>
      </c>
      <c r="S258" s="38" t="s">
        <v>4046</v>
      </c>
    </row>
    <row r="259" spans="1:19" x14ac:dyDescent="0.25">
      <c r="A259" s="112" t="s">
        <v>2213</v>
      </c>
      <c r="B259" s="37" t="s">
        <v>2214</v>
      </c>
      <c r="C259" s="112" t="s">
        <v>270</v>
      </c>
      <c r="D259" s="64" t="s">
        <v>274</v>
      </c>
      <c r="E259" s="113">
        <v>4.1456541441963979E-2</v>
      </c>
      <c r="F259" s="68">
        <v>0.25578034862963911</v>
      </c>
      <c r="G259" s="68">
        <v>0.87124389458193796</v>
      </c>
      <c r="H259" s="62">
        <v>514</v>
      </c>
      <c r="I259" s="68">
        <v>0.43559322033898307</v>
      </c>
      <c r="J259" s="62">
        <v>32</v>
      </c>
      <c r="K259" s="68">
        <v>0.41025641025641024</v>
      </c>
      <c r="L259" s="69">
        <v>0.99953696565471761</v>
      </c>
      <c r="M259" s="37" t="s">
        <v>3997</v>
      </c>
      <c r="N259" s="37" t="s">
        <v>3998</v>
      </c>
      <c r="O259" s="37" t="s">
        <v>3838</v>
      </c>
      <c r="P259" s="37" t="s">
        <v>4089</v>
      </c>
      <c r="Q259" s="37" t="s">
        <v>4090</v>
      </c>
      <c r="R259" s="37" t="s">
        <v>3313</v>
      </c>
      <c r="S259" s="38" t="s">
        <v>4074</v>
      </c>
    </row>
    <row r="260" spans="1:19" x14ac:dyDescent="0.25">
      <c r="A260" s="112" t="s">
        <v>2285</v>
      </c>
      <c r="B260" s="37" t="s">
        <v>2286</v>
      </c>
      <c r="C260" s="112" t="s">
        <v>270</v>
      </c>
      <c r="D260" s="64" t="s">
        <v>274</v>
      </c>
      <c r="E260" s="113">
        <v>0.30964107082552422</v>
      </c>
      <c r="F260" s="68">
        <v>0.6713150841638722</v>
      </c>
      <c r="G260" s="68">
        <v>0.64462247126425631</v>
      </c>
      <c r="H260" s="62">
        <v>26</v>
      </c>
      <c r="I260" s="68">
        <v>2.2033898305084745E-2</v>
      </c>
      <c r="J260" s="62">
        <v>3</v>
      </c>
      <c r="K260" s="68">
        <v>3.8461538461538464E-2</v>
      </c>
      <c r="L260" s="69">
        <v>0.99953696565471761</v>
      </c>
      <c r="M260" s="37" t="s">
        <v>4091</v>
      </c>
      <c r="N260" s="37" t="s">
        <v>3998</v>
      </c>
      <c r="O260" s="37" t="s">
        <v>3833</v>
      </c>
      <c r="P260" s="37" t="s">
        <v>3313</v>
      </c>
      <c r="Q260" s="37" t="s">
        <v>4092</v>
      </c>
      <c r="R260" s="37" t="s">
        <v>3313</v>
      </c>
      <c r="S260" s="38" t="s">
        <v>4074</v>
      </c>
    </row>
    <row r="261" spans="1:19" x14ac:dyDescent="0.25">
      <c r="A261" s="112" t="s">
        <v>2285</v>
      </c>
      <c r="B261" s="37" t="s">
        <v>2555</v>
      </c>
      <c r="C261" s="112" t="s">
        <v>270</v>
      </c>
      <c r="D261" s="64" t="s">
        <v>274</v>
      </c>
      <c r="E261" s="113">
        <v>0.3072138812673047</v>
      </c>
      <c r="F261" s="68">
        <v>0.69440379618316761</v>
      </c>
      <c r="G261" s="68">
        <v>0.65818973317201079</v>
      </c>
      <c r="H261" s="62">
        <v>24</v>
      </c>
      <c r="I261" s="68">
        <v>2.0338983050847456E-2</v>
      </c>
      <c r="J261" s="62">
        <v>3</v>
      </c>
      <c r="K261" s="68">
        <v>3.8461538461538464E-2</v>
      </c>
      <c r="L261" s="69">
        <v>0.99953696565471761</v>
      </c>
      <c r="M261" s="37" t="s">
        <v>4091</v>
      </c>
      <c r="N261" s="37" t="s">
        <v>3998</v>
      </c>
      <c r="O261" s="37" t="s">
        <v>3833</v>
      </c>
      <c r="P261" s="37" t="s">
        <v>3313</v>
      </c>
      <c r="Q261" s="37" t="s">
        <v>4092</v>
      </c>
      <c r="R261" s="37" t="s">
        <v>3313</v>
      </c>
      <c r="S261" s="38" t="s">
        <v>4074</v>
      </c>
    </row>
    <row r="262" spans="1:19" x14ac:dyDescent="0.25">
      <c r="A262" s="112" t="s">
        <v>2321</v>
      </c>
      <c r="B262" s="37" t="s">
        <v>2432</v>
      </c>
      <c r="C262" s="112" t="s">
        <v>270</v>
      </c>
      <c r="D262" s="64" t="s">
        <v>274</v>
      </c>
      <c r="E262" s="113">
        <v>0.70567864514677558</v>
      </c>
      <c r="F262" s="68">
        <v>0.83625256977902418</v>
      </c>
      <c r="G262" s="68">
        <v>0.39874861052155097</v>
      </c>
      <c r="H262" s="62">
        <v>15</v>
      </c>
      <c r="I262" s="68">
        <v>1.2711864406779662E-2</v>
      </c>
      <c r="J262" s="62">
        <v>2</v>
      </c>
      <c r="K262" s="68">
        <v>2.564102564102564E-2</v>
      </c>
      <c r="L262" s="69">
        <v>0.99953696565471761</v>
      </c>
      <c r="M262" s="37" t="s">
        <v>4093</v>
      </c>
      <c r="N262" s="37" t="s">
        <v>3313</v>
      </c>
      <c r="O262" s="37" t="s">
        <v>3843</v>
      </c>
      <c r="P262" s="37" t="s">
        <v>4094</v>
      </c>
      <c r="Q262" s="37" t="s">
        <v>4095</v>
      </c>
      <c r="R262" s="37" t="s">
        <v>4096</v>
      </c>
      <c r="S262" s="38" t="s">
        <v>3848</v>
      </c>
    </row>
    <row r="263" spans="1:19" x14ac:dyDescent="0.25">
      <c r="A263" s="112" t="s">
        <v>2321</v>
      </c>
      <c r="B263" s="37" t="s">
        <v>2322</v>
      </c>
      <c r="C263" s="112" t="s">
        <v>270</v>
      </c>
      <c r="D263" s="64" t="s">
        <v>274</v>
      </c>
      <c r="E263" s="113">
        <v>0.2949877380017763</v>
      </c>
      <c r="F263" s="68">
        <v>0.66190875173061314</v>
      </c>
      <c r="G263" s="68">
        <v>0.65584124316940706</v>
      </c>
      <c r="H263" s="62">
        <v>31</v>
      </c>
      <c r="I263" s="68">
        <v>2.6271186440677965E-2</v>
      </c>
      <c r="J263" s="62">
        <v>3</v>
      </c>
      <c r="K263" s="68">
        <v>3.8461538461538464E-2</v>
      </c>
      <c r="L263" s="69">
        <v>0.99953696565471761</v>
      </c>
      <c r="M263" s="37" t="s">
        <v>4093</v>
      </c>
      <c r="N263" s="37" t="s">
        <v>3313</v>
      </c>
      <c r="O263" s="37" t="s">
        <v>3843</v>
      </c>
      <c r="P263" s="37" t="s">
        <v>4094</v>
      </c>
      <c r="Q263" s="37" t="s">
        <v>4095</v>
      </c>
      <c r="R263" s="37" t="s">
        <v>4096</v>
      </c>
      <c r="S263" s="38" t="s">
        <v>3848</v>
      </c>
    </row>
    <row r="264" spans="1:19" x14ac:dyDescent="0.25">
      <c r="A264" s="112" t="s">
        <v>2321</v>
      </c>
      <c r="B264" s="37" t="s">
        <v>2453</v>
      </c>
      <c r="C264" s="112" t="s">
        <v>270</v>
      </c>
      <c r="D264" s="64" t="s">
        <v>274</v>
      </c>
      <c r="E264" s="113">
        <v>1.2831997675779327</v>
      </c>
      <c r="F264" s="68">
        <v>0.73898381503214572</v>
      </c>
      <c r="G264" s="68">
        <v>8.248637273486982E-2</v>
      </c>
      <c r="H264" s="62">
        <v>12</v>
      </c>
      <c r="I264" s="68">
        <v>1.0169491525423728E-2</v>
      </c>
      <c r="J264" s="62">
        <v>3</v>
      </c>
      <c r="K264" s="68">
        <v>3.8461538461538464E-2</v>
      </c>
      <c r="L264" s="69">
        <v>0.61102734629673483</v>
      </c>
      <c r="M264" s="37" t="s">
        <v>4093</v>
      </c>
      <c r="N264" s="37" t="s">
        <v>3313</v>
      </c>
      <c r="O264" s="37" t="s">
        <v>3843</v>
      </c>
      <c r="P264" s="37" t="s">
        <v>4094</v>
      </c>
      <c r="Q264" s="37" t="s">
        <v>4095</v>
      </c>
      <c r="R264" s="37" t="s">
        <v>4096</v>
      </c>
      <c r="S264" s="38" t="s">
        <v>3848</v>
      </c>
    </row>
    <row r="265" spans="1:19" x14ac:dyDescent="0.25">
      <c r="A265" s="112" t="s">
        <v>2246</v>
      </c>
      <c r="B265" s="37" t="s">
        <v>2247</v>
      </c>
      <c r="C265" s="112" t="s">
        <v>270</v>
      </c>
      <c r="D265" s="64" t="s">
        <v>274</v>
      </c>
      <c r="E265" s="113">
        <v>1.1385582791641276</v>
      </c>
      <c r="F265" s="68">
        <v>0.6916115510537828</v>
      </c>
      <c r="G265" s="68">
        <v>9.971445237138836E-2</v>
      </c>
      <c r="H265" s="62">
        <v>19</v>
      </c>
      <c r="I265" s="68">
        <v>1.6101694915254237E-2</v>
      </c>
      <c r="J265" s="62">
        <v>3</v>
      </c>
      <c r="K265" s="68">
        <v>3.8461538461538464E-2</v>
      </c>
      <c r="L265" s="69">
        <v>0.64814394041402434</v>
      </c>
      <c r="M265" s="37" t="s">
        <v>3920</v>
      </c>
      <c r="N265" s="37" t="s">
        <v>3313</v>
      </c>
      <c r="O265" s="37" t="s">
        <v>3921</v>
      </c>
      <c r="P265" s="37" t="s">
        <v>3313</v>
      </c>
      <c r="Q265" s="37" t="s">
        <v>3922</v>
      </c>
      <c r="R265" s="37" t="s">
        <v>3313</v>
      </c>
      <c r="S265" s="38" t="s">
        <v>3923</v>
      </c>
    </row>
    <row r="266" spans="1:19" x14ac:dyDescent="0.25">
      <c r="A266" s="112" t="s">
        <v>2461</v>
      </c>
      <c r="B266" s="37" t="s">
        <v>2551</v>
      </c>
      <c r="C266" s="112" t="s">
        <v>270</v>
      </c>
      <c r="D266" s="64" t="s">
        <v>274</v>
      </c>
      <c r="E266" s="113">
        <v>0.27611808807963584</v>
      </c>
      <c r="F266" s="68">
        <v>0.30340938746084645</v>
      </c>
      <c r="G266" s="68">
        <v>0.36279548976048576</v>
      </c>
      <c r="H266" s="62">
        <v>176</v>
      </c>
      <c r="I266" s="68">
        <v>0.14915254237288136</v>
      </c>
      <c r="J266" s="62">
        <v>19</v>
      </c>
      <c r="K266" s="68">
        <v>0.24358974358974358</v>
      </c>
      <c r="L266" s="69">
        <v>0.99953696565471761</v>
      </c>
      <c r="M266" s="37" t="s">
        <v>3870</v>
      </c>
      <c r="N266" s="37" t="s">
        <v>3871</v>
      </c>
      <c r="O266" s="37" t="s">
        <v>3843</v>
      </c>
      <c r="P266" s="37" t="s">
        <v>3872</v>
      </c>
      <c r="Q266" s="37" t="s">
        <v>3873</v>
      </c>
      <c r="R266" s="37" t="s">
        <v>3313</v>
      </c>
      <c r="S266" s="38" t="s">
        <v>3874</v>
      </c>
    </row>
    <row r="267" spans="1:19" x14ac:dyDescent="0.25">
      <c r="A267" s="112" t="s">
        <v>2325</v>
      </c>
      <c r="B267" s="37" t="s">
        <v>2326</v>
      </c>
      <c r="C267" s="112" t="s">
        <v>270</v>
      </c>
      <c r="D267" s="64" t="s">
        <v>274</v>
      </c>
      <c r="E267" s="113">
        <v>0.6325102457344286</v>
      </c>
      <c r="F267" s="68">
        <v>0.27985193083408882</v>
      </c>
      <c r="G267" s="68">
        <v>2.3811298972006387E-2</v>
      </c>
      <c r="H267" s="62">
        <v>201</v>
      </c>
      <c r="I267" s="68">
        <v>0.17033898305084746</v>
      </c>
      <c r="J267" s="62">
        <v>26</v>
      </c>
      <c r="K267" s="68">
        <v>0.33333333333333331</v>
      </c>
      <c r="L267" s="69">
        <v>0.34394098515120336</v>
      </c>
      <c r="M267" s="37" t="s">
        <v>3924</v>
      </c>
      <c r="N267" s="37" t="s">
        <v>3925</v>
      </c>
      <c r="O267" s="37" t="s">
        <v>3882</v>
      </c>
      <c r="P267" s="37" t="s">
        <v>3313</v>
      </c>
      <c r="Q267" s="37" t="s">
        <v>3926</v>
      </c>
      <c r="R267" s="37" t="s">
        <v>3313</v>
      </c>
      <c r="S267" s="38" t="s">
        <v>3927</v>
      </c>
    </row>
    <row r="268" spans="1:19" x14ac:dyDescent="0.25">
      <c r="A268" s="95" t="s">
        <v>2353</v>
      </c>
      <c r="B268" s="40" t="s">
        <v>2354</v>
      </c>
      <c r="C268" s="95" t="s">
        <v>270</v>
      </c>
      <c r="D268" s="65" t="s">
        <v>274</v>
      </c>
      <c r="E268" s="114">
        <v>0.18343011736321427</v>
      </c>
      <c r="F268" s="72">
        <v>0.66950223660266872</v>
      </c>
      <c r="G268" s="72">
        <v>0.78410011248325251</v>
      </c>
      <c r="H268" s="63">
        <v>25</v>
      </c>
      <c r="I268" s="72">
        <v>2.1186440677966101E-2</v>
      </c>
      <c r="J268" s="63">
        <v>3</v>
      </c>
      <c r="K268" s="72">
        <v>3.8461538461538464E-2</v>
      </c>
      <c r="L268" s="73">
        <v>0.99953696565471761</v>
      </c>
      <c r="M268" s="40" t="s">
        <v>4162</v>
      </c>
      <c r="N268" s="40" t="s">
        <v>4163</v>
      </c>
      <c r="O268" s="40" t="s">
        <v>3843</v>
      </c>
      <c r="P268" s="40" t="s">
        <v>3313</v>
      </c>
      <c r="Q268" s="40" t="s">
        <v>4164</v>
      </c>
      <c r="R268" s="40" t="s">
        <v>4165</v>
      </c>
      <c r="S268" s="55" t="s">
        <v>4009</v>
      </c>
    </row>
  </sheetData>
  <conditionalFormatting sqref="L2">
    <cfRule type="cellIs" dxfId="12" priority="3" operator="lessThan">
      <formula>0</formula>
    </cfRule>
  </conditionalFormatting>
  <conditionalFormatting sqref="C3:C268">
    <cfRule type="cellIs" dxfId="11" priority="1" operator="equal">
      <formula>"Decreased"</formula>
    </cfRule>
    <cfRule type="cellIs" dxfId="10" priority="2" operator="equal">
      <formula>"Increased"</formula>
    </cfRule>
  </conditionalFormatting>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1532"/>
  <sheetViews>
    <sheetView zoomScale="85" zoomScaleNormal="85" workbookViewId="0">
      <selection activeCell="K11" sqref="K11"/>
    </sheetView>
  </sheetViews>
  <sheetFormatPr defaultRowHeight="15" x14ac:dyDescent="0.25"/>
  <cols>
    <col min="1" max="1" width="35.42578125" customWidth="1"/>
    <col min="2" max="2" width="17.85546875" style="61" bestFit="1" customWidth="1"/>
    <col min="3" max="3" width="10.28515625" style="61" bestFit="1" customWidth="1"/>
    <col min="4" max="4" width="20.5703125" style="61" bestFit="1" customWidth="1"/>
    <col min="5" max="5" width="12.28515625" style="61" bestFit="1" customWidth="1"/>
    <col min="6" max="6" width="15.7109375" style="61" bestFit="1" customWidth="1"/>
    <col min="7" max="7" width="13.42578125" style="61" bestFit="1" customWidth="1"/>
    <col min="8" max="9" width="12" style="61" bestFit="1" customWidth="1"/>
  </cols>
  <sheetData>
    <row r="1" spans="1:9" ht="18.75" x14ac:dyDescent="0.3">
      <c r="A1" s="32" t="s">
        <v>2564</v>
      </c>
      <c r="B1" s="98"/>
      <c r="C1" s="98"/>
      <c r="D1" s="98"/>
      <c r="E1" s="98"/>
      <c r="F1" s="98"/>
      <c r="G1" s="98"/>
      <c r="H1" s="98"/>
      <c r="I1" s="99"/>
    </row>
    <row r="2" spans="1:9" x14ac:dyDescent="0.25">
      <c r="A2" s="41" t="s">
        <v>265</v>
      </c>
      <c r="B2" s="67" t="s">
        <v>1916</v>
      </c>
      <c r="C2" s="66" t="s">
        <v>269</v>
      </c>
      <c r="D2" s="67" t="s">
        <v>4188</v>
      </c>
      <c r="E2" s="66" t="s">
        <v>266</v>
      </c>
      <c r="F2" s="66" t="s">
        <v>2734</v>
      </c>
      <c r="G2" s="66" t="s">
        <v>2735</v>
      </c>
      <c r="H2" s="66" t="s">
        <v>268</v>
      </c>
      <c r="I2" s="67" t="s">
        <v>4172</v>
      </c>
    </row>
    <row r="3" spans="1:9" x14ac:dyDescent="0.25">
      <c r="A3" s="36" t="s">
        <v>2956</v>
      </c>
      <c r="B3" s="46" t="s">
        <v>2732</v>
      </c>
      <c r="C3" s="62" t="str">
        <f t="shared" ref="C3:C66" si="0">IF(E3&lt;0,"Decreased","Increased")</f>
        <v>Decreased</v>
      </c>
      <c r="D3" s="64" t="str">
        <f t="shared" ref="D3:D66" si="1">IF(I3&lt;0.1,"Yes","No")</f>
        <v>No</v>
      </c>
      <c r="E3" s="51">
        <v>-0.20113052756666575</v>
      </c>
      <c r="F3" s="108">
        <v>195.4358034814089</v>
      </c>
      <c r="G3" s="51">
        <v>-0.68293004013995051</v>
      </c>
      <c r="H3" s="100">
        <v>0.49545979584401489</v>
      </c>
      <c r="I3" s="102">
        <v>0.81845475761255315</v>
      </c>
    </row>
    <row r="4" spans="1:9" x14ac:dyDescent="0.25">
      <c r="A4" s="36" t="s">
        <v>2956</v>
      </c>
      <c r="B4" s="46" t="s">
        <v>2733</v>
      </c>
      <c r="C4" s="62" t="str">
        <f t="shared" si="0"/>
        <v>Decreased</v>
      </c>
      <c r="D4" s="64" t="str">
        <f t="shared" si="1"/>
        <v>No</v>
      </c>
      <c r="E4" s="51">
        <v>-1.0831855451970522</v>
      </c>
      <c r="F4" s="108">
        <v>172.57353732411241</v>
      </c>
      <c r="G4" s="51">
        <v>-2.5160357130532445</v>
      </c>
      <c r="H4" s="100">
        <v>1.2781107327286264E-2</v>
      </c>
      <c r="I4" s="102">
        <v>0.17335829211191917</v>
      </c>
    </row>
    <row r="5" spans="1:9" x14ac:dyDescent="0.25">
      <c r="A5" s="36" t="s">
        <v>2956</v>
      </c>
      <c r="B5" s="46" t="s">
        <v>2730</v>
      </c>
      <c r="C5" s="62" t="str">
        <f t="shared" si="0"/>
        <v>Decreased</v>
      </c>
      <c r="D5" s="64" t="str">
        <f t="shared" si="1"/>
        <v>No</v>
      </c>
      <c r="E5" s="51">
        <v>-0.64660725033279631</v>
      </c>
      <c r="F5" s="108">
        <v>176.57965192432206</v>
      </c>
      <c r="G5" s="51">
        <v>-1.9766426203389176</v>
      </c>
      <c r="H5" s="100">
        <v>4.9639030753706605E-2</v>
      </c>
      <c r="I5" s="102">
        <v>0.3439467099806589</v>
      </c>
    </row>
    <row r="6" spans="1:9" x14ac:dyDescent="0.25">
      <c r="A6" s="36" t="s">
        <v>2956</v>
      </c>
      <c r="B6" s="46" t="s">
        <v>2731</v>
      </c>
      <c r="C6" s="62" t="str">
        <f t="shared" si="0"/>
        <v>Decreased</v>
      </c>
      <c r="D6" s="64" t="str">
        <f t="shared" si="1"/>
        <v>No</v>
      </c>
      <c r="E6" s="51">
        <v>-0.26314266709228801</v>
      </c>
      <c r="F6" s="108">
        <v>174.59969252903275</v>
      </c>
      <c r="G6" s="51">
        <v>-0.76707370235033767</v>
      </c>
      <c r="H6" s="100">
        <v>0.44407368927339397</v>
      </c>
      <c r="I6" s="102">
        <v>0.80482476116233281</v>
      </c>
    </row>
    <row r="7" spans="1:9" x14ac:dyDescent="0.25">
      <c r="A7" s="36" t="s">
        <v>2955</v>
      </c>
      <c r="B7" s="46" t="s">
        <v>2732</v>
      </c>
      <c r="C7" s="62" t="str">
        <f t="shared" si="0"/>
        <v>Decreased</v>
      </c>
      <c r="D7" s="64" t="str">
        <f t="shared" si="1"/>
        <v>No</v>
      </c>
      <c r="E7" s="51">
        <v>-0.20230574076885519</v>
      </c>
      <c r="F7" s="108">
        <v>124.17637529564956</v>
      </c>
      <c r="G7" s="51">
        <v>-0.50018640482545518</v>
      </c>
      <c r="H7" s="100">
        <v>0.61782909965003974</v>
      </c>
      <c r="I7" s="102">
        <v>0.86410866094930983</v>
      </c>
    </row>
    <row r="8" spans="1:9" x14ac:dyDescent="0.25">
      <c r="A8" s="36" t="s">
        <v>2955</v>
      </c>
      <c r="B8" s="46" t="s">
        <v>2733</v>
      </c>
      <c r="C8" s="62" t="str">
        <f t="shared" si="0"/>
        <v>Increased</v>
      </c>
      <c r="D8" s="64" t="str">
        <f t="shared" si="1"/>
        <v>No</v>
      </c>
      <c r="E8" s="51">
        <v>0.25226744929677558</v>
      </c>
      <c r="F8" s="108">
        <v>112.00473756155637</v>
      </c>
      <c r="G8" s="51">
        <v>0.38405196754432747</v>
      </c>
      <c r="H8" s="100">
        <v>0.70166805437432611</v>
      </c>
      <c r="I8" s="102">
        <v>0.8978924096388502</v>
      </c>
    </row>
    <row r="9" spans="1:9" x14ac:dyDescent="0.25">
      <c r="A9" s="36" t="s">
        <v>2955</v>
      </c>
      <c r="B9" s="46" t="s">
        <v>2730</v>
      </c>
      <c r="C9" s="62" t="str">
        <f t="shared" si="0"/>
        <v>Decreased</v>
      </c>
      <c r="D9" s="64" t="str">
        <f t="shared" si="1"/>
        <v>No</v>
      </c>
      <c r="E9" s="51">
        <v>-0.67287823949397074</v>
      </c>
      <c r="F9" s="108">
        <v>102.29914051981568</v>
      </c>
      <c r="G9" s="51">
        <v>-1.4085891623094278</v>
      </c>
      <c r="H9" s="100">
        <v>0.16198880801387727</v>
      </c>
      <c r="I9" s="102">
        <v>0.56688358877022904</v>
      </c>
    </row>
    <row r="10" spans="1:9" x14ac:dyDescent="0.25">
      <c r="A10" s="36" t="s">
        <v>2955</v>
      </c>
      <c r="B10" s="46" t="s">
        <v>2731</v>
      </c>
      <c r="C10" s="62" t="str">
        <f t="shared" si="0"/>
        <v>Increased</v>
      </c>
      <c r="D10" s="64" t="str">
        <f t="shared" si="1"/>
        <v>No</v>
      </c>
      <c r="E10" s="51">
        <v>0.13470861879390106</v>
      </c>
      <c r="F10" s="108">
        <v>118.25949184527498</v>
      </c>
      <c r="G10" s="51">
        <v>0.26954616740163584</v>
      </c>
      <c r="H10" s="100">
        <v>0.78797917417879348</v>
      </c>
      <c r="I10" s="102">
        <v>0.93603895531429937</v>
      </c>
    </row>
    <row r="11" spans="1:9" x14ac:dyDescent="0.25">
      <c r="A11" s="36" t="s">
        <v>2954</v>
      </c>
      <c r="B11" s="46" t="s">
        <v>2732</v>
      </c>
      <c r="C11" s="62" t="str">
        <f t="shared" si="0"/>
        <v>Decreased</v>
      </c>
      <c r="D11" s="64" t="str">
        <f t="shared" si="1"/>
        <v>No</v>
      </c>
      <c r="E11" s="51">
        <v>-0.51163088703306503</v>
      </c>
      <c r="F11" s="108">
        <v>46.599068272197037</v>
      </c>
      <c r="G11" s="51">
        <v>-0.95574742317154304</v>
      </c>
      <c r="H11" s="100">
        <v>0.34413201712547081</v>
      </c>
      <c r="I11" s="102">
        <v>0.76863019393892584</v>
      </c>
    </row>
    <row r="12" spans="1:9" x14ac:dyDescent="0.25">
      <c r="A12" s="36" t="s">
        <v>2954</v>
      </c>
      <c r="B12" s="46" t="s">
        <v>2733</v>
      </c>
      <c r="C12" s="62" t="str">
        <f t="shared" si="0"/>
        <v>Increased</v>
      </c>
      <c r="D12" s="64" t="str">
        <f t="shared" si="1"/>
        <v>No</v>
      </c>
      <c r="E12" s="51">
        <v>0.57341827838680359</v>
      </c>
      <c r="F12" s="108">
        <v>37.926078389928307</v>
      </c>
      <c r="G12" s="51">
        <v>0.35924118694089691</v>
      </c>
      <c r="H12" s="100">
        <v>0.72140711587902462</v>
      </c>
      <c r="I12" s="102">
        <v>0.90775669561617478</v>
      </c>
    </row>
    <row r="13" spans="1:9" x14ac:dyDescent="0.25">
      <c r="A13" s="36" t="s">
        <v>2954</v>
      </c>
      <c r="B13" s="46" t="s">
        <v>2730</v>
      </c>
      <c r="C13" s="62" t="str">
        <f t="shared" si="0"/>
        <v>Decreased</v>
      </c>
      <c r="D13" s="64" t="str">
        <f t="shared" si="1"/>
        <v>No</v>
      </c>
      <c r="E13" s="51">
        <v>-1.1940332303907759</v>
      </c>
      <c r="F13" s="108">
        <v>44.641354060474328</v>
      </c>
      <c r="G13" s="51">
        <v>-1.9067849265218728</v>
      </c>
      <c r="H13" s="100">
        <v>6.2996910162470818E-2</v>
      </c>
      <c r="I13" s="102">
        <v>0.3663098064092612</v>
      </c>
    </row>
    <row r="14" spans="1:9" x14ac:dyDescent="0.25">
      <c r="A14" s="36" t="s">
        <v>2954</v>
      </c>
      <c r="B14" s="46" t="s">
        <v>2731</v>
      </c>
      <c r="C14" s="62" t="str">
        <f t="shared" si="0"/>
        <v>Decreased</v>
      </c>
      <c r="D14" s="64" t="str">
        <f t="shared" si="1"/>
        <v>No</v>
      </c>
      <c r="E14" s="51">
        <v>-3.3800989080714883E-2</v>
      </c>
      <c r="F14" s="108">
        <v>43.772939922632062</v>
      </c>
      <c r="G14" s="51">
        <v>-4.8288968546331898E-2</v>
      </c>
      <c r="H14" s="100">
        <v>0.96170560478196632</v>
      </c>
      <c r="I14" s="102">
        <v>0.98009888137615686</v>
      </c>
    </row>
    <row r="15" spans="1:9" x14ac:dyDescent="0.25">
      <c r="A15" s="36" t="s">
        <v>2953</v>
      </c>
      <c r="B15" s="46" t="s">
        <v>2732</v>
      </c>
      <c r="C15" s="62" t="str">
        <f t="shared" si="0"/>
        <v>Increased</v>
      </c>
      <c r="D15" s="64" t="str">
        <f t="shared" si="1"/>
        <v>No</v>
      </c>
      <c r="E15" s="51">
        <v>0.24455999819728189</v>
      </c>
      <c r="F15" s="108">
        <v>87.452770995482226</v>
      </c>
      <c r="G15" s="51">
        <v>0.56095149746252682</v>
      </c>
      <c r="H15" s="100">
        <v>0.57626508972985602</v>
      </c>
      <c r="I15" s="102">
        <v>0.84966387161338786</v>
      </c>
    </row>
    <row r="16" spans="1:9" x14ac:dyDescent="0.25">
      <c r="A16" s="36" t="s">
        <v>2953</v>
      </c>
      <c r="B16" s="46" t="s">
        <v>2733</v>
      </c>
      <c r="C16" s="62" t="str">
        <f t="shared" si="0"/>
        <v>Decreased</v>
      </c>
      <c r="D16" s="64" t="str">
        <f t="shared" si="1"/>
        <v>No</v>
      </c>
      <c r="E16" s="51">
        <v>-0.67808946173874951</v>
      </c>
      <c r="F16" s="108">
        <v>93.989840944138763</v>
      </c>
      <c r="G16" s="51">
        <v>-0.97850676609730247</v>
      </c>
      <c r="H16" s="100">
        <v>0.33033565807691034</v>
      </c>
      <c r="I16" s="102">
        <v>0.75887315102106168</v>
      </c>
    </row>
    <row r="17" spans="1:9" x14ac:dyDescent="0.25">
      <c r="A17" s="36" t="s">
        <v>2953</v>
      </c>
      <c r="B17" s="46" t="s">
        <v>2730</v>
      </c>
      <c r="C17" s="62" t="str">
        <f t="shared" si="0"/>
        <v>Decreased</v>
      </c>
      <c r="D17" s="64" t="str">
        <f t="shared" si="1"/>
        <v>No</v>
      </c>
      <c r="E17" s="51">
        <v>-0.36104048646572834</v>
      </c>
      <c r="F17" s="108">
        <v>82.336175403235487</v>
      </c>
      <c r="G17" s="51">
        <v>-0.74894194535074321</v>
      </c>
      <c r="H17" s="100">
        <v>0.45602649877834522</v>
      </c>
      <c r="I17" s="102">
        <v>0.80615110921479982</v>
      </c>
    </row>
    <row r="18" spans="1:9" x14ac:dyDescent="0.25">
      <c r="A18" s="36" t="s">
        <v>2953</v>
      </c>
      <c r="B18" s="46" t="s">
        <v>2731</v>
      </c>
      <c r="C18" s="62" t="str">
        <f t="shared" si="0"/>
        <v>Decreased</v>
      </c>
      <c r="D18" s="64" t="str">
        <f t="shared" si="1"/>
        <v>No</v>
      </c>
      <c r="E18" s="51">
        <v>-0.3081490719106148</v>
      </c>
      <c r="F18" s="108">
        <v>79.874826635832903</v>
      </c>
      <c r="G18" s="51">
        <v>-0.58786055577336438</v>
      </c>
      <c r="H18" s="100">
        <v>0.55828428721561041</v>
      </c>
      <c r="I18" s="102">
        <v>0.84673908264273667</v>
      </c>
    </row>
    <row r="19" spans="1:9" x14ac:dyDescent="0.25">
      <c r="A19" s="36" t="s">
        <v>2960</v>
      </c>
      <c r="B19" s="46" t="s">
        <v>2732</v>
      </c>
      <c r="C19" s="62" t="str">
        <f t="shared" si="0"/>
        <v>Increased</v>
      </c>
      <c r="D19" s="64" t="str">
        <f t="shared" si="1"/>
        <v>No</v>
      </c>
      <c r="E19" s="51">
        <v>0.4108987306871919</v>
      </c>
      <c r="F19" s="108">
        <v>101.16903575290391</v>
      </c>
      <c r="G19" s="51">
        <v>0.59923825127032371</v>
      </c>
      <c r="H19" s="100">
        <v>0.55035359441695331</v>
      </c>
      <c r="I19" s="102">
        <v>0.84575667601253979</v>
      </c>
    </row>
    <row r="20" spans="1:9" x14ac:dyDescent="0.25">
      <c r="A20" s="36" t="s">
        <v>2960</v>
      </c>
      <c r="B20" s="46" t="s">
        <v>2733</v>
      </c>
      <c r="C20" s="62" t="str">
        <f t="shared" si="0"/>
        <v>Increased</v>
      </c>
      <c r="D20" s="64" t="str">
        <f t="shared" si="1"/>
        <v>No</v>
      </c>
      <c r="E20" s="51">
        <v>0.2253471855981192</v>
      </c>
      <c r="F20" s="108">
        <v>77.070688985144301</v>
      </c>
      <c r="G20" s="51">
        <v>0.196292393551151</v>
      </c>
      <c r="H20" s="100">
        <v>0.84489798202029331</v>
      </c>
      <c r="I20" s="102">
        <v>0.9469153339010038</v>
      </c>
    </row>
    <row r="21" spans="1:9" x14ac:dyDescent="0.25">
      <c r="A21" s="36" t="s">
        <v>2960</v>
      </c>
      <c r="B21" s="46" t="s">
        <v>2730</v>
      </c>
      <c r="C21" s="62" t="str">
        <f t="shared" si="0"/>
        <v>Increased</v>
      </c>
      <c r="D21" s="64" t="str">
        <f t="shared" si="1"/>
        <v>No</v>
      </c>
      <c r="E21" s="51">
        <v>0.95556437223895974</v>
      </c>
      <c r="F21" s="108">
        <v>67.049276790193559</v>
      </c>
      <c r="G21" s="51">
        <v>1.1347858228542671</v>
      </c>
      <c r="H21" s="100">
        <v>0.26050565319206398</v>
      </c>
      <c r="I21" s="102">
        <v>0.69823014896351798</v>
      </c>
    </row>
    <row r="22" spans="1:9" x14ac:dyDescent="0.25">
      <c r="A22" s="36" t="s">
        <v>2960</v>
      </c>
      <c r="B22" s="46" t="s">
        <v>2731</v>
      </c>
      <c r="C22" s="62" t="str">
        <f t="shared" si="0"/>
        <v>Decreased</v>
      </c>
      <c r="D22" s="64" t="str">
        <f t="shared" si="1"/>
        <v>No</v>
      </c>
      <c r="E22" s="51">
        <v>-0.46498742608085192</v>
      </c>
      <c r="F22" s="108">
        <v>74.728197495694786</v>
      </c>
      <c r="G22" s="51">
        <v>-0.56298805935066909</v>
      </c>
      <c r="H22" s="100">
        <v>0.57512830557342287</v>
      </c>
      <c r="I22" s="102">
        <v>0.84966387161338786</v>
      </c>
    </row>
    <row r="23" spans="1:9" x14ac:dyDescent="0.25">
      <c r="A23" s="36" t="s">
        <v>2725</v>
      </c>
      <c r="B23" s="46" t="s">
        <v>2732</v>
      </c>
      <c r="C23" s="62" t="str">
        <f t="shared" si="0"/>
        <v>Decreased</v>
      </c>
      <c r="D23" s="64" t="str">
        <f t="shared" si="1"/>
        <v>Yes</v>
      </c>
      <c r="E23" s="51">
        <v>-0.49916252749220164</v>
      </c>
      <c r="F23" s="108">
        <v>287.54267079772904</v>
      </c>
      <c r="G23" s="51">
        <v>-3.1304234704565044</v>
      </c>
      <c r="H23" s="100">
        <v>1.9251482279895478E-3</v>
      </c>
      <c r="I23" s="102">
        <v>5.5236945310777025E-2</v>
      </c>
    </row>
    <row r="24" spans="1:9" x14ac:dyDescent="0.25">
      <c r="A24" s="36" t="s">
        <v>2725</v>
      </c>
      <c r="B24" s="46" t="s">
        <v>2733</v>
      </c>
      <c r="C24" s="62" t="str">
        <f t="shared" si="0"/>
        <v>Decreased</v>
      </c>
      <c r="D24" s="64" t="str">
        <f t="shared" si="1"/>
        <v>No</v>
      </c>
      <c r="E24" s="51">
        <v>-0.37301890160018691</v>
      </c>
      <c r="F24" s="108">
        <v>229.37220004140025</v>
      </c>
      <c r="G24" s="51">
        <v>-1.5693861285284898</v>
      </c>
      <c r="H24" s="100">
        <v>0.11793645036435305</v>
      </c>
      <c r="I24" s="102">
        <v>0.488781066510041</v>
      </c>
    </row>
    <row r="25" spans="1:9" x14ac:dyDescent="0.25">
      <c r="A25" s="36" t="s">
        <v>2725</v>
      </c>
      <c r="B25" s="46" t="s">
        <v>2730</v>
      </c>
      <c r="C25" s="62" t="str">
        <f t="shared" si="0"/>
        <v>Decreased</v>
      </c>
      <c r="D25" s="64" t="str">
        <f t="shared" si="1"/>
        <v>No</v>
      </c>
      <c r="E25" s="51">
        <v>-0.43969822350609344</v>
      </c>
      <c r="F25" s="108">
        <v>219.80702532684424</v>
      </c>
      <c r="G25" s="51">
        <v>-2.5910269423320109</v>
      </c>
      <c r="H25" s="100">
        <v>1.02096141371579E-2</v>
      </c>
      <c r="I25" s="102">
        <v>0.15232744292639586</v>
      </c>
    </row>
    <row r="26" spans="1:9" x14ac:dyDescent="0.25">
      <c r="A26" s="36" t="s">
        <v>2725</v>
      </c>
      <c r="B26" s="46" t="s">
        <v>2731</v>
      </c>
      <c r="C26" s="62" t="str">
        <f t="shared" si="0"/>
        <v>Decreased</v>
      </c>
      <c r="D26" s="64" t="str">
        <f t="shared" si="1"/>
        <v>No</v>
      </c>
      <c r="E26" s="51">
        <v>-0.26243706707845682</v>
      </c>
      <c r="F26" s="108">
        <v>218.54676194264076</v>
      </c>
      <c r="G26" s="51">
        <v>-1.5439387174762544</v>
      </c>
      <c r="H26" s="100">
        <v>0.12404992867758324</v>
      </c>
      <c r="I26" s="102">
        <v>0.50294155866020163</v>
      </c>
    </row>
    <row r="27" spans="1:9" x14ac:dyDescent="0.25">
      <c r="A27" s="36" t="s">
        <v>2932</v>
      </c>
      <c r="B27" s="46" t="s">
        <v>2732</v>
      </c>
      <c r="C27" s="62" t="str">
        <f t="shared" si="0"/>
        <v>Increased</v>
      </c>
      <c r="D27" s="64" t="str">
        <f t="shared" si="1"/>
        <v>No</v>
      </c>
      <c r="E27" s="51">
        <v>3.680016463882408E-2</v>
      </c>
      <c r="F27" s="108">
        <v>39.001751133228254</v>
      </c>
      <c r="G27" s="51">
        <v>0.11004069109700348</v>
      </c>
      <c r="H27" s="100">
        <v>0.91294138755120591</v>
      </c>
      <c r="I27" s="102">
        <v>0.96648622334406176</v>
      </c>
    </row>
    <row r="28" spans="1:9" x14ac:dyDescent="0.25">
      <c r="A28" s="36" t="s">
        <v>2932</v>
      </c>
      <c r="B28" s="46" t="s">
        <v>2730</v>
      </c>
      <c r="C28" s="62" t="str">
        <f t="shared" si="0"/>
        <v>Increased</v>
      </c>
      <c r="D28" s="64" t="str">
        <f t="shared" si="1"/>
        <v>No</v>
      </c>
      <c r="E28" s="51">
        <v>0.18105636921056886</v>
      </c>
      <c r="F28" s="108">
        <v>25.051579061004059</v>
      </c>
      <c r="G28" s="51">
        <v>0.51300444241283838</v>
      </c>
      <c r="H28" s="100">
        <v>0.61244263036768287</v>
      </c>
      <c r="I28" s="102">
        <v>0.86189860707409993</v>
      </c>
    </row>
    <row r="29" spans="1:9" x14ac:dyDescent="0.25">
      <c r="A29" s="36" t="s">
        <v>2932</v>
      </c>
      <c r="B29" s="46" t="s">
        <v>2731</v>
      </c>
      <c r="C29" s="62" t="str">
        <f t="shared" si="0"/>
        <v>Increased</v>
      </c>
      <c r="D29" s="64" t="str">
        <f t="shared" si="1"/>
        <v>No</v>
      </c>
      <c r="E29" s="51">
        <v>0.24862190283778182</v>
      </c>
      <c r="F29" s="108">
        <v>29.788561725728094</v>
      </c>
      <c r="G29" s="51">
        <v>0.79356729002132631</v>
      </c>
      <c r="H29" s="100">
        <v>0.43372347447140958</v>
      </c>
      <c r="I29" s="102">
        <v>0.80482476116233281</v>
      </c>
    </row>
    <row r="30" spans="1:9" x14ac:dyDescent="0.25">
      <c r="A30" s="36" t="s">
        <v>2717</v>
      </c>
      <c r="B30" s="46" t="s">
        <v>2732</v>
      </c>
      <c r="C30" s="62" t="str">
        <f t="shared" si="0"/>
        <v>Decreased</v>
      </c>
      <c r="D30" s="64" t="str">
        <f t="shared" si="1"/>
        <v>Yes</v>
      </c>
      <c r="E30" s="51">
        <v>-0.79229159902606539</v>
      </c>
      <c r="F30" s="108">
        <v>19.999999999026212</v>
      </c>
      <c r="G30" s="51">
        <v>-504.90151248913583</v>
      </c>
      <c r="H30" s="106">
        <v>1.5553922843074427E-42</v>
      </c>
      <c r="I30" s="107">
        <v>1.1603226440933522E-39</v>
      </c>
    </row>
    <row r="31" spans="1:9" x14ac:dyDescent="0.25">
      <c r="A31" s="36" t="s">
        <v>2717</v>
      </c>
      <c r="B31" s="46" t="s">
        <v>2733</v>
      </c>
      <c r="C31" s="62" t="str">
        <f t="shared" si="0"/>
        <v>Decreased</v>
      </c>
      <c r="D31" s="64" t="str">
        <f t="shared" si="1"/>
        <v>Yes</v>
      </c>
      <c r="E31" s="51">
        <v>-0.62209067136154139</v>
      </c>
      <c r="F31" s="108">
        <v>19.999999999050981</v>
      </c>
      <c r="G31" s="51">
        <v>-396.43788402001684</v>
      </c>
      <c r="H31" s="106">
        <v>1.9600542623310964E-40</v>
      </c>
      <c r="I31" s="107">
        <v>7.31100239849499E-38</v>
      </c>
    </row>
    <row r="32" spans="1:9" x14ac:dyDescent="0.25">
      <c r="A32" s="36" t="s">
        <v>2717</v>
      </c>
      <c r="B32" s="46" t="s">
        <v>2730</v>
      </c>
      <c r="C32" s="62" t="str">
        <f t="shared" si="0"/>
        <v>Decreased</v>
      </c>
      <c r="D32" s="64" t="str">
        <f t="shared" si="1"/>
        <v>No</v>
      </c>
      <c r="E32" s="51">
        <v>-0.36086548703709087</v>
      </c>
      <c r="F32" s="108">
        <v>19.999999999070763</v>
      </c>
      <c r="G32" s="51">
        <v>-0.54216431635645912</v>
      </c>
      <c r="H32" s="100">
        <v>0.59369532506496969</v>
      </c>
      <c r="I32" s="102">
        <v>0.8533655346791279</v>
      </c>
    </row>
    <row r="33" spans="1:9" x14ac:dyDescent="0.25">
      <c r="A33" s="36" t="s">
        <v>2717</v>
      </c>
      <c r="B33" s="46" t="s">
        <v>2731</v>
      </c>
      <c r="C33" s="62" t="str">
        <f t="shared" si="0"/>
        <v>Decreased</v>
      </c>
      <c r="D33" s="64" t="str">
        <f t="shared" si="1"/>
        <v>No</v>
      </c>
      <c r="E33" s="51">
        <v>-1.1936039841892372</v>
      </c>
      <c r="F33" s="108">
        <v>19.999999998962135</v>
      </c>
      <c r="G33" s="51">
        <v>-1.7932692305088418</v>
      </c>
      <c r="H33" s="100">
        <v>8.8066980139490547E-2</v>
      </c>
      <c r="I33" s="102">
        <v>0.42262826570323458</v>
      </c>
    </row>
    <row r="34" spans="1:9" x14ac:dyDescent="0.25">
      <c r="A34" s="36" t="s">
        <v>2881</v>
      </c>
      <c r="B34" s="46" t="s">
        <v>2732</v>
      </c>
      <c r="C34" s="62" t="str">
        <f t="shared" si="0"/>
        <v>Increased</v>
      </c>
      <c r="D34" s="64" t="str">
        <f t="shared" si="1"/>
        <v>No</v>
      </c>
      <c r="E34" s="51">
        <v>0.34912330198273123</v>
      </c>
      <c r="F34" s="108">
        <v>81.027119907488725</v>
      </c>
      <c r="G34" s="51">
        <v>0.7375882736232674</v>
      </c>
      <c r="H34" s="100">
        <v>0.46289537571429706</v>
      </c>
      <c r="I34" s="102">
        <v>0.8067773702941029</v>
      </c>
    </row>
    <row r="35" spans="1:9" x14ac:dyDescent="0.25">
      <c r="A35" s="36" t="s">
        <v>2881</v>
      </c>
      <c r="B35" s="46" t="s">
        <v>2733</v>
      </c>
      <c r="C35" s="62" t="str">
        <f t="shared" si="0"/>
        <v>Increased</v>
      </c>
      <c r="D35" s="64" t="str">
        <f t="shared" si="1"/>
        <v>No</v>
      </c>
      <c r="E35" s="51">
        <v>1.0309398642184888</v>
      </c>
      <c r="F35" s="108">
        <v>75.442156220266924</v>
      </c>
      <c r="G35" s="51">
        <v>1.4361793464248955</v>
      </c>
      <c r="H35" s="100">
        <v>0.15508513950912292</v>
      </c>
      <c r="I35" s="102">
        <v>0.56508086973016736</v>
      </c>
    </row>
    <row r="36" spans="1:9" x14ac:dyDescent="0.25">
      <c r="A36" s="36" t="s">
        <v>2881</v>
      </c>
      <c r="B36" s="46" t="s">
        <v>2730</v>
      </c>
      <c r="C36" s="62" t="str">
        <f t="shared" si="0"/>
        <v>Decreased</v>
      </c>
      <c r="D36" s="64" t="str">
        <f t="shared" si="1"/>
        <v>No</v>
      </c>
      <c r="E36" s="51">
        <v>-0.14626711863702174</v>
      </c>
      <c r="F36" s="108">
        <v>68.138042020781398</v>
      </c>
      <c r="G36" s="51">
        <v>-0.29165865508326416</v>
      </c>
      <c r="H36" s="100">
        <v>0.77143372767614582</v>
      </c>
      <c r="I36" s="102">
        <v>0.9295534375111556</v>
      </c>
    </row>
    <row r="37" spans="1:9" x14ac:dyDescent="0.25">
      <c r="A37" s="36" t="s">
        <v>2881</v>
      </c>
      <c r="B37" s="46" t="s">
        <v>2731</v>
      </c>
      <c r="C37" s="62" t="str">
        <f t="shared" si="0"/>
        <v>Increased</v>
      </c>
      <c r="D37" s="64" t="str">
        <f t="shared" si="1"/>
        <v>No</v>
      </c>
      <c r="E37" s="51">
        <v>3.4014255049354056E-2</v>
      </c>
      <c r="F37" s="108">
        <v>71.418081442063283</v>
      </c>
      <c r="G37" s="51">
        <v>6.9693418628933634E-2</v>
      </c>
      <c r="H37" s="100">
        <v>0.94463245681088526</v>
      </c>
      <c r="I37" s="102">
        <v>0.96986126058828914</v>
      </c>
    </row>
    <row r="38" spans="1:9" x14ac:dyDescent="0.25">
      <c r="A38" s="36" t="s">
        <v>2880</v>
      </c>
      <c r="B38" s="46" t="s">
        <v>2732</v>
      </c>
      <c r="C38" s="62" t="str">
        <f t="shared" si="0"/>
        <v>Increased</v>
      </c>
      <c r="D38" s="64" t="str">
        <f t="shared" si="1"/>
        <v>No</v>
      </c>
      <c r="E38" s="51">
        <v>0.39442844392128873</v>
      </c>
      <c r="F38" s="108">
        <v>189.95680696638752</v>
      </c>
      <c r="G38" s="51">
        <v>1.1433296608341144</v>
      </c>
      <c r="H38" s="100">
        <v>0.25434059382514107</v>
      </c>
      <c r="I38" s="102">
        <v>0.69277013033320634</v>
      </c>
    </row>
    <row r="39" spans="1:9" x14ac:dyDescent="0.25">
      <c r="A39" s="36" t="s">
        <v>2880</v>
      </c>
      <c r="B39" s="46" t="s">
        <v>2733</v>
      </c>
      <c r="C39" s="62" t="str">
        <f t="shared" si="0"/>
        <v>Increased</v>
      </c>
      <c r="D39" s="64" t="str">
        <f t="shared" si="1"/>
        <v>No</v>
      </c>
      <c r="E39" s="51">
        <v>0.44080824750542003</v>
      </c>
      <c r="F39" s="108">
        <v>168.14020552014276</v>
      </c>
      <c r="G39" s="51">
        <v>0.87893196759547321</v>
      </c>
      <c r="H39" s="100">
        <v>0.3806925083335323</v>
      </c>
      <c r="I39" s="102">
        <v>0.78798212794689804</v>
      </c>
    </row>
    <row r="40" spans="1:9" x14ac:dyDescent="0.25">
      <c r="A40" s="36" t="s">
        <v>2880</v>
      </c>
      <c r="B40" s="46" t="s">
        <v>2730</v>
      </c>
      <c r="C40" s="62" t="str">
        <f t="shared" si="0"/>
        <v>Decreased</v>
      </c>
      <c r="D40" s="64" t="str">
        <f t="shared" si="1"/>
        <v>No</v>
      </c>
      <c r="E40" s="51">
        <v>-0.19732512465851226</v>
      </c>
      <c r="F40" s="108">
        <v>163.29462775855038</v>
      </c>
      <c r="G40" s="51">
        <v>-0.49495640302327309</v>
      </c>
      <c r="H40" s="100">
        <v>0.62129621317697592</v>
      </c>
      <c r="I40" s="102">
        <v>0.86410866094930983</v>
      </c>
    </row>
    <row r="41" spans="1:9" x14ac:dyDescent="0.25">
      <c r="A41" s="36" t="s">
        <v>2880</v>
      </c>
      <c r="B41" s="46" t="s">
        <v>2731</v>
      </c>
      <c r="C41" s="62" t="str">
        <f t="shared" si="0"/>
        <v>Increased</v>
      </c>
      <c r="D41" s="64" t="str">
        <f t="shared" si="1"/>
        <v>No</v>
      </c>
      <c r="E41" s="51">
        <v>0.74759679707576354</v>
      </c>
      <c r="F41" s="108">
        <v>172.03009895689431</v>
      </c>
      <c r="G41" s="51">
        <v>1.8952113438294178</v>
      </c>
      <c r="H41" s="100">
        <v>5.9741594104759078E-2</v>
      </c>
      <c r="I41" s="102">
        <v>0.3653051573946744</v>
      </c>
    </row>
    <row r="42" spans="1:9" x14ac:dyDescent="0.25">
      <c r="A42" s="36" t="s">
        <v>2879</v>
      </c>
      <c r="B42" s="46" t="s">
        <v>2732</v>
      </c>
      <c r="C42" s="62" t="str">
        <f t="shared" si="0"/>
        <v>Increased</v>
      </c>
      <c r="D42" s="64" t="str">
        <f t="shared" si="1"/>
        <v>No</v>
      </c>
      <c r="E42" s="51">
        <v>0.32009018649982873</v>
      </c>
      <c r="F42" s="108">
        <v>184.28841653985717</v>
      </c>
      <c r="G42" s="51">
        <v>0.9713588568751923</v>
      </c>
      <c r="H42" s="100">
        <v>0.3326427887183474</v>
      </c>
      <c r="I42" s="102">
        <v>0.75887315102106168</v>
      </c>
    </row>
    <row r="43" spans="1:9" x14ac:dyDescent="0.25">
      <c r="A43" s="36" t="s">
        <v>2879</v>
      </c>
      <c r="B43" s="46" t="s">
        <v>2733</v>
      </c>
      <c r="C43" s="62" t="str">
        <f t="shared" si="0"/>
        <v>Decreased</v>
      </c>
      <c r="D43" s="64" t="str">
        <f t="shared" si="1"/>
        <v>No</v>
      </c>
      <c r="E43" s="51">
        <v>-5.5767232114247597E-2</v>
      </c>
      <c r="F43" s="108">
        <v>158.63459262514544</v>
      </c>
      <c r="G43" s="51">
        <v>-0.11862417642889712</v>
      </c>
      <c r="H43" s="100">
        <v>0.90572318962346254</v>
      </c>
      <c r="I43" s="102">
        <v>0.96648622334406176</v>
      </c>
    </row>
    <row r="44" spans="1:9" x14ac:dyDescent="0.25">
      <c r="A44" s="36" t="s">
        <v>2879</v>
      </c>
      <c r="B44" s="46" t="s">
        <v>2730</v>
      </c>
      <c r="C44" s="62" t="str">
        <f t="shared" si="0"/>
        <v>Increased</v>
      </c>
      <c r="D44" s="64" t="str">
        <f t="shared" si="1"/>
        <v>No</v>
      </c>
      <c r="E44" s="51">
        <v>0.5896598990601295</v>
      </c>
      <c r="F44" s="108">
        <v>158.96017658100092</v>
      </c>
      <c r="G44" s="51">
        <v>1.6376119959614166</v>
      </c>
      <c r="H44" s="100">
        <v>0.10348071422957501</v>
      </c>
      <c r="I44" s="102">
        <v>0.46208309184073876</v>
      </c>
    </row>
    <row r="45" spans="1:9" x14ac:dyDescent="0.25">
      <c r="A45" s="36" t="s">
        <v>2879</v>
      </c>
      <c r="B45" s="46" t="s">
        <v>2731</v>
      </c>
      <c r="C45" s="62" t="str">
        <f t="shared" si="0"/>
        <v>Increased</v>
      </c>
      <c r="D45" s="64" t="str">
        <f t="shared" si="1"/>
        <v>No</v>
      </c>
      <c r="E45" s="51">
        <v>0.58091906497116352</v>
      </c>
      <c r="F45" s="108">
        <v>158.72637262209298</v>
      </c>
      <c r="G45" s="51">
        <v>1.6392891485488104</v>
      </c>
      <c r="H45" s="100">
        <v>0.10313357979647886</v>
      </c>
      <c r="I45" s="102">
        <v>0.46208309184073876</v>
      </c>
    </row>
    <row r="46" spans="1:9" x14ac:dyDescent="0.25">
      <c r="A46" s="36" t="s">
        <v>2878</v>
      </c>
      <c r="B46" s="46" t="s">
        <v>2732</v>
      </c>
      <c r="C46" s="62" t="str">
        <f t="shared" si="0"/>
        <v>Increased</v>
      </c>
      <c r="D46" s="64" t="str">
        <f t="shared" si="1"/>
        <v>No</v>
      </c>
      <c r="E46" s="51">
        <v>0.47073787299293846</v>
      </c>
      <c r="F46" s="108">
        <v>32.030748273315808</v>
      </c>
      <c r="G46" s="51">
        <v>0.66291935131867274</v>
      </c>
      <c r="H46" s="100">
        <v>0.51212489720466303</v>
      </c>
      <c r="I46" s="102">
        <v>0.82037131268025132</v>
      </c>
    </row>
    <row r="47" spans="1:9" x14ac:dyDescent="0.25">
      <c r="A47" s="36" t="s">
        <v>2878</v>
      </c>
      <c r="B47" s="46" t="s">
        <v>2733</v>
      </c>
      <c r="C47" s="62" t="str">
        <f t="shared" si="0"/>
        <v>Decreased</v>
      </c>
      <c r="D47" s="64" t="str">
        <f t="shared" si="1"/>
        <v>No</v>
      </c>
      <c r="E47" s="51">
        <v>-1.8471888153743055</v>
      </c>
      <c r="F47" s="108">
        <v>34.843364427903367</v>
      </c>
      <c r="G47" s="51">
        <v>-1.1346966968709857</v>
      </c>
      <c r="H47" s="100">
        <v>0.26424841768001656</v>
      </c>
      <c r="I47" s="102">
        <v>0.69823014896351798</v>
      </c>
    </row>
    <row r="48" spans="1:9" x14ac:dyDescent="0.25">
      <c r="A48" s="36" t="s">
        <v>2878</v>
      </c>
      <c r="B48" s="46" t="s">
        <v>2730</v>
      </c>
      <c r="C48" s="62" t="str">
        <f t="shared" si="0"/>
        <v>Increased</v>
      </c>
      <c r="D48" s="64" t="str">
        <f t="shared" si="1"/>
        <v>No</v>
      </c>
      <c r="E48" s="51">
        <v>0.53381841537730335</v>
      </c>
      <c r="F48" s="108">
        <v>32.338912958589944</v>
      </c>
      <c r="G48" s="51">
        <v>0.77794089244855635</v>
      </c>
      <c r="H48" s="100">
        <v>0.44225852000423149</v>
      </c>
      <c r="I48" s="102">
        <v>0.80482476116233281</v>
      </c>
    </row>
    <row r="49" spans="1:9" x14ac:dyDescent="0.25">
      <c r="A49" s="36" t="s">
        <v>2878</v>
      </c>
      <c r="B49" s="46" t="s">
        <v>2731</v>
      </c>
      <c r="C49" s="62" t="str">
        <f t="shared" si="0"/>
        <v>Decreased</v>
      </c>
      <c r="D49" s="64" t="str">
        <f t="shared" si="1"/>
        <v>No</v>
      </c>
      <c r="E49" s="51">
        <v>-0.15799182842416631</v>
      </c>
      <c r="F49" s="108">
        <v>20.931354298227561</v>
      </c>
      <c r="G49" s="51">
        <v>-0.23911769596622245</v>
      </c>
      <c r="H49" s="100">
        <v>0.81334008647355083</v>
      </c>
      <c r="I49" s="102">
        <v>0.94156705907643712</v>
      </c>
    </row>
    <row r="50" spans="1:9" x14ac:dyDescent="0.25">
      <c r="A50" s="36" t="s">
        <v>2877</v>
      </c>
      <c r="B50" s="46" t="s">
        <v>2732</v>
      </c>
      <c r="C50" s="62" t="str">
        <f t="shared" si="0"/>
        <v>Decreased</v>
      </c>
      <c r="D50" s="64" t="str">
        <f t="shared" si="1"/>
        <v>No</v>
      </c>
      <c r="E50" s="51">
        <v>-0.28134490019488956</v>
      </c>
      <c r="F50" s="108">
        <v>27.881611348293401</v>
      </c>
      <c r="G50" s="51">
        <v>-0.47256793293043114</v>
      </c>
      <c r="H50" s="100">
        <v>0.64019973322643797</v>
      </c>
      <c r="I50" s="102">
        <v>0.87310603471101056</v>
      </c>
    </row>
    <row r="51" spans="1:9" x14ac:dyDescent="0.25">
      <c r="A51" s="36" t="s">
        <v>2877</v>
      </c>
      <c r="B51" s="46" t="s">
        <v>2733</v>
      </c>
      <c r="C51" s="62" t="str">
        <f t="shared" si="0"/>
        <v>Decreased</v>
      </c>
      <c r="D51" s="64" t="str">
        <f t="shared" si="1"/>
        <v>No</v>
      </c>
      <c r="E51" s="51">
        <v>-0.81447331558209635</v>
      </c>
      <c r="F51" s="108">
        <v>13.660491320169472</v>
      </c>
      <c r="G51" s="51">
        <v>-0.56900074367820708</v>
      </c>
      <c r="H51" s="100">
        <v>0.57859148361876811</v>
      </c>
      <c r="I51" s="102">
        <v>0.84966387161338786</v>
      </c>
    </row>
    <row r="52" spans="1:9" x14ac:dyDescent="0.25">
      <c r="A52" s="36" t="s">
        <v>2877</v>
      </c>
      <c r="B52" s="46" t="s">
        <v>2730</v>
      </c>
      <c r="C52" s="62" t="str">
        <f t="shared" si="0"/>
        <v>Increased</v>
      </c>
      <c r="D52" s="64" t="str">
        <f t="shared" si="1"/>
        <v>No</v>
      </c>
      <c r="E52" s="51">
        <v>0.61180058967096829</v>
      </c>
      <c r="F52" s="108">
        <v>17.573190876314285</v>
      </c>
      <c r="G52" s="51">
        <v>0.98399834317190848</v>
      </c>
      <c r="H52" s="100">
        <v>0.33847105880962591</v>
      </c>
      <c r="I52" s="102">
        <v>0.76381328280888827</v>
      </c>
    </row>
    <row r="53" spans="1:9" x14ac:dyDescent="0.25">
      <c r="A53" s="36" t="s">
        <v>2877</v>
      </c>
      <c r="B53" s="46" t="s">
        <v>2731</v>
      </c>
      <c r="C53" s="62" t="str">
        <f t="shared" si="0"/>
        <v>Increased</v>
      </c>
      <c r="D53" s="64" t="str">
        <f t="shared" si="1"/>
        <v>No</v>
      </c>
      <c r="E53" s="51">
        <v>0.70357417675582945</v>
      </c>
      <c r="F53" s="108">
        <v>30.726303315384911</v>
      </c>
      <c r="G53" s="51">
        <v>1.1613333233585879</v>
      </c>
      <c r="H53" s="100">
        <v>0.25444908272292027</v>
      </c>
      <c r="I53" s="102">
        <v>0.69277013033320634</v>
      </c>
    </row>
    <row r="54" spans="1:9" x14ac:dyDescent="0.25">
      <c r="A54" s="36" t="s">
        <v>2876</v>
      </c>
      <c r="B54" s="46" t="s">
        <v>2732</v>
      </c>
      <c r="C54" s="62" t="str">
        <f t="shared" si="0"/>
        <v>Increased</v>
      </c>
      <c r="D54" s="64" t="str">
        <f t="shared" si="1"/>
        <v>No</v>
      </c>
      <c r="E54" s="51">
        <v>1.2073647386195094</v>
      </c>
      <c r="F54" s="108">
        <v>2.9999999999555489</v>
      </c>
      <c r="G54" s="51">
        <v>0.92183164168454468</v>
      </c>
      <c r="H54" s="100">
        <v>0.4246032997928334</v>
      </c>
      <c r="I54" s="102">
        <v>0.80482476116233281</v>
      </c>
    </row>
    <row r="55" spans="1:9" x14ac:dyDescent="0.25">
      <c r="A55" s="36" t="s">
        <v>2876</v>
      </c>
      <c r="B55" s="46" t="s">
        <v>2733</v>
      </c>
      <c r="C55" s="62" t="str">
        <f t="shared" si="0"/>
        <v>Decreased</v>
      </c>
      <c r="D55" s="64" t="str">
        <f t="shared" si="1"/>
        <v>No</v>
      </c>
      <c r="E55" s="51">
        <v>-2.2677026325518659</v>
      </c>
      <c r="F55" s="108">
        <v>3.033571581023554</v>
      </c>
      <c r="G55" s="51">
        <v>-5.5676620815406093</v>
      </c>
      <c r="H55" s="100">
        <v>1.109967389023645E-2</v>
      </c>
      <c r="I55" s="102">
        <v>0.15923762927146906</v>
      </c>
    </row>
    <row r="56" spans="1:9" x14ac:dyDescent="0.25">
      <c r="A56" s="36" t="s">
        <v>2876</v>
      </c>
      <c r="B56" s="46" t="s">
        <v>2731</v>
      </c>
      <c r="C56" s="62" t="str">
        <f t="shared" si="0"/>
        <v>Increased</v>
      </c>
      <c r="D56" s="64" t="str">
        <f t="shared" si="1"/>
        <v>No</v>
      </c>
      <c r="E56" s="51">
        <v>1.0682840783499725</v>
      </c>
      <c r="F56" s="108">
        <v>2.999999999959841</v>
      </c>
      <c r="G56" s="51">
        <v>0.86511957733446498</v>
      </c>
      <c r="H56" s="100">
        <v>0.45061119581025832</v>
      </c>
      <c r="I56" s="102">
        <v>0.80482476116233281</v>
      </c>
    </row>
    <row r="57" spans="1:9" x14ac:dyDescent="0.25">
      <c r="A57" s="36" t="s">
        <v>2828</v>
      </c>
      <c r="B57" s="46" t="s">
        <v>2732</v>
      </c>
      <c r="C57" s="62" t="str">
        <f t="shared" si="0"/>
        <v>Decreased</v>
      </c>
      <c r="D57" s="64" t="str">
        <f t="shared" si="1"/>
        <v>No</v>
      </c>
      <c r="E57" s="51">
        <v>-0.49607311957485523</v>
      </c>
      <c r="F57" s="108">
        <v>29.433657987989381</v>
      </c>
      <c r="G57" s="51">
        <v>-0.66687963096363212</v>
      </c>
      <c r="H57" s="100">
        <v>0.51004345823520858</v>
      </c>
      <c r="I57" s="102">
        <v>0.82037131268025132</v>
      </c>
    </row>
    <row r="58" spans="1:9" x14ac:dyDescent="0.25">
      <c r="A58" s="36" t="s">
        <v>2828</v>
      </c>
      <c r="B58" s="46" t="s">
        <v>2733</v>
      </c>
      <c r="C58" s="62" t="str">
        <f t="shared" si="0"/>
        <v>Decreased</v>
      </c>
      <c r="D58" s="64" t="str">
        <f t="shared" si="1"/>
        <v>No</v>
      </c>
      <c r="E58" s="51">
        <v>-0.27016116917085453</v>
      </c>
      <c r="F58" s="108">
        <v>28.632380584156433</v>
      </c>
      <c r="G58" s="51">
        <v>-0.26699604856866022</v>
      </c>
      <c r="H58" s="100">
        <v>0.79138588974136237</v>
      </c>
      <c r="I58" s="102">
        <v>0.93646634918121574</v>
      </c>
    </row>
    <row r="59" spans="1:9" x14ac:dyDescent="0.25">
      <c r="A59" s="36" t="s">
        <v>2828</v>
      </c>
      <c r="B59" s="46" t="s">
        <v>2730</v>
      </c>
      <c r="C59" s="62" t="str">
        <f t="shared" si="0"/>
        <v>Decreased</v>
      </c>
      <c r="D59" s="64" t="str">
        <f t="shared" si="1"/>
        <v>No</v>
      </c>
      <c r="E59" s="51">
        <v>-0.79088392730378299</v>
      </c>
      <c r="F59" s="108">
        <v>19.580181826532595</v>
      </c>
      <c r="G59" s="51">
        <v>-1.011505557028936</v>
      </c>
      <c r="H59" s="100">
        <v>0.32411175331346442</v>
      </c>
      <c r="I59" s="102">
        <v>0.75323167592474916</v>
      </c>
    </row>
    <row r="60" spans="1:9" x14ac:dyDescent="0.25">
      <c r="A60" s="36" t="s">
        <v>2828</v>
      </c>
      <c r="B60" s="46" t="s">
        <v>2731</v>
      </c>
      <c r="C60" s="62" t="str">
        <f t="shared" si="0"/>
        <v>Decreased</v>
      </c>
      <c r="D60" s="64" t="str">
        <f t="shared" si="1"/>
        <v>No</v>
      </c>
      <c r="E60" s="51">
        <v>-0.46611800992397606</v>
      </c>
      <c r="F60" s="108">
        <v>22.49187039661145</v>
      </c>
      <c r="G60" s="51">
        <v>-0.60333013996489859</v>
      </c>
      <c r="H60" s="100">
        <v>0.55232536796441911</v>
      </c>
      <c r="I60" s="102">
        <v>0.84575667601253979</v>
      </c>
    </row>
    <row r="61" spans="1:9" x14ac:dyDescent="0.25">
      <c r="A61" s="36" t="s">
        <v>2819</v>
      </c>
      <c r="B61" s="46" t="s">
        <v>2732</v>
      </c>
      <c r="C61" s="62" t="str">
        <f t="shared" si="0"/>
        <v>Decreased</v>
      </c>
      <c r="D61" s="64" t="str">
        <f t="shared" si="1"/>
        <v>No</v>
      </c>
      <c r="E61" s="51">
        <v>-0.32452793116609474</v>
      </c>
      <c r="F61" s="108">
        <v>33.999999999414989</v>
      </c>
      <c r="G61" s="51">
        <v>-0.32327136003813883</v>
      </c>
      <c r="H61" s="100">
        <v>0.7484696875425807</v>
      </c>
      <c r="I61" s="102">
        <v>0.91986554679862476</v>
      </c>
    </row>
    <row r="62" spans="1:9" x14ac:dyDescent="0.25">
      <c r="A62" s="36" t="s">
        <v>2819</v>
      </c>
      <c r="B62" s="46" t="s">
        <v>2733</v>
      </c>
      <c r="C62" s="62" t="str">
        <f t="shared" si="0"/>
        <v>Decreased</v>
      </c>
      <c r="D62" s="64" t="str">
        <f t="shared" si="1"/>
        <v>No</v>
      </c>
      <c r="E62" s="51">
        <v>-1.7224635200113241</v>
      </c>
      <c r="F62" s="108">
        <v>33.999999999594856</v>
      </c>
      <c r="G62" s="51">
        <v>-1.3564543748763451</v>
      </c>
      <c r="H62" s="100">
        <v>0.1838941641057078</v>
      </c>
      <c r="I62" s="102">
        <v>0.60314472753211079</v>
      </c>
    </row>
    <row r="63" spans="1:9" x14ac:dyDescent="0.25">
      <c r="A63" s="36" t="s">
        <v>2819</v>
      </c>
      <c r="B63" s="46" t="s">
        <v>2730</v>
      </c>
      <c r="C63" s="62" t="str">
        <f t="shared" si="0"/>
        <v>Decreased</v>
      </c>
      <c r="D63" s="64" t="str">
        <f t="shared" si="1"/>
        <v>No</v>
      </c>
      <c r="E63" s="51">
        <v>-0.82594110310395952</v>
      </c>
      <c r="F63" s="108">
        <v>33.999999999432241</v>
      </c>
      <c r="G63" s="51">
        <v>-0.7125163922651081</v>
      </c>
      <c r="H63" s="100">
        <v>0.48100653607654986</v>
      </c>
      <c r="I63" s="102">
        <v>0.81435959544132308</v>
      </c>
    </row>
    <row r="64" spans="1:9" x14ac:dyDescent="0.25">
      <c r="A64" s="36" t="s">
        <v>2819</v>
      </c>
      <c r="B64" s="46" t="s">
        <v>2731</v>
      </c>
      <c r="C64" s="62" t="str">
        <f t="shared" si="0"/>
        <v>Decreased</v>
      </c>
      <c r="D64" s="64" t="str">
        <f t="shared" si="1"/>
        <v>No</v>
      </c>
      <c r="E64" s="51">
        <v>-1.1481136997614982</v>
      </c>
      <c r="F64" s="108">
        <v>33.999999999781615</v>
      </c>
      <c r="G64" s="51">
        <v>-1.0639093689710928</v>
      </c>
      <c r="H64" s="100">
        <v>0.29486773571987002</v>
      </c>
      <c r="I64" s="102">
        <v>0.7259779895941354</v>
      </c>
    </row>
    <row r="65" spans="1:9" x14ac:dyDescent="0.25">
      <c r="A65" s="36" t="s">
        <v>2904</v>
      </c>
      <c r="B65" s="46" t="s">
        <v>2732</v>
      </c>
      <c r="C65" s="62" t="str">
        <f t="shared" si="0"/>
        <v>Decreased</v>
      </c>
      <c r="D65" s="64" t="str">
        <f t="shared" si="1"/>
        <v>No</v>
      </c>
      <c r="E65" s="51">
        <v>-0.23925013537162448</v>
      </c>
      <c r="F65" s="108">
        <v>241.96847825247477</v>
      </c>
      <c r="G65" s="51">
        <v>-1.1133613347050115</v>
      </c>
      <c r="H65" s="100">
        <v>0.26665805655181646</v>
      </c>
      <c r="I65" s="102">
        <v>0.69909839296770393</v>
      </c>
    </row>
    <row r="66" spans="1:9" x14ac:dyDescent="0.25">
      <c r="A66" s="36" t="s">
        <v>2904</v>
      </c>
      <c r="B66" s="46" t="s">
        <v>2733</v>
      </c>
      <c r="C66" s="62" t="str">
        <f t="shared" si="0"/>
        <v>Decreased</v>
      </c>
      <c r="D66" s="64" t="str">
        <f t="shared" si="1"/>
        <v>No</v>
      </c>
      <c r="E66" s="51">
        <v>-0.12975257945389279</v>
      </c>
      <c r="F66" s="108">
        <v>213.60137139260848</v>
      </c>
      <c r="G66" s="51">
        <v>-0.39439837091584745</v>
      </c>
      <c r="H66" s="100">
        <v>0.6936804354351751</v>
      </c>
      <c r="I66" s="102">
        <v>0.89770611987725157</v>
      </c>
    </row>
    <row r="67" spans="1:9" x14ac:dyDescent="0.25">
      <c r="A67" s="36" t="s">
        <v>2904</v>
      </c>
      <c r="B67" s="46" t="s">
        <v>2730</v>
      </c>
      <c r="C67" s="62" t="str">
        <f t="shared" ref="C67:C130" si="2">IF(E67&lt;0,"Decreased","Increased")</f>
        <v>Decreased</v>
      </c>
      <c r="D67" s="64" t="str">
        <f t="shared" ref="D67:D130" si="3">IF(I67&lt;0.1,"Yes","No")</f>
        <v>No</v>
      </c>
      <c r="E67" s="51">
        <v>-0.54983779602537575</v>
      </c>
      <c r="F67" s="108">
        <v>187.81070806847748</v>
      </c>
      <c r="G67" s="51">
        <v>-2.2561037539101036</v>
      </c>
      <c r="H67" s="100">
        <v>2.5216908907527341E-2</v>
      </c>
      <c r="I67" s="102">
        <v>0.23514767556269245</v>
      </c>
    </row>
    <row r="68" spans="1:9" x14ac:dyDescent="0.25">
      <c r="A68" s="36" t="s">
        <v>2904</v>
      </c>
      <c r="B68" s="46" t="s">
        <v>2731</v>
      </c>
      <c r="C68" s="62" t="str">
        <f t="shared" si="2"/>
        <v>Decreased</v>
      </c>
      <c r="D68" s="64" t="str">
        <f t="shared" si="3"/>
        <v>No</v>
      </c>
      <c r="E68" s="51">
        <v>-0.16609661494432287</v>
      </c>
      <c r="F68" s="108">
        <v>192.09734639106819</v>
      </c>
      <c r="G68" s="51">
        <v>-0.67588262489910889</v>
      </c>
      <c r="H68" s="100">
        <v>0.49992803696111787</v>
      </c>
      <c r="I68" s="102">
        <v>0.81966223202855804</v>
      </c>
    </row>
    <row r="69" spans="1:9" x14ac:dyDescent="0.25">
      <c r="A69" s="36" t="s">
        <v>2931</v>
      </c>
      <c r="B69" s="46" t="s">
        <v>2732</v>
      </c>
      <c r="C69" s="62" t="str">
        <f t="shared" si="2"/>
        <v>Decreased</v>
      </c>
      <c r="D69" s="64" t="str">
        <f t="shared" si="3"/>
        <v>No</v>
      </c>
      <c r="E69" s="51">
        <v>-0.60763302618495063</v>
      </c>
      <c r="F69" s="108">
        <v>5.830544662738065</v>
      </c>
      <c r="G69" s="51">
        <v>-0.8153561291027166</v>
      </c>
      <c r="H69" s="100">
        <v>0.44688704827296744</v>
      </c>
      <c r="I69" s="102">
        <v>0.80482476116233281</v>
      </c>
    </row>
    <row r="70" spans="1:9" x14ac:dyDescent="0.25">
      <c r="A70" s="36" t="s">
        <v>2931</v>
      </c>
      <c r="B70" s="46" t="s">
        <v>2733</v>
      </c>
      <c r="C70" s="62" t="str">
        <f t="shared" si="2"/>
        <v>Decreased</v>
      </c>
      <c r="D70" s="64" t="str">
        <f t="shared" si="3"/>
        <v>No</v>
      </c>
      <c r="E70" s="51">
        <v>-1.5409758192904017</v>
      </c>
      <c r="F70" s="108">
        <v>8.4475738388944812</v>
      </c>
      <c r="G70" s="51">
        <v>-1.9956360050287694</v>
      </c>
      <c r="H70" s="100">
        <v>7.9168939760654297E-2</v>
      </c>
      <c r="I70" s="102">
        <v>0.41709918771447585</v>
      </c>
    </row>
    <row r="71" spans="1:9" x14ac:dyDescent="0.25">
      <c r="A71" s="36" t="s">
        <v>2931</v>
      </c>
      <c r="B71" s="46" t="s">
        <v>2731</v>
      </c>
      <c r="C71" s="62" t="str">
        <f t="shared" si="2"/>
        <v>Decreased</v>
      </c>
      <c r="D71" s="64" t="str">
        <f t="shared" si="3"/>
        <v>No</v>
      </c>
      <c r="E71" s="51">
        <v>-1.3161668965692821</v>
      </c>
      <c r="F71" s="108">
        <v>8.4610222026642088</v>
      </c>
      <c r="G71" s="51">
        <v>-1.7866334692271351</v>
      </c>
      <c r="H71" s="100">
        <v>0.10976933681813382</v>
      </c>
      <c r="I71" s="102">
        <v>0.46858120334724324</v>
      </c>
    </row>
    <row r="72" spans="1:9" x14ac:dyDescent="0.25">
      <c r="A72" s="36" t="s">
        <v>2720</v>
      </c>
      <c r="B72" s="46" t="s">
        <v>2732</v>
      </c>
      <c r="C72" s="62" t="str">
        <f t="shared" si="2"/>
        <v>Decreased</v>
      </c>
      <c r="D72" s="64" t="str">
        <f t="shared" si="3"/>
        <v>No</v>
      </c>
      <c r="E72" s="51">
        <v>-0.29550239083194191</v>
      </c>
      <c r="F72" s="108">
        <v>248.04589258354349</v>
      </c>
      <c r="G72" s="51">
        <v>-1.0618260859700706</v>
      </c>
      <c r="H72" s="100">
        <v>0.28934736717689213</v>
      </c>
      <c r="I72" s="102">
        <v>0.72191684252161048</v>
      </c>
    </row>
    <row r="73" spans="1:9" x14ac:dyDescent="0.25">
      <c r="A73" s="36" t="s">
        <v>2720</v>
      </c>
      <c r="B73" s="46" t="s">
        <v>2733</v>
      </c>
      <c r="C73" s="62" t="str">
        <f t="shared" si="2"/>
        <v>Increased</v>
      </c>
      <c r="D73" s="64" t="str">
        <f t="shared" si="3"/>
        <v>No</v>
      </c>
      <c r="E73" s="51">
        <v>0.23768686827252941</v>
      </c>
      <c r="F73" s="108">
        <v>254.20208187752968</v>
      </c>
      <c r="G73" s="51">
        <v>0.54814494726208007</v>
      </c>
      <c r="H73" s="100">
        <v>0.5840734100294892</v>
      </c>
      <c r="I73" s="102">
        <v>0.85101321070702918</v>
      </c>
    </row>
    <row r="74" spans="1:9" x14ac:dyDescent="0.25">
      <c r="A74" s="36" t="s">
        <v>2720</v>
      </c>
      <c r="B74" s="46" t="s">
        <v>2730</v>
      </c>
      <c r="C74" s="62" t="str">
        <f t="shared" si="2"/>
        <v>Decreased</v>
      </c>
      <c r="D74" s="64" t="str">
        <f t="shared" si="3"/>
        <v>Yes</v>
      </c>
      <c r="E74" s="51">
        <v>-1.1137933993094922</v>
      </c>
      <c r="F74" s="108">
        <v>205.03781280793103</v>
      </c>
      <c r="G74" s="51">
        <v>-3.5014793530379076</v>
      </c>
      <c r="H74" s="100">
        <v>5.6772703917073878E-4</v>
      </c>
      <c r="I74" s="102">
        <v>2.2290756380072163E-2</v>
      </c>
    </row>
    <row r="75" spans="1:9" x14ac:dyDescent="0.25">
      <c r="A75" s="36" t="s">
        <v>2720</v>
      </c>
      <c r="B75" s="46" t="s">
        <v>2731</v>
      </c>
      <c r="C75" s="62" t="str">
        <f t="shared" si="2"/>
        <v>Decreased</v>
      </c>
      <c r="D75" s="64" t="str">
        <f t="shared" si="3"/>
        <v>No</v>
      </c>
      <c r="E75" s="51">
        <v>-0.82476497506400515</v>
      </c>
      <c r="F75" s="108">
        <v>205.07681152073093</v>
      </c>
      <c r="G75" s="51">
        <v>-2.5928451336471636</v>
      </c>
      <c r="H75" s="100">
        <v>1.0203967277398347E-2</v>
      </c>
      <c r="I75" s="102">
        <v>0.15232744292639586</v>
      </c>
    </row>
    <row r="76" spans="1:9" x14ac:dyDescent="0.25">
      <c r="A76" s="36" t="s">
        <v>2930</v>
      </c>
      <c r="B76" s="46" t="s">
        <v>2732</v>
      </c>
      <c r="C76" s="62" t="str">
        <f t="shared" si="2"/>
        <v>Decreased</v>
      </c>
      <c r="D76" s="64" t="str">
        <f t="shared" si="3"/>
        <v>No</v>
      </c>
      <c r="E76" s="51">
        <v>-0.56593066421682992</v>
      </c>
      <c r="F76" s="108">
        <v>137.9986454941162</v>
      </c>
      <c r="G76" s="51">
        <v>-1.6089077516702983</v>
      </c>
      <c r="H76" s="100">
        <v>0.10992186405598871</v>
      </c>
      <c r="I76" s="102">
        <v>0.46858120334724324</v>
      </c>
    </row>
    <row r="77" spans="1:9" x14ac:dyDescent="0.25">
      <c r="A77" s="36" t="s">
        <v>2930</v>
      </c>
      <c r="B77" s="46" t="s">
        <v>2733</v>
      </c>
      <c r="C77" s="62" t="str">
        <f t="shared" si="2"/>
        <v>Decreased</v>
      </c>
      <c r="D77" s="64" t="str">
        <f t="shared" si="3"/>
        <v>No</v>
      </c>
      <c r="E77" s="51">
        <v>-0.40308262139922563</v>
      </c>
      <c r="F77" s="108">
        <v>129.88031172304767</v>
      </c>
      <c r="G77" s="51">
        <v>-0.72856984594170826</v>
      </c>
      <c r="H77" s="100">
        <v>0.46757645355791755</v>
      </c>
      <c r="I77" s="102">
        <v>0.80930866439491067</v>
      </c>
    </row>
    <row r="78" spans="1:9" x14ac:dyDescent="0.25">
      <c r="A78" s="36" t="s">
        <v>2930</v>
      </c>
      <c r="B78" s="46" t="s">
        <v>2730</v>
      </c>
      <c r="C78" s="62" t="str">
        <f t="shared" si="2"/>
        <v>Decreased</v>
      </c>
      <c r="D78" s="64" t="str">
        <f t="shared" si="3"/>
        <v>No</v>
      </c>
      <c r="E78" s="51">
        <v>-0.36579123097565597</v>
      </c>
      <c r="F78" s="108">
        <v>113.40839772599712</v>
      </c>
      <c r="G78" s="51">
        <v>-0.88207835453407735</v>
      </c>
      <c r="H78" s="100">
        <v>0.37960021511865483</v>
      </c>
      <c r="I78" s="102">
        <v>0.78798212794689804</v>
      </c>
    </row>
    <row r="79" spans="1:9" x14ac:dyDescent="0.25">
      <c r="A79" s="36" t="s">
        <v>2930</v>
      </c>
      <c r="B79" s="46" t="s">
        <v>2731</v>
      </c>
      <c r="C79" s="62" t="str">
        <f t="shared" si="2"/>
        <v>Decreased</v>
      </c>
      <c r="D79" s="64" t="str">
        <f t="shared" si="3"/>
        <v>No</v>
      </c>
      <c r="E79" s="51">
        <v>-0.29996884861887774</v>
      </c>
      <c r="F79" s="108">
        <v>116.21952412259374</v>
      </c>
      <c r="G79" s="51">
        <v>-0.75519601255946278</v>
      </c>
      <c r="H79" s="100">
        <v>0.45165912704539224</v>
      </c>
      <c r="I79" s="102">
        <v>0.80482476116233281</v>
      </c>
    </row>
    <row r="80" spans="1:9" x14ac:dyDescent="0.25">
      <c r="A80" s="36" t="s">
        <v>2903</v>
      </c>
      <c r="B80" s="46" t="s">
        <v>2732</v>
      </c>
      <c r="C80" s="62" t="str">
        <f t="shared" si="2"/>
        <v>Decreased</v>
      </c>
      <c r="D80" s="64" t="str">
        <f t="shared" si="3"/>
        <v>No</v>
      </c>
      <c r="E80" s="51">
        <v>-0.18569451110459184</v>
      </c>
      <c r="F80" s="108">
        <v>115.78746846738436</v>
      </c>
      <c r="G80" s="51">
        <v>-0.36758624421164715</v>
      </c>
      <c r="H80" s="100">
        <v>0.71385281742366136</v>
      </c>
      <c r="I80" s="102">
        <v>0.90775669561617478</v>
      </c>
    </row>
    <row r="81" spans="1:9" x14ac:dyDescent="0.25">
      <c r="A81" s="36" t="s">
        <v>2903</v>
      </c>
      <c r="B81" s="46" t="s">
        <v>2733</v>
      </c>
      <c r="C81" s="62" t="str">
        <f t="shared" si="2"/>
        <v>Decreased</v>
      </c>
      <c r="D81" s="64" t="str">
        <f t="shared" si="3"/>
        <v>No</v>
      </c>
      <c r="E81" s="51">
        <v>-0.68708172041376281</v>
      </c>
      <c r="F81" s="108">
        <v>78.762911900780452</v>
      </c>
      <c r="G81" s="51">
        <v>-0.76202597876267764</v>
      </c>
      <c r="H81" s="100">
        <v>0.44832041383453591</v>
      </c>
      <c r="I81" s="102">
        <v>0.80482476116233281</v>
      </c>
    </row>
    <row r="82" spans="1:9" x14ac:dyDescent="0.25">
      <c r="A82" s="36" t="s">
        <v>2903</v>
      </c>
      <c r="B82" s="46" t="s">
        <v>2730</v>
      </c>
      <c r="C82" s="62" t="str">
        <f t="shared" si="2"/>
        <v>Increased</v>
      </c>
      <c r="D82" s="64" t="str">
        <f t="shared" si="3"/>
        <v>No</v>
      </c>
      <c r="E82" s="51">
        <v>6.2825695734231121E-2</v>
      </c>
      <c r="F82" s="108">
        <v>78.99934015102491</v>
      </c>
      <c r="G82" s="51">
        <v>0.10394514420416809</v>
      </c>
      <c r="H82" s="100">
        <v>0.9174763191281391</v>
      </c>
      <c r="I82" s="102">
        <v>0.96878153509785703</v>
      </c>
    </row>
    <row r="83" spans="1:9" x14ac:dyDescent="0.25">
      <c r="A83" s="36" t="s">
        <v>2903</v>
      </c>
      <c r="B83" s="46" t="s">
        <v>2731</v>
      </c>
      <c r="C83" s="62" t="str">
        <f t="shared" si="2"/>
        <v>Decreased</v>
      </c>
      <c r="D83" s="64" t="str">
        <f t="shared" si="3"/>
        <v>No</v>
      </c>
      <c r="E83" s="51">
        <v>-0.71764389148544905</v>
      </c>
      <c r="F83" s="108">
        <v>60.616349035217382</v>
      </c>
      <c r="G83" s="51">
        <v>-1.2952013346627014</v>
      </c>
      <c r="H83" s="100">
        <v>0.20016205688984842</v>
      </c>
      <c r="I83" s="102">
        <v>0.61724742620938677</v>
      </c>
    </row>
    <row r="84" spans="1:9" x14ac:dyDescent="0.25">
      <c r="A84" s="36" t="s">
        <v>2929</v>
      </c>
      <c r="B84" s="46" t="s">
        <v>2732</v>
      </c>
      <c r="C84" s="62" t="str">
        <f t="shared" si="2"/>
        <v>Decreased</v>
      </c>
      <c r="D84" s="64" t="str">
        <f t="shared" si="3"/>
        <v>No</v>
      </c>
      <c r="E84" s="51">
        <v>-8.1526354796299091E-2</v>
      </c>
      <c r="F84" s="108">
        <v>52.52273908746993</v>
      </c>
      <c r="G84" s="51">
        <v>-0.1484130234918927</v>
      </c>
      <c r="H84" s="100">
        <v>0.88258516355390626</v>
      </c>
      <c r="I84" s="102">
        <v>0.9581462926538673</v>
      </c>
    </row>
    <row r="85" spans="1:9" x14ac:dyDescent="0.25">
      <c r="A85" s="36" t="s">
        <v>2929</v>
      </c>
      <c r="B85" s="46" t="s">
        <v>2733</v>
      </c>
      <c r="C85" s="62" t="str">
        <f t="shared" si="2"/>
        <v>Decreased</v>
      </c>
      <c r="D85" s="64" t="str">
        <f t="shared" si="3"/>
        <v>No</v>
      </c>
      <c r="E85" s="51">
        <v>-0.82584485140719788</v>
      </c>
      <c r="F85" s="108">
        <v>45.529605683133603</v>
      </c>
      <c r="G85" s="51">
        <v>-1.1347034511422653</v>
      </c>
      <c r="H85" s="100">
        <v>0.26243833788814519</v>
      </c>
      <c r="I85" s="102">
        <v>0.69823014896351798</v>
      </c>
    </row>
    <row r="86" spans="1:9" x14ac:dyDescent="0.25">
      <c r="A86" s="36" t="s">
        <v>2929</v>
      </c>
      <c r="B86" s="46" t="s">
        <v>2730</v>
      </c>
      <c r="C86" s="62" t="str">
        <f t="shared" si="2"/>
        <v>Decreased</v>
      </c>
      <c r="D86" s="64" t="str">
        <f t="shared" si="3"/>
        <v>No</v>
      </c>
      <c r="E86" s="51">
        <v>-1.127781585622367</v>
      </c>
      <c r="F86" s="108">
        <v>39.922150331157795</v>
      </c>
      <c r="G86" s="51">
        <v>-1.7864004490688232</v>
      </c>
      <c r="H86" s="100">
        <v>8.1630672126425566E-2</v>
      </c>
      <c r="I86" s="102">
        <v>0.41709918771447585</v>
      </c>
    </row>
    <row r="87" spans="1:9" x14ac:dyDescent="0.25">
      <c r="A87" s="36" t="s">
        <v>2929</v>
      </c>
      <c r="B87" s="46" t="s">
        <v>2731</v>
      </c>
      <c r="C87" s="62" t="str">
        <f t="shared" si="2"/>
        <v>Decreased</v>
      </c>
      <c r="D87" s="64" t="str">
        <f t="shared" si="3"/>
        <v>No</v>
      </c>
      <c r="E87" s="51">
        <v>-0.59594342820835178</v>
      </c>
      <c r="F87" s="108">
        <v>41.837047521258548</v>
      </c>
      <c r="G87" s="51">
        <v>-0.96053225518238627</v>
      </c>
      <c r="H87" s="100">
        <v>0.34230611512762787</v>
      </c>
      <c r="I87" s="102">
        <v>0.76684793358922032</v>
      </c>
    </row>
    <row r="88" spans="1:9" x14ac:dyDescent="0.25">
      <c r="A88" s="36" t="s">
        <v>2928</v>
      </c>
      <c r="B88" s="46" t="s">
        <v>2732</v>
      </c>
      <c r="C88" s="62" t="str">
        <f t="shared" si="2"/>
        <v>Decreased</v>
      </c>
      <c r="D88" s="64" t="str">
        <f t="shared" si="3"/>
        <v>No</v>
      </c>
      <c r="E88" s="51">
        <v>-0.68895908828247654</v>
      </c>
      <c r="F88" s="108">
        <v>126.65890198815835</v>
      </c>
      <c r="G88" s="51">
        <v>-1.4213544638492921</v>
      </c>
      <c r="H88" s="100">
        <v>0.15767123661115789</v>
      </c>
      <c r="I88" s="102">
        <v>0.56508086973016736</v>
      </c>
    </row>
    <row r="89" spans="1:9" x14ac:dyDescent="0.25">
      <c r="A89" s="36" t="s">
        <v>2928</v>
      </c>
      <c r="B89" s="46" t="s">
        <v>2733</v>
      </c>
      <c r="C89" s="62" t="str">
        <f t="shared" si="2"/>
        <v>Decreased</v>
      </c>
      <c r="D89" s="64" t="str">
        <f t="shared" si="3"/>
        <v>No</v>
      </c>
      <c r="E89" s="51">
        <v>-1.4740471780705533</v>
      </c>
      <c r="F89" s="108">
        <v>131.90642559699225</v>
      </c>
      <c r="G89" s="51">
        <v>-1.8852562160676067</v>
      </c>
      <c r="H89" s="100">
        <v>6.1594894655440595E-2</v>
      </c>
      <c r="I89" s="102">
        <v>0.3663098064092612</v>
      </c>
    </row>
    <row r="90" spans="1:9" x14ac:dyDescent="0.25">
      <c r="A90" s="36" t="s">
        <v>2928</v>
      </c>
      <c r="B90" s="46" t="s">
        <v>2730</v>
      </c>
      <c r="C90" s="62" t="str">
        <f t="shared" si="2"/>
        <v>Decreased</v>
      </c>
      <c r="D90" s="64" t="str">
        <f t="shared" si="3"/>
        <v>No</v>
      </c>
      <c r="E90" s="51">
        <v>-1.1922306837927419</v>
      </c>
      <c r="F90" s="108">
        <v>101.16755437671185</v>
      </c>
      <c r="G90" s="51">
        <v>-2.0928438372415901</v>
      </c>
      <c r="H90" s="100">
        <v>3.8864808061265271E-2</v>
      </c>
      <c r="I90" s="102">
        <v>0.29303952084184609</v>
      </c>
    </row>
    <row r="91" spans="1:9" x14ac:dyDescent="0.25">
      <c r="A91" s="36" t="s">
        <v>2928</v>
      </c>
      <c r="B91" s="46" t="s">
        <v>2731</v>
      </c>
      <c r="C91" s="62" t="str">
        <f t="shared" si="2"/>
        <v>Decreased</v>
      </c>
      <c r="D91" s="64" t="str">
        <f t="shared" si="3"/>
        <v>No</v>
      </c>
      <c r="E91" s="51">
        <v>-0.8830566727239979</v>
      </c>
      <c r="F91" s="108">
        <v>109.8533994581536</v>
      </c>
      <c r="G91" s="51">
        <v>-1.6565393647107867</v>
      </c>
      <c r="H91" s="100">
        <v>0.10046626429164657</v>
      </c>
      <c r="I91" s="102">
        <v>0.46208309184073876</v>
      </c>
    </row>
    <row r="92" spans="1:9" x14ac:dyDescent="0.25">
      <c r="A92" s="36" t="s">
        <v>2724</v>
      </c>
      <c r="B92" s="46" t="s">
        <v>2732</v>
      </c>
      <c r="C92" s="62" t="str">
        <f t="shared" si="2"/>
        <v>Increased</v>
      </c>
      <c r="D92" s="64" t="str">
        <f t="shared" si="3"/>
        <v>Yes</v>
      </c>
      <c r="E92" s="51">
        <v>1.5947985260648683</v>
      </c>
      <c r="F92" s="108">
        <v>88.303800927473191</v>
      </c>
      <c r="G92" s="51">
        <v>3.355913948122498</v>
      </c>
      <c r="H92" s="100">
        <v>1.1678734067577248E-3</v>
      </c>
      <c r="I92" s="102">
        <v>3.630139839338594E-2</v>
      </c>
    </row>
    <row r="93" spans="1:9" x14ac:dyDescent="0.25">
      <c r="A93" s="36" t="s">
        <v>2724</v>
      </c>
      <c r="B93" s="46" t="s">
        <v>2733</v>
      </c>
      <c r="C93" s="62" t="str">
        <f t="shared" si="2"/>
        <v>Increased</v>
      </c>
      <c r="D93" s="64" t="str">
        <f t="shared" si="3"/>
        <v>No</v>
      </c>
      <c r="E93" s="51">
        <v>0.45240344697165219</v>
      </c>
      <c r="F93" s="108">
        <v>67.540439255142289</v>
      </c>
      <c r="G93" s="51">
        <v>0.5509593516365473</v>
      </c>
      <c r="H93" s="100">
        <v>0.58347953423290078</v>
      </c>
      <c r="I93" s="102">
        <v>0.85101321070702918</v>
      </c>
    </row>
    <row r="94" spans="1:9" x14ac:dyDescent="0.25">
      <c r="A94" s="36" t="s">
        <v>2724</v>
      </c>
      <c r="B94" s="46" t="s">
        <v>2730</v>
      </c>
      <c r="C94" s="62" t="str">
        <f t="shared" si="2"/>
        <v>Increased</v>
      </c>
      <c r="D94" s="64" t="str">
        <f t="shared" si="3"/>
        <v>No</v>
      </c>
      <c r="E94" s="51">
        <v>1.6384120058265665</v>
      </c>
      <c r="F94" s="108">
        <v>64.052040884595144</v>
      </c>
      <c r="G94" s="51">
        <v>2.8850071541288744</v>
      </c>
      <c r="H94" s="100">
        <v>5.3269195262910336E-3</v>
      </c>
      <c r="I94" s="102">
        <v>0.10740221531386786</v>
      </c>
    </row>
    <row r="95" spans="1:9" x14ac:dyDescent="0.25">
      <c r="A95" s="36" t="s">
        <v>2724</v>
      </c>
      <c r="B95" s="46" t="s">
        <v>2731</v>
      </c>
      <c r="C95" s="62" t="str">
        <f t="shared" si="2"/>
        <v>Increased</v>
      </c>
      <c r="D95" s="64" t="str">
        <f t="shared" si="3"/>
        <v>No</v>
      </c>
      <c r="E95" s="51">
        <v>0.90141422763845558</v>
      </c>
      <c r="F95" s="108">
        <v>68.448129166114398</v>
      </c>
      <c r="G95" s="51">
        <v>1.734861452506401</v>
      </c>
      <c r="H95" s="100">
        <v>8.7266328373670474E-2</v>
      </c>
      <c r="I95" s="102">
        <v>0.42262826570323458</v>
      </c>
    </row>
    <row r="96" spans="1:9" x14ac:dyDescent="0.25">
      <c r="A96" s="36" t="s">
        <v>2811</v>
      </c>
      <c r="B96" s="46" t="s">
        <v>2732</v>
      </c>
      <c r="C96" s="62" t="str">
        <f t="shared" si="2"/>
        <v>Increased</v>
      </c>
      <c r="D96" s="64" t="str">
        <f t="shared" si="3"/>
        <v>No</v>
      </c>
      <c r="E96" s="51">
        <v>0.65062623751013582</v>
      </c>
      <c r="F96" s="108">
        <v>147.94882115470907</v>
      </c>
      <c r="G96" s="51">
        <v>2.0493665767148657</v>
      </c>
      <c r="H96" s="100">
        <v>4.2192736532216384E-2</v>
      </c>
      <c r="I96" s="102">
        <v>0.30559011119449925</v>
      </c>
    </row>
    <row r="97" spans="1:9" x14ac:dyDescent="0.25">
      <c r="A97" s="36" t="s">
        <v>2811</v>
      </c>
      <c r="B97" s="46" t="s">
        <v>2733</v>
      </c>
      <c r="C97" s="62" t="str">
        <f t="shared" si="2"/>
        <v>Increased</v>
      </c>
      <c r="D97" s="64" t="str">
        <f t="shared" si="3"/>
        <v>No</v>
      </c>
      <c r="E97" s="51">
        <v>0.89413458509032684</v>
      </c>
      <c r="F97" s="108">
        <v>156.76597918915607</v>
      </c>
      <c r="G97" s="51">
        <v>1.8292772152868026</v>
      </c>
      <c r="H97" s="100">
        <v>6.9258100580397067E-2</v>
      </c>
      <c r="I97" s="102">
        <v>0.38847024836824218</v>
      </c>
    </row>
    <row r="98" spans="1:9" x14ac:dyDescent="0.25">
      <c r="A98" s="36" t="s">
        <v>2811</v>
      </c>
      <c r="B98" s="46" t="s">
        <v>2730</v>
      </c>
      <c r="C98" s="62" t="str">
        <f t="shared" si="2"/>
        <v>Increased</v>
      </c>
      <c r="D98" s="64" t="str">
        <f t="shared" si="3"/>
        <v>No</v>
      </c>
      <c r="E98" s="51">
        <v>0.88997421362174678</v>
      </c>
      <c r="F98" s="108">
        <v>110.67516576082794</v>
      </c>
      <c r="G98" s="51">
        <v>2.6470390203824667</v>
      </c>
      <c r="H98" s="100">
        <v>9.3041750598945733E-3</v>
      </c>
      <c r="I98" s="102">
        <v>0.14589628956258854</v>
      </c>
    </row>
    <row r="99" spans="1:9" x14ac:dyDescent="0.25">
      <c r="A99" s="36" t="s">
        <v>2811</v>
      </c>
      <c r="B99" s="46" t="s">
        <v>2731</v>
      </c>
      <c r="C99" s="62" t="str">
        <f t="shared" si="2"/>
        <v>Increased</v>
      </c>
      <c r="D99" s="64" t="str">
        <f t="shared" si="3"/>
        <v>No</v>
      </c>
      <c r="E99" s="51">
        <v>0.94069276527872248</v>
      </c>
      <c r="F99" s="108">
        <v>116.09946867523928</v>
      </c>
      <c r="G99" s="51">
        <v>2.8282936243729146</v>
      </c>
      <c r="H99" s="100">
        <v>5.5139778193626296E-3</v>
      </c>
      <c r="I99" s="102">
        <v>0.10824809087485583</v>
      </c>
    </row>
    <row r="100" spans="1:9" x14ac:dyDescent="0.25">
      <c r="A100" s="36" t="s">
        <v>2810</v>
      </c>
      <c r="B100" s="46" t="s">
        <v>2732</v>
      </c>
      <c r="C100" s="62" t="str">
        <f t="shared" si="2"/>
        <v>Increased</v>
      </c>
      <c r="D100" s="64" t="str">
        <f t="shared" si="3"/>
        <v>No</v>
      </c>
      <c r="E100" s="51">
        <v>1.7959635101083469</v>
      </c>
      <c r="F100" s="108">
        <v>12.99999999993136</v>
      </c>
      <c r="G100" s="51">
        <v>2.2797568662822232</v>
      </c>
      <c r="H100" s="100">
        <v>4.0137039314271233E-2</v>
      </c>
      <c r="I100" s="102">
        <v>0.2964577359252113</v>
      </c>
    </row>
    <row r="101" spans="1:9" x14ac:dyDescent="0.25">
      <c r="A101" s="36" t="s">
        <v>2810</v>
      </c>
      <c r="B101" s="46" t="s">
        <v>2733</v>
      </c>
      <c r="C101" s="62" t="str">
        <f t="shared" si="2"/>
        <v>Increased</v>
      </c>
      <c r="D101" s="64" t="str">
        <f t="shared" si="3"/>
        <v>No</v>
      </c>
      <c r="E101" s="51">
        <v>1.1160585664703742</v>
      </c>
      <c r="F101" s="108">
        <v>12.999999999800316</v>
      </c>
      <c r="G101" s="51">
        <v>1.1973303504665507</v>
      </c>
      <c r="H101" s="100">
        <v>0.25255493314222871</v>
      </c>
      <c r="I101" s="102">
        <v>0.69277013033320634</v>
      </c>
    </row>
    <row r="102" spans="1:9" x14ac:dyDescent="0.25">
      <c r="A102" s="36" t="s">
        <v>2810</v>
      </c>
      <c r="B102" s="46" t="s">
        <v>2731</v>
      </c>
      <c r="C102" s="62" t="str">
        <f t="shared" si="2"/>
        <v>Increased</v>
      </c>
      <c r="D102" s="64" t="str">
        <f t="shared" si="3"/>
        <v>No</v>
      </c>
      <c r="E102" s="51">
        <v>1.3103990967050909</v>
      </c>
      <c r="F102" s="108">
        <v>12.999999999845453</v>
      </c>
      <c r="G102" s="51">
        <v>1.5184622022885472</v>
      </c>
      <c r="H102" s="100">
        <v>0.15283694730450068</v>
      </c>
      <c r="I102" s="102">
        <v>0.56508086973016736</v>
      </c>
    </row>
    <row r="103" spans="1:9" x14ac:dyDescent="0.25">
      <c r="A103" s="36" t="s">
        <v>2922</v>
      </c>
      <c r="B103" s="46" t="s">
        <v>2732</v>
      </c>
      <c r="C103" s="62" t="str">
        <f t="shared" si="2"/>
        <v>Increased</v>
      </c>
      <c r="D103" s="64" t="str">
        <f t="shared" si="3"/>
        <v>No</v>
      </c>
      <c r="E103" s="51">
        <v>0.32252704069371169</v>
      </c>
      <c r="F103" s="108">
        <v>89.445056151900772</v>
      </c>
      <c r="G103" s="51">
        <v>0.75666396752148313</v>
      </c>
      <c r="H103" s="100">
        <v>0.45123968239942625</v>
      </c>
      <c r="I103" s="102">
        <v>0.80482476116233281</v>
      </c>
    </row>
    <row r="104" spans="1:9" x14ac:dyDescent="0.25">
      <c r="A104" s="36" t="s">
        <v>2922</v>
      </c>
      <c r="B104" s="46" t="s">
        <v>2733</v>
      </c>
      <c r="C104" s="62" t="str">
        <f t="shared" si="2"/>
        <v>Increased</v>
      </c>
      <c r="D104" s="64" t="str">
        <f t="shared" si="3"/>
        <v>No</v>
      </c>
      <c r="E104" s="51">
        <v>0.44392287448372691</v>
      </c>
      <c r="F104" s="108">
        <v>72.588857309568169</v>
      </c>
      <c r="G104" s="51">
        <v>0.6224722175839823</v>
      </c>
      <c r="H104" s="100">
        <v>0.53558197376147743</v>
      </c>
      <c r="I104" s="102">
        <v>0.83926823552699437</v>
      </c>
    </row>
    <row r="105" spans="1:9" x14ac:dyDescent="0.25">
      <c r="A105" s="36" t="s">
        <v>2922</v>
      </c>
      <c r="B105" s="46" t="s">
        <v>2730</v>
      </c>
      <c r="C105" s="62" t="str">
        <f t="shared" si="2"/>
        <v>Decreased</v>
      </c>
      <c r="D105" s="64" t="str">
        <f t="shared" si="3"/>
        <v>No</v>
      </c>
      <c r="E105" s="51">
        <v>-0.53108188352637342</v>
      </c>
      <c r="F105" s="108">
        <v>74.836941208957711</v>
      </c>
      <c r="G105" s="51">
        <v>-1.1443012356537592</v>
      </c>
      <c r="H105" s="100">
        <v>0.25614555187156279</v>
      </c>
      <c r="I105" s="102">
        <v>0.6948530243497667</v>
      </c>
    </row>
    <row r="106" spans="1:9" x14ac:dyDescent="0.25">
      <c r="A106" s="36" t="s">
        <v>2922</v>
      </c>
      <c r="B106" s="46" t="s">
        <v>2731</v>
      </c>
      <c r="C106" s="62" t="str">
        <f t="shared" si="2"/>
        <v>Decreased</v>
      </c>
      <c r="D106" s="64" t="str">
        <f t="shared" si="3"/>
        <v>No</v>
      </c>
      <c r="E106" s="51">
        <v>-0.71889486403049185</v>
      </c>
      <c r="F106" s="108">
        <v>56.044138857091511</v>
      </c>
      <c r="G106" s="51">
        <v>-1.6298896514297561</v>
      </c>
      <c r="H106" s="100">
        <v>0.10873313698249087</v>
      </c>
      <c r="I106" s="102">
        <v>0.46858120334724324</v>
      </c>
    </row>
    <row r="107" spans="1:9" x14ac:dyDescent="0.25">
      <c r="A107" s="36" t="s">
        <v>2921</v>
      </c>
      <c r="B107" s="46" t="s">
        <v>2732</v>
      </c>
      <c r="C107" s="62" t="str">
        <f t="shared" si="2"/>
        <v>Decreased</v>
      </c>
      <c r="D107" s="64" t="str">
        <f t="shared" si="3"/>
        <v>No</v>
      </c>
      <c r="E107" s="51">
        <v>-0.13978843102925734</v>
      </c>
      <c r="F107" s="108">
        <v>148.96074014177273</v>
      </c>
      <c r="G107" s="51">
        <v>-0.47224442205610756</v>
      </c>
      <c r="H107" s="100">
        <v>0.63744342933964382</v>
      </c>
      <c r="I107" s="102">
        <v>0.87179196441635043</v>
      </c>
    </row>
    <row r="108" spans="1:9" x14ac:dyDescent="0.25">
      <c r="A108" s="36" t="s">
        <v>2921</v>
      </c>
      <c r="B108" s="46" t="s">
        <v>2733</v>
      </c>
      <c r="C108" s="62" t="str">
        <f t="shared" si="2"/>
        <v>Decreased</v>
      </c>
      <c r="D108" s="64" t="str">
        <f t="shared" si="3"/>
        <v>No</v>
      </c>
      <c r="E108" s="51">
        <v>-0.11550510030220294</v>
      </c>
      <c r="F108" s="108">
        <v>141.62167107565043</v>
      </c>
      <c r="G108" s="51">
        <v>-0.24176918411795115</v>
      </c>
      <c r="H108" s="100">
        <v>0.80930874273933051</v>
      </c>
      <c r="I108" s="102">
        <v>0.94156705907643712</v>
      </c>
    </row>
    <row r="109" spans="1:9" x14ac:dyDescent="0.25">
      <c r="A109" s="36" t="s">
        <v>2921</v>
      </c>
      <c r="B109" s="46" t="s">
        <v>2730</v>
      </c>
      <c r="C109" s="62" t="str">
        <f t="shared" si="2"/>
        <v>Increased</v>
      </c>
      <c r="D109" s="64" t="str">
        <f t="shared" si="3"/>
        <v>No</v>
      </c>
      <c r="E109" s="51">
        <v>0.44629155364950091</v>
      </c>
      <c r="F109" s="108">
        <v>137.01947191440738</v>
      </c>
      <c r="G109" s="51">
        <v>0.97959446071060741</v>
      </c>
      <c r="H109" s="100">
        <v>0.32901279036759523</v>
      </c>
      <c r="I109" s="102">
        <v>0.75887315102106168</v>
      </c>
    </row>
    <row r="110" spans="1:9" x14ac:dyDescent="0.25">
      <c r="A110" s="36" t="s">
        <v>2921</v>
      </c>
      <c r="B110" s="46" t="s">
        <v>2731</v>
      </c>
      <c r="C110" s="62" t="str">
        <f t="shared" si="2"/>
        <v>Increased</v>
      </c>
      <c r="D110" s="64" t="str">
        <f t="shared" si="3"/>
        <v>No</v>
      </c>
      <c r="E110" s="51">
        <v>3.9261271019821929E-2</v>
      </c>
      <c r="F110" s="108">
        <v>133.17261429238607</v>
      </c>
      <c r="G110" s="51">
        <v>8.8070426920897574E-2</v>
      </c>
      <c r="H110" s="100">
        <v>0.92995299875938486</v>
      </c>
      <c r="I110" s="102">
        <v>0.96878153509785703</v>
      </c>
    </row>
    <row r="111" spans="1:9" x14ac:dyDescent="0.25">
      <c r="A111" s="36" t="s">
        <v>2722</v>
      </c>
      <c r="B111" s="46" t="s">
        <v>2732</v>
      </c>
      <c r="C111" s="62" t="str">
        <f t="shared" si="2"/>
        <v>Increased</v>
      </c>
      <c r="D111" s="64" t="str">
        <f t="shared" si="3"/>
        <v>No</v>
      </c>
      <c r="E111" s="51">
        <v>0.80589030700385378</v>
      </c>
      <c r="F111" s="108">
        <v>223.85687583617599</v>
      </c>
      <c r="G111" s="51">
        <v>2.7072226354574731</v>
      </c>
      <c r="H111" s="100">
        <v>7.3083052180678443E-3</v>
      </c>
      <c r="I111" s="102">
        <v>0.12390899301542299</v>
      </c>
    </row>
    <row r="112" spans="1:9" x14ac:dyDescent="0.25">
      <c r="A112" s="36" t="s">
        <v>2722</v>
      </c>
      <c r="B112" s="46" t="s">
        <v>2733</v>
      </c>
      <c r="C112" s="62" t="str">
        <f t="shared" si="2"/>
        <v>Increased</v>
      </c>
      <c r="D112" s="64" t="str">
        <f t="shared" si="3"/>
        <v>No</v>
      </c>
      <c r="E112" s="51">
        <v>0.3888627840458006</v>
      </c>
      <c r="F112" s="108">
        <v>179.12639227236608</v>
      </c>
      <c r="G112" s="51">
        <v>0.83927459654274672</v>
      </c>
      <c r="H112" s="100">
        <v>0.40243391374292237</v>
      </c>
      <c r="I112" s="102">
        <v>0.8005751990725869</v>
      </c>
    </row>
    <row r="113" spans="1:9" x14ac:dyDescent="0.25">
      <c r="A113" s="36" t="s">
        <v>2722</v>
      </c>
      <c r="B113" s="46" t="s">
        <v>2730</v>
      </c>
      <c r="C113" s="62" t="str">
        <f t="shared" si="2"/>
        <v>Increased</v>
      </c>
      <c r="D113" s="64" t="str">
        <f t="shared" si="3"/>
        <v>Yes</v>
      </c>
      <c r="E113" s="51">
        <v>1.0516810374561014</v>
      </c>
      <c r="F113" s="108">
        <v>161.36392499485385</v>
      </c>
      <c r="G113" s="51">
        <v>3.3104970594206868</v>
      </c>
      <c r="H113" s="100">
        <v>1.148980863002609E-3</v>
      </c>
      <c r="I113" s="102">
        <v>3.630139839338594E-2</v>
      </c>
    </row>
    <row r="114" spans="1:9" x14ac:dyDescent="0.25">
      <c r="A114" s="36" t="s">
        <v>2722</v>
      </c>
      <c r="B114" s="46" t="s">
        <v>2731</v>
      </c>
      <c r="C114" s="62" t="str">
        <f t="shared" si="2"/>
        <v>Increased</v>
      </c>
      <c r="D114" s="64" t="str">
        <f t="shared" si="3"/>
        <v>Yes</v>
      </c>
      <c r="E114" s="51">
        <v>1.1348689063018251</v>
      </c>
      <c r="F114" s="108">
        <v>178.55426009780589</v>
      </c>
      <c r="G114" s="51">
        <v>3.4559289523219427</v>
      </c>
      <c r="H114" s="100">
        <v>6.8525914108062854E-4</v>
      </c>
      <c r="I114" s="102">
        <v>2.4343015202197567E-2</v>
      </c>
    </row>
    <row r="115" spans="1:9" x14ac:dyDescent="0.25">
      <c r="A115" s="36" t="s">
        <v>2920</v>
      </c>
      <c r="B115" s="46" t="s">
        <v>2732</v>
      </c>
      <c r="C115" s="62" t="str">
        <f t="shared" si="2"/>
        <v>Increased</v>
      </c>
      <c r="D115" s="64" t="str">
        <f t="shared" si="3"/>
        <v>No</v>
      </c>
      <c r="E115" s="51">
        <v>1.8777293800972008E-2</v>
      </c>
      <c r="F115" s="108">
        <v>208.94782732451657</v>
      </c>
      <c r="G115" s="51">
        <v>6.8869069260246635E-2</v>
      </c>
      <c r="H115" s="100">
        <v>0.94515970033201913</v>
      </c>
      <c r="I115" s="102">
        <v>0.96986126058828914</v>
      </c>
    </row>
    <row r="116" spans="1:9" x14ac:dyDescent="0.25">
      <c r="A116" s="36" t="s">
        <v>2920</v>
      </c>
      <c r="B116" s="46" t="s">
        <v>2733</v>
      </c>
      <c r="C116" s="62" t="str">
        <f t="shared" si="2"/>
        <v>Increased</v>
      </c>
      <c r="D116" s="64" t="str">
        <f t="shared" si="3"/>
        <v>No</v>
      </c>
      <c r="E116" s="51">
        <v>0.37677964796637226</v>
      </c>
      <c r="F116" s="108">
        <v>185.05955390276154</v>
      </c>
      <c r="G116" s="51">
        <v>0.91186251317148281</v>
      </c>
      <c r="H116" s="100">
        <v>0.36302740481869034</v>
      </c>
      <c r="I116" s="102">
        <v>0.77974486859899872</v>
      </c>
    </row>
    <row r="117" spans="1:9" x14ac:dyDescent="0.25">
      <c r="A117" s="36" t="s">
        <v>2920</v>
      </c>
      <c r="B117" s="46" t="s">
        <v>2730</v>
      </c>
      <c r="C117" s="62" t="str">
        <f t="shared" si="2"/>
        <v>Decreased</v>
      </c>
      <c r="D117" s="64" t="str">
        <f t="shared" si="3"/>
        <v>No</v>
      </c>
      <c r="E117" s="51">
        <v>-0.35032094812890013</v>
      </c>
      <c r="F117" s="108">
        <v>174.76554072701865</v>
      </c>
      <c r="G117" s="51">
        <v>-1.0852168679803302</v>
      </c>
      <c r="H117" s="100">
        <v>0.2793203096238161</v>
      </c>
      <c r="I117" s="102">
        <v>0.70971982213222873</v>
      </c>
    </row>
    <row r="118" spans="1:9" x14ac:dyDescent="0.25">
      <c r="A118" s="36" t="s">
        <v>2920</v>
      </c>
      <c r="B118" s="46" t="s">
        <v>2731</v>
      </c>
      <c r="C118" s="62" t="str">
        <f t="shared" si="2"/>
        <v>Increased</v>
      </c>
      <c r="D118" s="64" t="str">
        <f t="shared" si="3"/>
        <v>No</v>
      </c>
      <c r="E118" s="51">
        <v>0.27668377556176654</v>
      </c>
      <c r="F118" s="108">
        <v>177.16792552303528</v>
      </c>
      <c r="G118" s="51">
        <v>0.86134918301202723</v>
      </c>
      <c r="H118" s="100">
        <v>0.39021000934927308</v>
      </c>
      <c r="I118" s="102">
        <v>0.78798212794689804</v>
      </c>
    </row>
    <row r="119" spans="1:9" x14ac:dyDescent="0.25">
      <c r="A119" s="36" t="s">
        <v>2974</v>
      </c>
      <c r="B119" s="46" t="s">
        <v>2732</v>
      </c>
      <c r="C119" s="62" t="str">
        <f t="shared" si="2"/>
        <v>Increased</v>
      </c>
      <c r="D119" s="64" t="str">
        <f t="shared" si="3"/>
        <v>No</v>
      </c>
      <c r="E119" s="51">
        <v>0.44902210235329443</v>
      </c>
      <c r="F119" s="108">
        <v>8.0000000000847642</v>
      </c>
      <c r="G119" s="51">
        <v>0.98703036735513139</v>
      </c>
      <c r="H119" s="100">
        <v>0.35253580242963584</v>
      </c>
      <c r="I119" s="102">
        <v>0.77168713074666928</v>
      </c>
    </row>
    <row r="120" spans="1:9" x14ac:dyDescent="0.25">
      <c r="A120" s="36" t="s">
        <v>2974</v>
      </c>
      <c r="B120" s="46" t="s">
        <v>2733</v>
      </c>
      <c r="C120" s="62" t="str">
        <f t="shared" si="2"/>
        <v>Increased</v>
      </c>
      <c r="D120" s="64" t="str">
        <f t="shared" si="3"/>
        <v>No</v>
      </c>
      <c r="E120" s="51">
        <v>0.24626174770966278</v>
      </c>
      <c r="F120" s="108">
        <v>8.0008108638116209</v>
      </c>
      <c r="G120" s="51">
        <v>2.7589468704047309</v>
      </c>
      <c r="H120" s="100">
        <v>2.4712562270489003E-2</v>
      </c>
      <c r="I120" s="102">
        <v>0.2344788648472787</v>
      </c>
    </row>
    <row r="121" spans="1:9" x14ac:dyDescent="0.25">
      <c r="A121" s="36" t="s">
        <v>2974</v>
      </c>
      <c r="B121" s="46" t="s">
        <v>2730</v>
      </c>
      <c r="C121" s="62" t="str">
        <f t="shared" si="2"/>
        <v>Increased</v>
      </c>
      <c r="D121" s="64" t="str">
        <f t="shared" si="3"/>
        <v>No</v>
      </c>
      <c r="E121" s="51">
        <v>0.69462538939407703</v>
      </c>
      <c r="F121" s="108">
        <v>8.0000000001130385</v>
      </c>
      <c r="G121" s="51">
        <v>1.6323354871796989</v>
      </c>
      <c r="H121" s="100">
        <v>0.14125272101588224</v>
      </c>
      <c r="I121" s="102">
        <v>0.54882567644712577</v>
      </c>
    </row>
    <row r="122" spans="1:9" x14ac:dyDescent="0.25">
      <c r="A122" s="36" t="s">
        <v>2974</v>
      </c>
      <c r="B122" s="46" t="s">
        <v>2731</v>
      </c>
      <c r="C122" s="62" t="str">
        <f t="shared" si="2"/>
        <v>Increased</v>
      </c>
      <c r="D122" s="64" t="str">
        <f t="shared" si="3"/>
        <v>No</v>
      </c>
      <c r="E122" s="51">
        <v>0.33307448274135909</v>
      </c>
      <c r="F122" s="108">
        <v>8.0000000001032614</v>
      </c>
      <c r="G122" s="51">
        <v>0.65486103658246042</v>
      </c>
      <c r="H122" s="100">
        <v>0.53093097074875573</v>
      </c>
      <c r="I122" s="102">
        <v>0.83736681644518351</v>
      </c>
    </row>
    <row r="123" spans="1:9" x14ac:dyDescent="0.25">
      <c r="A123" s="36" t="s">
        <v>2973</v>
      </c>
      <c r="B123" s="46" t="s">
        <v>2732</v>
      </c>
      <c r="C123" s="62" t="str">
        <f t="shared" si="2"/>
        <v>Increased</v>
      </c>
      <c r="D123" s="64" t="str">
        <f t="shared" si="3"/>
        <v>No</v>
      </c>
      <c r="E123" s="51">
        <v>0.35591472234652133</v>
      </c>
      <c r="F123" s="108">
        <v>6.9999999998882014</v>
      </c>
      <c r="G123" s="51">
        <v>0.27385900373640426</v>
      </c>
      <c r="H123" s="100">
        <v>0.79209790040596584</v>
      </c>
      <c r="I123" s="102">
        <v>0.93646634918121574</v>
      </c>
    </row>
    <row r="124" spans="1:9" x14ac:dyDescent="0.25">
      <c r="A124" s="36" t="s">
        <v>2973</v>
      </c>
      <c r="B124" s="46" t="s">
        <v>2733</v>
      </c>
      <c r="C124" s="62" t="str">
        <f t="shared" si="2"/>
        <v>Increased</v>
      </c>
      <c r="D124" s="64" t="str">
        <f t="shared" si="3"/>
        <v>No</v>
      </c>
      <c r="E124" s="51">
        <v>2.5266866549997342</v>
      </c>
      <c r="F124" s="108">
        <v>6.9999999999090221</v>
      </c>
      <c r="G124" s="51">
        <v>1.5874016525315062</v>
      </c>
      <c r="H124" s="100">
        <v>0.15644373017361521</v>
      </c>
      <c r="I124" s="102">
        <v>0.56508086973016736</v>
      </c>
    </row>
    <row r="125" spans="1:9" x14ac:dyDescent="0.25">
      <c r="A125" s="36" t="s">
        <v>2973</v>
      </c>
      <c r="B125" s="46" t="s">
        <v>2730</v>
      </c>
      <c r="C125" s="62" t="str">
        <f t="shared" si="2"/>
        <v>Decreased</v>
      </c>
      <c r="D125" s="64" t="str">
        <f t="shared" si="3"/>
        <v>No</v>
      </c>
      <c r="E125" s="51">
        <v>-1.7445266668020645</v>
      </c>
      <c r="F125" s="108">
        <v>6.9999999999090106</v>
      </c>
      <c r="G125" s="51">
        <v>-0.89488540365737446</v>
      </c>
      <c r="H125" s="100">
        <v>0.40057095453743369</v>
      </c>
      <c r="I125" s="102">
        <v>0.79899981840889178</v>
      </c>
    </row>
    <row r="126" spans="1:9" x14ac:dyDescent="0.25">
      <c r="A126" s="36" t="s">
        <v>2894</v>
      </c>
      <c r="B126" s="46" t="s">
        <v>2732</v>
      </c>
      <c r="C126" s="62" t="str">
        <f t="shared" si="2"/>
        <v>Increased</v>
      </c>
      <c r="D126" s="64" t="str">
        <f t="shared" si="3"/>
        <v>No</v>
      </c>
      <c r="E126" s="51">
        <v>0.22853642700484594</v>
      </c>
      <c r="F126" s="108">
        <v>152.01857567583994</v>
      </c>
      <c r="G126" s="51">
        <v>0.73735521406622118</v>
      </c>
      <c r="H126" s="100">
        <v>0.46204292819640191</v>
      </c>
      <c r="I126" s="102">
        <v>0.8067773702941029</v>
      </c>
    </row>
    <row r="127" spans="1:9" x14ac:dyDescent="0.25">
      <c r="A127" s="36" t="s">
        <v>2894</v>
      </c>
      <c r="B127" s="46" t="s">
        <v>2733</v>
      </c>
      <c r="C127" s="62" t="str">
        <f t="shared" si="2"/>
        <v>Increased</v>
      </c>
      <c r="D127" s="64" t="str">
        <f t="shared" si="3"/>
        <v>No</v>
      </c>
      <c r="E127" s="51">
        <v>0.23533060181074417</v>
      </c>
      <c r="F127" s="108">
        <v>115.07647155050329</v>
      </c>
      <c r="G127" s="51">
        <v>0.42026548852720341</v>
      </c>
      <c r="H127" s="100">
        <v>0.67507521996717978</v>
      </c>
      <c r="I127" s="102">
        <v>0.89770611987725157</v>
      </c>
    </row>
    <row r="128" spans="1:9" x14ac:dyDescent="0.25">
      <c r="A128" s="36" t="s">
        <v>2894</v>
      </c>
      <c r="B128" s="46" t="s">
        <v>2730</v>
      </c>
      <c r="C128" s="62" t="str">
        <f t="shared" si="2"/>
        <v>Increased</v>
      </c>
      <c r="D128" s="64" t="str">
        <f t="shared" si="3"/>
        <v>No</v>
      </c>
      <c r="E128" s="51">
        <v>0.64662105049729879</v>
      </c>
      <c r="F128" s="108">
        <v>106.6424535372003</v>
      </c>
      <c r="G128" s="51">
        <v>1.953477711525399</v>
      </c>
      <c r="H128" s="100">
        <v>5.3382693367296154E-2</v>
      </c>
      <c r="I128" s="102">
        <v>0.3518434387964906</v>
      </c>
    </row>
    <row r="129" spans="1:9" x14ac:dyDescent="0.25">
      <c r="A129" s="36" t="s">
        <v>2894</v>
      </c>
      <c r="B129" s="46" t="s">
        <v>2731</v>
      </c>
      <c r="C129" s="62" t="str">
        <f t="shared" si="2"/>
        <v>Increased</v>
      </c>
      <c r="D129" s="64" t="str">
        <f t="shared" si="3"/>
        <v>No</v>
      </c>
      <c r="E129" s="51">
        <v>0.55501703391577628</v>
      </c>
      <c r="F129" s="108">
        <v>94.269571114047025</v>
      </c>
      <c r="G129" s="51">
        <v>1.6551450844330551</v>
      </c>
      <c r="H129" s="100">
        <v>0.10122070249590673</v>
      </c>
      <c r="I129" s="102">
        <v>0.46208309184073876</v>
      </c>
    </row>
    <row r="130" spans="1:9" x14ac:dyDescent="0.25">
      <c r="A130" s="36" t="s">
        <v>2712</v>
      </c>
      <c r="B130" s="46" t="s">
        <v>2732</v>
      </c>
      <c r="C130" s="62" t="str">
        <f t="shared" si="2"/>
        <v>Decreased</v>
      </c>
      <c r="D130" s="64" t="str">
        <f t="shared" si="3"/>
        <v>Yes</v>
      </c>
      <c r="E130" s="51">
        <v>-0.6849547101563126</v>
      </c>
      <c r="F130" s="108">
        <v>16.00000000004346</v>
      </c>
      <c r="G130" s="51">
        <v>-90.194227332062098</v>
      </c>
      <c r="H130" s="106">
        <v>4.332625341822918E-23</v>
      </c>
      <c r="I130" s="107">
        <v>4.6173407214284236E-21</v>
      </c>
    </row>
    <row r="131" spans="1:9" x14ac:dyDescent="0.25">
      <c r="A131" s="36" t="s">
        <v>2712</v>
      </c>
      <c r="B131" s="46" t="s">
        <v>2733</v>
      </c>
      <c r="C131" s="62" t="str">
        <f t="shared" ref="C131:C194" si="4">IF(E131&lt;0,"Decreased","Increased")</f>
        <v>Increased</v>
      </c>
      <c r="D131" s="64" t="str">
        <f t="shared" ref="D131:D194" si="5">IF(I131&lt;0.1,"Yes","No")</f>
        <v>Yes</v>
      </c>
      <c r="E131" s="51">
        <v>2.0258091190187564</v>
      </c>
      <c r="F131" s="108">
        <v>15.999999999919803</v>
      </c>
      <c r="G131" s="51">
        <v>462.03421679036381</v>
      </c>
      <c r="H131" s="106">
        <v>1.9544579143386724E-34</v>
      </c>
      <c r="I131" s="107">
        <v>4.8600853469888319E-32</v>
      </c>
    </row>
    <row r="132" spans="1:9" x14ac:dyDescent="0.25">
      <c r="A132" s="36" t="s">
        <v>2712</v>
      </c>
      <c r="B132" s="46" t="s">
        <v>2730</v>
      </c>
      <c r="C132" s="62" t="str">
        <f t="shared" si="4"/>
        <v>Increased</v>
      </c>
      <c r="D132" s="64" t="str">
        <f t="shared" si="5"/>
        <v>Yes</v>
      </c>
      <c r="E132" s="51">
        <v>1.3057838720921457</v>
      </c>
      <c r="F132" s="108">
        <v>15.999999999901091</v>
      </c>
      <c r="G132" s="51">
        <v>297.81545049205999</v>
      </c>
      <c r="H132" s="106">
        <v>2.1994343003135958E-31</v>
      </c>
      <c r="I132" s="107">
        <v>3.2815559760678846E-29</v>
      </c>
    </row>
    <row r="133" spans="1:9" x14ac:dyDescent="0.25">
      <c r="A133" s="36" t="s">
        <v>2712</v>
      </c>
      <c r="B133" s="46" t="s">
        <v>2731</v>
      </c>
      <c r="C133" s="62" t="str">
        <f t="shared" si="4"/>
        <v>Increased</v>
      </c>
      <c r="D133" s="64" t="str">
        <f t="shared" si="5"/>
        <v>Yes</v>
      </c>
      <c r="E133" s="51">
        <v>1.8253525089422034</v>
      </c>
      <c r="F133" s="108">
        <v>15.999999999977463</v>
      </c>
      <c r="G133" s="51">
        <v>294.38016396827271</v>
      </c>
      <c r="H133" s="106">
        <v>2.6479880046748167E-31</v>
      </c>
      <c r="I133" s="107">
        <v>3.292331752479022E-29</v>
      </c>
    </row>
    <row r="134" spans="1:9" x14ac:dyDescent="0.25">
      <c r="A134" s="36" t="s">
        <v>2860</v>
      </c>
      <c r="B134" s="46" t="s">
        <v>2732</v>
      </c>
      <c r="C134" s="62" t="str">
        <f t="shared" si="4"/>
        <v>Increased</v>
      </c>
      <c r="D134" s="64" t="str">
        <f t="shared" si="5"/>
        <v>No</v>
      </c>
      <c r="E134" s="51">
        <v>0.41235108328871029</v>
      </c>
      <c r="F134" s="108">
        <v>186.7761540952302</v>
      </c>
      <c r="G134" s="51">
        <v>1.0450933307602195</v>
      </c>
      <c r="H134" s="100">
        <v>0.29733050900820773</v>
      </c>
      <c r="I134" s="102">
        <v>0.72724117941023914</v>
      </c>
    </row>
    <row r="135" spans="1:9" x14ac:dyDescent="0.25">
      <c r="A135" s="36" t="s">
        <v>2860</v>
      </c>
      <c r="B135" s="46" t="s">
        <v>2733</v>
      </c>
      <c r="C135" s="62" t="str">
        <f t="shared" si="4"/>
        <v>Increased</v>
      </c>
      <c r="D135" s="64" t="str">
        <f t="shared" si="5"/>
        <v>No</v>
      </c>
      <c r="E135" s="51">
        <v>1.4641522617902034</v>
      </c>
      <c r="F135" s="108">
        <v>170.62456156795849</v>
      </c>
      <c r="G135" s="51">
        <v>2.3021059561472921</v>
      </c>
      <c r="H135" s="100">
        <v>2.2537317505577387E-2</v>
      </c>
      <c r="I135" s="102">
        <v>0.22417118478880976</v>
      </c>
    </row>
    <row r="136" spans="1:9" x14ac:dyDescent="0.25">
      <c r="A136" s="36" t="s">
        <v>2860</v>
      </c>
      <c r="B136" s="46" t="s">
        <v>2730</v>
      </c>
      <c r="C136" s="62" t="str">
        <f t="shared" si="4"/>
        <v>Increased</v>
      </c>
      <c r="D136" s="64" t="str">
        <f t="shared" si="5"/>
        <v>No</v>
      </c>
      <c r="E136" s="51">
        <v>9.2609631957250346E-2</v>
      </c>
      <c r="F136" s="108">
        <v>152.15357166733799</v>
      </c>
      <c r="G136" s="51">
        <v>0.21199135122413679</v>
      </c>
      <c r="H136" s="100">
        <v>0.83239749344886005</v>
      </c>
      <c r="I136" s="102">
        <v>0.94659836907446582</v>
      </c>
    </row>
    <row r="137" spans="1:9" x14ac:dyDescent="0.25">
      <c r="A137" s="36" t="s">
        <v>2860</v>
      </c>
      <c r="B137" s="46" t="s">
        <v>2731</v>
      </c>
      <c r="C137" s="62" t="str">
        <f t="shared" si="4"/>
        <v>Increased</v>
      </c>
      <c r="D137" s="64" t="str">
        <f t="shared" si="5"/>
        <v>No</v>
      </c>
      <c r="E137" s="51">
        <v>0.279671595446289</v>
      </c>
      <c r="F137" s="108">
        <v>151.68344121788456</v>
      </c>
      <c r="G137" s="51">
        <v>0.636424972450232</v>
      </c>
      <c r="H137" s="100">
        <v>0.52545868043945165</v>
      </c>
      <c r="I137" s="102">
        <v>0.83225514991046912</v>
      </c>
    </row>
    <row r="138" spans="1:9" x14ac:dyDescent="0.25">
      <c r="A138" s="36" t="s">
        <v>2945</v>
      </c>
      <c r="B138" s="46" t="s">
        <v>2732</v>
      </c>
      <c r="C138" s="62" t="str">
        <f t="shared" si="4"/>
        <v>Increased</v>
      </c>
      <c r="D138" s="64" t="str">
        <f t="shared" si="5"/>
        <v>No</v>
      </c>
      <c r="E138" s="51">
        <v>0.73545389409163564</v>
      </c>
      <c r="F138" s="108">
        <v>34.268833260736145</v>
      </c>
      <c r="G138" s="51">
        <v>2.1276219277088515</v>
      </c>
      <c r="H138" s="100">
        <v>4.0643316823632945E-2</v>
      </c>
      <c r="I138" s="102">
        <v>0.29725406225911938</v>
      </c>
    </row>
    <row r="139" spans="1:9" x14ac:dyDescent="0.25">
      <c r="A139" s="36" t="s">
        <v>2945</v>
      </c>
      <c r="B139" s="46" t="s">
        <v>2733</v>
      </c>
      <c r="C139" s="62" t="str">
        <f t="shared" si="4"/>
        <v>Decreased</v>
      </c>
      <c r="D139" s="64" t="str">
        <f t="shared" si="5"/>
        <v>No</v>
      </c>
      <c r="E139" s="51">
        <v>-0.19252451139258864</v>
      </c>
      <c r="F139" s="108">
        <v>32.559984429301501</v>
      </c>
      <c r="G139" s="51">
        <v>-0.42102044324137267</v>
      </c>
      <c r="H139" s="100">
        <v>0.67650639304904892</v>
      </c>
      <c r="I139" s="102">
        <v>0.89770611987725157</v>
      </c>
    </row>
    <row r="140" spans="1:9" x14ac:dyDescent="0.25">
      <c r="A140" s="36" t="s">
        <v>2945</v>
      </c>
      <c r="B140" s="46" t="s">
        <v>2730</v>
      </c>
      <c r="C140" s="62" t="str">
        <f t="shared" si="4"/>
        <v>Increased</v>
      </c>
      <c r="D140" s="64" t="str">
        <f t="shared" si="5"/>
        <v>No</v>
      </c>
      <c r="E140" s="51">
        <v>0.88577106212176193</v>
      </c>
      <c r="F140" s="108">
        <v>29.571160931278545</v>
      </c>
      <c r="G140" s="51">
        <v>2.6018895314805177</v>
      </c>
      <c r="H140" s="100">
        <v>1.4341777282577812E-2</v>
      </c>
      <c r="I140" s="102">
        <v>0.18253232298114741</v>
      </c>
    </row>
    <row r="141" spans="1:9" x14ac:dyDescent="0.25">
      <c r="A141" s="36" t="s">
        <v>2945</v>
      </c>
      <c r="B141" s="46" t="s">
        <v>2731</v>
      </c>
      <c r="C141" s="62" t="str">
        <f t="shared" si="4"/>
        <v>Increased</v>
      </c>
      <c r="D141" s="64" t="str">
        <f t="shared" si="5"/>
        <v>No</v>
      </c>
      <c r="E141" s="51">
        <v>0.53315249729325787</v>
      </c>
      <c r="F141" s="108">
        <v>29.216868354824591</v>
      </c>
      <c r="G141" s="51">
        <v>1.4554056518041998</v>
      </c>
      <c r="H141" s="100">
        <v>0.1562185360990348</v>
      </c>
      <c r="I141" s="102">
        <v>0.56508086973016736</v>
      </c>
    </row>
    <row r="142" spans="1:9" x14ac:dyDescent="0.25">
      <c r="A142" s="36" t="s">
        <v>2924</v>
      </c>
      <c r="B142" s="46" t="s">
        <v>2732</v>
      </c>
      <c r="C142" s="62" t="str">
        <f t="shared" si="4"/>
        <v>Increased</v>
      </c>
      <c r="D142" s="64" t="str">
        <f t="shared" si="5"/>
        <v>No</v>
      </c>
      <c r="E142" s="51">
        <v>0.66366587220179518</v>
      </c>
      <c r="F142" s="108">
        <v>36.999999999107096</v>
      </c>
      <c r="G142" s="51">
        <v>1.5948327991886861</v>
      </c>
      <c r="H142" s="100">
        <v>0.11925723259051314</v>
      </c>
      <c r="I142" s="102">
        <v>0.49152428459957348</v>
      </c>
    </row>
    <row r="143" spans="1:9" x14ac:dyDescent="0.25">
      <c r="A143" s="36" t="s">
        <v>2924</v>
      </c>
      <c r="B143" s="46" t="s">
        <v>2733</v>
      </c>
      <c r="C143" s="62" t="str">
        <f t="shared" si="4"/>
        <v>Increased</v>
      </c>
      <c r="D143" s="64" t="str">
        <f t="shared" si="5"/>
        <v>No</v>
      </c>
      <c r="E143" s="51">
        <v>0.57166339142140388</v>
      </c>
      <c r="F143" s="108">
        <v>36.999999998747299</v>
      </c>
      <c r="G143" s="51">
        <v>0.77643253347456886</v>
      </c>
      <c r="H143" s="100">
        <v>0.44242905551512202</v>
      </c>
      <c r="I143" s="102">
        <v>0.80482476116233281</v>
      </c>
    </row>
    <row r="144" spans="1:9" x14ac:dyDescent="0.25">
      <c r="A144" s="36" t="s">
        <v>2924</v>
      </c>
      <c r="B144" s="46" t="s">
        <v>2730</v>
      </c>
      <c r="C144" s="62" t="str">
        <f t="shared" si="4"/>
        <v>Increased</v>
      </c>
      <c r="D144" s="64" t="str">
        <f t="shared" si="5"/>
        <v>No</v>
      </c>
      <c r="E144" s="51">
        <v>9.7531496108418325E-2</v>
      </c>
      <c r="F144" s="108">
        <v>36.999999999127759</v>
      </c>
      <c r="G144" s="51">
        <v>0.20521724368108368</v>
      </c>
      <c r="H144" s="100">
        <v>0.83852726083284734</v>
      </c>
      <c r="I144" s="102">
        <v>0.9469153339010038</v>
      </c>
    </row>
    <row r="145" spans="1:9" x14ac:dyDescent="0.25">
      <c r="A145" s="36" t="s">
        <v>2924</v>
      </c>
      <c r="B145" s="46" t="s">
        <v>2731</v>
      </c>
      <c r="C145" s="62" t="str">
        <f t="shared" si="4"/>
        <v>Increased</v>
      </c>
      <c r="D145" s="64" t="str">
        <f t="shared" si="5"/>
        <v>No</v>
      </c>
      <c r="E145" s="51">
        <v>1.1759859980578132E-2</v>
      </c>
      <c r="F145" s="108">
        <v>36.999999999031495</v>
      </c>
      <c r="G145" s="51">
        <v>2.5411658726573153E-2</v>
      </c>
      <c r="H145" s="100">
        <v>0.97986317441503923</v>
      </c>
      <c r="I145" s="102">
        <v>0.99048499744392859</v>
      </c>
    </row>
    <row r="146" spans="1:9" x14ac:dyDescent="0.25">
      <c r="A146" s="36" t="s">
        <v>2959</v>
      </c>
      <c r="B146" s="46" t="s">
        <v>2732</v>
      </c>
      <c r="C146" s="62" t="str">
        <f t="shared" si="4"/>
        <v>Increased</v>
      </c>
      <c r="D146" s="64" t="str">
        <f t="shared" si="5"/>
        <v>No</v>
      </c>
      <c r="E146" s="51">
        <v>0.17317383398458674</v>
      </c>
      <c r="F146" s="108">
        <v>63.327517518200381</v>
      </c>
      <c r="G146" s="51">
        <v>0.39764016262180196</v>
      </c>
      <c r="H146" s="100">
        <v>0.69223267537494815</v>
      </c>
      <c r="I146" s="102">
        <v>0.89770611987725157</v>
      </c>
    </row>
    <row r="147" spans="1:9" x14ac:dyDescent="0.25">
      <c r="A147" s="36" t="s">
        <v>2959</v>
      </c>
      <c r="B147" s="46" t="s">
        <v>2733</v>
      </c>
      <c r="C147" s="62" t="str">
        <f t="shared" si="4"/>
        <v>Decreased</v>
      </c>
      <c r="D147" s="64" t="str">
        <f t="shared" si="5"/>
        <v>No</v>
      </c>
      <c r="E147" s="51">
        <v>-2.4422422706966564E-2</v>
      </c>
      <c r="F147" s="108">
        <v>52.808396117150068</v>
      </c>
      <c r="G147" s="51">
        <v>-4.0076770039029222E-2</v>
      </c>
      <c r="H147" s="100">
        <v>0.96818305619139378</v>
      </c>
      <c r="I147" s="102">
        <v>0.98401166201468637</v>
      </c>
    </row>
    <row r="148" spans="1:9" x14ac:dyDescent="0.25">
      <c r="A148" s="36" t="s">
        <v>2959</v>
      </c>
      <c r="B148" s="46" t="s">
        <v>2730</v>
      </c>
      <c r="C148" s="62" t="str">
        <f t="shared" si="4"/>
        <v>Decreased</v>
      </c>
      <c r="D148" s="64" t="str">
        <f t="shared" si="5"/>
        <v>No</v>
      </c>
      <c r="E148" s="51">
        <v>-0.38882691116518225</v>
      </c>
      <c r="F148" s="108">
        <v>45.494629616940657</v>
      </c>
      <c r="G148" s="51">
        <v>-0.76683678512385711</v>
      </c>
      <c r="H148" s="100">
        <v>0.44713978621135908</v>
      </c>
      <c r="I148" s="102">
        <v>0.80482476116233281</v>
      </c>
    </row>
    <row r="149" spans="1:9" x14ac:dyDescent="0.25">
      <c r="A149" s="36" t="s">
        <v>2959</v>
      </c>
      <c r="B149" s="46" t="s">
        <v>2731</v>
      </c>
      <c r="C149" s="62" t="str">
        <f t="shared" si="4"/>
        <v>Decreased</v>
      </c>
      <c r="D149" s="64" t="str">
        <f t="shared" si="5"/>
        <v>No</v>
      </c>
      <c r="E149" s="51">
        <v>-2.3272175920690689E-2</v>
      </c>
      <c r="F149" s="108">
        <v>47.545922811931419</v>
      </c>
      <c r="G149" s="51">
        <v>-4.9968549551928136E-2</v>
      </c>
      <c r="H149" s="100">
        <v>0.96035677978119893</v>
      </c>
      <c r="I149" s="102">
        <v>0.98006314325140131</v>
      </c>
    </row>
    <row r="150" spans="1:9" x14ac:dyDescent="0.25">
      <c r="A150" s="36" t="s">
        <v>2818</v>
      </c>
      <c r="B150" s="46" t="s">
        <v>2732</v>
      </c>
      <c r="C150" s="62" t="str">
        <f t="shared" si="4"/>
        <v>Decreased</v>
      </c>
      <c r="D150" s="64" t="str">
        <f t="shared" si="5"/>
        <v>No</v>
      </c>
      <c r="E150" s="51">
        <v>-1.3720129876305316</v>
      </c>
      <c r="F150" s="108">
        <v>5.9692254348854643</v>
      </c>
      <c r="G150" s="51">
        <v>-0.84960973506893533</v>
      </c>
      <c r="H150" s="100">
        <v>0.42829594244908553</v>
      </c>
      <c r="I150" s="102">
        <v>0.80482476116233281</v>
      </c>
    </row>
    <row r="151" spans="1:9" x14ac:dyDescent="0.25">
      <c r="A151" s="36" t="s">
        <v>2818</v>
      </c>
      <c r="B151" s="46" t="s">
        <v>2733</v>
      </c>
      <c r="C151" s="62" t="str">
        <f t="shared" si="4"/>
        <v>Decreased</v>
      </c>
      <c r="D151" s="64" t="str">
        <f t="shared" si="5"/>
        <v>No</v>
      </c>
      <c r="E151" s="51">
        <v>-1.2183880394207423</v>
      </c>
      <c r="F151" s="108">
        <v>5.5722365249103785</v>
      </c>
      <c r="G151" s="51">
        <v>-0.59939333412226881</v>
      </c>
      <c r="H151" s="100">
        <v>0.57245461668347042</v>
      </c>
      <c r="I151" s="102">
        <v>0.84966387161338786</v>
      </c>
    </row>
    <row r="152" spans="1:9" x14ac:dyDescent="0.25">
      <c r="A152" s="36" t="s">
        <v>2818</v>
      </c>
      <c r="B152" s="46" t="s">
        <v>2731</v>
      </c>
      <c r="C152" s="62" t="str">
        <f t="shared" si="4"/>
        <v>Decreased</v>
      </c>
      <c r="D152" s="64" t="str">
        <f t="shared" si="5"/>
        <v>No</v>
      </c>
      <c r="E152" s="51">
        <v>-2.283523642687121</v>
      </c>
      <c r="F152" s="108">
        <v>5.9982469682119612</v>
      </c>
      <c r="G152" s="51">
        <v>-1.3465864240674672</v>
      </c>
      <c r="H152" s="100">
        <v>0.2267648571366965</v>
      </c>
      <c r="I152" s="102">
        <v>0.66562815096150829</v>
      </c>
    </row>
    <row r="153" spans="1:9" x14ac:dyDescent="0.25">
      <c r="A153" s="36" t="s">
        <v>2859</v>
      </c>
      <c r="B153" s="46" t="s">
        <v>2732</v>
      </c>
      <c r="C153" s="62" t="str">
        <f t="shared" si="4"/>
        <v>Decreased</v>
      </c>
      <c r="D153" s="64" t="str">
        <f t="shared" si="5"/>
        <v>No</v>
      </c>
      <c r="E153" s="51">
        <v>-0.39283230820568327</v>
      </c>
      <c r="F153" s="108">
        <v>64.170869435327916</v>
      </c>
      <c r="G153" s="51">
        <v>-0.87418295950751745</v>
      </c>
      <c r="H153" s="100">
        <v>0.38527856003357408</v>
      </c>
      <c r="I153" s="102">
        <v>0.78798212794689804</v>
      </c>
    </row>
    <row r="154" spans="1:9" x14ac:dyDescent="0.25">
      <c r="A154" s="36" t="s">
        <v>2859</v>
      </c>
      <c r="B154" s="46" t="s">
        <v>2733</v>
      </c>
      <c r="C154" s="62" t="str">
        <f t="shared" si="4"/>
        <v>Decreased</v>
      </c>
      <c r="D154" s="64" t="str">
        <f t="shared" si="5"/>
        <v>No</v>
      </c>
      <c r="E154" s="51">
        <v>-1.1566133653230775</v>
      </c>
      <c r="F154" s="108">
        <v>56.564059191018231</v>
      </c>
      <c r="G154" s="51">
        <v>-1.8953064225866136</v>
      </c>
      <c r="H154" s="100">
        <v>6.3166013721226974E-2</v>
      </c>
      <c r="I154" s="102">
        <v>0.3663098064092612</v>
      </c>
    </row>
    <row r="155" spans="1:9" x14ac:dyDescent="0.25">
      <c r="A155" s="36" t="s">
        <v>2859</v>
      </c>
      <c r="B155" s="46" t="s">
        <v>2730</v>
      </c>
      <c r="C155" s="62" t="str">
        <f t="shared" si="4"/>
        <v>Decreased</v>
      </c>
      <c r="D155" s="64" t="str">
        <f t="shared" si="5"/>
        <v>No</v>
      </c>
      <c r="E155" s="51">
        <v>-0.5721514214599025</v>
      </c>
      <c r="F155" s="108">
        <v>59.475516232868394</v>
      </c>
      <c r="G155" s="51">
        <v>-1.1707615499853017</v>
      </c>
      <c r="H155" s="100">
        <v>0.24636418970954221</v>
      </c>
      <c r="I155" s="102">
        <v>0.69038177960640279</v>
      </c>
    </row>
    <row r="156" spans="1:9" x14ac:dyDescent="0.25">
      <c r="A156" s="36" t="s">
        <v>2859</v>
      </c>
      <c r="B156" s="46" t="s">
        <v>2731</v>
      </c>
      <c r="C156" s="62" t="str">
        <f t="shared" si="4"/>
        <v>Decreased</v>
      </c>
      <c r="D156" s="64" t="str">
        <f t="shared" si="5"/>
        <v>No</v>
      </c>
      <c r="E156" s="51">
        <v>-3.144397887597189E-2</v>
      </c>
      <c r="F156" s="108">
        <v>55.819862980767155</v>
      </c>
      <c r="G156" s="51">
        <v>-6.5824901583308046E-2</v>
      </c>
      <c r="H156" s="100">
        <v>0.94775242137426785</v>
      </c>
      <c r="I156" s="102">
        <v>0.97019538052315291</v>
      </c>
    </row>
    <row r="157" spans="1:9" x14ac:dyDescent="0.25">
      <c r="A157" s="36" t="s">
        <v>2858</v>
      </c>
      <c r="B157" s="46" t="s">
        <v>2732</v>
      </c>
      <c r="C157" s="62" t="str">
        <f t="shared" si="4"/>
        <v>Increased</v>
      </c>
      <c r="D157" s="64" t="str">
        <f t="shared" si="5"/>
        <v>No</v>
      </c>
      <c r="E157" s="51">
        <v>0.22497719882403253</v>
      </c>
      <c r="F157" s="108">
        <v>75.202983410904579</v>
      </c>
      <c r="G157" s="51">
        <v>0.66894160291124594</v>
      </c>
      <c r="H157" s="100">
        <v>0.50558110219806429</v>
      </c>
      <c r="I157" s="102">
        <v>0.8199206570429477</v>
      </c>
    </row>
    <row r="158" spans="1:9" x14ac:dyDescent="0.25">
      <c r="A158" s="36" t="s">
        <v>2858</v>
      </c>
      <c r="B158" s="46" t="s">
        <v>2733</v>
      </c>
      <c r="C158" s="62" t="str">
        <f t="shared" si="4"/>
        <v>Decreased</v>
      </c>
      <c r="D158" s="64" t="str">
        <f t="shared" si="5"/>
        <v>No</v>
      </c>
      <c r="E158" s="51">
        <v>-0.53525885224934899</v>
      </c>
      <c r="F158" s="108">
        <v>62.324567904954073</v>
      </c>
      <c r="G158" s="51">
        <v>-1.1556570415349694</v>
      </c>
      <c r="H158" s="100">
        <v>0.25223264268766538</v>
      </c>
      <c r="I158" s="102">
        <v>0.69277013033320634</v>
      </c>
    </row>
    <row r="159" spans="1:9" x14ac:dyDescent="0.25">
      <c r="A159" s="36" t="s">
        <v>2858</v>
      </c>
      <c r="B159" s="46" t="s">
        <v>2730</v>
      </c>
      <c r="C159" s="62" t="str">
        <f t="shared" si="4"/>
        <v>Increased</v>
      </c>
      <c r="D159" s="64" t="str">
        <f t="shared" si="5"/>
        <v>No</v>
      </c>
      <c r="E159" s="51">
        <v>0.52057215382977406</v>
      </c>
      <c r="F159" s="108">
        <v>67.532876987310658</v>
      </c>
      <c r="G159" s="51">
        <v>1.4080263183112034</v>
      </c>
      <c r="H159" s="100">
        <v>0.16371013700931369</v>
      </c>
      <c r="I159" s="102">
        <v>0.56688358877022904</v>
      </c>
    </row>
    <row r="160" spans="1:9" x14ac:dyDescent="0.25">
      <c r="A160" s="36" t="s">
        <v>2858</v>
      </c>
      <c r="B160" s="46" t="s">
        <v>2731</v>
      </c>
      <c r="C160" s="62" t="str">
        <f t="shared" si="4"/>
        <v>Increased</v>
      </c>
      <c r="D160" s="64" t="str">
        <f t="shared" si="5"/>
        <v>No</v>
      </c>
      <c r="E160" s="51">
        <v>0.60354329672100149</v>
      </c>
      <c r="F160" s="108">
        <v>66.044378782584445</v>
      </c>
      <c r="G160" s="51">
        <v>1.7295730873900144</v>
      </c>
      <c r="H160" s="100">
        <v>8.8378028752955223E-2</v>
      </c>
      <c r="I160" s="102">
        <v>0.42262826570323458</v>
      </c>
    </row>
    <row r="161" spans="1:9" x14ac:dyDescent="0.25">
      <c r="A161" s="36" t="s">
        <v>2857</v>
      </c>
      <c r="B161" s="46" t="s">
        <v>2732</v>
      </c>
      <c r="C161" s="62" t="str">
        <f t="shared" si="4"/>
        <v>Decreased</v>
      </c>
      <c r="D161" s="64" t="str">
        <f t="shared" si="5"/>
        <v>No</v>
      </c>
      <c r="E161" s="51">
        <v>-2.7381644445457511E-2</v>
      </c>
      <c r="F161" s="108">
        <v>76.81609133946462</v>
      </c>
      <c r="G161" s="51">
        <v>-9.3838893507551868E-2</v>
      </c>
      <c r="H161" s="100">
        <v>0.92548146904492734</v>
      </c>
      <c r="I161" s="102">
        <v>0.96878153509785703</v>
      </c>
    </row>
    <row r="162" spans="1:9" x14ac:dyDescent="0.25">
      <c r="A162" s="36" t="s">
        <v>2857</v>
      </c>
      <c r="B162" s="46" t="s">
        <v>2733</v>
      </c>
      <c r="C162" s="62" t="str">
        <f t="shared" si="4"/>
        <v>Decreased</v>
      </c>
      <c r="D162" s="64" t="str">
        <f t="shared" si="5"/>
        <v>No</v>
      </c>
      <c r="E162" s="51">
        <v>-0.34487623148405061</v>
      </c>
      <c r="F162" s="108">
        <v>67.495282756243441</v>
      </c>
      <c r="G162" s="51">
        <v>-0.78412230048224174</v>
      </c>
      <c r="H162" s="100">
        <v>0.4357116153113143</v>
      </c>
      <c r="I162" s="102">
        <v>0.80482476116233281</v>
      </c>
    </row>
    <row r="163" spans="1:9" x14ac:dyDescent="0.25">
      <c r="A163" s="36" t="s">
        <v>2857</v>
      </c>
      <c r="B163" s="46" t="s">
        <v>2730</v>
      </c>
      <c r="C163" s="62" t="str">
        <f t="shared" si="4"/>
        <v>Increased</v>
      </c>
      <c r="D163" s="64" t="str">
        <f t="shared" si="5"/>
        <v>No</v>
      </c>
      <c r="E163" s="51">
        <v>0.4499859687987034</v>
      </c>
      <c r="F163" s="108">
        <v>67.174955595631388</v>
      </c>
      <c r="G163" s="51">
        <v>1.3465077045617921</v>
      </c>
      <c r="H163" s="100">
        <v>0.18266471136661405</v>
      </c>
      <c r="I163" s="102">
        <v>0.60295519769687644</v>
      </c>
    </row>
    <row r="164" spans="1:9" x14ac:dyDescent="0.25">
      <c r="A164" s="36" t="s">
        <v>2857</v>
      </c>
      <c r="B164" s="46" t="s">
        <v>2731</v>
      </c>
      <c r="C164" s="62" t="str">
        <f t="shared" si="4"/>
        <v>Increased</v>
      </c>
      <c r="D164" s="64" t="str">
        <f t="shared" si="5"/>
        <v>No</v>
      </c>
      <c r="E164" s="51">
        <v>0.50806060361196892</v>
      </c>
      <c r="F164" s="108">
        <v>64.839462850614069</v>
      </c>
      <c r="G164" s="51">
        <v>1.6132989714450734</v>
      </c>
      <c r="H164" s="100">
        <v>0.11153646704310238</v>
      </c>
      <c r="I164" s="102">
        <v>0.47276252508042255</v>
      </c>
    </row>
    <row r="165" spans="1:9" x14ac:dyDescent="0.25">
      <c r="A165" s="36" t="s">
        <v>2856</v>
      </c>
      <c r="B165" s="46" t="s">
        <v>2732</v>
      </c>
      <c r="C165" s="62" t="str">
        <f t="shared" si="4"/>
        <v>Decreased</v>
      </c>
      <c r="D165" s="64" t="str">
        <f t="shared" si="5"/>
        <v>No</v>
      </c>
      <c r="E165" s="51">
        <v>-0.20636398746907705</v>
      </c>
      <c r="F165" s="108">
        <v>88.667806368790394</v>
      </c>
      <c r="G165" s="51">
        <v>-0.71187577244348432</v>
      </c>
      <c r="H165" s="100">
        <v>0.4784105581557242</v>
      </c>
      <c r="I165" s="102">
        <v>0.81435959544132308</v>
      </c>
    </row>
    <row r="166" spans="1:9" x14ac:dyDescent="0.25">
      <c r="A166" s="36" t="s">
        <v>2856</v>
      </c>
      <c r="B166" s="46" t="s">
        <v>2733</v>
      </c>
      <c r="C166" s="62" t="str">
        <f t="shared" si="4"/>
        <v>Decreased</v>
      </c>
      <c r="D166" s="64" t="str">
        <f t="shared" si="5"/>
        <v>No</v>
      </c>
      <c r="E166" s="51">
        <v>-0.90851023469762948</v>
      </c>
      <c r="F166" s="108">
        <v>71.087359768834304</v>
      </c>
      <c r="G166" s="51">
        <v>-2.5069892672563703</v>
      </c>
      <c r="H166" s="100">
        <v>1.4463994398620289E-2</v>
      </c>
      <c r="I166" s="102">
        <v>0.18253232298114741</v>
      </c>
    </row>
    <row r="167" spans="1:9" x14ac:dyDescent="0.25">
      <c r="A167" s="36" t="s">
        <v>2856</v>
      </c>
      <c r="B167" s="46" t="s">
        <v>2730</v>
      </c>
      <c r="C167" s="62" t="str">
        <f t="shared" si="4"/>
        <v>Decreased</v>
      </c>
      <c r="D167" s="64" t="str">
        <f t="shared" si="5"/>
        <v>No</v>
      </c>
      <c r="E167" s="51">
        <v>-0.11496405182215902</v>
      </c>
      <c r="F167" s="108">
        <v>70.964640607962096</v>
      </c>
      <c r="G167" s="51">
        <v>-0.35778123284219321</v>
      </c>
      <c r="H167" s="100">
        <v>0.72156900264260848</v>
      </c>
      <c r="I167" s="102">
        <v>0.90775669561617478</v>
      </c>
    </row>
    <row r="168" spans="1:9" x14ac:dyDescent="0.25">
      <c r="A168" s="36" t="s">
        <v>2856</v>
      </c>
      <c r="B168" s="46" t="s">
        <v>2731</v>
      </c>
      <c r="C168" s="62" t="str">
        <f t="shared" si="4"/>
        <v>Decreased</v>
      </c>
      <c r="D168" s="64" t="str">
        <f t="shared" si="5"/>
        <v>No</v>
      </c>
      <c r="E168" s="51">
        <v>-0.43016502928717265</v>
      </c>
      <c r="F168" s="108">
        <v>67.980288663704385</v>
      </c>
      <c r="G168" s="51">
        <v>-1.3193940530873749</v>
      </c>
      <c r="H168" s="100">
        <v>0.19146401881273853</v>
      </c>
      <c r="I168" s="102">
        <v>0.60779641716724653</v>
      </c>
    </row>
    <row r="169" spans="1:9" x14ac:dyDescent="0.25">
      <c r="A169" s="36" t="s">
        <v>2855</v>
      </c>
      <c r="B169" s="46" t="s">
        <v>2732</v>
      </c>
      <c r="C169" s="62" t="str">
        <f t="shared" si="4"/>
        <v>Decreased</v>
      </c>
      <c r="D169" s="64" t="str">
        <f t="shared" si="5"/>
        <v>No</v>
      </c>
      <c r="E169" s="51">
        <v>-0.10187898283108249</v>
      </c>
      <c r="F169" s="108">
        <v>169.46511792770374</v>
      </c>
      <c r="G169" s="51">
        <v>-0.32600042357382403</v>
      </c>
      <c r="H169" s="100">
        <v>0.74482624521338914</v>
      </c>
      <c r="I169" s="102">
        <v>0.91986554679862476</v>
      </c>
    </row>
    <row r="170" spans="1:9" x14ac:dyDescent="0.25">
      <c r="A170" s="36" t="s">
        <v>2855</v>
      </c>
      <c r="B170" s="46" t="s">
        <v>2733</v>
      </c>
      <c r="C170" s="62" t="str">
        <f t="shared" si="4"/>
        <v>Increased</v>
      </c>
      <c r="D170" s="64" t="str">
        <f t="shared" si="5"/>
        <v>No</v>
      </c>
      <c r="E170" s="51">
        <v>0.1252805673762829</v>
      </c>
      <c r="F170" s="108">
        <v>143.49000507895713</v>
      </c>
      <c r="G170" s="51">
        <v>0.25007378506667266</v>
      </c>
      <c r="H170" s="100">
        <v>0.80288796568170195</v>
      </c>
      <c r="I170" s="102">
        <v>0.94156705907643712</v>
      </c>
    </row>
    <row r="171" spans="1:9" x14ac:dyDescent="0.25">
      <c r="A171" s="36" t="s">
        <v>2855</v>
      </c>
      <c r="B171" s="46" t="s">
        <v>2730</v>
      </c>
      <c r="C171" s="62" t="str">
        <f t="shared" si="4"/>
        <v>Increased</v>
      </c>
      <c r="D171" s="64" t="str">
        <f t="shared" si="5"/>
        <v>No</v>
      </c>
      <c r="E171" s="51">
        <v>0.19589837909026755</v>
      </c>
      <c r="F171" s="108">
        <v>133.30201371368435</v>
      </c>
      <c r="G171" s="51">
        <v>0.56227065864880732</v>
      </c>
      <c r="H171" s="100">
        <v>0.57487591488615697</v>
      </c>
      <c r="I171" s="102">
        <v>0.84966387161338786</v>
      </c>
    </row>
    <row r="172" spans="1:9" x14ac:dyDescent="0.25">
      <c r="A172" s="36" t="s">
        <v>2855</v>
      </c>
      <c r="B172" s="46" t="s">
        <v>2731</v>
      </c>
      <c r="C172" s="62" t="str">
        <f t="shared" si="4"/>
        <v>Increased</v>
      </c>
      <c r="D172" s="64" t="str">
        <f t="shared" si="5"/>
        <v>No</v>
      </c>
      <c r="E172" s="51">
        <v>0.41628584004591135</v>
      </c>
      <c r="F172" s="108">
        <v>132.71029371444811</v>
      </c>
      <c r="G172" s="51">
        <v>1.2171244664580474</v>
      </c>
      <c r="H172" s="100">
        <v>0.22571681458474258</v>
      </c>
      <c r="I172" s="102">
        <v>0.66562815096150829</v>
      </c>
    </row>
    <row r="173" spans="1:9" x14ac:dyDescent="0.25">
      <c r="A173" s="36" t="s">
        <v>2854</v>
      </c>
      <c r="B173" s="46" t="s">
        <v>2732</v>
      </c>
      <c r="C173" s="62" t="str">
        <f t="shared" si="4"/>
        <v>Decreased</v>
      </c>
      <c r="D173" s="64" t="str">
        <f t="shared" si="5"/>
        <v>No</v>
      </c>
      <c r="E173" s="51">
        <v>-0.55932423164193201</v>
      </c>
      <c r="F173" s="108">
        <v>25.345105677350208</v>
      </c>
      <c r="G173" s="51">
        <v>-0.91126950485372171</v>
      </c>
      <c r="H173" s="100">
        <v>0.3707395717402423</v>
      </c>
      <c r="I173" s="102">
        <v>0.78571511510858161</v>
      </c>
    </row>
    <row r="174" spans="1:9" x14ac:dyDescent="0.25">
      <c r="A174" s="36" t="s">
        <v>2854</v>
      </c>
      <c r="B174" s="46" t="s">
        <v>2733</v>
      </c>
      <c r="C174" s="62" t="str">
        <f t="shared" si="4"/>
        <v>Decreased</v>
      </c>
      <c r="D174" s="64" t="str">
        <f t="shared" si="5"/>
        <v>No</v>
      </c>
      <c r="E174" s="51">
        <v>-0.58671067476176941</v>
      </c>
      <c r="F174" s="108">
        <v>21.042105184632913</v>
      </c>
      <c r="G174" s="51">
        <v>-0.60428610533797666</v>
      </c>
      <c r="H174" s="100">
        <v>0.55211390658759962</v>
      </c>
      <c r="I174" s="102">
        <v>0.84575667601253979</v>
      </c>
    </row>
    <row r="175" spans="1:9" x14ac:dyDescent="0.25">
      <c r="A175" s="36" t="s">
        <v>2854</v>
      </c>
      <c r="B175" s="46" t="s">
        <v>2730</v>
      </c>
      <c r="C175" s="62" t="str">
        <f t="shared" si="4"/>
        <v>Decreased</v>
      </c>
      <c r="D175" s="64" t="str">
        <f t="shared" si="5"/>
        <v>No</v>
      </c>
      <c r="E175" s="51">
        <v>-1.2618264170888187</v>
      </c>
      <c r="F175" s="108">
        <v>19.614990838525348</v>
      </c>
      <c r="G175" s="51">
        <v>-1.7086224993314696</v>
      </c>
      <c r="H175" s="100">
        <v>0.1032977894604858</v>
      </c>
      <c r="I175" s="102">
        <v>0.46208309184073876</v>
      </c>
    </row>
    <row r="176" spans="1:9" x14ac:dyDescent="0.25">
      <c r="A176" s="36" t="s">
        <v>2854</v>
      </c>
      <c r="B176" s="46" t="s">
        <v>2731</v>
      </c>
      <c r="C176" s="62" t="str">
        <f t="shared" si="4"/>
        <v>Decreased</v>
      </c>
      <c r="D176" s="64" t="str">
        <f t="shared" si="5"/>
        <v>No</v>
      </c>
      <c r="E176" s="51">
        <v>-0.48754651470749283</v>
      </c>
      <c r="F176" s="108">
        <v>22.316975228392828</v>
      </c>
      <c r="G176" s="51">
        <v>-0.75389052792540434</v>
      </c>
      <c r="H176" s="100">
        <v>0.4587959730561465</v>
      </c>
      <c r="I176" s="102">
        <v>0.8067773702941029</v>
      </c>
    </row>
    <row r="177" spans="1:9" x14ac:dyDescent="0.25">
      <c r="A177" s="36" t="s">
        <v>2853</v>
      </c>
      <c r="B177" s="46" t="s">
        <v>2732</v>
      </c>
      <c r="C177" s="62" t="str">
        <f t="shared" si="4"/>
        <v>Decreased</v>
      </c>
      <c r="D177" s="64" t="str">
        <f t="shared" si="5"/>
        <v>No</v>
      </c>
      <c r="E177" s="51">
        <v>-0.60121639055389164</v>
      </c>
      <c r="F177" s="108">
        <v>49.795907761008138</v>
      </c>
      <c r="G177" s="51">
        <v>-1.0006332234750452</v>
      </c>
      <c r="H177" s="100">
        <v>0.32184198442781986</v>
      </c>
      <c r="I177" s="102">
        <v>0.75323167592474916</v>
      </c>
    </row>
    <row r="178" spans="1:9" x14ac:dyDescent="0.25">
      <c r="A178" s="36" t="s">
        <v>2853</v>
      </c>
      <c r="B178" s="46" t="s">
        <v>2733</v>
      </c>
      <c r="C178" s="62" t="str">
        <f t="shared" si="4"/>
        <v>Increased</v>
      </c>
      <c r="D178" s="64" t="str">
        <f t="shared" si="5"/>
        <v>No</v>
      </c>
      <c r="E178" s="51">
        <v>0.12378827519828046</v>
      </c>
      <c r="F178" s="108">
        <v>54.602104401933843</v>
      </c>
      <c r="G178" s="51">
        <v>0.13317064452259927</v>
      </c>
      <c r="H178" s="100">
        <v>0.89454801643071813</v>
      </c>
      <c r="I178" s="102">
        <v>0.96313330709057388</v>
      </c>
    </row>
    <row r="179" spans="1:9" x14ac:dyDescent="0.25">
      <c r="A179" s="36" t="s">
        <v>2853</v>
      </c>
      <c r="B179" s="46" t="s">
        <v>2730</v>
      </c>
      <c r="C179" s="62" t="str">
        <f t="shared" si="4"/>
        <v>Increased</v>
      </c>
      <c r="D179" s="64" t="str">
        <f t="shared" si="5"/>
        <v>No</v>
      </c>
      <c r="E179" s="51">
        <v>8.5682145409690571E-3</v>
      </c>
      <c r="F179" s="108">
        <v>44.449968379624558</v>
      </c>
      <c r="G179" s="51">
        <v>1.3177613722815961E-2</v>
      </c>
      <c r="H179" s="100">
        <v>0.98954505901687484</v>
      </c>
      <c r="I179" s="102">
        <v>0.9948795337285562</v>
      </c>
    </row>
    <row r="180" spans="1:9" x14ac:dyDescent="0.25">
      <c r="A180" s="36" t="s">
        <v>2853</v>
      </c>
      <c r="B180" s="46" t="s">
        <v>2731</v>
      </c>
      <c r="C180" s="62" t="str">
        <f t="shared" si="4"/>
        <v>Increased</v>
      </c>
      <c r="D180" s="64" t="str">
        <f t="shared" si="5"/>
        <v>No</v>
      </c>
      <c r="E180" s="51">
        <v>0.36630021063361884</v>
      </c>
      <c r="F180" s="108">
        <v>42.425424730258143</v>
      </c>
      <c r="G180" s="51">
        <v>0.57542795272379321</v>
      </c>
      <c r="H180" s="100">
        <v>0.56804156870468414</v>
      </c>
      <c r="I180" s="102">
        <v>0.84966387161338786</v>
      </c>
    </row>
    <row r="181" spans="1:9" x14ac:dyDescent="0.25">
      <c r="A181" s="36" t="s">
        <v>2852</v>
      </c>
      <c r="B181" s="46" t="s">
        <v>2732</v>
      </c>
      <c r="C181" s="62" t="str">
        <f t="shared" si="4"/>
        <v>Increased</v>
      </c>
      <c r="D181" s="64" t="str">
        <f t="shared" si="5"/>
        <v>No</v>
      </c>
      <c r="E181" s="51">
        <v>0.21750591133670266</v>
      </c>
      <c r="F181" s="108">
        <v>179.26913572332771</v>
      </c>
      <c r="G181" s="51">
        <v>0.81080720236650883</v>
      </c>
      <c r="H181" s="100">
        <v>0.41855150218452597</v>
      </c>
      <c r="I181" s="102">
        <v>0.80482476116233281</v>
      </c>
    </row>
    <row r="182" spans="1:9" x14ac:dyDescent="0.25">
      <c r="A182" s="36" t="s">
        <v>2852</v>
      </c>
      <c r="B182" s="46" t="s">
        <v>2733</v>
      </c>
      <c r="C182" s="62" t="str">
        <f t="shared" si="4"/>
        <v>Decreased</v>
      </c>
      <c r="D182" s="64" t="str">
        <f t="shared" si="5"/>
        <v>No</v>
      </c>
      <c r="E182" s="51">
        <v>-0.1654386142990289</v>
      </c>
      <c r="F182" s="108">
        <v>151.70378892006329</v>
      </c>
      <c r="G182" s="51">
        <v>-0.43669194547418355</v>
      </c>
      <c r="H182" s="100">
        <v>0.66295568182278308</v>
      </c>
      <c r="I182" s="102">
        <v>0.88950528532337447</v>
      </c>
    </row>
    <row r="183" spans="1:9" x14ac:dyDescent="0.25">
      <c r="A183" s="36" t="s">
        <v>2852</v>
      </c>
      <c r="B183" s="46" t="s">
        <v>2730</v>
      </c>
      <c r="C183" s="62" t="str">
        <f t="shared" si="4"/>
        <v>Increased</v>
      </c>
      <c r="D183" s="64" t="str">
        <f t="shared" si="5"/>
        <v>No</v>
      </c>
      <c r="E183" s="51">
        <v>7.431623504120885E-2</v>
      </c>
      <c r="F183" s="108">
        <v>133.42994816981189</v>
      </c>
      <c r="G183" s="51">
        <v>0.24527277324114438</v>
      </c>
      <c r="H183" s="100">
        <v>0.80662206956858618</v>
      </c>
      <c r="I183" s="102">
        <v>0.94156705907643712</v>
      </c>
    </row>
    <row r="184" spans="1:9" x14ac:dyDescent="0.25">
      <c r="A184" s="36" t="s">
        <v>2852</v>
      </c>
      <c r="B184" s="46" t="s">
        <v>2731</v>
      </c>
      <c r="C184" s="62" t="str">
        <f t="shared" si="4"/>
        <v>Increased</v>
      </c>
      <c r="D184" s="64" t="str">
        <f t="shared" si="5"/>
        <v>No</v>
      </c>
      <c r="E184" s="51">
        <v>0.17424883215391498</v>
      </c>
      <c r="F184" s="108">
        <v>136.08830084950523</v>
      </c>
      <c r="G184" s="51">
        <v>0.59436269326968538</v>
      </c>
      <c r="H184" s="100">
        <v>0.55325637787415471</v>
      </c>
      <c r="I184" s="102">
        <v>0.84575667601253979</v>
      </c>
    </row>
    <row r="185" spans="1:9" x14ac:dyDescent="0.25">
      <c r="A185" s="36" t="s">
        <v>2958</v>
      </c>
      <c r="B185" s="46" t="s">
        <v>2732</v>
      </c>
      <c r="C185" s="62" t="str">
        <f t="shared" si="4"/>
        <v>Decreased</v>
      </c>
      <c r="D185" s="64" t="str">
        <f t="shared" si="5"/>
        <v>No</v>
      </c>
      <c r="E185" s="51">
        <v>-0.10691911598762949</v>
      </c>
      <c r="F185" s="108">
        <v>45.924144787777408</v>
      </c>
      <c r="G185" s="51">
        <v>-0.23323710214598858</v>
      </c>
      <c r="H185" s="100">
        <v>0.81661378984243271</v>
      </c>
      <c r="I185" s="102">
        <v>0.94156705907643712</v>
      </c>
    </row>
    <row r="186" spans="1:9" x14ac:dyDescent="0.25">
      <c r="A186" s="36" t="s">
        <v>2958</v>
      </c>
      <c r="B186" s="46" t="s">
        <v>2733</v>
      </c>
      <c r="C186" s="62" t="str">
        <f t="shared" si="4"/>
        <v>Decreased</v>
      </c>
      <c r="D186" s="64" t="str">
        <f t="shared" si="5"/>
        <v>No</v>
      </c>
      <c r="E186" s="51">
        <v>-0.33981984841735646</v>
      </c>
      <c r="F186" s="108">
        <v>24.947984465389794</v>
      </c>
      <c r="G186" s="51">
        <v>-0.39868397032005787</v>
      </c>
      <c r="H186" s="100">
        <v>0.69351797337932775</v>
      </c>
      <c r="I186" s="102">
        <v>0.89770611987725157</v>
      </c>
    </row>
    <row r="187" spans="1:9" x14ac:dyDescent="0.25">
      <c r="A187" s="36" t="s">
        <v>2958</v>
      </c>
      <c r="B187" s="46" t="s">
        <v>2730</v>
      </c>
      <c r="C187" s="62" t="str">
        <f t="shared" si="4"/>
        <v>Decreased</v>
      </c>
      <c r="D187" s="64" t="str">
        <f t="shared" si="5"/>
        <v>No</v>
      </c>
      <c r="E187" s="51">
        <v>-0.21229064206169718</v>
      </c>
      <c r="F187" s="108">
        <v>28.854074444415158</v>
      </c>
      <c r="G187" s="51">
        <v>-0.46581832648671245</v>
      </c>
      <c r="H187" s="100">
        <v>0.644842779613925</v>
      </c>
      <c r="I187" s="102">
        <v>0.87783341896348188</v>
      </c>
    </row>
    <row r="188" spans="1:9" x14ac:dyDescent="0.25">
      <c r="A188" s="36" t="s">
        <v>2958</v>
      </c>
      <c r="B188" s="46" t="s">
        <v>2731</v>
      </c>
      <c r="C188" s="62" t="str">
        <f t="shared" si="4"/>
        <v>Increased</v>
      </c>
      <c r="D188" s="64" t="str">
        <f t="shared" si="5"/>
        <v>No</v>
      </c>
      <c r="E188" s="51">
        <v>0.18347571172478611</v>
      </c>
      <c r="F188" s="108">
        <v>34.364126429468513</v>
      </c>
      <c r="G188" s="51">
        <v>0.35865689266784434</v>
      </c>
      <c r="H188" s="100">
        <v>0.72204594272961509</v>
      </c>
      <c r="I188" s="102">
        <v>0.90775669561617478</v>
      </c>
    </row>
    <row r="189" spans="1:9" x14ac:dyDescent="0.25">
      <c r="A189" s="36" t="s">
        <v>2723</v>
      </c>
      <c r="B189" s="46" t="s">
        <v>2732</v>
      </c>
      <c r="C189" s="62" t="str">
        <f t="shared" si="4"/>
        <v>Increased</v>
      </c>
      <c r="D189" s="64" t="str">
        <f t="shared" si="5"/>
        <v>No</v>
      </c>
      <c r="E189" s="51">
        <v>0.47521143499369034</v>
      </c>
      <c r="F189" s="108">
        <v>285.44888203935329</v>
      </c>
      <c r="G189" s="51">
        <v>2.3636477126200282</v>
      </c>
      <c r="H189" s="100">
        <v>1.876597315992766E-2</v>
      </c>
      <c r="I189" s="102">
        <v>0.20587376437214755</v>
      </c>
    </row>
    <row r="190" spans="1:9" x14ac:dyDescent="0.25">
      <c r="A190" s="36" t="s">
        <v>2723</v>
      </c>
      <c r="B190" s="46" t="s">
        <v>2733</v>
      </c>
      <c r="C190" s="62" t="str">
        <f t="shared" si="4"/>
        <v>Increased</v>
      </c>
      <c r="D190" s="64" t="str">
        <f t="shared" si="5"/>
        <v>No</v>
      </c>
      <c r="E190" s="51">
        <v>0.20047631914616312</v>
      </c>
      <c r="F190" s="108">
        <v>230.00584108571078</v>
      </c>
      <c r="G190" s="51">
        <v>0.67124964370609919</v>
      </c>
      <c r="H190" s="100">
        <v>0.50273506818469693</v>
      </c>
      <c r="I190" s="102">
        <v>0.8199206570429477</v>
      </c>
    </row>
    <row r="191" spans="1:9" x14ac:dyDescent="0.25">
      <c r="A191" s="36" t="s">
        <v>2723</v>
      </c>
      <c r="B191" s="46" t="s">
        <v>2730</v>
      </c>
      <c r="C191" s="62" t="str">
        <f t="shared" si="4"/>
        <v>Increased</v>
      </c>
      <c r="D191" s="64" t="str">
        <f t="shared" si="5"/>
        <v>Yes</v>
      </c>
      <c r="E191" s="51">
        <v>0.75332619465140505</v>
      </c>
      <c r="F191" s="108">
        <v>217.70918652817429</v>
      </c>
      <c r="G191" s="51">
        <v>3.4795497486283486</v>
      </c>
      <c r="H191" s="100">
        <v>6.06576215888901E-4</v>
      </c>
      <c r="I191" s="102">
        <v>2.2625292852656007E-2</v>
      </c>
    </row>
    <row r="192" spans="1:9" x14ac:dyDescent="0.25">
      <c r="A192" s="36" t="s">
        <v>2723</v>
      </c>
      <c r="B192" s="46" t="s">
        <v>2731</v>
      </c>
      <c r="C192" s="62" t="str">
        <f t="shared" si="4"/>
        <v>Increased</v>
      </c>
      <c r="D192" s="64" t="str">
        <f t="shared" si="5"/>
        <v>No</v>
      </c>
      <c r="E192" s="51">
        <v>0.56765359595208975</v>
      </c>
      <c r="F192" s="108">
        <v>221.39559095730758</v>
      </c>
      <c r="G192" s="51">
        <v>2.6232409299442843</v>
      </c>
      <c r="H192" s="100">
        <v>9.31523592745148E-3</v>
      </c>
      <c r="I192" s="102">
        <v>0.14589628956258854</v>
      </c>
    </row>
    <row r="193" spans="1:9" x14ac:dyDescent="0.25">
      <c r="A193" s="36" t="s">
        <v>2827</v>
      </c>
      <c r="B193" s="46" t="s">
        <v>2732</v>
      </c>
      <c r="C193" s="62" t="str">
        <f t="shared" si="4"/>
        <v>Decreased</v>
      </c>
      <c r="D193" s="64" t="str">
        <f t="shared" si="5"/>
        <v>No</v>
      </c>
      <c r="E193" s="51">
        <v>-0.31111805936445719</v>
      </c>
      <c r="F193" s="108">
        <v>7.906776664412086</v>
      </c>
      <c r="G193" s="51">
        <v>-0.34013597173386068</v>
      </c>
      <c r="H193" s="100">
        <v>0.74261373258150842</v>
      </c>
      <c r="I193" s="102">
        <v>0.91986554679862476</v>
      </c>
    </row>
    <row r="194" spans="1:9" x14ac:dyDescent="0.25">
      <c r="A194" s="36" t="s">
        <v>2827</v>
      </c>
      <c r="B194" s="46" t="s">
        <v>2733</v>
      </c>
      <c r="C194" s="62" t="str">
        <f t="shared" si="4"/>
        <v>Decreased</v>
      </c>
      <c r="D194" s="64" t="str">
        <f t="shared" si="5"/>
        <v>No</v>
      </c>
      <c r="E194" s="51">
        <v>-1.2601101270281891</v>
      </c>
      <c r="F194" s="108">
        <v>7.3174692217596888</v>
      </c>
      <c r="G194" s="51">
        <v>-0.87684552254330117</v>
      </c>
      <c r="H194" s="100">
        <v>0.40843328871247597</v>
      </c>
      <c r="I194" s="102">
        <v>0.80482476116233281</v>
      </c>
    </row>
    <row r="195" spans="1:9" x14ac:dyDescent="0.25">
      <c r="A195" s="36" t="s">
        <v>2827</v>
      </c>
      <c r="B195" s="46" t="s">
        <v>2730</v>
      </c>
      <c r="C195" s="62" t="str">
        <f t="shared" ref="C195:C258" si="6">IF(E195&lt;0,"Decreased","Increased")</f>
        <v>Decreased</v>
      </c>
      <c r="D195" s="64" t="str">
        <f t="shared" ref="D195:D258" si="7">IF(I195&lt;0.1,"Yes","No")</f>
        <v>No</v>
      </c>
      <c r="E195" s="51">
        <v>-0.61789762004155224</v>
      </c>
      <c r="F195" s="108">
        <v>6.9580167733002281</v>
      </c>
      <c r="G195" s="51">
        <v>-0.53277318461786671</v>
      </c>
      <c r="H195" s="100">
        <v>0.61077480279514718</v>
      </c>
      <c r="I195" s="102">
        <v>0.86189860707409993</v>
      </c>
    </row>
    <row r="196" spans="1:9" x14ac:dyDescent="0.25">
      <c r="A196" s="36" t="s">
        <v>2827</v>
      </c>
      <c r="B196" s="46" t="s">
        <v>2731</v>
      </c>
      <c r="C196" s="62" t="str">
        <f t="shared" si="6"/>
        <v>Decreased</v>
      </c>
      <c r="D196" s="64" t="str">
        <f t="shared" si="7"/>
        <v>No</v>
      </c>
      <c r="E196" s="51">
        <v>-0.71911690967100206</v>
      </c>
      <c r="F196" s="108">
        <v>6.9032739378526671</v>
      </c>
      <c r="G196" s="51">
        <v>-0.74046008327762292</v>
      </c>
      <c r="H196" s="100">
        <v>0.48343882301435614</v>
      </c>
      <c r="I196" s="102">
        <v>0.81435959544132308</v>
      </c>
    </row>
    <row r="197" spans="1:9" x14ac:dyDescent="0.25">
      <c r="A197" s="36" t="s">
        <v>2851</v>
      </c>
      <c r="B197" s="46" t="s">
        <v>2732</v>
      </c>
      <c r="C197" s="62" t="str">
        <f t="shared" si="6"/>
        <v>Decreased</v>
      </c>
      <c r="D197" s="64" t="str">
        <f t="shared" si="7"/>
        <v>No</v>
      </c>
      <c r="E197" s="51">
        <v>-0.22060141722410601</v>
      </c>
      <c r="F197" s="108">
        <v>45.999999998711409</v>
      </c>
      <c r="G197" s="51">
        <v>-0.83738968623158749</v>
      </c>
      <c r="H197" s="100">
        <v>0.40670329834731389</v>
      </c>
      <c r="I197" s="102">
        <v>0.80482476116233281</v>
      </c>
    </row>
    <row r="198" spans="1:9" x14ac:dyDescent="0.25">
      <c r="A198" s="36" t="s">
        <v>2851</v>
      </c>
      <c r="B198" s="46" t="s">
        <v>2733</v>
      </c>
      <c r="C198" s="62" t="str">
        <f t="shared" si="6"/>
        <v>Decreased</v>
      </c>
      <c r="D198" s="64" t="str">
        <f t="shared" si="7"/>
        <v>No</v>
      </c>
      <c r="E198" s="51">
        <v>-8.485679876314052E-2</v>
      </c>
      <c r="F198" s="108">
        <v>45.999999998600209</v>
      </c>
      <c r="G198" s="51">
        <v>-0.1884021398462406</v>
      </c>
      <c r="H198" s="100">
        <v>0.85139013765242266</v>
      </c>
      <c r="I198" s="102">
        <v>0.9469153339010038</v>
      </c>
    </row>
    <row r="199" spans="1:9" x14ac:dyDescent="0.25">
      <c r="A199" s="36" t="s">
        <v>2851</v>
      </c>
      <c r="B199" s="46" t="s">
        <v>2730</v>
      </c>
      <c r="C199" s="62" t="str">
        <f t="shared" si="6"/>
        <v>Decreased</v>
      </c>
      <c r="D199" s="64" t="str">
        <f t="shared" si="7"/>
        <v>No</v>
      </c>
      <c r="E199" s="51">
        <v>-1.0727902326983181</v>
      </c>
      <c r="F199" s="108">
        <v>45.999999998494431</v>
      </c>
      <c r="G199" s="51">
        <v>-1.7805383821932372</v>
      </c>
      <c r="H199" s="100">
        <v>8.15928023262074E-2</v>
      </c>
      <c r="I199" s="102">
        <v>0.41709918771447585</v>
      </c>
    </row>
    <row r="200" spans="1:9" x14ac:dyDescent="0.25">
      <c r="A200" s="36" t="s">
        <v>2851</v>
      </c>
      <c r="B200" s="46" t="s">
        <v>2731</v>
      </c>
      <c r="C200" s="62" t="str">
        <f t="shared" si="6"/>
        <v>Increased</v>
      </c>
      <c r="D200" s="64" t="str">
        <f t="shared" si="7"/>
        <v>No</v>
      </c>
      <c r="E200" s="51">
        <v>4.3202464771280147E-2</v>
      </c>
      <c r="F200" s="108">
        <v>45.999999999015742</v>
      </c>
      <c r="G200" s="51">
        <v>0.11174304316985159</v>
      </c>
      <c r="H200" s="100">
        <v>0.91151332944134222</v>
      </c>
      <c r="I200" s="102">
        <v>0.96648622334406176</v>
      </c>
    </row>
    <row r="201" spans="1:9" x14ac:dyDescent="0.25">
      <c r="A201" s="36" t="s">
        <v>2850</v>
      </c>
      <c r="B201" s="46" t="s">
        <v>2732</v>
      </c>
      <c r="C201" s="62" t="str">
        <f t="shared" si="6"/>
        <v>Decreased</v>
      </c>
      <c r="D201" s="64" t="str">
        <f t="shared" si="7"/>
        <v>No</v>
      </c>
      <c r="E201" s="51">
        <v>-0.30727480486428888</v>
      </c>
      <c r="F201" s="108">
        <v>39.351083279875034</v>
      </c>
      <c r="G201" s="51">
        <v>-1.6500061623982272</v>
      </c>
      <c r="H201" s="100">
        <v>0.10690254004297611</v>
      </c>
      <c r="I201" s="102">
        <v>0.46741375277382602</v>
      </c>
    </row>
    <row r="202" spans="1:9" x14ac:dyDescent="0.25">
      <c r="A202" s="36" t="s">
        <v>2850</v>
      </c>
      <c r="B202" s="46" t="s">
        <v>2733</v>
      </c>
      <c r="C202" s="62" t="str">
        <f t="shared" si="6"/>
        <v>Decreased</v>
      </c>
      <c r="D202" s="64" t="str">
        <f t="shared" si="7"/>
        <v>No</v>
      </c>
      <c r="E202" s="51">
        <v>-0.63325247258179418</v>
      </c>
      <c r="F202" s="108">
        <v>41.827848752947212</v>
      </c>
      <c r="G202" s="51">
        <v>-2.2103239592944148</v>
      </c>
      <c r="H202" s="100">
        <v>3.2607695626359026E-2</v>
      </c>
      <c r="I202" s="102">
        <v>0.27028156596959818</v>
      </c>
    </row>
    <row r="203" spans="1:9" x14ac:dyDescent="0.25">
      <c r="A203" s="36" t="s">
        <v>2850</v>
      </c>
      <c r="B203" s="46" t="s">
        <v>2730</v>
      </c>
      <c r="C203" s="62" t="str">
        <f t="shared" si="6"/>
        <v>Decreased</v>
      </c>
      <c r="D203" s="64" t="str">
        <f t="shared" si="7"/>
        <v>No</v>
      </c>
      <c r="E203" s="51">
        <v>-0.64430818991094152</v>
      </c>
      <c r="F203" s="108">
        <v>24.225317074908578</v>
      </c>
      <c r="G203" s="51">
        <v>-2.3101092181058749</v>
      </c>
      <c r="H203" s="100">
        <v>2.970743205988308E-2</v>
      </c>
      <c r="I203" s="102">
        <v>0.25790488504211828</v>
      </c>
    </row>
    <row r="204" spans="1:9" x14ac:dyDescent="0.25">
      <c r="A204" s="36" t="s">
        <v>2850</v>
      </c>
      <c r="B204" s="46" t="s">
        <v>2731</v>
      </c>
      <c r="C204" s="62" t="str">
        <f t="shared" si="6"/>
        <v>Decreased</v>
      </c>
      <c r="D204" s="64" t="str">
        <f t="shared" si="7"/>
        <v>No</v>
      </c>
      <c r="E204" s="51">
        <v>-0.21460408911476281</v>
      </c>
      <c r="F204" s="108">
        <v>23.124148130343599</v>
      </c>
      <c r="G204" s="51">
        <v>-0.97653872060926583</v>
      </c>
      <c r="H204" s="100">
        <v>0.33890374880662466</v>
      </c>
      <c r="I204" s="102">
        <v>0.76381328280888827</v>
      </c>
    </row>
    <row r="205" spans="1:9" x14ac:dyDescent="0.25">
      <c r="A205" s="36" t="s">
        <v>2952</v>
      </c>
      <c r="B205" s="46" t="s">
        <v>2732</v>
      </c>
      <c r="C205" s="62" t="str">
        <f t="shared" si="6"/>
        <v>Increased</v>
      </c>
      <c r="D205" s="64" t="str">
        <f t="shared" si="7"/>
        <v>No</v>
      </c>
      <c r="E205" s="51">
        <v>1.0949652656094977</v>
      </c>
      <c r="F205" s="108">
        <v>9.9999999997334115</v>
      </c>
      <c r="G205" s="51">
        <v>0.75575606525104777</v>
      </c>
      <c r="H205" s="100">
        <v>0.46722425666966094</v>
      </c>
      <c r="I205" s="102">
        <v>0.80930866439491067</v>
      </c>
    </row>
    <row r="206" spans="1:9" x14ac:dyDescent="0.25">
      <c r="A206" s="36" t="s">
        <v>2952</v>
      </c>
      <c r="B206" s="46" t="s">
        <v>2733</v>
      </c>
      <c r="C206" s="62" t="str">
        <f t="shared" si="6"/>
        <v>Decreased</v>
      </c>
      <c r="D206" s="64" t="str">
        <f t="shared" si="7"/>
        <v>No</v>
      </c>
      <c r="E206" s="51">
        <v>-0.1198979774699053</v>
      </c>
      <c r="F206" s="108">
        <v>9.9999999997848406</v>
      </c>
      <c r="G206" s="51">
        <v>-7.6015131053272011E-2</v>
      </c>
      <c r="H206" s="100">
        <v>0.94090634732929312</v>
      </c>
      <c r="I206" s="102">
        <v>0.96878153509785703</v>
      </c>
    </row>
    <row r="207" spans="1:9" x14ac:dyDescent="0.25">
      <c r="A207" s="36" t="s">
        <v>2952</v>
      </c>
      <c r="B207" s="46" t="s">
        <v>2731</v>
      </c>
      <c r="C207" s="62" t="str">
        <f t="shared" si="6"/>
        <v>Decreased</v>
      </c>
      <c r="D207" s="64" t="str">
        <f t="shared" si="7"/>
        <v>No</v>
      </c>
      <c r="E207" s="51">
        <v>-0.84098925026708105</v>
      </c>
      <c r="F207" s="108">
        <v>9.9999999997127205</v>
      </c>
      <c r="G207" s="51">
        <v>-0.50269246415102731</v>
      </c>
      <c r="H207" s="100">
        <v>0.62606569478745833</v>
      </c>
      <c r="I207" s="102">
        <v>0.86811339834840873</v>
      </c>
    </row>
    <row r="208" spans="1:9" x14ac:dyDescent="0.25">
      <c r="A208" s="36" t="s">
        <v>2951</v>
      </c>
      <c r="B208" s="46" t="s">
        <v>2733</v>
      </c>
      <c r="C208" s="62" t="str">
        <f t="shared" si="6"/>
        <v>Increased</v>
      </c>
      <c r="D208" s="64" t="str">
        <f t="shared" si="7"/>
        <v>No</v>
      </c>
      <c r="E208" s="51">
        <v>1.3639960752465494</v>
      </c>
      <c r="F208" s="108">
        <v>5.0226364234817202</v>
      </c>
      <c r="G208" s="51">
        <v>3.2850567112713405</v>
      </c>
      <c r="H208" s="100">
        <v>2.1687459185151373E-2</v>
      </c>
      <c r="I208" s="102">
        <v>0.21863303448814761</v>
      </c>
    </row>
    <row r="209" spans="1:9" x14ac:dyDescent="0.25">
      <c r="A209" s="36" t="s">
        <v>2805</v>
      </c>
      <c r="B209" s="46" t="s">
        <v>2732</v>
      </c>
      <c r="C209" s="62" t="str">
        <f t="shared" si="6"/>
        <v>Increased</v>
      </c>
      <c r="D209" s="64" t="str">
        <f t="shared" si="7"/>
        <v>No</v>
      </c>
      <c r="E209" s="51">
        <v>7.8554743227914697E-2</v>
      </c>
      <c r="F209" s="108">
        <v>31.253588985311694</v>
      </c>
      <c r="G209" s="51">
        <v>0.11388372974190977</v>
      </c>
      <c r="H209" s="100">
        <v>0.91005840974505303</v>
      </c>
      <c r="I209" s="102">
        <v>0.96648622334406176</v>
      </c>
    </row>
    <row r="210" spans="1:9" x14ac:dyDescent="0.25">
      <c r="A210" s="36" t="s">
        <v>2805</v>
      </c>
      <c r="B210" s="46" t="s">
        <v>2733</v>
      </c>
      <c r="C210" s="62" t="str">
        <f t="shared" si="6"/>
        <v>Decreased</v>
      </c>
      <c r="D210" s="64" t="str">
        <f t="shared" si="7"/>
        <v>No</v>
      </c>
      <c r="E210" s="51">
        <v>-7.2725599092271914E-2</v>
      </c>
      <c r="F210" s="108">
        <v>22.860482122744841</v>
      </c>
      <c r="G210" s="51">
        <v>-6.5828883776996208E-2</v>
      </c>
      <c r="H210" s="100">
        <v>0.94808637051123124</v>
      </c>
      <c r="I210" s="102">
        <v>0.97019538052315291</v>
      </c>
    </row>
    <row r="211" spans="1:9" x14ac:dyDescent="0.25">
      <c r="A211" s="36" t="s">
        <v>2805</v>
      </c>
      <c r="B211" s="46" t="s">
        <v>2730</v>
      </c>
      <c r="C211" s="62" t="str">
        <f t="shared" si="6"/>
        <v>Decreased</v>
      </c>
      <c r="D211" s="64" t="str">
        <f t="shared" si="7"/>
        <v>No</v>
      </c>
      <c r="E211" s="51">
        <v>-0.58197685052576886</v>
      </c>
      <c r="F211" s="108">
        <v>27.552485010465364</v>
      </c>
      <c r="G211" s="51">
        <v>-0.6389268816295518</v>
      </c>
      <c r="H211" s="100">
        <v>0.52814677688555811</v>
      </c>
      <c r="I211" s="102">
        <v>0.83474045668776775</v>
      </c>
    </row>
    <row r="212" spans="1:9" x14ac:dyDescent="0.25">
      <c r="A212" s="36" t="s">
        <v>2805</v>
      </c>
      <c r="B212" s="46" t="s">
        <v>2731</v>
      </c>
      <c r="C212" s="62" t="str">
        <f t="shared" si="6"/>
        <v>Decreased</v>
      </c>
      <c r="D212" s="64" t="str">
        <f t="shared" si="7"/>
        <v>No</v>
      </c>
      <c r="E212" s="51">
        <v>-0.40995219741184097</v>
      </c>
      <c r="F212" s="108">
        <v>15.611733980489154</v>
      </c>
      <c r="G212" s="51">
        <v>-0.44971098294022538</v>
      </c>
      <c r="H212" s="100">
        <v>0.65909996231867396</v>
      </c>
      <c r="I212" s="102">
        <v>0.88752449799590394</v>
      </c>
    </row>
    <row r="213" spans="1:9" x14ac:dyDescent="0.25">
      <c r="A213" s="36" t="s">
        <v>2950</v>
      </c>
      <c r="B213" s="46" t="s">
        <v>2732</v>
      </c>
      <c r="C213" s="62" t="str">
        <f t="shared" si="6"/>
        <v>Decreased</v>
      </c>
      <c r="D213" s="64" t="str">
        <f t="shared" si="7"/>
        <v>No</v>
      </c>
      <c r="E213" s="51">
        <v>-2.1028562207193691</v>
      </c>
      <c r="F213" s="108">
        <v>0.99999999998507261</v>
      </c>
      <c r="G213" s="51">
        <v>-3.071004768108363</v>
      </c>
      <c r="H213" s="100">
        <v>0.20040681270803817</v>
      </c>
      <c r="I213" s="102">
        <v>0.61724742620938677</v>
      </c>
    </row>
    <row r="214" spans="1:9" x14ac:dyDescent="0.25">
      <c r="A214" s="36" t="s">
        <v>2950</v>
      </c>
      <c r="B214" s="46" t="s">
        <v>2733</v>
      </c>
      <c r="C214" s="62" t="str">
        <f t="shared" si="6"/>
        <v>Decreased</v>
      </c>
      <c r="D214" s="64" t="str">
        <f t="shared" si="7"/>
        <v>No</v>
      </c>
      <c r="E214" s="51">
        <v>-1.3038616174001658</v>
      </c>
      <c r="F214" s="108">
        <v>0.99999999998651434</v>
      </c>
      <c r="G214" s="51">
        <v>-1.64904703806105</v>
      </c>
      <c r="H214" s="100">
        <v>0.34703418568814831</v>
      </c>
      <c r="I214" s="102">
        <v>0.7696711533573668</v>
      </c>
    </row>
    <row r="215" spans="1:9" x14ac:dyDescent="0.25">
      <c r="A215" s="36" t="s">
        <v>2950</v>
      </c>
      <c r="B215" s="46" t="s">
        <v>2730</v>
      </c>
      <c r="C215" s="62" t="str">
        <f t="shared" si="6"/>
        <v>Decreased</v>
      </c>
      <c r="D215" s="64" t="str">
        <f t="shared" si="7"/>
        <v>No</v>
      </c>
      <c r="E215" s="51">
        <v>-6.7338825367391386E-2</v>
      </c>
      <c r="F215" s="108">
        <v>1.0932208950968259</v>
      </c>
      <c r="G215" s="51">
        <v>-0.10078291352544276</v>
      </c>
      <c r="H215" s="100">
        <v>0.93496908781397214</v>
      </c>
      <c r="I215" s="102">
        <v>0.96878153509785703</v>
      </c>
    </row>
    <row r="216" spans="1:9" x14ac:dyDescent="0.25">
      <c r="A216" s="36" t="s">
        <v>2950</v>
      </c>
      <c r="B216" s="46" t="s">
        <v>2731</v>
      </c>
      <c r="C216" s="62" t="str">
        <f t="shared" si="6"/>
        <v>Decreased</v>
      </c>
      <c r="D216" s="64" t="str">
        <f t="shared" si="7"/>
        <v>No</v>
      </c>
      <c r="E216" s="51">
        <v>-2.0179018096036638</v>
      </c>
      <c r="F216" s="108">
        <v>1.0932208950943398</v>
      </c>
      <c r="G216" s="51">
        <v>-3.020100550767876</v>
      </c>
      <c r="H216" s="100">
        <v>0.18614615200427861</v>
      </c>
      <c r="I216" s="102">
        <v>0.60314472753211079</v>
      </c>
    </row>
    <row r="217" spans="1:9" x14ac:dyDescent="0.25">
      <c r="A217" s="36" t="s">
        <v>2949</v>
      </c>
      <c r="B217" s="46" t="s">
        <v>2732</v>
      </c>
      <c r="C217" s="62" t="str">
        <f t="shared" si="6"/>
        <v>Increased</v>
      </c>
      <c r="D217" s="64" t="str">
        <f t="shared" si="7"/>
        <v>No</v>
      </c>
      <c r="E217" s="51">
        <v>1.8879007815176108</v>
      </c>
      <c r="F217" s="108">
        <v>8.9805098430515908</v>
      </c>
      <c r="G217" s="51">
        <v>1.0643411305591031</v>
      </c>
      <c r="H217" s="100">
        <v>0.31495353321105868</v>
      </c>
      <c r="I217" s="102">
        <v>0.74826540055875723</v>
      </c>
    </row>
    <row r="218" spans="1:9" x14ac:dyDescent="0.25">
      <c r="A218" s="36" t="s">
        <v>2949</v>
      </c>
      <c r="B218" s="46" t="s">
        <v>2733</v>
      </c>
      <c r="C218" s="62" t="str">
        <f t="shared" si="6"/>
        <v>Increased</v>
      </c>
      <c r="D218" s="64" t="str">
        <f t="shared" si="7"/>
        <v>No</v>
      </c>
      <c r="E218" s="51">
        <v>0.2406797621804744</v>
      </c>
      <c r="F218" s="108">
        <v>8.6712091603334844</v>
      </c>
      <c r="G218" s="51">
        <v>0.12548231355283451</v>
      </c>
      <c r="H218" s="100">
        <v>0.90300267345911955</v>
      </c>
      <c r="I218" s="102">
        <v>0.96648492740387837</v>
      </c>
    </row>
    <row r="219" spans="1:9" x14ac:dyDescent="0.25">
      <c r="A219" s="36" t="s">
        <v>2949</v>
      </c>
      <c r="B219" s="46" t="s">
        <v>2730</v>
      </c>
      <c r="C219" s="62" t="str">
        <f t="shared" si="6"/>
        <v>Increased</v>
      </c>
      <c r="D219" s="64" t="str">
        <f t="shared" si="7"/>
        <v>No</v>
      </c>
      <c r="E219" s="51">
        <v>0.37443607335906498</v>
      </c>
      <c r="F219" s="108">
        <v>8.919526428489549</v>
      </c>
      <c r="G219" s="51">
        <v>0.19417281880844969</v>
      </c>
      <c r="H219" s="100">
        <v>0.85039078993241835</v>
      </c>
      <c r="I219" s="102">
        <v>0.9469153339010038</v>
      </c>
    </row>
    <row r="220" spans="1:9" x14ac:dyDescent="0.25">
      <c r="A220" s="36" t="s">
        <v>2949</v>
      </c>
      <c r="B220" s="46" t="s">
        <v>2731</v>
      </c>
      <c r="C220" s="62" t="str">
        <f t="shared" si="6"/>
        <v>Decreased</v>
      </c>
      <c r="D220" s="64" t="str">
        <f t="shared" si="7"/>
        <v>No</v>
      </c>
      <c r="E220" s="51">
        <v>-3.2311190662993587E-2</v>
      </c>
      <c r="F220" s="108">
        <v>8.966854526674874</v>
      </c>
      <c r="G220" s="51">
        <v>-1.9863758378627645E-2</v>
      </c>
      <c r="H220" s="100">
        <v>0.9845870364731597</v>
      </c>
      <c r="I220" s="102">
        <v>0.99257017460672581</v>
      </c>
    </row>
    <row r="221" spans="1:9" x14ac:dyDescent="0.25">
      <c r="A221" s="36" t="s">
        <v>2948</v>
      </c>
      <c r="B221" s="46" t="s">
        <v>2732</v>
      </c>
      <c r="C221" s="62" t="str">
        <f t="shared" si="6"/>
        <v>Increased</v>
      </c>
      <c r="D221" s="64" t="str">
        <f t="shared" si="7"/>
        <v>No</v>
      </c>
      <c r="E221" s="51">
        <v>2.8012523919720751</v>
      </c>
      <c r="F221" s="108">
        <v>11.849303360746058</v>
      </c>
      <c r="G221" s="51">
        <v>1.9349172710433882</v>
      </c>
      <c r="H221" s="100">
        <v>7.7229012676281558E-2</v>
      </c>
      <c r="I221" s="102">
        <v>0.41152031040361459</v>
      </c>
    </row>
    <row r="222" spans="1:9" x14ac:dyDescent="0.25">
      <c r="A222" s="36" t="s">
        <v>2948</v>
      </c>
      <c r="B222" s="46" t="s">
        <v>2733</v>
      </c>
      <c r="C222" s="62" t="str">
        <f t="shared" si="6"/>
        <v>Increased</v>
      </c>
      <c r="D222" s="64" t="str">
        <f t="shared" si="7"/>
        <v>No</v>
      </c>
      <c r="E222" s="51">
        <v>2.4476386305112148</v>
      </c>
      <c r="F222" s="108">
        <v>10.539509178675063</v>
      </c>
      <c r="G222" s="51">
        <v>1.4095821243907056</v>
      </c>
      <c r="H222" s="100">
        <v>0.18748162186981476</v>
      </c>
      <c r="I222" s="102">
        <v>0.60314472753211079</v>
      </c>
    </row>
    <row r="223" spans="1:9" x14ac:dyDescent="0.25">
      <c r="A223" s="36" t="s">
        <v>2948</v>
      </c>
      <c r="B223" s="46" t="s">
        <v>2730</v>
      </c>
      <c r="C223" s="62" t="str">
        <f t="shared" si="6"/>
        <v>Increased</v>
      </c>
      <c r="D223" s="64" t="str">
        <f t="shared" si="7"/>
        <v>No</v>
      </c>
      <c r="E223" s="51">
        <v>2.8793897952159639</v>
      </c>
      <c r="F223" s="108">
        <v>9.351573285260887</v>
      </c>
      <c r="G223" s="51">
        <v>1.5097204246945808</v>
      </c>
      <c r="H223" s="100">
        <v>0.16413787556885989</v>
      </c>
      <c r="I223" s="102">
        <v>0.56688358877022904</v>
      </c>
    </row>
    <row r="224" spans="1:9" x14ac:dyDescent="0.25">
      <c r="A224" s="36" t="s">
        <v>2948</v>
      </c>
      <c r="B224" s="46" t="s">
        <v>2731</v>
      </c>
      <c r="C224" s="62" t="str">
        <f t="shared" si="6"/>
        <v>Increased</v>
      </c>
      <c r="D224" s="64" t="str">
        <f t="shared" si="7"/>
        <v>No</v>
      </c>
      <c r="E224" s="51">
        <v>3.2566878731589677</v>
      </c>
      <c r="F224" s="108">
        <v>10.933443584562076</v>
      </c>
      <c r="G224" s="51">
        <v>2.1549445798765503</v>
      </c>
      <c r="H224" s="100">
        <v>5.4325285285754289E-2</v>
      </c>
      <c r="I224" s="102">
        <v>0.35240576367976262</v>
      </c>
    </row>
    <row r="225" spans="1:9" x14ac:dyDescent="0.25">
      <c r="A225" s="36" t="s">
        <v>2947</v>
      </c>
      <c r="B225" s="46" t="s">
        <v>2732</v>
      </c>
      <c r="C225" s="62" t="str">
        <f t="shared" si="6"/>
        <v>Increased</v>
      </c>
      <c r="D225" s="64" t="str">
        <f t="shared" si="7"/>
        <v>No</v>
      </c>
      <c r="E225" s="51">
        <v>0.25509949940269006</v>
      </c>
      <c r="F225" s="108">
        <v>6.0832997094343035</v>
      </c>
      <c r="G225" s="51">
        <v>0.42365707650435508</v>
      </c>
      <c r="H225" s="100">
        <v>0.68638723136427504</v>
      </c>
      <c r="I225" s="102">
        <v>0.89770611987725157</v>
      </c>
    </row>
    <row r="226" spans="1:9" x14ac:dyDescent="0.25">
      <c r="A226" s="36" t="s">
        <v>2947</v>
      </c>
      <c r="B226" s="46" t="s">
        <v>2733</v>
      </c>
      <c r="C226" s="62" t="str">
        <f t="shared" si="6"/>
        <v>Decreased</v>
      </c>
      <c r="D226" s="64" t="str">
        <f t="shared" si="7"/>
        <v>No</v>
      </c>
      <c r="E226" s="51">
        <v>-0.13514974730411455</v>
      </c>
      <c r="F226" s="108">
        <v>5.9405835570816024</v>
      </c>
      <c r="G226" s="51">
        <v>-0.17972616526195206</v>
      </c>
      <c r="H226" s="100">
        <v>0.86334106873612992</v>
      </c>
      <c r="I226" s="102">
        <v>0.94992984849137607</v>
      </c>
    </row>
    <row r="227" spans="1:9" x14ac:dyDescent="0.25">
      <c r="A227" s="36" t="s">
        <v>2947</v>
      </c>
      <c r="B227" s="46" t="s">
        <v>2730</v>
      </c>
      <c r="C227" s="62" t="str">
        <f t="shared" si="6"/>
        <v>Increased</v>
      </c>
      <c r="D227" s="64" t="str">
        <f t="shared" si="7"/>
        <v>No</v>
      </c>
      <c r="E227" s="51">
        <v>2.7304074114949652</v>
      </c>
      <c r="F227" s="108">
        <v>5.498716353627195</v>
      </c>
      <c r="G227" s="51">
        <v>3.1225688927506003</v>
      </c>
      <c r="H227" s="100">
        <v>2.3038922010515862E-2</v>
      </c>
      <c r="I227" s="102">
        <v>0.22614520815585307</v>
      </c>
    </row>
    <row r="228" spans="1:9" x14ac:dyDescent="0.25">
      <c r="A228" s="36" t="s">
        <v>2947</v>
      </c>
      <c r="B228" s="46" t="s">
        <v>2731</v>
      </c>
      <c r="C228" s="62" t="str">
        <f t="shared" si="6"/>
        <v>Decreased</v>
      </c>
      <c r="D228" s="64" t="str">
        <f t="shared" si="7"/>
        <v>No</v>
      </c>
      <c r="E228" s="51">
        <v>-5.7387356451007489E-2</v>
      </c>
      <c r="F228" s="108">
        <v>5.9892513132608656</v>
      </c>
      <c r="G228" s="51">
        <v>-9.2925647473334552E-2</v>
      </c>
      <c r="H228" s="100">
        <v>0.9289930912004345</v>
      </c>
      <c r="I228" s="102">
        <v>0.96878153509785703</v>
      </c>
    </row>
    <row r="229" spans="1:9" x14ac:dyDescent="0.25">
      <c r="A229" s="36" t="s">
        <v>2727</v>
      </c>
      <c r="B229" s="46" t="s">
        <v>2732</v>
      </c>
      <c r="C229" s="62" t="str">
        <f t="shared" si="6"/>
        <v>Increased</v>
      </c>
      <c r="D229" s="64" t="str">
        <f t="shared" si="7"/>
        <v>No</v>
      </c>
      <c r="E229" s="51">
        <v>1.4622640761421497</v>
      </c>
      <c r="F229" s="108">
        <v>7.6600832072727378</v>
      </c>
      <c r="G229" s="51">
        <v>2.2771013125097048</v>
      </c>
      <c r="H229" s="100">
        <v>5.3721467762917807E-2</v>
      </c>
      <c r="I229" s="102">
        <v>0.3518434387964906</v>
      </c>
    </row>
    <row r="230" spans="1:9" x14ac:dyDescent="0.25">
      <c r="A230" s="36" t="s">
        <v>2727</v>
      </c>
      <c r="B230" s="46" t="s">
        <v>2733</v>
      </c>
      <c r="C230" s="62" t="str">
        <f t="shared" si="6"/>
        <v>Increased</v>
      </c>
      <c r="D230" s="64" t="str">
        <f t="shared" si="7"/>
        <v>No</v>
      </c>
      <c r="E230" s="51">
        <v>2.097176170781986</v>
      </c>
      <c r="F230" s="108">
        <v>7.544525813516012</v>
      </c>
      <c r="G230" s="51">
        <v>2.594778786685251</v>
      </c>
      <c r="H230" s="100">
        <v>3.3476212226135477E-2</v>
      </c>
      <c r="I230" s="102">
        <v>0.27443136616150621</v>
      </c>
    </row>
    <row r="231" spans="1:9" x14ac:dyDescent="0.25">
      <c r="A231" s="36" t="s">
        <v>2727</v>
      </c>
      <c r="B231" s="46" t="s">
        <v>2730</v>
      </c>
      <c r="C231" s="62" t="str">
        <f t="shared" si="6"/>
        <v>Increased</v>
      </c>
      <c r="D231" s="64" t="str">
        <f t="shared" si="7"/>
        <v>Yes</v>
      </c>
      <c r="E231" s="51">
        <v>4.558876232048485</v>
      </c>
      <c r="F231" s="108">
        <v>6.5791331540754463</v>
      </c>
      <c r="G231" s="51">
        <v>4.6822308875853036</v>
      </c>
      <c r="H231" s="100">
        <v>2.6584429704040991E-3</v>
      </c>
      <c r="I231" s="102">
        <v>6.8386153652464074E-2</v>
      </c>
    </row>
    <row r="232" spans="1:9" x14ac:dyDescent="0.25">
      <c r="A232" s="36" t="s">
        <v>2727</v>
      </c>
      <c r="B232" s="46" t="s">
        <v>2731</v>
      </c>
      <c r="C232" s="62" t="str">
        <f t="shared" si="6"/>
        <v>Increased</v>
      </c>
      <c r="D232" s="64" t="str">
        <f t="shared" si="7"/>
        <v>No</v>
      </c>
      <c r="E232" s="51">
        <v>1.666092871222608</v>
      </c>
      <c r="F232" s="108">
        <v>7.4695361207074074</v>
      </c>
      <c r="G232" s="51">
        <v>2.5120402776676478</v>
      </c>
      <c r="H232" s="100">
        <v>3.8242295829930398E-2</v>
      </c>
      <c r="I232" s="102">
        <v>0.29303952084184609</v>
      </c>
    </row>
    <row r="233" spans="1:9" x14ac:dyDescent="0.25">
      <c r="A233" s="36" t="s">
        <v>2726</v>
      </c>
      <c r="B233" s="46" t="s">
        <v>2732</v>
      </c>
      <c r="C233" s="62" t="str">
        <f t="shared" si="6"/>
        <v>Increased</v>
      </c>
      <c r="D233" s="64" t="str">
        <f t="shared" si="7"/>
        <v>No</v>
      </c>
      <c r="E233" s="51">
        <v>2.404694488996054</v>
      </c>
      <c r="F233" s="108">
        <v>3.8686047337271896</v>
      </c>
      <c r="G233" s="51">
        <v>4.1375505717287941</v>
      </c>
      <c r="H233" s="100">
        <v>1.5429094790536595E-2</v>
      </c>
      <c r="I233" s="102">
        <v>0.18869024120885738</v>
      </c>
    </row>
    <row r="234" spans="1:9" x14ac:dyDescent="0.25">
      <c r="A234" s="36" t="s">
        <v>2726</v>
      </c>
      <c r="B234" s="46" t="s">
        <v>2733</v>
      </c>
      <c r="C234" s="62" t="str">
        <f t="shared" si="6"/>
        <v>Increased</v>
      </c>
      <c r="D234" s="64" t="str">
        <f t="shared" si="7"/>
        <v>No</v>
      </c>
      <c r="E234" s="51">
        <v>3.0364082298744606</v>
      </c>
      <c r="F234" s="108">
        <v>3.9090664688324863</v>
      </c>
      <c r="G234" s="51">
        <v>4.3022016158851715</v>
      </c>
      <c r="H234" s="100">
        <v>1.326838483606021E-2</v>
      </c>
      <c r="I234" s="102">
        <v>0.17675384085180207</v>
      </c>
    </row>
    <row r="235" spans="1:9" x14ac:dyDescent="0.25">
      <c r="A235" s="36" t="s">
        <v>2726</v>
      </c>
      <c r="B235" s="46" t="s">
        <v>2730</v>
      </c>
      <c r="C235" s="62" t="str">
        <f t="shared" si="6"/>
        <v>Increased</v>
      </c>
      <c r="D235" s="64" t="str">
        <f t="shared" si="7"/>
        <v>Yes</v>
      </c>
      <c r="E235" s="51">
        <v>5.1849266538398462</v>
      </c>
      <c r="F235" s="108">
        <v>3.8487860433665699</v>
      </c>
      <c r="G235" s="51">
        <v>6.4460405779062393</v>
      </c>
      <c r="H235" s="100">
        <v>3.3998944398647458E-3</v>
      </c>
      <c r="I235" s="102">
        <v>7.9260039129346885E-2</v>
      </c>
    </row>
    <row r="236" spans="1:9" x14ac:dyDescent="0.25">
      <c r="A236" s="36" t="s">
        <v>2726</v>
      </c>
      <c r="B236" s="46" t="s">
        <v>2731</v>
      </c>
      <c r="C236" s="62" t="str">
        <f t="shared" si="6"/>
        <v>Increased</v>
      </c>
      <c r="D236" s="64" t="str">
        <f t="shared" si="7"/>
        <v>No</v>
      </c>
      <c r="E236" s="51">
        <v>3.0642474762413077</v>
      </c>
      <c r="F236" s="108">
        <v>3.9095631143772955</v>
      </c>
      <c r="G236" s="51">
        <v>5.1501230235298019</v>
      </c>
      <c r="H236" s="100">
        <v>7.1731513611646173E-3</v>
      </c>
      <c r="I236" s="102">
        <v>0.12390899301542299</v>
      </c>
    </row>
    <row r="237" spans="1:9" x14ac:dyDescent="0.25">
      <c r="A237" s="36" t="s">
        <v>2875</v>
      </c>
      <c r="B237" s="46" t="s">
        <v>2732</v>
      </c>
      <c r="C237" s="62" t="str">
        <f t="shared" si="6"/>
        <v>Decreased</v>
      </c>
      <c r="D237" s="64" t="str">
        <f t="shared" si="7"/>
        <v>No</v>
      </c>
      <c r="E237" s="51">
        <v>-1.1576321949025674</v>
      </c>
      <c r="F237" s="108">
        <v>18.99999999980292</v>
      </c>
      <c r="G237" s="51">
        <v>-1.111213038649284</v>
      </c>
      <c r="H237" s="100">
        <v>0.28034110882341906</v>
      </c>
      <c r="I237" s="102">
        <v>0.70971982213222873</v>
      </c>
    </row>
    <row r="238" spans="1:9" x14ac:dyDescent="0.25">
      <c r="A238" s="36" t="s">
        <v>2875</v>
      </c>
      <c r="B238" s="46" t="s">
        <v>2733</v>
      </c>
      <c r="C238" s="62" t="str">
        <f t="shared" si="6"/>
        <v>Decreased</v>
      </c>
      <c r="D238" s="64" t="str">
        <f t="shared" si="7"/>
        <v>No</v>
      </c>
      <c r="E238" s="51">
        <v>-0.3239361005881336</v>
      </c>
      <c r="F238" s="108">
        <v>18.999999999532005</v>
      </c>
      <c r="G238" s="51">
        <v>-0.22186242374813936</v>
      </c>
      <c r="H238" s="100">
        <v>0.82678820411827436</v>
      </c>
      <c r="I238" s="102">
        <v>0.94469009674788673</v>
      </c>
    </row>
    <row r="239" spans="1:9" x14ac:dyDescent="0.25">
      <c r="A239" s="36" t="s">
        <v>2875</v>
      </c>
      <c r="B239" s="46" t="s">
        <v>2730</v>
      </c>
      <c r="C239" s="62" t="str">
        <f t="shared" si="6"/>
        <v>Decreased</v>
      </c>
      <c r="D239" s="64" t="str">
        <f t="shared" si="7"/>
        <v>No</v>
      </c>
      <c r="E239" s="51">
        <v>-2.8350514655405603</v>
      </c>
      <c r="F239" s="108">
        <v>19.008025397323689</v>
      </c>
      <c r="G239" s="51">
        <v>-2.5714980619790295</v>
      </c>
      <c r="H239" s="100">
        <v>1.868202969625981E-2</v>
      </c>
      <c r="I239" s="102">
        <v>0.20587376437214755</v>
      </c>
    </row>
    <row r="240" spans="1:9" x14ac:dyDescent="0.25">
      <c r="A240" s="36" t="s">
        <v>2875</v>
      </c>
      <c r="B240" s="46" t="s">
        <v>2731</v>
      </c>
      <c r="C240" s="62" t="str">
        <f t="shared" si="6"/>
        <v>Decreased</v>
      </c>
      <c r="D240" s="64" t="str">
        <f t="shared" si="7"/>
        <v>No</v>
      </c>
      <c r="E240" s="51">
        <v>-0.53254417996437275</v>
      </c>
      <c r="F240" s="108">
        <v>18.999999999705896</v>
      </c>
      <c r="G240" s="51">
        <v>-0.48250194707948602</v>
      </c>
      <c r="H240" s="100">
        <v>0.63496154764825818</v>
      </c>
      <c r="I240" s="102">
        <v>0.87179196441635043</v>
      </c>
    </row>
    <row r="241" spans="1:9" x14ac:dyDescent="0.25">
      <c r="A241" s="36" t="s">
        <v>2874</v>
      </c>
      <c r="B241" s="46" t="s">
        <v>2732</v>
      </c>
      <c r="C241" s="62" t="str">
        <f t="shared" si="6"/>
        <v>Decreased</v>
      </c>
      <c r="D241" s="64" t="str">
        <f t="shared" si="7"/>
        <v>No</v>
      </c>
      <c r="E241" s="51">
        <v>-2.03339745107436</v>
      </c>
      <c r="F241" s="108">
        <v>11.000000000134763</v>
      </c>
      <c r="G241" s="51">
        <v>-1.1413601290264868</v>
      </c>
      <c r="H241" s="100">
        <v>0.27795853173456403</v>
      </c>
      <c r="I241" s="102">
        <v>0.70971982213222873</v>
      </c>
    </row>
    <row r="242" spans="1:9" x14ac:dyDescent="0.25">
      <c r="A242" s="36" t="s">
        <v>2874</v>
      </c>
      <c r="B242" s="46" t="s">
        <v>2733</v>
      </c>
      <c r="C242" s="62" t="str">
        <f t="shared" si="6"/>
        <v>Decreased</v>
      </c>
      <c r="D242" s="64" t="str">
        <f t="shared" si="7"/>
        <v>No</v>
      </c>
      <c r="E242" s="51">
        <v>-0.59394425605886714</v>
      </c>
      <c r="F242" s="108">
        <v>11.000000000150829</v>
      </c>
      <c r="G242" s="51">
        <v>-0.22225669404398821</v>
      </c>
      <c r="H242" s="100">
        <v>0.82818676041972916</v>
      </c>
      <c r="I242" s="102">
        <v>0.94469009674788673</v>
      </c>
    </row>
    <row r="243" spans="1:9" x14ac:dyDescent="0.25">
      <c r="A243" s="36" t="s">
        <v>2874</v>
      </c>
      <c r="B243" s="46" t="s">
        <v>2730</v>
      </c>
      <c r="C243" s="62" t="str">
        <f t="shared" si="6"/>
        <v>Increased</v>
      </c>
      <c r="D243" s="64" t="str">
        <f t="shared" si="7"/>
        <v>No</v>
      </c>
      <c r="E243" s="51">
        <v>3.6619812954353588</v>
      </c>
      <c r="F243" s="108">
        <v>11.000000000150825</v>
      </c>
      <c r="G243" s="51">
        <v>1.3703303770879749</v>
      </c>
      <c r="H243" s="100">
        <v>0.19790031883939582</v>
      </c>
      <c r="I243" s="102">
        <v>0.61630713919525482</v>
      </c>
    </row>
    <row r="244" spans="1:9" x14ac:dyDescent="0.25">
      <c r="A244" s="36" t="s">
        <v>2874</v>
      </c>
      <c r="B244" s="46" t="s">
        <v>2731</v>
      </c>
      <c r="C244" s="62" t="str">
        <f t="shared" si="6"/>
        <v>Decreased</v>
      </c>
      <c r="D244" s="64" t="str">
        <f t="shared" si="7"/>
        <v>No</v>
      </c>
      <c r="E244" s="51">
        <v>-0.5427328214739281</v>
      </c>
      <c r="F244" s="108">
        <v>11.000000000148908</v>
      </c>
      <c r="G244" s="51">
        <v>-0.30463970672191948</v>
      </c>
      <c r="H244" s="100">
        <v>0.76632676429043989</v>
      </c>
      <c r="I244" s="102">
        <v>0.9295534375111556</v>
      </c>
    </row>
    <row r="245" spans="1:9" x14ac:dyDescent="0.25">
      <c r="A245" s="36" t="s">
        <v>2873</v>
      </c>
      <c r="B245" s="46" t="s">
        <v>2732</v>
      </c>
      <c r="C245" s="62" t="str">
        <f t="shared" si="6"/>
        <v>Decreased</v>
      </c>
      <c r="D245" s="64" t="str">
        <f t="shared" si="7"/>
        <v>No</v>
      </c>
      <c r="E245" s="51">
        <v>-8.6597175154531567E-2</v>
      </c>
      <c r="F245" s="108">
        <v>12.999999999837485</v>
      </c>
      <c r="G245" s="51">
        <v>-7.480310325853641E-2</v>
      </c>
      <c r="H245" s="100">
        <v>0.94151020502137572</v>
      </c>
      <c r="I245" s="102">
        <v>0.96878153509785703</v>
      </c>
    </row>
    <row r="246" spans="1:9" x14ac:dyDescent="0.25">
      <c r="A246" s="36" t="s">
        <v>2873</v>
      </c>
      <c r="B246" s="46" t="s">
        <v>2733</v>
      </c>
      <c r="C246" s="62" t="str">
        <f t="shared" si="6"/>
        <v>Increased</v>
      </c>
      <c r="D246" s="64" t="str">
        <f t="shared" si="7"/>
        <v>No</v>
      </c>
      <c r="E246" s="51">
        <v>0.36838277601694858</v>
      </c>
      <c r="F246" s="108">
        <v>12.999999999895829</v>
      </c>
      <c r="G246" s="51">
        <v>0.2464851908233282</v>
      </c>
      <c r="H246" s="100">
        <v>0.80915598432532454</v>
      </c>
      <c r="I246" s="102">
        <v>0.94156705907643712</v>
      </c>
    </row>
    <row r="247" spans="1:9" x14ac:dyDescent="0.25">
      <c r="A247" s="36" t="s">
        <v>2873</v>
      </c>
      <c r="B247" s="46" t="s">
        <v>2730</v>
      </c>
      <c r="C247" s="62" t="str">
        <f t="shared" si="6"/>
        <v>Increased</v>
      </c>
      <c r="D247" s="64" t="str">
        <f t="shared" si="7"/>
        <v>No</v>
      </c>
      <c r="E247" s="51">
        <v>0.69641423105577904</v>
      </c>
      <c r="F247" s="108">
        <v>12.999999999746455</v>
      </c>
      <c r="G247" s="51">
        <v>0.4659712826149276</v>
      </c>
      <c r="H247" s="100">
        <v>0.64894705461328428</v>
      </c>
      <c r="I247" s="102">
        <v>0.8802081868027456</v>
      </c>
    </row>
    <row r="248" spans="1:9" x14ac:dyDescent="0.25">
      <c r="A248" s="36" t="s">
        <v>2873</v>
      </c>
      <c r="B248" s="46" t="s">
        <v>2731</v>
      </c>
      <c r="C248" s="62" t="str">
        <f t="shared" si="6"/>
        <v>Decreased</v>
      </c>
      <c r="D248" s="64" t="str">
        <f t="shared" si="7"/>
        <v>No</v>
      </c>
      <c r="E248" s="51">
        <v>-0.84159868973200425</v>
      </c>
      <c r="F248" s="108">
        <v>12.999999999837485</v>
      </c>
      <c r="G248" s="51">
        <v>-0.72697745137680414</v>
      </c>
      <c r="H248" s="100">
        <v>0.48012704909130477</v>
      </c>
      <c r="I248" s="102">
        <v>0.81435959544132308</v>
      </c>
    </row>
    <row r="249" spans="1:9" x14ac:dyDescent="0.25">
      <c r="A249" s="36" t="s">
        <v>2872</v>
      </c>
      <c r="B249" s="46" t="s">
        <v>2732</v>
      </c>
      <c r="C249" s="62" t="str">
        <f t="shared" si="6"/>
        <v>Increased</v>
      </c>
      <c r="D249" s="64" t="str">
        <f t="shared" si="7"/>
        <v>No</v>
      </c>
      <c r="E249" s="51">
        <v>1.300253269470327</v>
      </c>
      <c r="F249" s="108">
        <v>2.7890214251548837</v>
      </c>
      <c r="G249" s="51">
        <v>1.7317814810656453</v>
      </c>
      <c r="H249" s="100">
        <v>0.18861819697877016</v>
      </c>
      <c r="I249" s="102">
        <v>0.60390203839554735</v>
      </c>
    </row>
    <row r="250" spans="1:9" x14ac:dyDescent="0.25">
      <c r="A250" s="36" t="s">
        <v>2872</v>
      </c>
      <c r="B250" s="46" t="s">
        <v>2733</v>
      </c>
      <c r="C250" s="62" t="str">
        <f t="shared" si="6"/>
        <v>Increased</v>
      </c>
      <c r="D250" s="64" t="str">
        <f t="shared" si="7"/>
        <v>No</v>
      </c>
      <c r="E250" s="51">
        <v>5.4250863502159588</v>
      </c>
      <c r="F250" s="108">
        <v>1.8607501182202024</v>
      </c>
      <c r="G250" s="51">
        <v>4.4619044335578</v>
      </c>
      <c r="H250" s="100">
        <v>5.3262973926507202E-2</v>
      </c>
      <c r="I250" s="102">
        <v>0.3518434387964906</v>
      </c>
    </row>
    <row r="251" spans="1:9" x14ac:dyDescent="0.25">
      <c r="A251" s="36" t="s">
        <v>2872</v>
      </c>
      <c r="B251" s="46" t="s">
        <v>2731</v>
      </c>
      <c r="C251" s="62" t="str">
        <f t="shared" si="6"/>
        <v>Decreased</v>
      </c>
      <c r="D251" s="64" t="str">
        <f t="shared" si="7"/>
        <v>No</v>
      </c>
      <c r="E251" s="51">
        <v>-0.87404820595379495</v>
      </c>
      <c r="F251" s="108">
        <v>1.8127931958177113</v>
      </c>
      <c r="G251" s="51">
        <v>-1.2423987165440211</v>
      </c>
      <c r="H251" s="100">
        <v>0.3508596805227816</v>
      </c>
      <c r="I251" s="102">
        <v>0.77168713074666928</v>
      </c>
    </row>
    <row r="252" spans="1:9" x14ac:dyDescent="0.25">
      <c r="A252" s="36" t="s">
        <v>2716</v>
      </c>
      <c r="B252" s="46" t="s">
        <v>2732</v>
      </c>
      <c r="C252" s="62" t="str">
        <f t="shared" si="6"/>
        <v>Increased</v>
      </c>
      <c r="D252" s="64" t="str">
        <f t="shared" si="7"/>
        <v>No</v>
      </c>
      <c r="E252" s="51">
        <v>0.36362017842532962</v>
      </c>
      <c r="F252" s="108">
        <v>4.9999999999185931</v>
      </c>
      <c r="G252" s="51">
        <v>0.33377553034027091</v>
      </c>
      <c r="H252" s="100">
        <v>0.75209230299026919</v>
      </c>
      <c r="I252" s="102">
        <v>0.92128219709481252</v>
      </c>
    </row>
    <row r="253" spans="1:9" x14ac:dyDescent="0.25">
      <c r="A253" s="36" t="s">
        <v>2716</v>
      </c>
      <c r="B253" s="46" t="s">
        <v>2733</v>
      </c>
      <c r="C253" s="62" t="str">
        <f t="shared" si="6"/>
        <v>Decreased</v>
      </c>
      <c r="D253" s="64" t="str">
        <f t="shared" si="7"/>
        <v>No</v>
      </c>
      <c r="E253" s="51">
        <v>-1.1126638263549364</v>
      </c>
      <c r="F253" s="108">
        <v>4.9999999999185931</v>
      </c>
      <c r="G253" s="51">
        <v>-1.0213403456879879</v>
      </c>
      <c r="H253" s="100">
        <v>0.35394118258086049</v>
      </c>
      <c r="I253" s="102">
        <v>0.77168713074666928</v>
      </c>
    </row>
    <row r="254" spans="1:9" x14ac:dyDescent="0.25">
      <c r="A254" s="36" t="s">
        <v>2716</v>
      </c>
      <c r="B254" s="46" t="s">
        <v>2730</v>
      </c>
      <c r="C254" s="62" t="str">
        <f t="shared" si="6"/>
        <v>Increased</v>
      </c>
      <c r="D254" s="64" t="str">
        <f t="shared" si="7"/>
        <v>Yes</v>
      </c>
      <c r="E254" s="51">
        <v>6.7593615240339968</v>
      </c>
      <c r="F254" s="108">
        <v>4.9999999999663398</v>
      </c>
      <c r="G254" s="51">
        <v>6.2044655259991446</v>
      </c>
      <c r="H254" s="100">
        <v>1.588234525655889E-3</v>
      </c>
      <c r="I254" s="102">
        <v>4.7392918245571729E-2</v>
      </c>
    </row>
    <row r="255" spans="1:9" x14ac:dyDescent="0.25">
      <c r="A255" s="36" t="s">
        <v>2716</v>
      </c>
      <c r="B255" s="46" t="s">
        <v>2731</v>
      </c>
      <c r="C255" s="62" t="str">
        <f t="shared" si="6"/>
        <v>Decreased</v>
      </c>
      <c r="D255" s="64" t="str">
        <f t="shared" si="7"/>
        <v>No</v>
      </c>
      <c r="E255" s="51">
        <v>-0.40890663818427941</v>
      </c>
      <c r="F255" s="108">
        <v>4.999999999941239</v>
      </c>
      <c r="G255" s="51">
        <v>-0.37534729138756817</v>
      </c>
      <c r="H255" s="100">
        <v>0.72279822680430006</v>
      </c>
      <c r="I255" s="102">
        <v>0.90775669561617478</v>
      </c>
    </row>
    <row r="256" spans="1:9" x14ac:dyDescent="0.25">
      <c r="A256" s="36" t="s">
        <v>2871</v>
      </c>
      <c r="B256" s="46" t="s">
        <v>2732</v>
      </c>
      <c r="C256" s="62" t="str">
        <f t="shared" si="6"/>
        <v>Increased</v>
      </c>
      <c r="D256" s="64" t="str">
        <f t="shared" si="7"/>
        <v>No</v>
      </c>
      <c r="E256" s="51">
        <v>2.8013123055449389</v>
      </c>
      <c r="F256" s="108">
        <v>6.9999999998970424</v>
      </c>
      <c r="G256" s="51">
        <v>1.9364187742949559</v>
      </c>
      <c r="H256" s="100">
        <v>9.4029540952444618E-2</v>
      </c>
      <c r="I256" s="102">
        <v>0.44117004748757038</v>
      </c>
    </row>
    <row r="257" spans="1:9" x14ac:dyDescent="0.25">
      <c r="A257" s="36" t="s">
        <v>2871</v>
      </c>
      <c r="B257" s="46" t="s">
        <v>2733</v>
      </c>
      <c r="C257" s="62" t="str">
        <f t="shared" si="6"/>
        <v>Increased</v>
      </c>
      <c r="D257" s="64" t="str">
        <f t="shared" si="7"/>
        <v>No</v>
      </c>
      <c r="E257" s="51">
        <v>1.6358269440429785</v>
      </c>
      <c r="F257" s="108">
        <v>6.9999999998895674</v>
      </c>
      <c r="G257" s="51">
        <v>0.69245371044184145</v>
      </c>
      <c r="H257" s="100">
        <v>0.51096285489471938</v>
      </c>
      <c r="I257" s="102">
        <v>0.82037131268025132</v>
      </c>
    </row>
    <row r="258" spans="1:9" x14ac:dyDescent="0.25">
      <c r="A258" s="36" t="s">
        <v>2871</v>
      </c>
      <c r="B258" s="46" t="s">
        <v>2731</v>
      </c>
      <c r="C258" s="62" t="str">
        <f t="shared" si="6"/>
        <v>Increased</v>
      </c>
      <c r="D258" s="64" t="str">
        <f t="shared" si="7"/>
        <v>No</v>
      </c>
      <c r="E258" s="51">
        <v>0.40059447496451744</v>
      </c>
      <c r="F258" s="108">
        <v>6.999999999900453</v>
      </c>
      <c r="G258" s="51">
        <v>0.16957364077039772</v>
      </c>
      <c r="H258" s="100">
        <v>0.8701419645732289</v>
      </c>
      <c r="I258" s="102">
        <v>0.95459691995827767</v>
      </c>
    </row>
    <row r="259" spans="1:9" x14ac:dyDescent="0.25">
      <c r="A259" s="36" t="s">
        <v>2870</v>
      </c>
      <c r="B259" s="46" t="s">
        <v>2732</v>
      </c>
      <c r="C259" s="62" t="str">
        <f t="shared" ref="C259:C322" si="8">IF(E259&lt;0,"Decreased","Increased")</f>
        <v>Decreased</v>
      </c>
      <c r="D259" s="64" t="str">
        <f t="shared" ref="D259:D322" si="9">IF(I259&lt;0.1,"Yes","No")</f>
        <v>No</v>
      </c>
      <c r="E259" s="51">
        <v>-1.5499750817272211</v>
      </c>
      <c r="F259" s="108">
        <v>22.999999999638749</v>
      </c>
      <c r="G259" s="51">
        <v>-0.8285306070013202</v>
      </c>
      <c r="H259" s="100">
        <v>0.41588551738558555</v>
      </c>
      <c r="I259" s="102">
        <v>0.80482476116233281</v>
      </c>
    </row>
    <row r="260" spans="1:9" x14ac:dyDescent="0.25">
      <c r="A260" s="36" t="s">
        <v>2870</v>
      </c>
      <c r="B260" s="46" t="s">
        <v>2733</v>
      </c>
      <c r="C260" s="62" t="str">
        <f t="shared" si="8"/>
        <v>Decreased</v>
      </c>
      <c r="D260" s="64" t="str">
        <f t="shared" si="9"/>
        <v>No</v>
      </c>
      <c r="E260" s="51">
        <v>-2.1699509295084249</v>
      </c>
      <c r="F260" s="108">
        <v>22.999999999585686</v>
      </c>
      <c r="G260" s="51">
        <v>-0.98283466386811835</v>
      </c>
      <c r="H260" s="100">
        <v>0.33591527043584279</v>
      </c>
      <c r="I260" s="102">
        <v>0.76168021807033037</v>
      </c>
    </row>
    <row r="261" spans="1:9" x14ac:dyDescent="0.25">
      <c r="A261" s="36" t="s">
        <v>2870</v>
      </c>
      <c r="B261" s="46" t="s">
        <v>2730</v>
      </c>
      <c r="C261" s="62" t="str">
        <f t="shared" si="8"/>
        <v>Decreased</v>
      </c>
      <c r="D261" s="64" t="str">
        <f t="shared" si="9"/>
        <v>No</v>
      </c>
      <c r="E261" s="51">
        <v>-0.95896175371857362</v>
      </c>
      <c r="F261" s="108">
        <v>22.999999999672404</v>
      </c>
      <c r="G261" s="51">
        <v>-0.48560913226848962</v>
      </c>
      <c r="H261" s="100">
        <v>0.63183829731304786</v>
      </c>
      <c r="I261" s="102">
        <v>0.87179196441635043</v>
      </c>
    </row>
    <row r="262" spans="1:9" x14ac:dyDescent="0.25">
      <c r="A262" s="36" t="s">
        <v>2870</v>
      </c>
      <c r="B262" s="46" t="s">
        <v>2731</v>
      </c>
      <c r="C262" s="62" t="str">
        <f t="shared" si="8"/>
        <v>Decreased</v>
      </c>
      <c r="D262" s="64" t="str">
        <f t="shared" si="9"/>
        <v>No</v>
      </c>
      <c r="E262" s="51">
        <v>-1.0943955577880073</v>
      </c>
      <c r="F262" s="108">
        <v>22.999999999555762</v>
      </c>
      <c r="G262" s="51">
        <v>-0.56787732765659937</v>
      </c>
      <c r="H262" s="100">
        <v>0.57562059340922866</v>
      </c>
      <c r="I262" s="102">
        <v>0.84966387161338786</v>
      </c>
    </row>
    <row r="263" spans="1:9" x14ac:dyDescent="0.25">
      <c r="A263" s="36" t="s">
        <v>2869</v>
      </c>
      <c r="B263" s="46" t="s">
        <v>2732</v>
      </c>
      <c r="C263" s="62" t="str">
        <f t="shared" si="8"/>
        <v>Increased</v>
      </c>
      <c r="D263" s="64" t="str">
        <f t="shared" si="9"/>
        <v>No</v>
      </c>
      <c r="E263" s="51">
        <v>0.63785382097776366</v>
      </c>
      <c r="F263" s="108">
        <v>42.512714045386787</v>
      </c>
      <c r="G263" s="51">
        <v>0.99392976985527814</v>
      </c>
      <c r="H263" s="100">
        <v>0.32588086811582184</v>
      </c>
      <c r="I263" s="102">
        <v>0.75499107954783562</v>
      </c>
    </row>
    <row r="264" spans="1:9" x14ac:dyDescent="0.25">
      <c r="A264" s="36" t="s">
        <v>2869</v>
      </c>
      <c r="B264" s="46" t="s">
        <v>2733</v>
      </c>
      <c r="C264" s="62" t="str">
        <f t="shared" si="8"/>
        <v>Increased</v>
      </c>
      <c r="D264" s="64" t="str">
        <f t="shared" si="9"/>
        <v>No</v>
      </c>
      <c r="E264" s="51">
        <v>0.5448058909084782</v>
      </c>
      <c r="F264" s="108">
        <v>41.627724885096271</v>
      </c>
      <c r="G264" s="51">
        <v>0.67243337085890509</v>
      </c>
      <c r="H264" s="100">
        <v>0.50502342200798944</v>
      </c>
      <c r="I264" s="102">
        <v>0.8199206570429477</v>
      </c>
    </row>
    <row r="265" spans="1:9" x14ac:dyDescent="0.25">
      <c r="A265" s="36" t="s">
        <v>2869</v>
      </c>
      <c r="B265" s="46" t="s">
        <v>2730</v>
      </c>
      <c r="C265" s="62" t="str">
        <f t="shared" si="8"/>
        <v>Increased</v>
      </c>
      <c r="D265" s="64" t="str">
        <f t="shared" si="9"/>
        <v>No</v>
      </c>
      <c r="E265" s="51">
        <v>0.51089094699621018</v>
      </c>
      <c r="F265" s="108">
        <v>35.972656485472598</v>
      </c>
      <c r="G265" s="51">
        <v>0.75015617741511242</v>
      </c>
      <c r="H265" s="100">
        <v>0.45803929033581148</v>
      </c>
      <c r="I265" s="102">
        <v>0.8067773702941029</v>
      </c>
    </row>
    <row r="266" spans="1:9" x14ac:dyDescent="0.25">
      <c r="A266" s="36" t="s">
        <v>2869</v>
      </c>
      <c r="B266" s="46" t="s">
        <v>2731</v>
      </c>
      <c r="C266" s="62" t="str">
        <f t="shared" si="8"/>
        <v>Increased</v>
      </c>
      <c r="D266" s="64" t="str">
        <f t="shared" si="9"/>
        <v>No</v>
      </c>
      <c r="E266" s="51">
        <v>0.21696321063966933</v>
      </c>
      <c r="F266" s="108">
        <v>37.210795884891013</v>
      </c>
      <c r="G266" s="51">
        <v>0.31116260705816445</v>
      </c>
      <c r="H266" s="100">
        <v>0.75741356676522342</v>
      </c>
      <c r="I266" s="102">
        <v>0.92325248497852408</v>
      </c>
    </row>
    <row r="267" spans="1:9" x14ac:dyDescent="0.25">
      <c r="A267" s="36" t="s">
        <v>2868</v>
      </c>
      <c r="B267" s="46" t="s">
        <v>2732</v>
      </c>
      <c r="C267" s="62" t="str">
        <f t="shared" si="8"/>
        <v>Increased</v>
      </c>
      <c r="D267" s="64" t="str">
        <f t="shared" si="9"/>
        <v>No</v>
      </c>
      <c r="E267" s="51">
        <v>0.21086821246651904</v>
      </c>
      <c r="F267" s="108">
        <v>44.042317613890965</v>
      </c>
      <c r="G267" s="51">
        <v>0.31080741422797176</v>
      </c>
      <c r="H267" s="100">
        <v>0.75741329154748538</v>
      </c>
      <c r="I267" s="102">
        <v>0.92325248497852408</v>
      </c>
    </row>
    <row r="268" spans="1:9" x14ac:dyDescent="0.25">
      <c r="A268" s="36" t="s">
        <v>2868</v>
      </c>
      <c r="B268" s="46" t="s">
        <v>2733</v>
      </c>
      <c r="C268" s="62" t="str">
        <f t="shared" si="8"/>
        <v>Increased</v>
      </c>
      <c r="D268" s="64" t="str">
        <f t="shared" si="9"/>
        <v>No</v>
      </c>
      <c r="E268" s="51">
        <v>0.66830153790959779</v>
      </c>
      <c r="F268" s="108">
        <v>46.378826985442352</v>
      </c>
      <c r="G268" s="51">
        <v>0.64237127317080767</v>
      </c>
      <c r="H268" s="100">
        <v>0.52379500850406735</v>
      </c>
      <c r="I268" s="102">
        <v>0.83138526881709407</v>
      </c>
    </row>
    <row r="269" spans="1:9" x14ac:dyDescent="0.25">
      <c r="A269" s="36" t="s">
        <v>2868</v>
      </c>
      <c r="B269" s="46" t="s">
        <v>2730</v>
      </c>
      <c r="C269" s="62" t="str">
        <f t="shared" si="8"/>
        <v>Increased</v>
      </c>
      <c r="D269" s="64" t="str">
        <f t="shared" si="9"/>
        <v>No</v>
      </c>
      <c r="E269" s="51">
        <v>0.13503621374225375</v>
      </c>
      <c r="F269" s="108">
        <v>43.207747974554636</v>
      </c>
      <c r="G269" s="51">
        <v>0.19072590802858436</v>
      </c>
      <c r="H269" s="100">
        <v>0.84963368626745761</v>
      </c>
      <c r="I269" s="102">
        <v>0.9469153339010038</v>
      </c>
    </row>
    <row r="270" spans="1:9" x14ac:dyDescent="0.25">
      <c r="A270" s="36" t="s">
        <v>2868</v>
      </c>
      <c r="B270" s="46" t="s">
        <v>2731</v>
      </c>
      <c r="C270" s="62" t="str">
        <f t="shared" si="8"/>
        <v>Increased</v>
      </c>
      <c r="D270" s="64" t="str">
        <f t="shared" si="9"/>
        <v>No</v>
      </c>
      <c r="E270" s="51">
        <v>0.17783706322124845</v>
      </c>
      <c r="F270" s="108">
        <v>36.30031381615683</v>
      </c>
      <c r="G270" s="51">
        <v>0.25228067916268815</v>
      </c>
      <c r="H270" s="100">
        <v>0.80224713951129423</v>
      </c>
      <c r="I270" s="102">
        <v>0.94156705907643712</v>
      </c>
    </row>
    <row r="271" spans="1:9" x14ac:dyDescent="0.25">
      <c r="A271" s="36" t="s">
        <v>2867</v>
      </c>
      <c r="B271" s="46" t="s">
        <v>2732</v>
      </c>
      <c r="C271" s="62" t="str">
        <f t="shared" si="8"/>
        <v>Decreased</v>
      </c>
      <c r="D271" s="64" t="str">
        <f t="shared" si="9"/>
        <v>No</v>
      </c>
      <c r="E271" s="51">
        <v>-0.7833131042456174</v>
      </c>
      <c r="F271" s="108">
        <v>1.582650063383092</v>
      </c>
      <c r="G271" s="51">
        <v>-0.47560498263749207</v>
      </c>
      <c r="H271" s="100">
        <v>0.69174682564217249</v>
      </c>
      <c r="I271" s="102">
        <v>0.89770611987725157</v>
      </c>
    </row>
    <row r="272" spans="1:9" x14ac:dyDescent="0.25">
      <c r="A272" s="36" t="s">
        <v>2867</v>
      </c>
      <c r="B272" s="46" t="s">
        <v>2733</v>
      </c>
      <c r="C272" s="62" t="str">
        <f t="shared" si="8"/>
        <v>Decreased</v>
      </c>
      <c r="D272" s="64" t="str">
        <f t="shared" si="9"/>
        <v>No</v>
      </c>
      <c r="E272" s="51">
        <v>-1.5740099366807798</v>
      </c>
      <c r="F272" s="108">
        <v>4.5845484386843314</v>
      </c>
      <c r="G272" s="51">
        <v>-0.82132193286787636</v>
      </c>
      <c r="H272" s="100">
        <v>0.45203964467428609</v>
      </c>
      <c r="I272" s="102">
        <v>0.80482476116233281</v>
      </c>
    </row>
    <row r="273" spans="1:9" x14ac:dyDescent="0.25">
      <c r="A273" s="36" t="s">
        <v>2867</v>
      </c>
      <c r="B273" s="46" t="s">
        <v>2730</v>
      </c>
      <c r="C273" s="62" t="str">
        <f t="shared" si="8"/>
        <v>Decreased</v>
      </c>
      <c r="D273" s="64" t="str">
        <f t="shared" si="9"/>
        <v>No</v>
      </c>
      <c r="E273" s="51">
        <v>-1.1672893067482628</v>
      </c>
      <c r="F273" s="108">
        <v>5.3227592407807753</v>
      </c>
      <c r="G273" s="51">
        <v>-0.52392099567947692</v>
      </c>
      <c r="H273" s="100">
        <v>0.62141381574674648</v>
      </c>
      <c r="I273" s="102">
        <v>0.86410866094930983</v>
      </c>
    </row>
    <row r="274" spans="1:9" x14ac:dyDescent="0.25">
      <c r="A274" s="36" t="s">
        <v>2867</v>
      </c>
      <c r="B274" s="46" t="s">
        <v>2731</v>
      </c>
      <c r="C274" s="62" t="str">
        <f t="shared" si="8"/>
        <v>Decreased</v>
      </c>
      <c r="D274" s="64" t="str">
        <f t="shared" si="9"/>
        <v>No</v>
      </c>
      <c r="E274" s="51">
        <v>-1.3577449447339709</v>
      </c>
      <c r="F274" s="108">
        <v>1.4053907764315987</v>
      </c>
      <c r="G274" s="51">
        <v>-0.80673706808793744</v>
      </c>
      <c r="H274" s="100">
        <v>0.53359751981657344</v>
      </c>
      <c r="I274" s="102">
        <v>0.83926823552699437</v>
      </c>
    </row>
    <row r="275" spans="1:9" x14ac:dyDescent="0.25">
      <c r="A275" s="36" t="s">
        <v>2866</v>
      </c>
      <c r="B275" s="46" t="s">
        <v>2732</v>
      </c>
      <c r="C275" s="62" t="str">
        <f t="shared" si="8"/>
        <v>Increased</v>
      </c>
      <c r="D275" s="64" t="str">
        <f t="shared" si="9"/>
        <v>No</v>
      </c>
      <c r="E275" s="51">
        <v>0.80591265938989454</v>
      </c>
      <c r="F275" s="108">
        <v>15.000000000074628</v>
      </c>
      <c r="G275" s="51">
        <v>0.62535397585879227</v>
      </c>
      <c r="H275" s="100">
        <v>0.54113675775936232</v>
      </c>
      <c r="I275" s="102">
        <v>0.83926823552699437</v>
      </c>
    </row>
    <row r="276" spans="1:9" x14ac:dyDescent="0.25">
      <c r="A276" s="36" t="s">
        <v>2866</v>
      </c>
      <c r="B276" s="46" t="s">
        <v>2733</v>
      </c>
      <c r="C276" s="62" t="str">
        <f t="shared" si="8"/>
        <v>Increased</v>
      </c>
      <c r="D276" s="64" t="str">
        <f t="shared" si="9"/>
        <v>No</v>
      </c>
      <c r="E276" s="51">
        <v>2.3688399853740716</v>
      </c>
      <c r="F276" s="108">
        <v>14.999999999948404</v>
      </c>
      <c r="G276" s="51">
        <v>1.4051886053233271</v>
      </c>
      <c r="H276" s="100">
        <v>0.18033696016212933</v>
      </c>
      <c r="I276" s="102">
        <v>0.60058648339709142</v>
      </c>
    </row>
    <row r="277" spans="1:9" x14ac:dyDescent="0.25">
      <c r="A277" s="36" t="s">
        <v>2866</v>
      </c>
      <c r="B277" s="46" t="s">
        <v>2730</v>
      </c>
      <c r="C277" s="62" t="str">
        <f t="shared" si="8"/>
        <v>Increased</v>
      </c>
      <c r="D277" s="64" t="str">
        <f t="shared" si="9"/>
        <v>No</v>
      </c>
      <c r="E277" s="51">
        <v>0.92911046143518572</v>
      </c>
      <c r="F277" s="108">
        <v>15.000000000000338</v>
      </c>
      <c r="G277" s="51">
        <v>0.72094890232790043</v>
      </c>
      <c r="H277" s="100">
        <v>0.48202703741063013</v>
      </c>
      <c r="I277" s="102">
        <v>0.81435959544132308</v>
      </c>
    </row>
    <row r="278" spans="1:9" x14ac:dyDescent="0.25">
      <c r="A278" s="36" t="s">
        <v>2866</v>
      </c>
      <c r="B278" s="46" t="s">
        <v>2731</v>
      </c>
      <c r="C278" s="62" t="str">
        <f t="shared" si="8"/>
        <v>Increased</v>
      </c>
      <c r="D278" s="64" t="str">
        <f t="shared" si="9"/>
        <v>No</v>
      </c>
      <c r="E278" s="51">
        <v>0.24616802925856765</v>
      </c>
      <c r="F278" s="108">
        <v>14.999999999967732</v>
      </c>
      <c r="G278" s="51">
        <v>0.19101582874685349</v>
      </c>
      <c r="H278" s="100">
        <v>0.85107460504887511</v>
      </c>
      <c r="I278" s="102">
        <v>0.9469153339010038</v>
      </c>
    </row>
    <row r="279" spans="1:9" x14ac:dyDescent="0.25">
      <c r="A279" s="36" t="s">
        <v>2919</v>
      </c>
      <c r="B279" s="46" t="s">
        <v>2732</v>
      </c>
      <c r="C279" s="62" t="str">
        <f t="shared" si="8"/>
        <v>Decreased</v>
      </c>
      <c r="D279" s="64" t="str">
        <f t="shared" si="9"/>
        <v>No</v>
      </c>
      <c r="E279" s="51">
        <v>-0.18602363548921438</v>
      </c>
      <c r="F279" s="108">
        <v>120.82599492062944</v>
      </c>
      <c r="G279" s="51">
        <v>-0.76846290472131717</v>
      </c>
      <c r="H279" s="100">
        <v>0.44371162070110526</v>
      </c>
      <c r="I279" s="102">
        <v>0.80482476116233281</v>
      </c>
    </row>
    <row r="280" spans="1:9" x14ac:dyDescent="0.25">
      <c r="A280" s="36" t="s">
        <v>2919</v>
      </c>
      <c r="B280" s="46" t="s">
        <v>2733</v>
      </c>
      <c r="C280" s="62" t="str">
        <f t="shared" si="8"/>
        <v>Increased</v>
      </c>
      <c r="D280" s="64" t="str">
        <f t="shared" si="9"/>
        <v>No</v>
      </c>
      <c r="E280" s="51">
        <v>0.21663371911234428</v>
      </c>
      <c r="F280" s="108">
        <v>110.70773130374562</v>
      </c>
      <c r="G280" s="51">
        <v>0.57854318900772594</v>
      </c>
      <c r="H280" s="100">
        <v>0.5640725736372052</v>
      </c>
      <c r="I280" s="102">
        <v>0.84966387161338786</v>
      </c>
    </row>
    <row r="281" spans="1:9" x14ac:dyDescent="0.25">
      <c r="A281" s="36" t="s">
        <v>2919</v>
      </c>
      <c r="B281" s="46" t="s">
        <v>2730</v>
      </c>
      <c r="C281" s="62" t="str">
        <f t="shared" si="8"/>
        <v>Decreased</v>
      </c>
      <c r="D281" s="64" t="str">
        <f t="shared" si="9"/>
        <v>No</v>
      </c>
      <c r="E281" s="51">
        <v>-0.18108468319215792</v>
      </c>
      <c r="F281" s="108">
        <v>99.810491448088683</v>
      </c>
      <c r="G281" s="51">
        <v>-0.68507830665401726</v>
      </c>
      <c r="H281" s="100">
        <v>0.49488244482670785</v>
      </c>
      <c r="I281" s="102">
        <v>0.81845475761255315</v>
      </c>
    </row>
    <row r="282" spans="1:9" x14ac:dyDescent="0.25">
      <c r="A282" s="36" t="s">
        <v>2919</v>
      </c>
      <c r="B282" s="46" t="s">
        <v>2731</v>
      </c>
      <c r="C282" s="62" t="str">
        <f t="shared" si="8"/>
        <v>Decreased</v>
      </c>
      <c r="D282" s="64" t="str">
        <f t="shared" si="9"/>
        <v>No</v>
      </c>
      <c r="E282" s="51">
        <v>-0.63325121518503569</v>
      </c>
      <c r="F282" s="108">
        <v>100.52097846392961</v>
      </c>
      <c r="G282" s="51">
        <v>-2.2002553038635879</v>
      </c>
      <c r="H282" s="100">
        <v>3.0078611531299794E-2</v>
      </c>
      <c r="I282" s="102">
        <v>0.25791545060172011</v>
      </c>
    </row>
    <row r="283" spans="1:9" x14ac:dyDescent="0.25">
      <c r="A283" s="36" t="s">
        <v>2918</v>
      </c>
      <c r="B283" s="46" t="s">
        <v>2732</v>
      </c>
      <c r="C283" s="62" t="str">
        <f t="shared" si="8"/>
        <v>Decreased</v>
      </c>
      <c r="D283" s="64" t="str">
        <f t="shared" si="9"/>
        <v>No</v>
      </c>
      <c r="E283" s="51">
        <v>-0.1192040052416117</v>
      </c>
      <c r="F283" s="108">
        <v>234.44275276566694</v>
      </c>
      <c r="G283" s="51">
        <v>-0.74695944633893407</v>
      </c>
      <c r="H283" s="100">
        <v>0.45583649703077767</v>
      </c>
      <c r="I283" s="102">
        <v>0.80615110921479982</v>
      </c>
    </row>
    <row r="284" spans="1:9" x14ac:dyDescent="0.25">
      <c r="A284" s="36" t="s">
        <v>2918</v>
      </c>
      <c r="B284" s="46" t="s">
        <v>2733</v>
      </c>
      <c r="C284" s="62" t="str">
        <f t="shared" si="8"/>
        <v>Decreased</v>
      </c>
      <c r="D284" s="64" t="str">
        <f t="shared" si="9"/>
        <v>No</v>
      </c>
      <c r="E284" s="51">
        <v>-0.28228933345824753</v>
      </c>
      <c r="F284" s="108">
        <v>184.11831924984264</v>
      </c>
      <c r="G284" s="51">
        <v>-1.2046458909421205</v>
      </c>
      <c r="H284" s="100">
        <v>0.2298862224757805</v>
      </c>
      <c r="I284" s="102">
        <v>0.66562815096150829</v>
      </c>
    </row>
    <row r="285" spans="1:9" x14ac:dyDescent="0.25">
      <c r="A285" s="36" t="s">
        <v>2918</v>
      </c>
      <c r="B285" s="46" t="s">
        <v>2730</v>
      </c>
      <c r="C285" s="62" t="str">
        <f t="shared" si="8"/>
        <v>Decreased</v>
      </c>
      <c r="D285" s="64" t="str">
        <f t="shared" si="9"/>
        <v>No</v>
      </c>
      <c r="E285" s="51">
        <v>-4.69118734860271E-2</v>
      </c>
      <c r="F285" s="108">
        <v>180.1611044772288</v>
      </c>
      <c r="G285" s="51">
        <v>-0.2794316975686017</v>
      </c>
      <c r="H285" s="100">
        <v>0.78023407888118979</v>
      </c>
      <c r="I285" s="102">
        <v>0.93162622886522461</v>
      </c>
    </row>
    <row r="286" spans="1:9" x14ac:dyDescent="0.25">
      <c r="A286" s="36" t="s">
        <v>2918</v>
      </c>
      <c r="B286" s="46" t="s">
        <v>2731</v>
      </c>
      <c r="C286" s="62" t="str">
        <f t="shared" si="8"/>
        <v>Increased</v>
      </c>
      <c r="D286" s="64" t="str">
        <f t="shared" si="9"/>
        <v>No</v>
      </c>
      <c r="E286" s="51">
        <v>0.11323312230777413</v>
      </c>
      <c r="F286" s="108">
        <v>186.11141545754441</v>
      </c>
      <c r="G286" s="51">
        <v>0.67854048668172917</v>
      </c>
      <c r="H286" s="100">
        <v>0.49827190734177917</v>
      </c>
      <c r="I286" s="102">
        <v>0.81966223202855804</v>
      </c>
    </row>
    <row r="287" spans="1:9" x14ac:dyDescent="0.25">
      <c r="A287" s="36" t="s">
        <v>2917</v>
      </c>
      <c r="B287" s="46" t="s">
        <v>2732</v>
      </c>
      <c r="C287" s="62" t="str">
        <f t="shared" si="8"/>
        <v>Decreased</v>
      </c>
      <c r="D287" s="64" t="str">
        <f t="shared" si="9"/>
        <v>No</v>
      </c>
      <c r="E287" s="51">
        <v>-0.46623118450799128</v>
      </c>
      <c r="F287" s="108">
        <v>77.435090357786564</v>
      </c>
      <c r="G287" s="51">
        <v>-1.1500897329784083</v>
      </c>
      <c r="H287" s="100">
        <v>0.25364640644205855</v>
      </c>
      <c r="I287" s="102">
        <v>0.69277013033320634</v>
      </c>
    </row>
    <row r="288" spans="1:9" x14ac:dyDescent="0.25">
      <c r="A288" s="36" t="s">
        <v>2917</v>
      </c>
      <c r="B288" s="46" t="s">
        <v>2733</v>
      </c>
      <c r="C288" s="62" t="str">
        <f t="shared" si="8"/>
        <v>Decreased</v>
      </c>
      <c r="D288" s="64" t="str">
        <f t="shared" si="9"/>
        <v>No</v>
      </c>
      <c r="E288" s="51">
        <v>-0.24359291230263985</v>
      </c>
      <c r="F288" s="108">
        <v>64.790065159482936</v>
      </c>
      <c r="G288" s="51">
        <v>-0.34856955245086302</v>
      </c>
      <c r="H288" s="100">
        <v>0.72854264616180708</v>
      </c>
      <c r="I288" s="102">
        <v>0.91054272238027345</v>
      </c>
    </row>
    <row r="289" spans="1:9" x14ac:dyDescent="0.25">
      <c r="A289" s="36" t="s">
        <v>2917</v>
      </c>
      <c r="B289" s="46" t="s">
        <v>2730</v>
      </c>
      <c r="C289" s="62" t="str">
        <f t="shared" si="8"/>
        <v>Decreased</v>
      </c>
      <c r="D289" s="64" t="str">
        <f t="shared" si="9"/>
        <v>No</v>
      </c>
      <c r="E289" s="51">
        <v>-0.38187762973791478</v>
      </c>
      <c r="F289" s="108">
        <v>75.929043180116494</v>
      </c>
      <c r="G289" s="51">
        <v>-0.60271724926671466</v>
      </c>
      <c r="H289" s="100">
        <v>0.54849276358894539</v>
      </c>
      <c r="I289" s="102">
        <v>0.84540413561436634</v>
      </c>
    </row>
    <row r="290" spans="1:9" x14ac:dyDescent="0.25">
      <c r="A290" s="36" t="s">
        <v>2917</v>
      </c>
      <c r="B290" s="46" t="s">
        <v>2731</v>
      </c>
      <c r="C290" s="62" t="str">
        <f t="shared" si="8"/>
        <v>Increased</v>
      </c>
      <c r="D290" s="64" t="str">
        <f t="shared" si="9"/>
        <v>No</v>
      </c>
      <c r="E290" s="51">
        <v>0.76161750184106025</v>
      </c>
      <c r="F290" s="108">
        <v>58.943701869589027</v>
      </c>
      <c r="G290" s="51">
        <v>1.4811593909409049</v>
      </c>
      <c r="H290" s="100">
        <v>0.14389025338613071</v>
      </c>
      <c r="I290" s="102">
        <v>0.55610000992901631</v>
      </c>
    </row>
    <row r="291" spans="1:9" x14ac:dyDescent="0.25">
      <c r="A291" s="36" t="s">
        <v>2916</v>
      </c>
      <c r="B291" s="46" t="s">
        <v>2732</v>
      </c>
      <c r="C291" s="62" t="str">
        <f t="shared" si="8"/>
        <v>Decreased</v>
      </c>
      <c r="D291" s="64" t="str">
        <f t="shared" si="9"/>
        <v>No</v>
      </c>
      <c r="E291" s="51">
        <v>-0.11774076142693136</v>
      </c>
      <c r="F291" s="108">
        <v>18.690164334426452</v>
      </c>
      <c r="G291" s="51">
        <v>-0.13416415356861952</v>
      </c>
      <c r="H291" s="100">
        <v>0.89470694613105595</v>
      </c>
      <c r="I291" s="102">
        <v>0.96313330709057388</v>
      </c>
    </row>
    <row r="292" spans="1:9" x14ac:dyDescent="0.25">
      <c r="A292" s="36" t="s">
        <v>2916</v>
      </c>
      <c r="B292" s="46" t="s">
        <v>2730</v>
      </c>
      <c r="C292" s="62" t="str">
        <f t="shared" si="8"/>
        <v>Decreased</v>
      </c>
      <c r="D292" s="64" t="str">
        <f t="shared" si="9"/>
        <v>No</v>
      </c>
      <c r="E292" s="51">
        <v>-1.1365823541156843</v>
      </c>
      <c r="F292" s="108">
        <v>9.7724088562177105</v>
      </c>
      <c r="G292" s="51">
        <v>-0.88025262320192599</v>
      </c>
      <c r="H292" s="100">
        <v>0.39985199854048692</v>
      </c>
      <c r="I292" s="102">
        <v>0.79899981840889178</v>
      </c>
    </row>
    <row r="293" spans="1:9" x14ac:dyDescent="0.25">
      <c r="A293" s="36" t="s">
        <v>2916</v>
      </c>
      <c r="B293" s="46" t="s">
        <v>2731</v>
      </c>
      <c r="C293" s="62" t="str">
        <f t="shared" si="8"/>
        <v>Increased</v>
      </c>
      <c r="D293" s="64" t="str">
        <f t="shared" si="9"/>
        <v>No</v>
      </c>
      <c r="E293" s="51">
        <v>0.76092005751287062</v>
      </c>
      <c r="F293" s="108">
        <v>9.129908505324801</v>
      </c>
      <c r="G293" s="51">
        <v>0.81850792379875925</v>
      </c>
      <c r="H293" s="100">
        <v>0.43391043023509657</v>
      </c>
      <c r="I293" s="102">
        <v>0.80482476116233281</v>
      </c>
    </row>
    <row r="294" spans="1:9" x14ac:dyDescent="0.25">
      <c r="A294" s="36" t="s">
        <v>2915</v>
      </c>
      <c r="B294" s="46" t="s">
        <v>2732</v>
      </c>
      <c r="C294" s="62" t="str">
        <f t="shared" si="8"/>
        <v>Decreased</v>
      </c>
      <c r="D294" s="64" t="str">
        <f t="shared" si="9"/>
        <v>No</v>
      </c>
      <c r="E294" s="51">
        <v>-0.95237621775229908</v>
      </c>
      <c r="F294" s="108">
        <v>57.742783108188924</v>
      </c>
      <c r="G294" s="51">
        <v>-1.8340372709831529</v>
      </c>
      <c r="H294" s="100">
        <v>7.1803054222871268E-2</v>
      </c>
      <c r="I294" s="102">
        <v>0.39386087095780858</v>
      </c>
    </row>
    <row r="295" spans="1:9" x14ac:dyDescent="0.25">
      <c r="A295" s="36" t="s">
        <v>2915</v>
      </c>
      <c r="B295" s="46" t="s">
        <v>2733</v>
      </c>
      <c r="C295" s="62" t="str">
        <f t="shared" si="8"/>
        <v>Decreased</v>
      </c>
      <c r="D295" s="64" t="str">
        <f t="shared" si="9"/>
        <v>No</v>
      </c>
      <c r="E295" s="51">
        <v>-0.2175346589315604</v>
      </c>
      <c r="F295" s="108">
        <v>60.067084147655123</v>
      </c>
      <c r="G295" s="51">
        <v>-0.19954874970553418</v>
      </c>
      <c r="H295" s="100">
        <v>0.84250750517682083</v>
      </c>
      <c r="I295" s="102">
        <v>0.9469153339010038</v>
      </c>
    </row>
    <row r="296" spans="1:9" x14ac:dyDescent="0.25">
      <c r="A296" s="36" t="s">
        <v>2915</v>
      </c>
      <c r="B296" s="46" t="s">
        <v>2730</v>
      </c>
      <c r="C296" s="62" t="str">
        <f t="shared" si="8"/>
        <v>Increased</v>
      </c>
      <c r="D296" s="64" t="str">
        <f t="shared" si="9"/>
        <v>No</v>
      </c>
      <c r="E296" s="51">
        <v>0.30634586551106419</v>
      </c>
      <c r="F296" s="108">
        <v>39.959888379424584</v>
      </c>
      <c r="G296" s="51">
        <v>0.44685854809614922</v>
      </c>
      <c r="H296" s="100">
        <v>0.65738980545569103</v>
      </c>
      <c r="I296" s="102">
        <v>0.88707050357581774</v>
      </c>
    </row>
    <row r="297" spans="1:9" x14ac:dyDescent="0.25">
      <c r="A297" s="36" t="s">
        <v>2915</v>
      </c>
      <c r="B297" s="46" t="s">
        <v>2731</v>
      </c>
      <c r="C297" s="62" t="str">
        <f t="shared" si="8"/>
        <v>Decreased</v>
      </c>
      <c r="D297" s="64" t="str">
        <f t="shared" si="9"/>
        <v>No</v>
      </c>
      <c r="E297" s="51">
        <v>-0.86579705612171931</v>
      </c>
      <c r="F297" s="108">
        <v>47.940913662865576</v>
      </c>
      <c r="G297" s="51">
        <v>-1.3733429789061502</v>
      </c>
      <c r="H297" s="100">
        <v>0.17603477875116941</v>
      </c>
      <c r="I297" s="102">
        <v>0.59421694546774828</v>
      </c>
    </row>
    <row r="298" spans="1:9" x14ac:dyDescent="0.25">
      <c r="A298" s="36" t="s">
        <v>2914</v>
      </c>
      <c r="B298" s="46" t="s">
        <v>2732</v>
      </c>
      <c r="C298" s="62" t="str">
        <f t="shared" si="8"/>
        <v>Decreased</v>
      </c>
      <c r="D298" s="64" t="str">
        <f t="shared" si="9"/>
        <v>No</v>
      </c>
      <c r="E298" s="51">
        <v>-0.13104428898039763</v>
      </c>
      <c r="F298" s="108">
        <v>144.53744441066578</v>
      </c>
      <c r="G298" s="51">
        <v>-0.38378182052826787</v>
      </c>
      <c r="H298" s="100">
        <v>0.70170412174188956</v>
      </c>
      <c r="I298" s="102">
        <v>0.8978924096388502</v>
      </c>
    </row>
    <row r="299" spans="1:9" x14ac:dyDescent="0.25">
      <c r="A299" s="36" t="s">
        <v>2914</v>
      </c>
      <c r="B299" s="46" t="s">
        <v>2733</v>
      </c>
      <c r="C299" s="62" t="str">
        <f t="shared" si="8"/>
        <v>Increased</v>
      </c>
      <c r="D299" s="64" t="str">
        <f t="shared" si="9"/>
        <v>No</v>
      </c>
      <c r="E299" s="51">
        <v>2.282217118865278E-2</v>
      </c>
      <c r="F299" s="108">
        <v>122.05559460196577</v>
      </c>
      <c r="G299" s="51">
        <v>4.104460569452275E-2</v>
      </c>
      <c r="H299" s="100">
        <v>0.96732740024647312</v>
      </c>
      <c r="I299" s="102">
        <v>0.98401166201468637</v>
      </c>
    </row>
    <row r="300" spans="1:9" x14ac:dyDescent="0.25">
      <c r="A300" s="36" t="s">
        <v>2914</v>
      </c>
      <c r="B300" s="46" t="s">
        <v>2730</v>
      </c>
      <c r="C300" s="62" t="str">
        <f t="shared" si="8"/>
        <v>Increased</v>
      </c>
      <c r="D300" s="64" t="str">
        <f t="shared" si="9"/>
        <v>No</v>
      </c>
      <c r="E300" s="51">
        <v>6.8988341010432941E-2</v>
      </c>
      <c r="F300" s="108">
        <v>117.39743082336621</v>
      </c>
      <c r="G300" s="51">
        <v>0.17874627912744012</v>
      </c>
      <c r="H300" s="100">
        <v>0.85844503562264418</v>
      </c>
      <c r="I300" s="102">
        <v>0.94874073566591499</v>
      </c>
    </row>
    <row r="301" spans="1:9" x14ac:dyDescent="0.25">
      <c r="A301" s="36" t="s">
        <v>2914</v>
      </c>
      <c r="B301" s="46" t="s">
        <v>2731</v>
      </c>
      <c r="C301" s="62" t="str">
        <f t="shared" si="8"/>
        <v>Decreased</v>
      </c>
      <c r="D301" s="64" t="str">
        <f t="shared" si="9"/>
        <v>No</v>
      </c>
      <c r="E301" s="51">
        <v>-0.34223413026995764</v>
      </c>
      <c r="F301" s="108">
        <v>117.41889813008173</v>
      </c>
      <c r="G301" s="51">
        <v>-0.86807006553038824</v>
      </c>
      <c r="H301" s="100">
        <v>0.38712669509329478</v>
      </c>
      <c r="I301" s="102">
        <v>0.78798212794689804</v>
      </c>
    </row>
    <row r="302" spans="1:9" x14ac:dyDescent="0.25">
      <c r="A302" s="36" t="s">
        <v>2913</v>
      </c>
      <c r="B302" s="46" t="s">
        <v>2732</v>
      </c>
      <c r="C302" s="62" t="str">
        <f t="shared" si="8"/>
        <v>Increased</v>
      </c>
      <c r="D302" s="64" t="str">
        <f t="shared" si="9"/>
        <v>No</v>
      </c>
      <c r="E302" s="51">
        <v>0.2568653855021914</v>
      </c>
      <c r="F302" s="108">
        <v>25.892415591166799</v>
      </c>
      <c r="G302" s="51">
        <v>0.41185517410679673</v>
      </c>
      <c r="H302" s="100">
        <v>0.68383526753376933</v>
      </c>
      <c r="I302" s="102">
        <v>0.89770611987725157</v>
      </c>
    </row>
    <row r="303" spans="1:9" x14ac:dyDescent="0.25">
      <c r="A303" s="36" t="s">
        <v>2913</v>
      </c>
      <c r="B303" s="46" t="s">
        <v>2733</v>
      </c>
      <c r="C303" s="62" t="str">
        <f t="shared" si="8"/>
        <v>Increased</v>
      </c>
      <c r="D303" s="64" t="str">
        <f t="shared" si="9"/>
        <v>No</v>
      </c>
      <c r="E303" s="51">
        <v>0.25459041257301612</v>
      </c>
      <c r="F303" s="108">
        <v>6.9415844283279426</v>
      </c>
      <c r="G303" s="51">
        <v>0.28441389900636332</v>
      </c>
      <c r="H303" s="100">
        <v>0.78439036508933757</v>
      </c>
      <c r="I303" s="102">
        <v>0.93326190168524059</v>
      </c>
    </row>
    <row r="304" spans="1:9" x14ac:dyDescent="0.25">
      <c r="A304" s="36" t="s">
        <v>2913</v>
      </c>
      <c r="B304" s="46" t="s">
        <v>2730</v>
      </c>
      <c r="C304" s="62" t="str">
        <f t="shared" si="8"/>
        <v>Decreased</v>
      </c>
      <c r="D304" s="64" t="str">
        <f t="shared" si="9"/>
        <v>No</v>
      </c>
      <c r="E304" s="51">
        <v>-0.4683823536698673</v>
      </c>
      <c r="F304" s="108">
        <v>14.721853276509131</v>
      </c>
      <c r="G304" s="51">
        <v>-0.50356320404431187</v>
      </c>
      <c r="H304" s="100">
        <v>0.62201923717128604</v>
      </c>
      <c r="I304" s="102">
        <v>0.86410866094930983</v>
      </c>
    </row>
    <row r="305" spans="1:9" x14ac:dyDescent="0.25">
      <c r="A305" s="36" t="s">
        <v>2913</v>
      </c>
      <c r="B305" s="46" t="s">
        <v>2731</v>
      </c>
      <c r="C305" s="62" t="str">
        <f t="shared" si="8"/>
        <v>Decreased</v>
      </c>
      <c r="D305" s="64" t="str">
        <f t="shared" si="9"/>
        <v>No</v>
      </c>
      <c r="E305" s="51">
        <v>-1.0120874069107844</v>
      </c>
      <c r="F305" s="108">
        <v>25.361579372731995</v>
      </c>
      <c r="G305" s="51">
        <v>-1.466788588141084</v>
      </c>
      <c r="H305" s="100">
        <v>0.15472503118773515</v>
      </c>
      <c r="I305" s="102">
        <v>0.56508086973016736</v>
      </c>
    </row>
    <row r="306" spans="1:9" x14ac:dyDescent="0.25">
      <c r="A306" s="36" t="s">
        <v>2912</v>
      </c>
      <c r="B306" s="46" t="s">
        <v>2732</v>
      </c>
      <c r="C306" s="62" t="str">
        <f t="shared" si="8"/>
        <v>Increased</v>
      </c>
      <c r="D306" s="64" t="str">
        <f t="shared" si="9"/>
        <v>No</v>
      </c>
      <c r="E306" s="51">
        <v>0.19179170672471435</v>
      </c>
      <c r="F306" s="108">
        <v>59.403626745443937</v>
      </c>
      <c r="G306" s="51">
        <v>0.31048267542698993</v>
      </c>
      <c r="H306" s="100">
        <v>0.75728069988791091</v>
      </c>
      <c r="I306" s="102">
        <v>0.92325248497852408</v>
      </c>
    </row>
    <row r="307" spans="1:9" x14ac:dyDescent="0.25">
      <c r="A307" s="36" t="s">
        <v>2912</v>
      </c>
      <c r="B307" s="46" t="s">
        <v>2733</v>
      </c>
      <c r="C307" s="62" t="str">
        <f t="shared" si="8"/>
        <v>Decreased</v>
      </c>
      <c r="D307" s="64" t="str">
        <f t="shared" si="9"/>
        <v>No</v>
      </c>
      <c r="E307" s="51">
        <v>-0.56854712879490088</v>
      </c>
      <c r="F307" s="108">
        <v>48.005401205378526</v>
      </c>
      <c r="G307" s="51">
        <v>-0.59437572458799359</v>
      </c>
      <c r="H307" s="100">
        <v>0.55505188602921385</v>
      </c>
      <c r="I307" s="102">
        <v>0.84673908264273667</v>
      </c>
    </row>
    <row r="308" spans="1:9" x14ac:dyDescent="0.25">
      <c r="A308" s="36" t="s">
        <v>2912</v>
      </c>
      <c r="B308" s="46" t="s">
        <v>2730</v>
      </c>
      <c r="C308" s="62" t="str">
        <f t="shared" si="8"/>
        <v>Decreased</v>
      </c>
      <c r="D308" s="64" t="str">
        <f t="shared" si="9"/>
        <v>No</v>
      </c>
      <c r="E308" s="51">
        <v>-2.1711950085047435E-2</v>
      </c>
      <c r="F308" s="108">
        <v>44.871181861807543</v>
      </c>
      <c r="G308" s="51">
        <v>-3.4812377574159781E-2</v>
      </c>
      <c r="H308" s="100">
        <v>0.97238375633296203</v>
      </c>
      <c r="I308" s="102">
        <v>0.98693643840053025</v>
      </c>
    </row>
    <row r="309" spans="1:9" x14ac:dyDescent="0.25">
      <c r="A309" s="36" t="s">
        <v>2912</v>
      </c>
      <c r="B309" s="46" t="s">
        <v>2731</v>
      </c>
      <c r="C309" s="62" t="str">
        <f t="shared" si="8"/>
        <v>Increased</v>
      </c>
      <c r="D309" s="64" t="str">
        <f t="shared" si="9"/>
        <v>No</v>
      </c>
      <c r="E309" s="51">
        <v>0.46505665027479254</v>
      </c>
      <c r="F309" s="108">
        <v>38.690095203594957</v>
      </c>
      <c r="G309" s="51">
        <v>0.78494473751686578</v>
      </c>
      <c r="H309" s="100">
        <v>0.43726620682352313</v>
      </c>
      <c r="I309" s="102">
        <v>0.80482476116233281</v>
      </c>
    </row>
    <row r="310" spans="1:9" x14ac:dyDescent="0.25">
      <c r="A310" s="36" t="s">
        <v>2911</v>
      </c>
      <c r="B310" s="46" t="s">
        <v>2732</v>
      </c>
      <c r="C310" s="62" t="str">
        <f t="shared" si="8"/>
        <v>Decreased</v>
      </c>
      <c r="D310" s="64" t="str">
        <f t="shared" si="9"/>
        <v>No</v>
      </c>
      <c r="E310" s="51">
        <v>-3.40822245515894E-2</v>
      </c>
      <c r="F310" s="108">
        <v>124.99999999940977</v>
      </c>
      <c r="G310" s="51">
        <v>-8.1718021118326309E-2</v>
      </c>
      <c r="H310" s="100">
        <v>0.93500165110427436</v>
      </c>
      <c r="I310" s="102">
        <v>0.96878153509785703</v>
      </c>
    </row>
    <row r="311" spans="1:9" x14ac:dyDescent="0.25">
      <c r="A311" s="36" t="s">
        <v>2911</v>
      </c>
      <c r="B311" s="46" t="s">
        <v>2733</v>
      </c>
      <c r="C311" s="62" t="str">
        <f t="shared" si="8"/>
        <v>Decreased</v>
      </c>
      <c r="D311" s="64" t="str">
        <f t="shared" si="9"/>
        <v>No</v>
      </c>
      <c r="E311" s="51">
        <v>-0.19111108706050864</v>
      </c>
      <c r="F311" s="108">
        <v>125.00000000035239</v>
      </c>
      <c r="G311" s="51">
        <v>-0.32487236512257961</v>
      </c>
      <c r="H311" s="100">
        <v>0.74582075307857887</v>
      </c>
      <c r="I311" s="102">
        <v>0.91986554679862476</v>
      </c>
    </row>
    <row r="312" spans="1:9" x14ac:dyDescent="0.25">
      <c r="A312" s="36" t="s">
        <v>2911</v>
      </c>
      <c r="B312" s="46" t="s">
        <v>2730</v>
      </c>
      <c r="C312" s="62" t="str">
        <f t="shared" si="8"/>
        <v>Decreased</v>
      </c>
      <c r="D312" s="64" t="str">
        <f t="shared" si="9"/>
        <v>No</v>
      </c>
      <c r="E312" s="51">
        <v>-0.17235226704025464</v>
      </c>
      <c r="F312" s="108">
        <v>124.99999999891135</v>
      </c>
      <c r="G312" s="51">
        <v>-0.30675436415310992</v>
      </c>
      <c r="H312" s="100">
        <v>0.75954074896186485</v>
      </c>
      <c r="I312" s="102">
        <v>0.92433507133042603</v>
      </c>
    </row>
    <row r="313" spans="1:9" x14ac:dyDescent="0.25">
      <c r="A313" s="36" t="s">
        <v>2911</v>
      </c>
      <c r="B313" s="46" t="s">
        <v>2731</v>
      </c>
      <c r="C313" s="62" t="str">
        <f t="shared" si="8"/>
        <v>Increased</v>
      </c>
      <c r="D313" s="64" t="str">
        <f t="shared" si="9"/>
        <v>No</v>
      </c>
      <c r="E313" s="51">
        <v>1.1936060070846256E-2</v>
      </c>
      <c r="F313" s="108">
        <v>124.99999999927094</v>
      </c>
      <c r="G313" s="51">
        <v>2.2472320646289214E-2</v>
      </c>
      <c r="H313" s="100">
        <v>0.98210702479450374</v>
      </c>
      <c r="I313" s="102">
        <v>0.99140979769512827</v>
      </c>
    </row>
    <row r="314" spans="1:9" x14ac:dyDescent="0.25">
      <c r="A314" s="36" t="s">
        <v>2971</v>
      </c>
      <c r="B314" s="46" t="s">
        <v>2732</v>
      </c>
      <c r="C314" s="62" t="str">
        <f t="shared" si="8"/>
        <v>Increased</v>
      </c>
      <c r="D314" s="64" t="str">
        <f t="shared" si="9"/>
        <v>No</v>
      </c>
      <c r="E314" s="51">
        <v>0.71253875404199807</v>
      </c>
      <c r="F314" s="108">
        <v>51.554519043213901</v>
      </c>
      <c r="G314" s="51">
        <v>0.79006662460626864</v>
      </c>
      <c r="H314" s="100">
        <v>0.43310797327860051</v>
      </c>
      <c r="I314" s="102">
        <v>0.80482476116233281</v>
      </c>
    </row>
    <row r="315" spans="1:9" x14ac:dyDescent="0.25">
      <c r="A315" s="36" t="s">
        <v>2971</v>
      </c>
      <c r="B315" s="46" t="s">
        <v>2733</v>
      </c>
      <c r="C315" s="62" t="str">
        <f t="shared" si="8"/>
        <v>Decreased</v>
      </c>
      <c r="D315" s="64" t="str">
        <f t="shared" si="9"/>
        <v>No</v>
      </c>
      <c r="E315" s="51">
        <v>-1.1699564560849312</v>
      </c>
      <c r="F315" s="108">
        <v>46.515373036584769</v>
      </c>
      <c r="G315" s="51">
        <v>-0.87040962720118575</v>
      </c>
      <c r="H315" s="100">
        <v>0.38854646514670277</v>
      </c>
      <c r="I315" s="102">
        <v>0.78798212794689804</v>
      </c>
    </row>
    <row r="316" spans="1:9" x14ac:dyDescent="0.25">
      <c r="A316" s="36" t="s">
        <v>2971</v>
      </c>
      <c r="B316" s="46" t="s">
        <v>2730</v>
      </c>
      <c r="C316" s="62" t="str">
        <f t="shared" si="8"/>
        <v>Decreased</v>
      </c>
      <c r="D316" s="64" t="str">
        <f t="shared" si="9"/>
        <v>No</v>
      </c>
      <c r="E316" s="51">
        <v>-1.3188901096455992</v>
      </c>
      <c r="F316" s="108">
        <v>53.11099613070288</v>
      </c>
      <c r="G316" s="51">
        <v>-1.4621358030528875</v>
      </c>
      <c r="H316" s="100">
        <v>0.14959631157770475</v>
      </c>
      <c r="I316" s="102">
        <v>0.56508086973016736</v>
      </c>
    </row>
    <row r="317" spans="1:9" x14ac:dyDescent="0.25">
      <c r="A317" s="36" t="s">
        <v>2971</v>
      </c>
      <c r="B317" s="46" t="s">
        <v>2731</v>
      </c>
      <c r="C317" s="62" t="str">
        <f t="shared" si="8"/>
        <v>Decreased</v>
      </c>
      <c r="D317" s="64" t="str">
        <f t="shared" si="9"/>
        <v>No</v>
      </c>
      <c r="E317" s="51">
        <v>-0.81888670492094939</v>
      </c>
      <c r="F317" s="108">
        <v>45.285873564175745</v>
      </c>
      <c r="G317" s="51">
        <v>-0.86448351230986753</v>
      </c>
      <c r="H317" s="100">
        <v>0.39187851135160745</v>
      </c>
      <c r="I317" s="102">
        <v>0.78798212794689804</v>
      </c>
    </row>
    <row r="318" spans="1:9" x14ac:dyDescent="0.25">
      <c r="A318" s="36" t="s">
        <v>2970</v>
      </c>
      <c r="B318" s="46" t="s">
        <v>2732</v>
      </c>
      <c r="C318" s="62" t="str">
        <f t="shared" si="8"/>
        <v>Increased</v>
      </c>
      <c r="D318" s="64" t="str">
        <f t="shared" si="9"/>
        <v>No</v>
      </c>
      <c r="E318" s="51">
        <v>1.6561618351111804</v>
      </c>
      <c r="F318" s="108">
        <v>42.589387420758008</v>
      </c>
      <c r="G318" s="51">
        <v>1.6396002725917753</v>
      </c>
      <c r="H318" s="100">
        <v>0.10845522652800808</v>
      </c>
      <c r="I318" s="102">
        <v>0.46858120334724324</v>
      </c>
    </row>
    <row r="319" spans="1:9" x14ac:dyDescent="0.25">
      <c r="A319" s="36" t="s">
        <v>2970</v>
      </c>
      <c r="B319" s="46" t="s">
        <v>2733</v>
      </c>
      <c r="C319" s="62" t="str">
        <f t="shared" si="8"/>
        <v>Decreased</v>
      </c>
      <c r="D319" s="64" t="str">
        <f t="shared" si="9"/>
        <v>No</v>
      </c>
      <c r="E319" s="51">
        <v>-0.32317346050008977</v>
      </c>
      <c r="F319" s="108">
        <v>16.067217058145811</v>
      </c>
      <c r="G319" s="51">
        <v>-0.25768794598270928</v>
      </c>
      <c r="H319" s="100">
        <v>0.79991908093982422</v>
      </c>
      <c r="I319" s="102">
        <v>0.94156705907643712</v>
      </c>
    </row>
    <row r="320" spans="1:9" x14ac:dyDescent="0.25">
      <c r="A320" s="36" t="s">
        <v>2970</v>
      </c>
      <c r="B320" s="46" t="s">
        <v>2730</v>
      </c>
      <c r="C320" s="62" t="str">
        <f t="shared" si="8"/>
        <v>Increased</v>
      </c>
      <c r="D320" s="64" t="str">
        <f t="shared" si="9"/>
        <v>No</v>
      </c>
      <c r="E320" s="51">
        <v>1.6473005058002543</v>
      </c>
      <c r="F320" s="108">
        <v>31.581415772875065</v>
      </c>
      <c r="G320" s="51">
        <v>1.4711946476147975</v>
      </c>
      <c r="H320" s="100">
        <v>0.15113335971680258</v>
      </c>
      <c r="I320" s="102">
        <v>0.56508086973016736</v>
      </c>
    </row>
    <row r="321" spans="1:9" x14ac:dyDescent="0.25">
      <c r="A321" s="36" t="s">
        <v>2970</v>
      </c>
      <c r="B321" s="46" t="s">
        <v>2731</v>
      </c>
      <c r="C321" s="62" t="str">
        <f t="shared" si="8"/>
        <v>Increased</v>
      </c>
      <c r="D321" s="64" t="str">
        <f t="shared" si="9"/>
        <v>No</v>
      </c>
      <c r="E321" s="51">
        <v>1.3078447173549341</v>
      </c>
      <c r="F321" s="108">
        <v>28.368503745053061</v>
      </c>
      <c r="G321" s="51">
        <v>1.2098415944110468</v>
      </c>
      <c r="H321" s="100">
        <v>0.23632514117058845</v>
      </c>
      <c r="I321" s="102">
        <v>0.67289524928724809</v>
      </c>
    </row>
    <row r="322" spans="1:9" x14ac:dyDescent="0.25">
      <c r="A322" s="36" t="s">
        <v>2969</v>
      </c>
      <c r="B322" s="46" t="s">
        <v>2732</v>
      </c>
      <c r="C322" s="62" t="str">
        <f t="shared" si="8"/>
        <v>Increased</v>
      </c>
      <c r="D322" s="64" t="str">
        <f t="shared" si="9"/>
        <v>No</v>
      </c>
      <c r="E322" s="51">
        <v>0.11041570145336876</v>
      </c>
      <c r="F322" s="108">
        <v>13.999999999648708</v>
      </c>
      <c r="G322" s="51">
        <v>6.1143441580408908E-2</v>
      </c>
      <c r="H322" s="100">
        <v>0.95210927556217995</v>
      </c>
      <c r="I322" s="102">
        <v>0.97297742406765231</v>
      </c>
    </row>
    <row r="323" spans="1:9" x14ac:dyDescent="0.25">
      <c r="A323" s="36" t="s">
        <v>2969</v>
      </c>
      <c r="B323" s="46" t="s">
        <v>2733</v>
      </c>
      <c r="C323" s="62" t="str">
        <f t="shared" ref="C323:C386" si="10">IF(E323&lt;0,"Decreased","Increased")</f>
        <v>Decreased</v>
      </c>
      <c r="D323" s="64" t="str">
        <f t="shared" ref="D323:D386" si="11">IF(I323&lt;0.1,"Yes","No")</f>
        <v>No</v>
      </c>
      <c r="E323" s="51">
        <v>-2.067238665514497</v>
      </c>
      <c r="F323" s="108">
        <v>13.999999999793079</v>
      </c>
      <c r="G323" s="51">
        <v>-0.67116765266589595</v>
      </c>
      <c r="H323" s="100">
        <v>0.51303594011711784</v>
      </c>
      <c r="I323" s="102">
        <v>0.82037131268025132</v>
      </c>
    </row>
    <row r="324" spans="1:9" x14ac:dyDescent="0.25">
      <c r="A324" s="36" t="s">
        <v>2969</v>
      </c>
      <c r="B324" s="46" t="s">
        <v>2730</v>
      </c>
      <c r="C324" s="62" t="str">
        <f t="shared" si="10"/>
        <v>Decreased</v>
      </c>
      <c r="D324" s="64" t="str">
        <f t="shared" si="11"/>
        <v>No</v>
      </c>
      <c r="E324" s="51">
        <v>-0.89562939027500466</v>
      </c>
      <c r="F324" s="108">
        <v>13.999999999793074</v>
      </c>
      <c r="G324" s="51">
        <v>-0.41122899869022472</v>
      </c>
      <c r="H324" s="100">
        <v>0.68713039477268667</v>
      </c>
      <c r="I324" s="102">
        <v>0.89770611987725157</v>
      </c>
    </row>
    <row r="325" spans="1:9" x14ac:dyDescent="0.25">
      <c r="A325" s="36" t="s">
        <v>2969</v>
      </c>
      <c r="B325" s="46" t="s">
        <v>2731</v>
      </c>
      <c r="C325" s="62" t="str">
        <f t="shared" si="10"/>
        <v>Decreased</v>
      </c>
      <c r="D325" s="64" t="str">
        <f t="shared" si="11"/>
        <v>No</v>
      </c>
      <c r="E325" s="51">
        <v>-0.66775840919704199</v>
      </c>
      <c r="F325" s="108">
        <v>13.999999999666569</v>
      </c>
      <c r="G325" s="51">
        <v>-0.32777115766285453</v>
      </c>
      <c r="H325" s="100">
        <v>0.74793490417491781</v>
      </c>
      <c r="I325" s="102">
        <v>0.91986554679862476</v>
      </c>
    </row>
    <row r="326" spans="1:9" x14ac:dyDescent="0.25">
      <c r="A326" s="36" t="s">
        <v>2941</v>
      </c>
      <c r="B326" s="46" t="s">
        <v>2732</v>
      </c>
      <c r="C326" s="62" t="str">
        <f t="shared" si="10"/>
        <v>Increased</v>
      </c>
      <c r="D326" s="64" t="str">
        <f t="shared" si="11"/>
        <v>No</v>
      </c>
      <c r="E326" s="51">
        <v>3.9502012149742229E-2</v>
      </c>
      <c r="F326" s="108">
        <v>106.81033771417151</v>
      </c>
      <c r="G326" s="51">
        <v>0.12527292803711976</v>
      </c>
      <c r="H326" s="100">
        <v>0.90054296626311747</v>
      </c>
      <c r="I326" s="102">
        <v>0.96648492740387837</v>
      </c>
    </row>
    <row r="327" spans="1:9" x14ac:dyDescent="0.25">
      <c r="A327" s="36" t="s">
        <v>2941</v>
      </c>
      <c r="B327" s="46" t="s">
        <v>2733</v>
      </c>
      <c r="C327" s="62" t="str">
        <f t="shared" si="10"/>
        <v>Decreased</v>
      </c>
      <c r="D327" s="64" t="str">
        <f t="shared" si="11"/>
        <v>No</v>
      </c>
      <c r="E327" s="51">
        <v>-0.64848905955912572</v>
      </c>
      <c r="F327" s="108">
        <v>79.178626242690214</v>
      </c>
      <c r="G327" s="51">
        <v>-1.4071053762848724</v>
      </c>
      <c r="H327" s="100">
        <v>0.16330951289204698</v>
      </c>
      <c r="I327" s="102">
        <v>0.56688358877022904</v>
      </c>
    </row>
    <row r="328" spans="1:9" x14ac:dyDescent="0.25">
      <c r="A328" s="36" t="s">
        <v>2941</v>
      </c>
      <c r="B328" s="46" t="s">
        <v>2730</v>
      </c>
      <c r="C328" s="62" t="str">
        <f t="shared" si="10"/>
        <v>Increased</v>
      </c>
      <c r="D328" s="64" t="str">
        <f t="shared" si="11"/>
        <v>No</v>
      </c>
      <c r="E328" s="51">
        <v>0.23905857049398394</v>
      </c>
      <c r="F328" s="108">
        <v>90.256418121273555</v>
      </c>
      <c r="G328" s="51">
        <v>0.61507438835502259</v>
      </c>
      <c r="H328" s="100">
        <v>0.54005329892017273</v>
      </c>
      <c r="I328" s="102">
        <v>0.83926823552699437</v>
      </c>
    </row>
    <row r="329" spans="1:9" x14ac:dyDescent="0.25">
      <c r="A329" s="36" t="s">
        <v>2941</v>
      </c>
      <c r="B329" s="46" t="s">
        <v>2731</v>
      </c>
      <c r="C329" s="62" t="str">
        <f t="shared" si="10"/>
        <v>Increased</v>
      </c>
      <c r="D329" s="64" t="str">
        <f t="shared" si="11"/>
        <v>No</v>
      </c>
      <c r="E329" s="51">
        <v>0.31252099136946404</v>
      </c>
      <c r="F329" s="108">
        <v>94.396691471729</v>
      </c>
      <c r="G329" s="51">
        <v>0.90045715476247268</v>
      </c>
      <c r="H329" s="100">
        <v>0.37016854620847839</v>
      </c>
      <c r="I329" s="102">
        <v>0.78571511510858161</v>
      </c>
    </row>
    <row r="330" spans="1:9" x14ac:dyDescent="0.25">
      <c r="A330" s="36" t="s">
        <v>2940</v>
      </c>
      <c r="B330" s="46" t="s">
        <v>2732</v>
      </c>
      <c r="C330" s="62" t="str">
        <f t="shared" si="10"/>
        <v>Increased</v>
      </c>
      <c r="D330" s="64" t="str">
        <f t="shared" si="11"/>
        <v>No</v>
      </c>
      <c r="E330" s="51">
        <v>0.18707300087074077</v>
      </c>
      <c r="F330" s="108">
        <v>138.06332754886387</v>
      </c>
      <c r="G330" s="51">
        <v>0.8015042574707979</v>
      </c>
      <c r="H330" s="100">
        <v>0.42421707363656003</v>
      </c>
      <c r="I330" s="102">
        <v>0.80482476116233281</v>
      </c>
    </row>
    <row r="331" spans="1:9" x14ac:dyDescent="0.25">
      <c r="A331" s="36" t="s">
        <v>2940</v>
      </c>
      <c r="B331" s="46" t="s">
        <v>2733</v>
      </c>
      <c r="C331" s="62" t="str">
        <f t="shared" si="10"/>
        <v>Decreased</v>
      </c>
      <c r="D331" s="64" t="str">
        <f t="shared" si="11"/>
        <v>No</v>
      </c>
      <c r="E331" s="51">
        <v>-0.80656758326748323</v>
      </c>
      <c r="F331" s="108">
        <v>115.94020838363645</v>
      </c>
      <c r="G331" s="51">
        <v>-2.2958341087007579</v>
      </c>
      <c r="H331" s="100">
        <v>2.3482480215333189E-2</v>
      </c>
      <c r="I331" s="102">
        <v>0.22750558754076053</v>
      </c>
    </row>
    <row r="332" spans="1:9" x14ac:dyDescent="0.25">
      <c r="A332" s="36" t="s">
        <v>2940</v>
      </c>
      <c r="B332" s="46" t="s">
        <v>2730</v>
      </c>
      <c r="C332" s="62" t="str">
        <f t="shared" si="10"/>
        <v>Increased</v>
      </c>
      <c r="D332" s="64" t="str">
        <f t="shared" si="11"/>
        <v>No</v>
      </c>
      <c r="E332" s="51">
        <v>0.13816570489283764</v>
      </c>
      <c r="F332" s="108">
        <v>106.01952473230568</v>
      </c>
      <c r="G332" s="51">
        <v>0.53144374743676537</v>
      </c>
      <c r="H332" s="100">
        <v>0.59622304144813498</v>
      </c>
      <c r="I332" s="102">
        <v>0.85535074792367061</v>
      </c>
    </row>
    <row r="333" spans="1:9" x14ac:dyDescent="0.25">
      <c r="A333" s="36" t="s">
        <v>2940</v>
      </c>
      <c r="B333" s="46" t="s">
        <v>2731</v>
      </c>
      <c r="C333" s="62" t="str">
        <f t="shared" si="10"/>
        <v>Increased</v>
      </c>
      <c r="D333" s="64" t="str">
        <f t="shared" si="11"/>
        <v>No</v>
      </c>
      <c r="E333" s="51">
        <v>0.1842480488110127</v>
      </c>
      <c r="F333" s="108">
        <v>110.84900675951681</v>
      </c>
      <c r="G333" s="51">
        <v>0.69436039337889133</v>
      </c>
      <c r="H333" s="100">
        <v>0.48890895425793313</v>
      </c>
      <c r="I333" s="102">
        <v>0.81594201314634929</v>
      </c>
    </row>
    <row r="334" spans="1:9" x14ac:dyDescent="0.25">
      <c r="A334" s="36" t="s">
        <v>2972</v>
      </c>
      <c r="B334" s="46" t="s">
        <v>2732</v>
      </c>
      <c r="C334" s="62" t="str">
        <f t="shared" si="10"/>
        <v>Decreased</v>
      </c>
      <c r="D334" s="64" t="str">
        <f t="shared" si="11"/>
        <v>No</v>
      </c>
      <c r="E334" s="51">
        <v>-0.56833265844672776</v>
      </c>
      <c r="F334" s="108">
        <v>105.99999999851066</v>
      </c>
      <c r="G334" s="51">
        <v>-1.1383433657333228</v>
      </c>
      <c r="H334" s="100">
        <v>0.25754342161150862</v>
      </c>
      <c r="I334" s="102">
        <v>0.69611374102241097</v>
      </c>
    </row>
    <row r="335" spans="1:9" x14ac:dyDescent="0.25">
      <c r="A335" s="36" t="s">
        <v>2972</v>
      </c>
      <c r="B335" s="46" t="s">
        <v>2733</v>
      </c>
      <c r="C335" s="62" t="str">
        <f t="shared" si="10"/>
        <v>Decreased</v>
      </c>
      <c r="D335" s="64" t="str">
        <f t="shared" si="11"/>
        <v>No</v>
      </c>
      <c r="E335" s="51">
        <v>-0.28691044132824445</v>
      </c>
      <c r="F335" s="108">
        <v>105.99999999917216</v>
      </c>
      <c r="G335" s="51">
        <v>-0.39241202999216585</v>
      </c>
      <c r="H335" s="100">
        <v>0.69554173899336647</v>
      </c>
      <c r="I335" s="102">
        <v>0.89770611987725157</v>
      </c>
    </row>
    <row r="336" spans="1:9" x14ac:dyDescent="0.25">
      <c r="A336" s="36" t="s">
        <v>2972</v>
      </c>
      <c r="B336" s="46" t="s">
        <v>2730</v>
      </c>
      <c r="C336" s="62" t="str">
        <f t="shared" si="10"/>
        <v>Increased</v>
      </c>
      <c r="D336" s="64" t="str">
        <f t="shared" si="11"/>
        <v>No</v>
      </c>
      <c r="E336" s="51">
        <v>0.37789651605008623</v>
      </c>
      <c r="F336" s="108">
        <v>105.99999999900818</v>
      </c>
      <c r="G336" s="51">
        <v>0.61367840115978056</v>
      </c>
      <c r="H336" s="100">
        <v>0.54074257876188414</v>
      </c>
      <c r="I336" s="102">
        <v>0.83926823552699437</v>
      </c>
    </row>
    <row r="337" spans="1:9" x14ac:dyDescent="0.25">
      <c r="A337" s="36" t="s">
        <v>2972</v>
      </c>
      <c r="B337" s="46" t="s">
        <v>2731</v>
      </c>
      <c r="C337" s="62" t="str">
        <f t="shared" si="10"/>
        <v>Increased</v>
      </c>
      <c r="D337" s="64" t="str">
        <f t="shared" si="11"/>
        <v>No</v>
      </c>
      <c r="E337" s="51">
        <v>8.546696930157853E-2</v>
      </c>
      <c r="F337" s="108">
        <v>105.99999999853773</v>
      </c>
      <c r="G337" s="51">
        <v>0.14327693898309063</v>
      </c>
      <c r="H337" s="100">
        <v>0.88634348249282802</v>
      </c>
      <c r="I337" s="102">
        <v>0.95966943097191537</v>
      </c>
    </row>
    <row r="338" spans="1:9" x14ac:dyDescent="0.25">
      <c r="A338" s="36" t="s">
        <v>2826</v>
      </c>
      <c r="B338" s="46" t="s">
        <v>2732</v>
      </c>
      <c r="C338" s="62" t="str">
        <f t="shared" si="10"/>
        <v>Decreased</v>
      </c>
      <c r="D338" s="64" t="str">
        <f t="shared" si="11"/>
        <v>No</v>
      </c>
      <c r="E338" s="51">
        <v>-0.17461824885569582</v>
      </c>
      <c r="F338" s="108">
        <v>81.776791671358524</v>
      </c>
      <c r="G338" s="51">
        <v>-0.4159695762300557</v>
      </c>
      <c r="H338" s="100">
        <v>0.67852187973284561</v>
      </c>
      <c r="I338" s="102">
        <v>0.89770611987725157</v>
      </c>
    </row>
    <row r="339" spans="1:9" x14ac:dyDescent="0.25">
      <c r="A339" s="36" t="s">
        <v>2826</v>
      </c>
      <c r="B339" s="46" t="s">
        <v>2733</v>
      </c>
      <c r="C339" s="62" t="str">
        <f t="shared" si="10"/>
        <v>Decreased</v>
      </c>
      <c r="D339" s="64" t="str">
        <f t="shared" si="11"/>
        <v>No</v>
      </c>
      <c r="E339" s="51">
        <v>-0.22022746746648977</v>
      </c>
      <c r="F339" s="108">
        <v>82.409680022127716</v>
      </c>
      <c r="G339" s="51">
        <v>-0.31977901795306052</v>
      </c>
      <c r="H339" s="100">
        <v>0.74994514949960367</v>
      </c>
      <c r="I339" s="102">
        <v>0.92016296303734268</v>
      </c>
    </row>
    <row r="340" spans="1:9" x14ac:dyDescent="0.25">
      <c r="A340" s="36" t="s">
        <v>2826</v>
      </c>
      <c r="B340" s="46" t="s">
        <v>2730</v>
      </c>
      <c r="C340" s="62" t="str">
        <f t="shared" si="10"/>
        <v>Increased</v>
      </c>
      <c r="D340" s="64" t="str">
        <f t="shared" si="11"/>
        <v>No</v>
      </c>
      <c r="E340" s="51">
        <v>4.3418609995408919E-2</v>
      </c>
      <c r="F340" s="108">
        <v>67.737550509672943</v>
      </c>
      <c r="G340" s="51">
        <v>7.5557265973359156E-2</v>
      </c>
      <c r="H340" s="100">
        <v>0.93999404592152169</v>
      </c>
      <c r="I340" s="102">
        <v>0.96878153509785703</v>
      </c>
    </row>
    <row r="341" spans="1:9" x14ac:dyDescent="0.25">
      <c r="A341" s="36" t="s">
        <v>2826</v>
      </c>
      <c r="B341" s="46" t="s">
        <v>2731</v>
      </c>
      <c r="C341" s="62" t="str">
        <f t="shared" si="10"/>
        <v>Increased</v>
      </c>
      <c r="D341" s="64" t="str">
        <f t="shared" si="11"/>
        <v>No</v>
      </c>
      <c r="E341" s="51">
        <v>0.4432843399943166</v>
      </c>
      <c r="F341" s="108">
        <v>52.919889149808419</v>
      </c>
      <c r="G341" s="51">
        <v>0.89579338603180991</v>
      </c>
      <c r="H341" s="100">
        <v>0.37441986545422135</v>
      </c>
      <c r="I341" s="102">
        <v>0.78613835551107425</v>
      </c>
    </row>
    <row r="342" spans="1:9" x14ac:dyDescent="0.25">
      <c r="A342" s="36" t="s">
        <v>2893</v>
      </c>
      <c r="B342" s="46" t="s">
        <v>2732</v>
      </c>
      <c r="C342" s="62" t="str">
        <f t="shared" si="10"/>
        <v>Increased</v>
      </c>
      <c r="D342" s="64" t="str">
        <f t="shared" si="11"/>
        <v>No</v>
      </c>
      <c r="E342" s="51">
        <v>0.3833564279188213</v>
      </c>
      <c r="F342" s="108">
        <v>175.53985846943937</v>
      </c>
      <c r="G342" s="51">
        <v>1.4500168882928619</v>
      </c>
      <c r="H342" s="100">
        <v>0.14883816162855526</v>
      </c>
      <c r="I342" s="102">
        <v>0.56508086973016736</v>
      </c>
    </row>
    <row r="343" spans="1:9" x14ac:dyDescent="0.25">
      <c r="A343" s="36" t="s">
        <v>2893</v>
      </c>
      <c r="B343" s="46" t="s">
        <v>2733</v>
      </c>
      <c r="C343" s="62" t="str">
        <f t="shared" si="10"/>
        <v>Increased</v>
      </c>
      <c r="D343" s="64" t="str">
        <f t="shared" si="11"/>
        <v>No</v>
      </c>
      <c r="E343" s="51">
        <v>0.15546158879231939</v>
      </c>
      <c r="F343" s="108">
        <v>142.18353594079502</v>
      </c>
      <c r="G343" s="51">
        <v>0.3878733286054431</v>
      </c>
      <c r="H343" s="100">
        <v>0.69868985046789289</v>
      </c>
      <c r="I343" s="102">
        <v>0.8978924096388502</v>
      </c>
    </row>
    <row r="344" spans="1:9" x14ac:dyDescent="0.25">
      <c r="A344" s="36" t="s">
        <v>2893</v>
      </c>
      <c r="B344" s="46" t="s">
        <v>2730</v>
      </c>
      <c r="C344" s="62" t="str">
        <f t="shared" si="10"/>
        <v>Increased</v>
      </c>
      <c r="D344" s="64" t="str">
        <f t="shared" si="11"/>
        <v>No</v>
      </c>
      <c r="E344" s="51">
        <v>0.64413239106306719</v>
      </c>
      <c r="F344" s="108">
        <v>138.86315129881154</v>
      </c>
      <c r="G344" s="51">
        <v>2.1866042173978393</v>
      </c>
      <c r="H344" s="100">
        <v>3.0446192373616301E-2</v>
      </c>
      <c r="I344" s="102">
        <v>0.25810067625815636</v>
      </c>
    </row>
    <row r="345" spans="1:9" x14ac:dyDescent="0.25">
      <c r="A345" s="36" t="s">
        <v>2893</v>
      </c>
      <c r="B345" s="46" t="s">
        <v>2731</v>
      </c>
      <c r="C345" s="62" t="str">
        <f t="shared" si="10"/>
        <v>Increased</v>
      </c>
      <c r="D345" s="64" t="str">
        <f t="shared" si="11"/>
        <v>No</v>
      </c>
      <c r="E345" s="51">
        <v>0.56634923801187409</v>
      </c>
      <c r="F345" s="108">
        <v>141.05942286969574</v>
      </c>
      <c r="G345" s="51">
        <v>1.97469893501097</v>
      </c>
      <c r="H345" s="100">
        <v>5.025494824114185E-2</v>
      </c>
      <c r="I345" s="102">
        <v>0.3439467099806589</v>
      </c>
    </row>
    <row r="346" spans="1:9" x14ac:dyDescent="0.25">
      <c r="A346" s="36" t="s">
        <v>2927</v>
      </c>
      <c r="B346" s="46" t="s">
        <v>2732</v>
      </c>
      <c r="C346" s="62" t="str">
        <f t="shared" si="10"/>
        <v>Increased</v>
      </c>
      <c r="D346" s="64" t="str">
        <f t="shared" si="11"/>
        <v>No</v>
      </c>
      <c r="E346" s="51">
        <v>0.1020557295128607</v>
      </c>
      <c r="F346" s="108">
        <v>258.50112202676763</v>
      </c>
      <c r="G346" s="51">
        <v>0.42704538154543548</v>
      </c>
      <c r="H346" s="100">
        <v>0.66970174000350491</v>
      </c>
      <c r="I346" s="102">
        <v>0.89533601799751739</v>
      </c>
    </row>
    <row r="347" spans="1:9" x14ac:dyDescent="0.25">
      <c r="A347" s="36" t="s">
        <v>2927</v>
      </c>
      <c r="B347" s="46" t="s">
        <v>2733</v>
      </c>
      <c r="C347" s="62" t="str">
        <f t="shared" si="10"/>
        <v>Increased</v>
      </c>
      <c r="D347" s="64" t="str">
        <f t="shared" si="11"/>
        <v>No</v>
      </c>
      <c r="E347" s="51">
        <v>0.50193054818746041</v>
      </c>
      <c r="F347" s="108">
        <v>197.06653764057242</v>
      </c>
      <c r="G347" s="51">
        <v>1.4103148931773175</v>
      </c>
      <c r="H347" s="100">
        <v>0.16002317046063347</v>
      </c>
      <c r="I347" s="102">
        <v>0.56688358877022904</v>
      </c>
    </row>
    <row r="348" spans="1:9" x14ac:dyDescent="0.25">
      <c r="A348" s="36" t="s">
        <v>2927</v>
      </c>
      <c r="B348" s="46" t="s">
        <v>2730</v>
      </c>
      <c r="C348" s="62" t="str">
        <f t="shared" si="10"/>
        <v>Increased</v>
      </c>
      <c r="D348" s="64" t="str">
        <f t="shared" si="11"/>
        <v>No</v>
      </c>
      <c r="E348" s="51">
        <v>8.3147406123592768E-2</v>
      </c>
      <c r="F348" s="108">
        <v>186.68348413954155</v>
      </c>
      <c r="G348" s="51">
        <v>0.32570977885315261</v>
      </c>
      <c r="H348" s="100">
        <v>0.74500873232390119</v>
      </c>
      <c r="I348" s="102">
        <v>0.91986554679862476</v>
      </c>
    </row>
    <row r="349" spans="1:9" x14ac:dyDescent="0.25">
      <c r="A349" s="36" t="s">
        <v>2927</v>
      </c>
      <c r="B349" s="46" t="s">
        <v>2731</v>
      </c>
      <c r="C349" s="62" t="str">
        <f t="shared" si="10"/>
        <v>Increased</v>
      </c>
      <c r="D349" s="64" t="str">
        <f t="shared" si="11"/>
        <v>No</v>
      </c>
      <c r="E349" s="51">
        <v>5.9775186618897115E-2</v>
      </c>
      <c r="F349" s="108">
        <v>187.7704097167001</v>
      </c>
      <c r="G349" s="51">
        <v>0.23302344162349337</v>
      </c>
      <c r="H349" s="100">
        <v>0.81599702120436934</v>
      </c>
      <c r="I349" s="102">
        <v>0.94156705907643712</v>
      </c>
    </row>
    <row r="350" spans="1:9" x14ac:dyDescent="0.25">
      <c r="A350" s="36" t="s">
        <v>2900</v>
      </c>
      <c r="B350" s="46" t="s">
        <v>2732</v>
      </c>
      <c r="C350" s="62" t="str">
        <f t="shared" si="10"/>
        <v>Increased</v>
      </c>
      <c r="D350" s="64" t="str">
        <f t="shared" si="11"/>
        <v>No</v>
      </c>
      <c r="E350" s="51">
        <v>0.14984823362826935</v>
      </c>
      <c r="F350" s="108">
        <v>77.840568496725552</v>
      </c>
      <c r="G350" s="51">
        <v>0.40912923343519197</v>
      </c>
      <c r="H350" s="100">
        <v>0.68356837015683336</v>
      </c>
      <c r="I350" s="102">
        <v>0.89770611987725157</v>
      </c>
    </row>
    <row r="351" spans="1:9" x14ac:dyDescent="0.25">
      <c r="A351" s="36" t="s">
        <v>2900</v>
      </c>
      <c r="B351" s="46" t="s">
        <v>2733</v>
      </c>
      <c r="C351" s="62" t="str">
        <f t="shared" si="10"/>
        <v>Decreased</v>
      </c>
      <c r="D351" s="64" t="str">
        <f t="shared" si="11"/>
        <v>No</v>
      </c>
      <c r="E351" s="51">
        <v>-0.39855280199907311</v>
      </c>
      <c r="F351" s="108">
        <v>76.599597387979017</v>
      </c>
      <c r="G351" s="51">
        <v>-0.79665849053412818</v>
      </c>
      <c r="H351" s="100">
        <v>0.42811170594102632</v>
      </c>
      <c r="I351" s="102">
        <v>0.80482476116233281</v>
      </c>
    </row>
    <row r="352" spans="1:9" x14ac:dyDescent="0.25">
      <c r="A352" s="36" t="s">
        <v>2900</v>
      </c>
      <c r="B352" s="46" t="s">
        <v>2730</v>
      </c>
      <c r="C352" s="62" t="str">
        <f t="shared" si="10"/>
        <v>Decreased</v>
      </c>
      <c r="D352" s="64" t="str">
        <f t="shared" si="11"/>
        <v>No</v>
      </c>
      <c r="E352" s="51">
        <v>-0.77753720201230825</v>
      </c>
      <c r="F352" s="108">
        <v>72.790189850230689</v>
      </c>
      <c r="G352" s="51">
        <v>-1.5643764612034026</v>
      </c>
      <c r="H352" s="100">
        <v>0.12206661028803978</v>
      </c>
      <c r="I352" s="102">
        <v>0.50033896304877834</v>
      </c>
    </row>
    <row r="353" spans="1:9" x14ac:dyDescent="0.25">
      <c r="A353" s="36" t="s">
        <v>2900</v>
      </c>
      <c r="B353" s="46" t="s">
        <v>2731</v>
      </c>
      <c r="C353" s="62" t="str">
        <f t="shared" si="10"/>
        <v>Decreased</v>
      </c>
      <c r="D353" s="64" t="str">
        <f t="shared" si="11"/>
        <v>No</v>
      </c>
      <c r="E353" s="51">
        <v>-0.39891801069105265</v>
      </c>
      <c r="F353" s="108">
        <v>62.283735827716804</v>
      </c>
      <c r="G353" s="51">
        <v>-0.81695685797587658</v>
      </c>
      <c r="H353" s="100">
        <v>0.4170670778416512</v>
      </c>
      <c r="I353" s="102">
        <v>0.80482476116233281</v>
      </c>
    </row>
    <row r="354" spans="1:9" x14ac:dyDescent="0.25">
      <c r="A354" s="36" t="s">
        <v>2899</v>
      </c>
      <c r="B354" s="46" t="s">
        <v>2732</v>
      </c>
      <c r="C354" s="62" t="str">
        <f t="shared" si="10"/>
        <v>Increased</v>
      </c>
      <c r="D354" s="64" t="str">
        <f t="shared" si="11"/>
        <v>No</v>
      </c>
      <c r="E354" s="51">
        <v>1.8081752334912984</v>
      </c>
      <c r="F354" s="108">
        <v>18.382297200913747</v>
      </c>
      <c r="G354" s="51">
        <v>2.2413804207741364</v>
      </c>
      <c r="H354" s="100">
        <v>3.7564899137293294E-2</v>
      </c>
      <c r="I354" s="102">
        <v>0.29191057037938328</v>
      </c>
    </row>
    <row r="355" spans="1:9" x14ac:dyDescent="0.25">
      <c r="A355" s="36" t="s">
        <v>2899</v>
      </c>
      <c r="B355" s="46" t="s">
        <v>2733</v>
      </c>
      <c r="C355" s="62" t="str">
        <f t="shared" si="10"/>
        <v>Increased</v>
      </c>
      <c r="D355" s="64" t="str">
        <f t="shared" si="11"/>
        <v>No</v>
      </c>
      <c r="E355" s="51">
        <v>1.6508131518440408</v>
      </c>
      <c r="F355" s="108">
        <v>10.886113216974046</v>
      </c>
      <c r="G355" s="51">
        <v>1.1264441806025565</v>
      </c>
      <c r="H355" s="100">
        <v>0.28419652629771586</v>
      </c>
      <c r="I355" s="102">
        <v>0.71402834962570305</v>
      </c>
    </row>
    <row r="356" spans="1:9" x14ac:dyDescent="0.25">
      <c r="A356" s="36" t="s">
        <v>2899</v>
      </c>
      <c r="B356" s="46" t="s">
        <v>2730</v>
      </c>
      <c r="C356" s="62" t="str">
        <f t="shared" si="10"/>
        <v>Increased</v>
      </c>
      <c r="D356" s="64" t="str">
        <f t="shared" si="11"/>
        <v>No</v>
      </c>
      <c r="E356" s="51">
        <v>1.7244878538608053</v>
      </c>
      <c r="F356" s="108">
        <v>14.576279351524146</v>
      </c>
      <c r="G356" s="51">
        <v>1.8723886467787851</v>
      </c>
      <c r="H356" s="100">
        <v>8.1352606155427581E-2</v>
      </c>
      <c r="I356" s="102">
        <v>0.41709918771447585</v>
      </c>
    </row>
    <row r="357" spans="1:9" x14ac:dyDescent="0.25">
      <c r="A357" s="36" t="s">
        <v>2899</v>
      </c>
      <c r="B357" s="46" t="s">
        <v>2731</v>
      </c>
      <c r="C357" s="62" t="str">
        <f t="shared" si="10"/>
        <v>Increased</v>
      </c>
      <c r="D357" s="64" t="str">
        <f t="shared" si="11"/>
        <v>No</v>
      </c>
      <c r="E357" s="51">
        <v>2.4730723232797041</v>
      </c>
      <c r="F357" s="108">
        <v>15.723384711611393</v>
      </c>
      <c r="G357" s="51">
        <v>2.9581654245027384</v>
      </c>
      <c r="H357" s="100">
        <v>9.3874288190405504E-3</v>
      </c>
      <c r="I357" s="102">
        <v>0.14589628956258854</v>
      </c>
    </row>
    <row r="358" spans="1:9" x14ac:dyDescent="0.25">
      <c r="A358" s="36" t="s">
        <v>2719</v>
      </c>
      <c r="B358" s="46" t="s">
        <v>2732</v>
      </c>
      <c r="C358" s="62" t="str">
        <f t="shared" si="10"/>
        <v>Decreased</v>
      </c>
      <c r="D358" s="64" t="str">
        <f t="shared" si="11"/>
        <v>No</v>
      </c>
      <c r="E358" s="51">
        <v>-0.81554771626812583</v>
      </c>
      <c r="F358" s="108">
        <v>182.39760877451832</v>
      </c>
      <c r="G358" s="51">
        <v>-1.9412665802785412</v>
      </c>
      <c r="H358" s="100">
        <v>5.3766959816085695E-2</v>
      </c>
      <c r="I358" s="102">
        <v>0.3518434387964906</v>
      </c>
    </row>
    <row r="359" spans="1:9" x14ac:dyDescent="0.25">
      <c r="A359" s="36" t="s">
        <v>2719</v>
      </c>
      <c r="B359" s="46" t="s">
        <v>2733</v>
      </c>
      <c r="C359" s="62" t="str">
        <f t="shared" si="10"/>
        <v>Decreased</v>
      </c>
      <c r="D359" s="64" t="str">
        <f t="shared" si="11"/>
        <v>Yes</v>
      </c>
      <c r="E359" s="51">
        <v>-2.4006814803738958</v>
      </c>
      <c r="F359" s="108">
        <v>150.86106250854974</v>
      </c>
      <c r="G359" s="51">
        <v>-3.4329132848844006</v>
      </c>
      <c r="H359" s="100">
        <v>7.7093678285984927E-4</v>
      </c>
      <c r="I359" s="102">
        <v>2.6141765455156705E-2</v>
      </c>
    </row>
    <row r="360" spans="1:9" x14ac:dyDescent="0.25">
      <c r="A360" s="36" t="s">
        <v>2719</v>
      </c>
      <c r="B360" s="46" t="s">
        <v>2730</v>
      </c>
      <c r="C360" s="62" t="str">
        <f t="shared" si="10"/>
        <v>Decreased</v>
      </c>
      <c r="D360" s="64" t="str">
        <f t="shared" si="11"/>
        <v>No</v>
      </c>
      <c r="E360" s="51">
        <v>-1.0081602738775617</v>
      </c>
      <c r="F360" s="108">
        <v>140.04485200919046</v>
      </c>
      <c r="G360" s="51">
        <v>-2.1991370753375068</v>
      </c>
      <c r="H360" s="100">
        <v>2.9508904263637819E-2</v>
      </c>
      <c r="I360" s="102">
        <v>0.25790488504211828</v>
      </c>
    </row>
    <row r="361" spans="1:9" x14ac:dyDescent="0.25">
      <c r="A361" s="36" t="s">
        <v>2719</v>
      </c>
      <c r="B361" s="46" t="s">
        <v>2731</v>
      </c>
      <c r="C361" s="62" t="str">
        <f t="shared" si="10"/>
        <v>Decreased</v>
      </c>
      <c r="D361" s="64" t="str">
        <f t="shared" si="11"/>
        <v>No</v>
      </c>
      <c r="E361" s="51">
        <v>-1.1451964625422049</v>
      </c>
      <c r="F361" s="108">
        <v>142.8665222401103</v>
      </c>
      <c r="G361" s="51">
        <v>-2.5442572904779306</v>
      </c>
      <c r="H361" s="100">
        <v>1.2013719716681338E-2</v>
      </c>
      <c r="I361" s="102">
        <v>0.16596731312304219</v>
      </c>
    </row>
    <row r="362" spans="1:9" x14ac:dyDescent="0.25">
      <c r="A362" s="36" t="s">
        <v>2898</v>
      </c>
      <c r="B362" s="46" t="s">
        <v>2732</v>
      </c>
      <c r="C362" s="62" t="str">
        <f t="shared" si="10"/>
        <v>Decreased</v>
      </c>
      <c r="D362" s="64" t="str">
        <f t="shared" si="11"/>
        <v>No</v>
      </c>
      <c r="E362" s="51">
        <v>-0.30063411745220986</v>
      </c>
      <c r="F362" s="108">
        <v>243.61053562320174</v>
      </c>
      <c r="G362" s="51">
        <v>-0.92706454517242065</v>
      </c>
      <c r="H362" s="100">
        <v>0.35481057083928624</v>
      </c>
      <c r="I362" s="102">
        <v>0.77168713074666928</v>
      </c>
    </row>
    <row r="363" spans="1:9" x14ac:dyDescent="0.25">
      <c r="A363" s="36" t="s">
        <v>2898</v>
      </c>
      <c r="B363" s="46" t="s">
        <v>2733</v>
      </c>
      <c r="C363" s="62" t="str">
        <f t="shared" si="10"/>
        <v>Decreased</v>
      </c>
      <c r="D363" s="64" t="str">
        <f t="shared" si="11"/>
        <v>No</v>
      </c>
      <c r="E363" s="51">
        <v>-9.6228243799261426E-2</v>
      </c>
      <c r="F363" s="108">
        <v>198.96067220181632</v>
      </c>
      <c r="G363" s="51">
        <v>-0.19761341852644398</v>
      </c>
      <c r="H363" s="100">
        <v>0.84354928092566828</v>
      </c>
      <c r="I363" s="102">
        <v>0.9469153339010038</v>
      </c>
    </row>
    <row r="364" spans="1:9" x14ac:dyDescent="0.25">
      <c r="A364" s="36" t="s">
        <v>2898</v>
      </c>
      <c r="B364" s="46" t="s">
        <v>2730</v>
      </c>
      <c r="C364" s="62" t="str">
        <f t="shared" si="10"/>
        <v>Decreased</v>
      </c>
      <c r="D364" s="64" t="str">
        <f t="shared" si="11"/>
        <v>No</v>
      </c>
      <c r="E364" s="51">
        <v>-0.17077277480280306</v>
      </c>
      <c r="F364" s="108">
        <v>178.44799183920244</v>
      </c>
      <c r="G364" s="51">
        <v>-0.47403410328267576</v>
      </c>
      <c r="H364" s="100">
        <v>0.63605507843608455</v>
      </c>
      <c r="I364" s="102">
        <v>0.87179196441635043</v>
      </c>
    </row>
    <row r="365" spans="1:9" x14ac:dyDescent="0.25">
      <c r="A365" s="36" t="s">
        <v>2898</v>
      </c>
      <c r="B365" s="46" t="s">
        <v>2731</v>
      </c>
      <c r="C365" s="62" t="str">
        <f t="shared" si="10"/>
        <v>Decreased</v>
      </c>
      <c r="D365" s="64" t="str">
        <f t="shared" si="11"/>
        <v>No</v>
      </c>
      <c r="E365" s="51">
        <v>-0.27825978076461405</v>
      </c>
      <c r="F365" s="108">
        <v>177.91134434347211</v>
      </c>
      <c r="G365" s="51">
        <v>-0.79607847147026745</v>
      </c>
      <c r="H365" s="100">
        <v>0.4270473582291745</v>
      </c>
      <c r="I365" s="102">
        <v>0.80482476116233281</v>
      </c>
    </row>
    <row r="366" spans="1:9" x14ac:dyDescent="0.25">
      <c r="A366" s="36" t="s">
        <v>2897</v>
      </c>
      <c r="B366" s="46" t="s">
        <v>2732</v>
      </c>
      <c r="C366" s="62" t="str">
        <f t="shared" si="10"/>
        <v>Decreased</v>
      </c>
      <c r="D366" s="64" t="str">
        <f t="shared" si="11"/>
        <v>No</v>
      </c>
      <c r="E366" s="51">
        <v>-0.75134290818122251</v>
      </c>
      <c r="F366" s="108">
        <v>102.50523580007645</v>
      </c>
      <c r="G366" s="51">
        <v>-1.7041741619479387</v>
      </c>
      <c r="H366" s="100">
        <v>9.1378107871549694E-2</v>
      </c>
      <c r="I366" s="102">
        <v>0.43144347134288658</v>
      </c>
    </row>
    <row r="367" spans="1:9" x14ac:dyDescent="0.25">
      <c r="A367" s="36" t="s">
        <v>2897</v>
      </c>
      <c r="B367" s="46" t="s">
        <v>2733</v>
      </c>
      <c r="C367" s="62" t="str">
        <f t="shared" si="10"/>
        <v>Decreased</v>
      </c>
      <c r="D367" s="64" t="str">
        <f t="shared" si="11"/>
        <v>No</v>
      </c>
      <c r="E367" s="51">
        <v>-0.44686362693843562</v>
      </c>
      <c r="F367" s="108">
        <v>101.92786697357468</v>
      </c>
      <c r="G367" s="51">
        <v>-0.60547298930058435</v>
      </c>
      <c r="H367" s="100">
        <v>0.54621056710450899</v>
      </c>
      <c r="I367" s="102">
        <v>0.84377354132353033</v>
      </c>
    </row>
    <row r="368" spans="1:9" x14ac:dyDescent="0.25">
      <c r="A368" s="36" t="s">
        <v>2897</v>
      </c>
      <c r="B368" s="46" t="s">
        <v>2730</v>
      </c>
      <c r="C368" s="62" t="str">
        <f t="shared" si="10"/>
        <v>Decreased</v>
      </c>
      <c r="D368" s="64" t="str">
        <f t="shared" si="11"/>
        <v>No</v>
      </c>
      <c r="E368" s="51">
        <v>-0.80481118258218887</v>
      </c>
      <c r="F368" s="108">
        <v>88.595503302022848</v>
      </c>
      <c r="G368" s="51">
        <v>-1.4556951871085122</v>
      </c>
      <c r="H368" s="100">
        <v>0.14901139649142969</v>
      </c>
      <c r="I368" s="102">
        <v>0.56508086973016736</v>
      </c>
    </row>
    <row r="369" spans="1:9" x14ac:dyDescent="0.25">
      <c r="A369" s="36" t="s">
        <v>2897</v>
      </c>
      <c r="B369" s="46" t="s">
        <v>2731</v>
      </c>
      <c r="C369" s="62" t="str">
        <f t="shared" si="10"/>
        <v>Decreased</v>
      </c>
      <c r="D369" s="64" t="str">
        <f t="shared" si="11"/>
        <v>No</v>
      </c>
      <c r="E369" s="51">
        <v>-0.1304313177779636</v>
      </c>
      <c r="F369" s="108">
        <v>84.459062068732862</v>
      </c>
      <c r="G369" s="51">
        <v>-0.26441423126811775</v>
      </c>
      <c r="H369" s="100">
        <v>0.79210491465596133</v>
      </c>
      <c r="I369" s="102">
        <v>0.93646634918121574</v>
      </c>
    </row>
    <row r="370" spans="1:9" x14ac:dyDescent="0.25">
      <c r="A370" s="36" t="s">
        <v>2896</v>
      </c>
      <c r="B370" s="46" t="s">
        <v>2732</v>
      </c>
      <c r="C370" s="62" t="str">
        <f t="shared" si="10"/>
        <v>Decreased</v>
      </c>
      <c r="D370" s="64" t="str">
        <f t="shared" si="11"/>
        <v>No</v>
      </c>
      <c r="E370" s="51">
        <v>-0.16603112669913708</v>
      </c>
      <c r="F370" s="108">
        <v>134.89624890208881</v>
      </c>
      <c r="G370" s="51">
        <v>-0.5416366753133568</v>
      </c>
      <c r="H370" s="100">
        <v>0.58896230264717775</v>
      </c>
      <c r="I370" s="102">
        <v>0.85123589124197807</v>
      </c>
    </row>
    <row r="371" spans="1:9" x14ac:dyDescent="0.25">
      <c r="A371" s="36" t="s">
        <v>2896</v>
      </c>
      <c r="B371" s="46" t="s">
        <v>2733</v>
      </c>
      <c r="C371" s="62" t="str">
        <f t="shared" si="10"/>
        <v>Increased</v>
      </c>
      <c r="D371" s="64" t="str">
        <f t="shared" si="11"/>
        <v>No</v>
      </c>
      <c r="E371" s="51">
        <v>0.55260928445258073</v>
      </c>
      <c r="F371" s="108">
        <v>116.90406069494645</v>
      </c>
      <c r="G371" s="51">
        <v>1.2185217597986489</v>
      </c>
      <c r="H371" s="100">
        <v>0.2254790808045902</v>
      </c>
      <c r="I371" s="102">
        <v>0.66562815096150829</v>
      </c>
    </row>
    <row r="372" spans="1:9" x14ac:dyDescent="0.25">
      <c r="A372" s="36" t="s">
        <v>2896</v>
      </c>
      <c r="B372" s="46" t="s">
        <v>2730</v>
      </c>
      <c r="C372" s="62" t="str">
        <f t="shared" si="10"/>
        <v>Decreased</v>
      </c>
      <c r="D372" s="64" t="str">
        <f t="shared" si="11"/>
        <v>No</v>
      </c>
      <c r="E372" s="51">
        <v>-0.54654557919266267</v>
      </c>
      <c r="F372" s="108">
        <v>108.24460365247492</v>
      </c>
      <c r="G372" s="51">
        <v>-1.326175264049823</v>
      </c>
      <c r="H372" s="100">
        <v>0.18757315923250631</v>
      </c>
      <c r="I372" s="102">
        <v>0.60314472753211079</v>
      </c>
    </row>
    <row r="373" spans="1:9" x14ac:dyDescent="0.25">
      <c r="A373" s="36" t="s">
        <v>2896</v>
      </c>
      <c r="B373" s="46" t="s">
        <v>2731</v>
      </c>
      <c r="C373" s="62" t="str">
        <f t="shared" si="10"/>
        <v>Increased</v>
      </c>
      <c r="D373" s="64" t="str">
        <f t="shared" si="11"/>
        <v>No</v>
      </c>
      <c r="E373" s="51">
        <v>0.33105756167098038</v>
      </c>
      <c r="F373" s="108">
        <v>112.93558112131082</v>
      </c>
      <c r="G373" s="51">
        <v>0.82777108675176458</v>
      </c>
      <c r="H373" s="100">
        <v>0.40954592132400525</v>
      </c>
      <c r="I373" s="102">
        <v>0.80482476116233281</v>
      </c>
    </row>
    <row r="374" spans="1:9" x14ac:dyDescent="0.25">
      <c r="A374" s="36" t="s">
        <v>2895</v>
      </c>
      <c r="B374" s="46" t="s">
        <v>2732</v>
      </c>
      <c r="C374" s="62" t="str">
        <f t="shared" si="10"/>
        <v>Increased</v>
      </c>
      <c r="D374" s="64" t="str">
        <f t="shared" si="11"/>
        <v>No</v>
      </c>
      <c r="E374" s="51">
        <v>0.2566224160792181</v>
      </c>
      <c r="F374" s="108">
        <v>226.87546976725096</v>
      </c>
      <c r="G374" s="51">
        <v>1.0452557692422249</v>
      </c>
      <c r="H374" s="100">
        <v>0.29701715671268514</v>
      </c>
      <c r="I374" s="102">
        <v>0.72724117941023914</v>
      </c>
    </row>
    <row r="375" spans="1:9" x14ac:dyDescent="0.25">
      <c r="A375" s="36" t="s">
        <v>2895</v>
      </c>
      <c r="B375" s="46" t="s">
        <v>2733</v>
      </c>
      <c r="C375" s="62" t="str">
        <f t="shared" si="10"/>
        <v>Decreased</v>
      </c>
      <c r="D375" s="64" t="str">
        <f t="shared" si="11"/>
        <v>No</v>
      </c>
      <c r="E375" s="51">
        <v>-0.36677785228159687</v>
      </c>
      <c r="F375" s="108">
        <v>193.04834697782505</v>
      </c>
      <c r="G375" s="51">
        <v>-0.95617400702128197</v>
      </c>
      <c r="H375" s="100">
        <v>0.34018018053513244</v>
      </c>
      <c r="I375" s="102">
        <v>0.76438076710605063</v>
      </c>
    </row>
    <row r="376" spans="1:9" x14ac:dyDescent="0.25">
      <c r="A376" s="36" t="s">
        <v>2895</v>
      </c>
      <c r="B376" s="46" t="s">
        <v>2730</v>
      </c>
      <c r="C376" s="62" t="str">
        <f t="shared" si="10"/>
        <v>Increased</v>
      </c>
      <c r="D376" s="64" t="str">
        <f t="shared" si="11"/>
        <v>No</v>
      </c>
      <c r="E376" s="51">
        <v>0.15291965398868201</v>
      </c>
      <c r="F376" s="108">
        <v>170.65919470973799</v>
      </c>
      <c r="G376" s="51">
        <v>0.54272171316136952</v>
      </c>
      <c r="H376" s="100">
        <v>0.58802948761495111</v>
      </c>
      <c r="I376" s="102">
        <v>0.85123589124197807</v>
      </c>
    </row>
    <row r="377" spans="1:9" x14ac:dyDescent="0.25">
      <c r="A377" s="36" t="s">
        <v>2895</v>
      </c>
      <c r="B377" s="46" t="s">
        <v>2731</v>
      </c>
      <c r="C377" s="62" t="str">
        <f t="shared" si="10"/>
        <v>Decreased</v>
      </c>
      <c r="D377" s="64" t="str">
        <f t="shared" si="11"/>
        <v>No</v>
      </c>
      <c r="E377" s="51">
        <v>-5.2537356815947858E-2</v>
      </c>
      <c r="F377" s="108">
        <v>171.16319630302121</v>
      </c>
      <c r="G377" s="51">
        <v>-0.18642724376606015</v>
      </c>
      <c r="H377" s="100">
        <v>0.85233050055139536</v>
      </c>
      <c r="I377" s="102">
        <v>0.9469153339010038</v>
      </c>
    </row>
    <row r="378" spans="1:9" x14ac:dyDescent="0.25">
      <c r="A378" s="36" t="s">
        <v>2939</v>
      </c>
      <c r="B378" s="46" t="s">
        <v>2732</v>
      </c>
      <c r="C378" s="62" t="str">
        <f t="shared" si="10"/>
        <v>Increased</v>
      </c>
      <c r="D378" s="64" t="str">
        <f t="shared" si="11"/>
        <v>No</v>
      </c>
      <c r="E378" s="51">
        <v>2.6718038955959398</v>
      </c>
      <c r="F378" s="108">
        <v>2.999999999824106</v>
      </c>
      <c r="G378" s="51">
        <v>1.4979925361398032</v>
      </c>
      <c r="H378" s="100">
        <v>0.23106627867107046</v>
      </c>
      <c r="I378" s="102">
        <v>0.66562815096150829</v>
      </c>
    </row>
    <row r="379" spans="1:9" x14ac:dyDescent="0.25">
      <c r="A379" s="36" t="s">
        <v>2939</v>
      </c>
      <c r="B379" s="46" t="s">
        <v>2730</v>
      </c>
      <c r="C379" s="62" t="str">
        <f t="shared" si="10"/>
        <v>Increased</v>
      </c>
      <c r="D379" s="64" t="str">
        <f t="shared" si="11"/>
        <v>No</v>
      </c>
      <c r="E379" s="51">
        <v>2.5783666813861243</v>
      </c>
      <c r="F379" s="108">
        <v>3.0204348638888283</v>
      </c>
      <c r="G379" s="51">
        <v>1.3575412902999506</v>
      </c>
      <c r="H379" s="100">
        <v>0.26713454127348174</v>
      </c>
      <c r="I379" s="102">
        <v>0.69909839296770393</v>
      </c>
    </row>
    <row r="380" spans="1:9" x14ac:dyDescent="0.25">
      <c r="A380" s="36" t="s">
        <v>2939</v>
      </c>
      <c r="B380" s="46" t="s">
        <v>2731</v>
      </c>
      <c r="C380" s="62" t="str">
        <f t="shared" si="10"/>
        <v>Increased</v>
      </c>
      <c r="D380" s="64" t="str">
        <f t="shared" si="11"/>
        <v>No</v>
      </c>
      <c r="E380" s="51">
        <v>5.2321649673388828</v>
      </c>
      <c r="F380" s="108">
        <v>3.0204348639113467</v>
      </c>
      <c r="G380" s="51">
        <v>2.7547982341305053</v>
      </c>
      <c r="H380" s="100">
        <v>6.9925003666074528E-2</v>
      </c>
      <c r="I380" s="102">
        <v>0.38928397563351941</v>
      </c>
    </row>
    <row r="381" spans="1:9" x14ac:dyDescent="0.25">
      <c r="A381" s="36" t="s">
        <v>2938</v>
      </c>
      <c r="B381" s="46" t="s">
        <v>2732</v>
      </c>
      <c r="C381" s="62" t="str">
        <f t="shared" si="10"/>
        <v>Decreased</v>
      </c>
      <c r="D381" s="64" t="str">
        <f t="shared" si="11"/>
        <v>No</v>
      </c>
      <c r="E381" s="51">
        <v>-0.57537194643879175</v>
      </c>
      <c r="F381" s="108">
        <v>52.105851716752987</v>
      </c>
      <c r="G381" s="51">
        <v>-1.2529957568401762</v>
      </c>
      <c r="H381" s="100">
        <v>0.2158011595541324</v>
      </c>
      <c r="I381" s="102">
        <v>0.65229503606913264</v>
      </c>
    </row>
    <row r="382" spans="1:9" x14ac:dyDescent="0.25">
      <c r="A382" s="36" t="s">
        <v>2938</v>
      </c>
      <c r="B382" s="46" t="s">
        <v>2733</v>
      </c>
      <c r="C382" s="62" t="str">
        <f t="shared" si="10"/>
        <v>Increased</v>
      </c>
      <c r="D382" s="64" t="str">
        <f t="shared" si="11"/>
        <v>No</v>
      </c>
      <c r="E382" s="51">
        <v>0.76847258023167186</v>
      </c>
      <c r="F382" s="108">
        <v>34.417196791646063</v>
      </c>
      <c r="G382" s="51">
        <v>1.2189450235836572</v>
      </c>
      <c r="H382" s="100">
        <v>0.23115401538577313</v>
      </c>
      <c r="I382" s="102">
        <v>0.66562815096150829</v>
      </c>
    </row>
    <row r="383" spans="1:9" x14ac:dyDescent="0.25">
      <c r="A383" s="36" t="s">
        <v>2938</v>
      </c>
      <c r="B383" s="46" t="s">
        <v>2730</v>
      </c>
      <c r="C383" s="62" t="str">
        <f t="shared" si="10"/>
        <v>Decreased</v>
      </c>
      <c r="D383" s="64" t="str">
        <f t="shared" si="11"/>
        <v>No</v>
      </c>
      <c r="E383" s="51">
        <v>-0.39979085299937883</v>
      </c>
      <c r="F383" s="108">
        <v>33.731766371264584</v>
      </c>
      <c r="G383" s="51">
        <v>-0.6731844683224204</v>
      </c>
      <c r="H383" s="100">
        <v>0.50541632691510241</v>
      </c>
      <c r="I383" s="102">
        <v>0.8199206570429477</v>
      </c>
    </row>
    <row r="384" spans="1:9" x14ac:dyDescent="0.25">
      <c r="A384" s="36" t="s">
        <v>2938</v>
      </c>
      <c r="B384" s="46" t="s">
        <v>2731</v>
      </c>
      <c r="C384" s="62" t="str">
        <f t="shared" si="10"/>
        <v>Decreased</v>
      </c>
      <c r="D384" s="64" t="str">
        <f t="shared" si="11"/>
        <v>No</v>
      </c>
      <c r="E384" s="51">
        <v>-0.94605917613001478</v>
      </c>
      <c r="F384" s="108">
        <v>38.355029878360284</v>
      </c>
      <c r="G384" s="51">
        <v>-1.7657251223476085</v>
      </c>
      <c r="H384" s="100">
        <v>8.5401972562794901E-2</v>
      </c>
      <c r="I384" s="102">
        <v>0.42191967901884103</v>
      </c>
    </row>
    <row r="385" spans="1:9" x14ac:dyDescent="0.25">
      <c r="A385" s="36" t="s">
        <v>2968</v>
      </c>
      <c r="B385" s="46" t="s">
        <v>2732</v>
      </c>
      <c r="C385" s="62" t="str">
        <f t="shared" si="10"/>
        <v>Increased</v>
      </c>
      <c r="D385" s="64" t="str">
        <f t="shared" si="11"/>
        <v>No</v>
      </c>
      <c r="E385" s="51">
        <v>0.68359140864222412</v>
      </c>
      <c r="F385" s="108">
        <v>254.89701280098527</v>
      </c>
      <c r="G385" s="51">
        <v>2.076084091013104</v>
      </c>
      <c r="H385" s="100">
        <v>3.8888622739065362E-2</v>
      </c>
      <c r="I385" s="102">
        <v>0.29303952084184609</v>
      </c>
    </row>
    <row r="386" spans="1:9" x14ac:dyDescent="0.25">
      <c r="A386" s="36" t="s">
        <v>2968</v>
      </c>
      <c r="B386" s="46" t="s">
        <v>2733</v>
      </c>
      <c r="C386" s="62" t="str">
        <f t="shared" si="10"/>
        <v>Increased</v>
      </c>
      <c r="D386" s="64" t="str">
        <f t="shared" si="11"/>
        <v>No</v>
      </c>
      <c r="E386" s="51">
        <v>0.91664873708843053</v>
      </c>
      <c r="F386" s="108">
        <v>218.36781592309777</v>
      </c>
      <c r="G386" s="51">
        <v>1.7910623952331721</v>
      </c>
      <c r="H386" s="100">
        <v>7.466821935783631E-2</v>
      </c>
      <c r="I386" s="102">
        <v>0.40073734993486254</v>
      </c>
    </row>
    <row r="387" spans="1:9" x14ac:dyDescent="0.25">
      <c r="A387" s="36" t="s">
        <v>2968</v>
      </c>
      <c r="B387" s="46" t="s">
        <v>2730</v>
      </c>
      <c r="C387" s="62" t="str">
        <f t="shared" ref="C387:C450" si="12">IF(E387&lt;0,"Decreased","Increased")</f>
        <v>Increased</v>
      </c>
      <c r="D387" s="64" t="str">
        <f t="shared" ref="D387:D450" si="13">IF(I387&lt;0.1,"Yes","No")</f>
        <v>No</v>
      </c>
      <c r="E387" s="51">
        <v>0.65061912789713483</v>
      </c>
      <c r="F387" s="108">
        <v>208.66513723014427</v>
      </c>
      <c r="G387" s="51">
        <v>1.739574973885275</v>
      </c>
      <c r="H387" s="100">
        <v>8.3408226266487431E-2</v>
      </c>
      <c r="I387" s="102">
        <v>0.41880505978855975</v>
      </c>
    </row>
    <row r="388" spans="1:9" x14ac:dyDescent="0.25">
      <c r="A388" s="36" t="s">
        <v>2968</v>
      </c>
      <c r="B388" s="46" t="s">
        <v>2731</v>
      </c>
      <c r="C388" s="62" t="str">
        <f t="shared" si="12"/>
        <v>Increased</v>
      </c>
      <c r="D388" s="64" t="str">
        <f t="shared" si="13"/>
        <v>No</v>
      </c>
      <c r="E388" s="51">
        <v>0.7752614285737317</v>
      </c>
      <c r="F388" s="108">
        <v>199.4228201873739</v>
      </c>
      <c r="G388" s="51">
        <v>2.125987017176572</v>
      </c>
      <c r="H388" s="100">
        <v>3.4734257473943195E-2</v>
      </c>
      <c r="I388" s="102">
        <v>0.27862103307055508</v>
      </c>
    </row>
    <row r="389" spans="1:9" x14ac:dyDescent="0.25">
      <c r="A389" s="36" t="s">
        <v>2967</v>
      </c>
      <c r="B389" s="46" t="s">
        <v>2732</v>
      </c>
      <c r="C389" s="62" t="str">
        <f t="shared" si="12"/>
        <v>Increased</v>
      </c>
      <c r="D389" s="64" t="str">
        <f t="shared" si="13"/>
        <v>No</v>
      </c>
      <c r="E389" s="51">
        <v>0.3316692590573988</v>
      </c>
      <c r="F389" s="108">
        <v>241.41636430803999</v>
      </c>
      <c r="G389" s="51">
        <v>0.90997829769116167</v>
      </c>
      <c r="H389" s="100">
        <v>0.36374157409175811</v>
      </c>
      <c r="I389" s="102">
        <v>0.77974486859899872</v>
      </c>
    </row>
    <row r="390" spans="1:9" x14ac:dyDescent="0.25">
      <c r="A390" s="36" t="s">
        <v>2967</v>
      </c>
      <c r="B390" s="46" t="s">
        <v>2733</v>
      </c>
      <c r="C390" s="62" t="str">
        <f t="shared" si="12"/>
        <v>Increased</v>
      </c>
      <c r="D390" s="64" t="str">
        <f t="shared" si="13"/>
        <v>No</v>
      </c>
      <c r="E390" s="51">
        <v>0.88856492665422915</v>
      </c>
      <c r="F390" s="108">
        <v>207.85879702648796</v>
      </c>
      <c r="G390" s="51">
        <v>1.6326259991700494</v>
      </c>
      <c r="H390" s="100">
        <v>0.10406160781400015</v>
      </c>
      <c r="I390" s="102">
        <v>0.46208309184073876</v>
      </c>
    </row>
    <row r="391" spans="1:9" x14ac:dyDescent="0.25">
      <c r="A391" s="36" t="s">
        <v>2967</v>
      </c>
      <c r="B391" s="46" t="s">
        <v>2730</v>
      </c>
      <c r="C391" s="62" t="str">
        <f t="shared" si="12"/>
        <v>Increased</v>
      </c>
      <c r="D391" s="64" t="str">
        <f t="shared" si="13"/>
        <v>No</v>
      </c>
      <c r="E391" s="51">
        <v>0.61099282012540723</v>
      </c>
      <c r="F391" s="108">
        <v>205.79053417089278</v>
      </c>
      <c r="G391" s="51">
        <v>1.4199899541781908</v>
      </c>
      <c r="H391" s="100">
        <v>0.15712374830090728</v>
      </c>
      <c r="I391" s="102">
        <v>0.56508086973016736</v>
      </c>
    </row>
    <row r="392" spans="1:9" x14ac:dyDescent="0.25">
      <c r="A392" s="36" t="s">
        <v>2967</v>
      </c>
      <c r="B392" s="46" t="s">
        <v>2731</v>
      </c>
      <c r="C392" s="62" t="str">
        <f t="shared" si="12"/>
        <v>Increased</v>
      </c>
      <c r="D392" s="64" t="str">
        <f t="shared" si="13"/>
        <v>No</v>
      </c>
      <c r="E392" s="51">
        <v>1.0089975562771054</v>
      </c>
      <c r="F392" s="108">
        <v>188.96453225460326</v>
      </c>
      <c r="G392" s="51">
        <v>2.490902841710688</v>
      </c>
      <c r="H392" s="100">
        <v>1.360397994989964E-2</v>
      </c>
      <c r="I392" s="102">
        <v>0.17804507092324792</v>
      </c>
    </row>
    <row r="393" spans="1:9" x14ac:dyDescent="0.25">
      <c r="A393" s="36" t="s">
        <v>2937</v>
      </c>
      <c r="B393" s="46" t="s">
        <v>2732</v>
      </c>
      <c r="C393" s="62" t="str">
        <f t="shared" si="12"/>
        <v>Increased</v>
      </c>
      <c r="D393" s="64" t="str">
        <f t="shared" si="13"/>
        <v>No</v>
      </c>
      <c r="E393" s="51">
        <v>0.87894160222892803</v>
      </c>
      <c r="F393" s="108">
        <v>11.346200844049694</v>
      </c>
      <c r="G393" s="51">
        <v>0.79161912269390111</v>
      </c>
      <c r="H393" s="100">
        <v>0.44481731245244238</v>
      </c>
      <c r="I393" s="102">
        <v>0.80482476116233281</v>
      </c>
    </row>
    <row r="394" spans="1:9" x14ac:dyDescent="0.25">
      <c r="A394" s="36" t="s">
        <v>2937</v>
      </c>
      <c r="B394" s="46" t="s">
        <v>2730</v>
      </c>
      <c r="C394" s="62" t="str">
        <f t="shared" si="12"/>
        <v>Increased</v>
      </c>
      <c r="D394" s="64" t="str">
        <f t="shared" si="13"/>
        <v>No</v>
      </c>
      <c r="E394" s="51">
        <v>1.4905241242533591</v>
      </c>
      <c r="F394" s="108">
        <v>9.5843627997805854</v>
      </c>
      <c r="G394" s="51">
        <v>1.2892545778464453</v>
      </c>
      <c r="H394" s="100">
        <v>0.22755396491212332</v>
      </c>
      <c r="I394" s="102">
        <v>0.66562815096150829</v>
      </c>
    </row>
    <row r="395" spans="1:9" x14ac:dyDescent="0.25">
      <c r="A395" s="36" t="s">
        <v>2937</v>
      </c>
      <c r="B395" s="46" t="s">
        <v>2731</v>
      </c>
      <c r="C395" s="62" t="str">
        <f t="shared" si="12"/>
        <v>Increased</v>
      </c>
      <c r="D395" s="64" t="str">
        <f t="shared" si="13"/>
        <v>No</v>
      </c>
      <c r="E395" s="51">
        <v>2.0896803396831607</v>
      </c>
      <c r="F395" s="108">
        <v>10.493047922268842</v>
      </c>
      <c r="G395" s="51">
        <v>1.8822333626169006</v>
      </c>
      <c r="H395" s="100">
        <v>8.7807428956938535E-2</v>
      </c>
      <c r="I395" s="102">
        <v>0.42262826570323458</v>
      </c>
    </row>
    <row r="396" spans="1:9" x14ac:dyDescent="0.25">
      <c r="A396" s="36" t="s">
        <v>2936</v>
      </c>
      <c r="B396" s="46" t="s">
        <v>2732</v>
      </c>
      <c r="C396" s="62" t="str">
        <f t="shared" si="12"/>
        <v>Increased</v>
      </c>
      <c r="D396" s="64" t="str">
        <f t="shared" si="13"/>
        <v>No</v>
      </c>
      <c r="E396" s="51">
        <v>0.76857850784124881</v>
      </c>
      <c r="F396" s="108">
        <v>62.000000000192188</v>
      </c>
      <c r="G396" s="51">
        <v>1.7251081458843112</v>
      </c>
      <c r="H396" s="100">
        <v>8.9489890528478153E-2</v>
      </c>
      <c r="I396" s="102">
        <v>0.42521947983595354</v>
      </c>
    </row>
    <row r="397" spans="1:9" x14ac:dyDescent="0.25">
      <c r="A397" s="36" t="s">
        <v>2936</v>
      </c>
      <c r="B397" s="46" t="s">
        <v>2733</v>
      </c>
      <c r="C397" s="62" t="str">
        <f t="shared" si="12"/>
        <v>Decreased</v>
      </c>
      <c r="D397" s="64" t="str">
        <f t="shared" si="13"/>
        <v>No</v>
      </c>
      <c r="E397" s="51">
        <v>-0.81384376965698357</v>
      </c>
      <c r="F397" s="108">
        <v>62.000000000142769</v>
      </c>
      <c r="G397" s="51">
        <v>-1.2605482846084706</v>
      </c>
      <c r="H397" s="100">
        <v>0.2121950607240331</v>
      </c>
      <c r="I397" s="102">
        <v>0.64611230734746405</v>
      </c>
    </row>
    <row r="398" spans="1:9" x14ac:dyDescent="0.25">
      <c r="A398" s="36" t="s">
        <v>2936</v>
      </c>
      <c r="B398" s="46" t="s">
        <v>2730</v>
      </c>
      <c r="C398" s="62" t="str">
        <f t="shared" si="12"/>
        <v>Increased</v>
      </c>
      <c r="D398" s="64" t="str">
        <f t="shared" si="13"/>
        <v>No</v>
      </c>
      <c r="E398" s="51">
        <v>0.71294459796533238</v>
      </c>
      <c r="F398" s="108">
        <v>61.99999999991995</v>
      </c>
      <c r="G398" s="51">
        <v>1.333529497384204</v>
      </c>
      <c r="H398" s="100">
        <v>0.18723680994544772</v>
      </c>
      <c r="I398" s="102">
        <v>0.60314472753211079</v>
      </c>
    </row>
    <row r="399" spans="1:9" x14ac:dyDescent="0.25">
      <c r="A399" s="36" t="s">
        <v>2936</v>
      </c>
      <c r="B399" s="46" t="s">
        <v>2731</v>
      </c>
      <c r="C399" s="62" t="str">
        <f t="shared" si="12"/>
        <v>Increased</v>
      </c>
      <c r="D399" s="64" t="str">
        <f t="shared" si="13"/>
        <v>No</v>
      </c>
      <c r="E399" s="51">
        <v>0.32321162343580379</v>
      </c>
      <c r="F399" s="108">
        <v>61.999999999603283</v>
      </c>
      <c r="G399" s="51">
        <v>0.62437883975308706</v>
      </c>
      <c r="H399" s="100">
        <v>0.53466973873211776</v>
      </c>
      <c r="I399" s="102">
        <v>0.83926823552699437</v>
      </c>
    </row>
    <row r="400" spans="1:9" x14ac:dyDescent="0.25">
      <c r="A400" s="36" t="s">
        <v>2966</v>
      </c>
      <c r="B400" s="46" t="s">
        <v>2732</v>
      </c>
      <c r="C400" s="62" t="str">
        <f t="shared" si="12"/>
        <v>Decreased</v>
      </c>
      <c r="D400" s="64" t="str">
        <f t="shared" si="13"/>
        <v>No</v>
      </c>
      <c r="E400" s="51">
        <v>-1.4144799370621643</v>
      </c>
      <c r="F400" s="108">
        <v>17.999913812210647</v>
      </c>
      <c r="G400" s="51">
        <v>-1.1310289493801602</v>
      </c>
      <c r="H400" s="100">
        <v>0.27288791494958736</v>
      </c>
      <c r="I400" s="102">
        <v>0.7044096351293847</v>
      </c>
    </row>
    <row r="401" spans="1:9" x14ac:dyDescent="0.25">
      <c r="A401" s="36" t="s">
        <v>2966</v>
      </c>
      <c r="B401" s="46" t="s">
        <v>2733</v>
      </c>
      <c r="C401" s="62" t="str">
        <f t="shared" si="12"/>
        <v>Decreased</v>
      </c>
      <c r="D401" s="64" t="str">
        <f t="shared" si="13"/>
        <v>No</v>
      </c>
      <c r="E401" s="51">
        <v>-1.4725915134852161</v>
      </c>
      <c r="F401" s="108">
        <v>17.999680705387998</v>
      </c>
      <c r="G401" s="51">
        <v>-0.61491969687339809</v>
      </c>
      <c r="H401" s="100">
        <v>0.54630378077649477</v>
      </c>
      <c r="I401" s="102">
        <v>0.84377354132353033</v>
      </c>
    </row>
    <row r="402" spans="1:9" x14ac:dyDescent="0.25">
      <c r="A402" s="36" t="s">
        <v>2966</v>
      </c>
      <c r="B402" s="46" t="s">
        <v>2730</v>
      </c>
      <c r="C402" s="62" t="str">
        <f t="shared" si="12"/>
        <v>Increased</v>
      </c>
      <c r="D402" s="64" t="str">
        <f t="shared" si="13"/>
        <v>No</v>
      </c>
      <c r="E402" s="51">
        <v>0.71386720820998306</v>
      </c>
      <c r="F402" s="108">
        <v>17.999680705297187</v>
      </c>
      <c r="G402" s="51">
        <v>0.29809421231921879</v>
      </c>
      <c r="H402" s="100">
        <v>0.76904484762498948</v>
      </c>
      <c r="I402" s="102">
        <v>0.9295534375111556</v>
      </c>
    </row>
    <row r="403" spans="1:9" x14ac:dyDescent="0.25">
      <c r="A403" s="36" t="s">
        <v>2966</v>
      </c>
      <c r="B403" s="46" t="s">
        <v>2731</v>
      </c>
      <c r="C403" s="62" t="str">
        <f t="shared" si="12"/>
        <v>Decreased</v>
      </c>
      <c r="D403" s="64" t="str">
        <f t="shared" si="13"/>
        <v>No</v>
      </c>
      <c r="E403" s="51">
        <v>-0.18279640608479331</v>
      </c>
      <c r="F403" s="108">
        <v>17.999937779678955</v>
      </c>
      <c r="G403" s="51">
        <v>-0.13221468682363782</v>
      </c>
      <c r="H403" s="100">
        <v>0.89628121921277693</v>
      </c>
      <c r="I403" s="102">
        <v>0.96343773707886393</v>
      </c>
    </row>
    <row r="404" spans="1:9" x14ac:dyDescent="0.25">
      <c r="A404" s="36" t="s">
        <v>2825</v>
      </c>
      <c r="B404" s="46" t="s">
        <v>2732</v>
      </c>
      <c r="C404" s="62" t="str">
        <f t="shared" si="12"/>
        <v>Increased</v>
      </c>
      <c r="D404" s="64" t="str">
        <f t="shared" si="13"/>
        <v>No</v>
      </c>
      <c r="E404" s="51">
        <v>0.47012056387739032</v>
      </c>
      <c r="F404" s="108">
        <v>170.9522674900619</v>
      </c>
      <c r="G404" s="51">
        <v>1.4169630513078562</v>
      </c>
      <c r="H404" s="100">
        <v>0.1583135412514812</v>
      </c>
      <c r="I404" s="102">
        <v>0.56508086973016736</v>
      </c>
    </row>
    <row r="405" spans="1:9" x14ac:dyDescent="0.25">
      <c r="A405" s="36" t="s">
        <v>2825</v>
      </c>
      <c r="B405" s="46" t="s">
        <v>2733</v>
      </c>
      <c r="C405" s="62" t="str">
        <f t="shared" si="12"/>
        <v>Increased</v>
      </c>
      <c r="D405" s="64" t="str">
        <f t="shared" si="13"/>
        <v>No</v>
      </c>
      <c r="E405" s="51">
        <v>1.1908686837068005</v>
      </c>
      <c r="F405" s="108">
        <v>144.70484434001821</v>
      </c>
      <c r="G405" s="51">
        <v>2.3343937697026682</v>
      </c>
      <c r="H405" s="100">
        <v>2.0950603359901523E-2</v>
      </c>
      <c r="I405" s="102">
        <v>0.21707152925675743</v>
      </c>
    </row>
    <row r="406" spans="1:9" x14ac:dyDescent="0.25">
      <c r="A406" s="36" t="s">
        <v>2825</v>
      </c>
      <c r="B406" s="46" t="s">
        <v>2730</v>
      </c>
      <c r="C406" s="62" t="str">
        <f t="shared" si="12"/>
        <v>Decreased</v>
      </c>
      <c r="D406" s="64" t="str">
        <f t="shared" si="13"/>
        <v>No</v>
      </c>
      <c r="E406" s="51">
        <v>-3.5732180811969078E-2</v>
      </c>
      <c r="F406" s="108">
        <v>113.90802012179438</v>
      </c>
      <c r="G406" s="51">
        <v>-9.548443153199522E-2</v>
      </c>
      <c r="H406" s="100">
        <v>0.92409783366183018</v>
      </c>
      <c r="I406" s="102">
        <v>0.96878153509785703</v>
      </c>
    </row>
    <row r="407" spans="1:9" x14ac:dyDescent="0.25">
      <c r="A407" s="36" t="s">
        <v>2825</v>
      </c>
      <c r="B407" s="46" t="s">
        <v>2731</v>
      </c>
      <c r="C407" s="62" t="str">
        <f t="shared" si="12"/>
        <v>Increased</v>
      </c>
      <c r="D407" s="64" t="str">
        <f t="shared" si="13"/>
        <v>No</v>
      </c>
      <c r="E407" s="51">
        <v>1.0171562719528917</v>
      </c>
      <c r="F407" s="108">
        <v>116.98773082855797</v>
      </c>
      <c r="G407" s="51">
        <v>2.5517149167323407</v>
      </c>
      <c r="H407" s="100">
        <v>1.2008578552506095E-2</v>
      </c>
      <c r="I407" s="102">
        <v>0.16596731312304219</v>
      </c>
    </row>
    <row r="408" spans="1:9" x14ac:dyDescent="0.25">
      <c r="A408" s="36" t="s">
        <v>2824</v>
      </c>
      <c r="B408" s="46" t="s">
        <v>2732</v>
      </c>
      <c r="C408" s="62" t="str">
        <f t="shared" si="12"/>
        <v>Increased</v>
      </c>
      <c r="D408" s="64" t="str">
        <f t="shared" si="13"/>
        <v>No</v>
      </c>
      <c r="E408" s="51">
        <v>0.60678424988809787</v>
      </c>
      <c r="F408" s="108">
        <v>110.31908909765544</v>
      </c>
      <c r="G408" s="51">
        <v>1.4117847779266075</v>
      </c>
      <c r="H408" s="100">
        <v>0.16082772430535736</v>
      </c>
      <c r="I408" s="102">
        <v>0.56688358877022904</v>
      </c>
    </row>
    <row r="409" spans="1:9" x14ac:dyDescent="0.25">
      <c r="A409" s="36" t="s">
        <v>2824</v>
      </c>
      <c r="B409" s="46" t="s">
        <v>2733</v>
      </c>
      <c r="C409" s="62" t="str">
        <f t="shared" si="12"/>
        <v>Increased</v>
      </c>
      <c r="D409" s="64" t="str">
        <f t="shared" si="13"/>
        <v>No</v>
      </c>
      <c r="E409" s="51">
        <v>0.52451415053549844</v>
      </c>
      <c r="F409" s="108">
        <v>107.26283588216653</v>
      </c>
      <c r="G409" s="51">
        <v>0.77635593180050033</v>
      </c>
      <c r="H409" s="100">
        <v>0.43924743682048339</v>
      </c>
      <c r="I409" s="102">
        <v>0.80482476116233281</v>
      </c>
    </row>
    <row r="410" spans="1:9" x14ac:dyDescent="0.25">
      <c r="A410" s="36" t="s">
        <v>2824</v>
      </c>
      <c r="B410" s="46" t="s">
        <v>2730</v>
      </c>
      <c r="C410" s="62" t="str">
        <f t="shared" si="12"/>
        <v>Increased</v>
      </c>
      <c r="D410" s="64" t="str">
        <f t="shared" si="13"/>
        <v>No</v>
      </c>
      <c r="E410" s="51">
        <v>0.55146549923666466</v>
      </c>
      <c r="F410" s="108">
        <v>97.081286518849353</v>
      </c>
      <c r="G410" s="51">
        <v>0.9051333785394402</v>
      </c>
      <c r="H410" s="100">
        <v>0.36763555927479941</v>
      </c>
      <c r="I410" s="102">
        <v>0.78571511510858161</v>
      </c>
    </row>
    <row r="411" spans="1:9" x14ac:dyDescent="0.25">
      <c r="A411" s="36" t="s">
        <v>2824</v>
      </c>
      <c r="B411" s="46" t="s">
        <v>2731</v>
      </c>
      <c r="C411" s="62" t="str">
        <f t="shared" si="12"/>
        <v>Increased</v>
      </c>
      <c r="D411" s="64" t="str">
        <f t="shared" si="13"/>
        <v>No</v>
      </c>
      <c r="E411" s="51">
        <v>1.0294423645938826</v>
      </c>
      <c r="F411" s="108">
        <v>97.105954211560672</v>
      </c>
      <c r="G411" s="51">
        <v>1.9226346198499353</v>
      </c>
      <c r="H411" s="100">
        <v>5.7456308289501712E-2</v>
      </c>
      <c r="I411" s="102">
        <v>0.35718671653306899</v>
      </c>
    </row>
    <row r="412" spans="1:9" x14ac:dyDescent="0.25">
      <c r="A412" s="36" t="s">
        <v>2910</v>
      </c>
      <c r="B412" s="46" t="s">
        <v>2732</v>
      </c>
      <c r="C412" s="62" t="str">
        <f t="shared" si="12"/>
        <v>Increased</v>
      </c>
      <c r="D412" s="64" t="str">
        <f t="shared" si="13"/>
        <v>No</v>
      </c>
      <c r="E412" s="51">
        <v>0.22288439905155091</v>
      </c>
      <c r="F412" s="108">
        <v>64.828298542219997</v>
      </c>
      <c r="G412" s="51">
        <v>0.5240875412098821</v>
      </c>
      <c r="H412" s="100">
        <v>0.60200496066501219</v>
      </c>
      <c r="I412" s="102">
        <v>0.85542038220209349</v>
      </c>
    </row>
    <row r="413" spans="1:9" x14ac:dyDescent="0.25">
      <c r="A413" s="36" t="s">
        <v>2910</v>
      </c>
      <c r="B413" s="46" t="s">
        <v>2733</v>
      </c>
      <c r="C413" s="62" t="str">
        <f t="shared" si="12"/>
        <v>Increased</v>
      </c>
      <c r="D413" s="64" t="str">
        <f t="shared" si="13"/>
        <v>No</v>
      </c>
      <c r="E413" s="51">
        <v>6.7671414842425295E-2</v>
      </c>
      <c r="F413" s="108">
        <v>57.105505689453778</v>
      </c>
      <c r="G413" s="51">
        <v>9.9074649960142563E-2</v>
      </c>
      <c r="H413" s="100">
        <v>0.9214259732282235</v>
      </c>
      <c r="I413" s="102">
        <v>0.96878153509785703</v>
      </c>
    </row>
    <row r="414" spans="1:9" x14ac:dyDescent="0.25">
      <c r="A414" s="36" t="s">
        <v>2910</v>
      </c>
      <c r="B414" s="46" t="s">
        <v>2730</v>
      </c>
      <c r="C414" s="62" t="str">
        <f t="shared" si="12"/>
        <v>Increased</v>
      </c>
      <c r="D414" s="64" t="str">
        <f t="shared" si="13"/>
        <v>No</v>
      </c>
      <c r="E414" s="51">
        <v>9.1914291755927524E-2</v>
      </c>
      <c r="F414" s="108">
        <v>74.139422897633679</v>
      </c>
      <c r="G414" s="51">
        <v>0.19301277333233341</v>
      </c>
      <c r="H414" s="100">
        <v>0.84747673828546977</v>
      </c>
      <c r="I414" s="102">
        <v>0.9469153339010038</v>
      </c>
    </row>
    <row r="415" spans="1:9" x14ac:dyDescent="0.25">
      <c r="A415" s="36" t="s">
        <v>2910</v>
      </c>
      <c r="B415" s="46" t="s">
        <v>2731</v>
      </c>
      <c r="C415" s="62" t="str">
        <f t="shared" si="12"/>
        <v>Decreased</v>
      </c>
      <c r="D415" s="64" t="str">
        <f t="shared" si="13"/>
        <v>No</v>
      </c>
      <c r="E415" s="51">
        <v>-0.43715454445115298</v>
      </c>
      <c r="F415" s="108">
        <v>72.11555173593392</v>
      </c>
      <c r="G415" s="51">
        <v>-0.87438484145975559</v>
      </c>
      <c r="H415" s="100">
        <v>0.38481138717459906</v>
      </c>
      <c r="I415" s="102">
        <v>0.78798212794689804</v>
      </c>
    </row>
    <row r="416" spans="1:9" x14ac:dyDescent="0.25">
      <c r="A416" s="36" t="s">
        <v>2909</v>
      </c>
      <c r="B416" s="46" t="s">
        <v>2732</v>
      </c>
      <c r="C416" s="62" t="str">
        <f t="shared" si="12"/>
        <v>Decreased</v>
      </c>
      <c r="D416" s="64" t="str">
        <f t="shared" si="13"/>
        <v>No</v>
      </c>
      <c r="E416" s="51">
        <v>-0.23611494641814468</v>
      </c>
      <c r="F416" s="108">
        <v>172.23839432562571</v>
      </c>
      <c r="G416" s="51">
        <v>-0.89084343355555462</v>
      </c>
      <c r="H416" s="100">
        <v>0.37425587874568511</v>
      </c>
      <c r="I416" s="102">
        <v>0.78613835551107425</v>
      </c>
    </row>
    <row r="417" spans="1:9" x14ac:dyDescent="0.25">
      <c r="A417" s="36" t="s">
        <v>2909</v>
      </c>
      <c r="B417" s="46" t="s">
        <v>2733</v>
      </c>
      <c r="C417" s="62" t="str">
        <f t="shared" si="12"/>
        <v>Increased</v>
      </c>
      <c r="D417" s="64" t="str">
        <f t="shared" si="13"/>
        <v>No</v>
      </c>
      <c r="E417" s="51">
        <v>0.57174438939512473</v>
      </c>
      <c r="F417" s="108">
        <v>149.64517935807999</v>
      </c>
      <c r="G417" s="51">
        <v>1.3998277256405307</v>
      </c>
      <c r="H417" s="100">
        <v>0.16363461529825638</v>
      </c>
      <c r="I417" s="102">
        <v>0.56688358877022904</v>
      </c>
    </row>
    <row r="418" spans="1:9" x14ac:dyDescent="0.25">
      <c r="A418" s="36" t="s">
        <v>2909</v>
      </c>
      <c r="B418" s="46" t="s">
        <v>2730</v>
      </c>
      <c r="C418" s="62" t="str">
        <f t="shared" si="12"/>
        <v>Decreased</v>
      </c>
      <c r="D418" s="64" t="str">
        <f t="shared" si="13"/>
        <v>No</v>
      </c>
      <c r="E418" s="51">
        <v>-0.5036726824837876</v>
      </c>
      <c r="F418" s="108">
        <v>122.76971180141805</v>
      </c>
      <c r="G418" s="51">
        <v>-1.5787849399375238</v>
      </c>
      <c r="H418" s="100">
        <v>0.11695855606664704</v>
      </c>
      <c r="I418" s="102">
        <v>0.488781066510041</v>
      </c>
    </row>
    <row r="419" spans="1:9" x14ac:dyDescent="0.25">
      <c r="A419" s="36" t="s">
        <v>2909</v>
      </c>
      <c r="B419" s="46" t="s">
        <v>2731</v>
      </c>
      <c r="C419" s="62" t="str">
        <f t="shared" si="12"/>
        <v>Decreased</v>
      </c>
      <c r="D419" s="64" t="str">
        <f t="shared" si="13"/>
        <v>No</v>
      </c>
      <c r="E419" s="51">
        <v>-0.16653447795222731</v>
      </c>
      <c r="F419" s="108">
        <v>120.2016722153809</v>
      </c>
      <c r="G419" s="51">
        <v>-0.53537457231958263</v>
      </c>
      <c r="H419" s="100">
        <v>0.59338000957026815</v>
      </c>
      <c r="I419" s="102">
        <v>0.8533655346791279</v>
      </c>
    </row>
    <row r="420" spans="1:9" x14ac:dyDescent="0.25">
      <c r="A420" s="36" t="s">
        <v>2721</v>
      </c>
      <c r="B420" s="46" t="s">
        <v>2732</v>
      </c>
      <c r="C420" s="62" t="str">
        <f t="shared" si="12"/>
        <v>Decreased</v>
      </c>
      <c r="D420" s="64" t="str">
        <f t="shared" si="13"/>
        <v>No</v>
      </c>
      <c r="E420" s="51">
        <v>-0.86044520603609653</v>
      </c>
      <c r="F420" s="108">
        <v>149.27312432495188</v>
      </c>
      <c r="G420" s="51">
        <v>-2.8340069261336369</v>
      </c>
      <c r="H420" s="100">
        <v>5.2335024930642102E-3</v>
      </c>
      <c r="I420" s="102">
        <v>0.10740221531386786</v>
      </c>
    </row>
    <row r="421" spans="1:9" x14ac:dyDescent="0.25">
      <c r="A421" s="36" t="s">
        <v>2721</v>
      </c>
      <c r="B421" s="46" t="s">
        <v>2733</v>
      </c>
      <c r="C421" s="62" t="str">
        <f t="shared" si="12"/>
        <v>Decreased</v>
      </c>
      <c r="D421" s="64" t="str">
        <f t="shared" si="13"/>
        <v>No</v>
      </c>
      <c r="E421" s="51">
        <v>-0.70480241463820703</v>
      </c>
      <c r="F421" s="108">
        <v>145.16106089951052</v>
      </c>
      <c r="G421" s="51">
        <v>-1.5097740740685088</v>
      </c>
      <c r="H421" s="100">
        <v>0.13327471378926467</v>
      </c>
      <c r="I421" s="102">
        <v>0.52604728299889647</v>
      </c>
    </row>
    <row r="422" spans="1:9" x14ac:dyDescent="0.25">
      <c r="A422" s="36" t="s">
        <v>2721</v>
      </c>
      <c r="B422" s="46" t="s">
        <v>2730</v>
      </c>
      <c r="C422" s="62" t="str">
        <f t="shared" si="12"/>
        <v>Decreased</v>
      </c>
      <c r="D422" s="64" t="str">
        <f t="shared" si="13"/>
        <v>Yes</v>
      </c>
      <c r="E422" s="51">
        <v>-1.1864974623204287</v>
      </c>
      <c r="F422" s="108">
        <v>139.71081389164706</v>
      </c>
      <c r="G422" s="51">
        <v>-2.9828835018207052</v>
      </c>
      <c r="H422" s="100">
        <v>3.3706954116310582E-3</v>
      </c>
      <c r="I422" s="102">
        <v>7.9260039129346885E-2</v>
      </c>
    </row>
    <row r="423" spans="1:9" x14ac:dyDescent="0.25">
      <c r="A423" s="36" t="s">
        <v>2721</v>
      </c>
      <c r="B423" s="46" t="s">
        <v>2731</v>
      </c>
      <c r="C423" s="62" t="str">
        <f t="shared" si="12"/>
        <v>Decreased</v>
      </c>
      <c r="D423" s="64" t="str">
        <f t="shared" si="13"/>
        <v>No</v>
      </c>
      <c r="E423" s="51">
        <v>-0.77341362060592678</v>
      </c>
      <c r="F423" s="108">
        <v>137.520375376679</v>
      </c>
      <c r="G423" s="51">
        <v>-2.0434546338341426</v>
      </c>
      <c r="H423" s="100">
        <v>4.2916864132328494E-2</v>
      </c>
      <c r="I423" s="102">
        <v>0.30784596771843326</v>
      </c>
    </row>
    <row r="424" spans="1:9" x14ac:dyDescent="0.25">
      <c r="A424" s="36" t="s">
        <v>2946</v>
      </c>
      <c r="B424" s="46" t="s">
        <v>2732</v>
      </c>
      <c r="C424" s="62" t="str">
        <f t="shared" si="12"/>
        <v>Decreased</v>
      </c>
      <c r="D424" s="64" t="str">
        <f t="shared" si="13"/>
        <v>No</v>
      </c>
      <c r="E424" s="51">
        <v>-0.27954848971849744</v>
      </c>
      <c r="F424" s="108">
        <v>84.608799107973212</v>
      </c>
      <c r="G424" s="51">
        <v>-0.52819778428636066</v>
      </c>
      <c r="H424" s="100">
        <v>0.59874475236953972</v>
      </c>
      <c r="I424" s="102">
        <v>0.85542038220209349</v>
      </c>
    </row>
    <row r="425" spans="1:9" x14ac:dyDescent="0.25">
      <c r="A425" s="36" t="s">
        <v>2946</v>
      </c>
      <c r="B425" s="46" t="s">
        <v>2733</v>
      </c>
      <c r="C425" s="62" t="str">
        <f t="shared" si="12"/>
        <v>Increased</v>
      </c>
      <c r="D425" s="64" t="str">
        <f t="shared" si="13"/>
        <v>No</v>
      </c>
      <c r="E425" s="51">
        <v>0.56390194678515193</v>
      </c>
      <c r="F425" s="108">
        <v>65.153124081011939</v>
      </c>
      <c r="G425" s="51">
        <v>0.6743164840934468</v>
      </c>
      <c r="H425" s="100">
        <v>0.50249576087627479</v>
      </c>
      <c r="I425" s="102">
        <v>0.8199206570429477</v>
      </c>
    </row>
    <row r="426" spans="1:9" x14ac:dyDescent="0.25">
      <c r="A426" s="36" t="s">
        <v>2946</v>
      </c>
      <c r="B426" s="46" t="s">
        <v>2730</v>
      </c>
      <c r="C426" s="62" t="str">
        <f t="shared" si="12"/>
        <v>Decreased</v>
      </c>
      <c r="D426" s="64" t="str">
        <f t="shared" si="13"/>
        <v>No</v>
      </c>
      <c r="E426" s="51">
        <v>-0.4918309944931869</v>
      </c>
      <c r="F426" s="108">
        <v>66.046186473648334</v>
      </c>
      <c r="G426" s="51">
        <v>-0.86929540834148</v>
      </c>
      <c r="H426" s="100">
        <v>0.38783377432055455</v>
      </c>
      <c r="I426" s="102">
        <v>0.78798212794689804</v>
      </c>
    </row>
    <row r="427" spans="1:9" x14ac:dyDescent="0.25">
      <c r="A427" s="36" t="s">
        <v>2946</v>
      </c>
      <c r="B427" s="46" t="s">
        <v>2731</v>
      </c>
      <c r="C427" s="62" t="str">
        <f t="shared" si="12"/>
        <v>Decreased</v>
      </c>
      <c r="D427" s="64" t="str">
        <f t="shared" si="13"/>
        <v>No</v>
      </c>
      <c r="E427" s="51">
        <v>-0.26479067527578837</v>
      </c>
      <c r="F427" s="108">
        <v>63.232845334923532</v>
      </c>
      <c r="G427" s="51">
        <v>-0.45820308168402635</v>
      </c>
      <c r="H427" s="100">
        <v>0.64837739001241701</v>
      </c>
      <c r="I427" s="102">
        <v>0.8802081868027456</v>
      </c>
    </row>
    <row r="428" spans="1:9" x14ac:dyDescent="0.25">
      <c r="A428" s="36" t="s">
        <v>2963</v>
      </c>
      <c r="B428" s="46" t="s">
        <v>2732</v>
      </c>
      <c r="C428" s="62" t="str">
        <f t="shared" si="12"/>
        <v>Increased</v>
      </c>
      <c r="D428" s="64" t="str">
        <f t="shared" si="13"/>
        <v>No</v>
      </c>
      <c r="E428" s="51">
        <v>6.9491182043356525E-2</v>
      </c>
      <c r="F428" s="108">
        <v>72.602727681086392</v>
      </c>
      <c r="G428" s="51">
        <v>0.22324065136039942</v>
      </c>
      <c r="H428" s="100">
        <v>0.82397513438272096</v>
      </c>
      <c r="I428" s="102">
        <v>0.94421728148926243</v>
      </c>
    </row>
    <row r="429" spans="1:9" x14ac:dyDescent="0.25">
      <c r="A429" s="36" t="s">
        <v>2963</v>
      </c>
      <c r="B429" s="46" t="s">
        <v>2733</v>
      </c>
      <c r="C429" s="62" t="str">
        <f t="shared" si="12"/>
        <v>Decreased</v>
      </c>
      <c r="D429" s="64" t="str">
        <f t="shared" si="13"/>
        <v>No</v>
      </c>
      <c r="E429" s="51">
        <v>-0.47415768599367991</v>
      </c>
      <c r="F429" s="108">
        <v>62.128773563188631</v>
      </c>
      <c r="G429" s="51">
        <v>-1.003057790216715</v>
      </c>
      <c r="H429" s="100">
        <v>0.31972374113690716</v>
      </c>
      <c r="I429" s="102">
        <v>0.75240981352723257</v>
      </c>
    </row>
    <row r="430" spans="1:9" x14ac:dyDescent="0.25">
      <c r="A430" s="36" t="s">
        <v>2963</v>
      </c>
      <c r="B430" s="46" t="s">
        <v>2730</v>
      </c>
      <c r="C430" s="62" t="str">
        <f t="shared" si="12"/>
        <v>Increased</v>
      </c>
      <c r="D430" s="64" t="str">
        <f t="shared" si="13"/>
        <v>No</v>
      </c>
      <c r="E430" s="51">
        <v>0.6254851654722654</v>
      </c>
      <c r="F430" s="108">
        <v>59.935403474662856</v>
      </c>
      <c r="G430" s="51">
        <v>1.6518424962777754</v>
      </c>
      <c r="H430" s="100">
        <v>0.10379689939525619</v>
      </c>
      <c r="I430" s="102">
        <v>0.46208309184073876</v>
      </c>
    </row>
    <row r="431" spans="1:9" x14ac:dyDescent="0.25">
      <c r="A431" s="36" t="s">
        <v>2963</v>
      </c>
      <c r="B431" s="46" t="s">
        <v>2731</v>
      </c>
      <c r="C431" s="62" t="str">
        <f t="shared" si="12"/>
        <v>Increased</v>
      </c>
      <c r="D431" s="64" t="str">
        <f t="shared" si="13"/>
        <v>No</v>
      </c>
      <c r="E431" s="51">
        <v>0.37041235644400333</v>
      </c>
      <c r="F431" s="108">
        <v>59.566345381978223</v>
      </c>
      <c r="G431" s="51">
        <v>0.9784570560166177</v>
      </c>
      <c r="H431" s="100">
        <v>0.33180561730484315</v>
      </c>
      <c r="I431" s="102">
        <v>0.75887315102106168</v>
      </c>
    </row>
    <row r="432" spans="1:9" x14ac:dyDescent="0.25">
      <c r="A432" s="36" t="s">
        <v>2962</v>
      </c>
      <c r="B432" s="46" t="s">
        <v>2732</v>
      </c>
      <c r="C432" s="62" t="str">
        <f t="shared" si="12"/>
        <v>Decreased</v>
      </c>
      <c r="D432" s="64" t="str">
        <f t="shared" si="13"/>
        <v>No</v>
      </c>
      <c r="E432" s="51">
        <v>-0.53920323696121408</v>
      </c>
      <c r="F432" s="108">
        <v>21.539403740866042</v>
      </c>
      <c r="G432" s="51">
        <v>-0.87507956851914348</v>
      </c>
      <c r="H432" s="100">
        <v>0.39118439923564197</v>
      </c>
      <c r="I432" s="102">
        <v>0.78798212794689804</v>
      </c>
    </row>
    <row r="433" spans="1:9" x14ac:dyDescent="0.25">
      <c r="A433" s="36" t="s">
        <v>2962</v>
      </c>
      <c r="B433" s="46" t="s">
        <v>2733</v>
      </c>
      <c r="C433" s="62" t="str">
        <f t="shared" si="12"/>
        <v>Decreased</v>
      </c>
      <c r="D433" s="64" t="str">
        <f t="shared" si="13"/>
        <v>No</v>
      </c>
      <c r="E433" s="51">
        <v>-0.8096496603888208</v>
      </c>
      <c r="F433" s="108">
        <v>16.28991078205275</v>
      </c>
      <c r="G433" s="51">
        <v>-1.0687105207144014</v>
      </c>
      <c r="H433" s="100">
        <v>0.30078183046580886</v>
      </c>
      <c r="I433" s="102">
        <v>0.73089005057815448</v>
      </c>
    </row>
    <row r="434" spans="1:9" x14ac:dyDescent="0.25">
      <c r="A434" s="36" t="s">
        <v>2962</v>
      </c>
      <c r="B434" s="46" t="s">
        <v>2730</v>
      </c>
      <c r="C434" s="62" t="str">
        <f t="shared" si="12"/>
        <v>Decreased</v>
      </c>
      <c r="D434" s="64" t="str">
        <f t="shared" si="13"/>
        <v>No</v>
      </c>
      <c r="E434" s="51">
        <v>-0.63176827536379343</v>
      </c>
      <c r="F434" s="108">
        <v>11.255668070274666</v>
      </c>
      <c r="G434" s="51">
        <v>-0.73031371549544655</v>
      </c>
      <c r="H434" s="100">
        <v>0.48012354686120329</v>
      </c>
      <c r="I434" s="102">
        <v>0.81435959544132308</v>
      </c>
    </row>
    <row r="435" spans="1:9" x14ac:dyDescent="0.25">
      <c r="A435" s="36" t="s">
        <v>2962</v>
      </c>
      <c r="B435" s="46" t="s">
        <v>2731</v>
      </c>
      <c r="C435" s="62" t="str">
        <f t="shared" si="12"/>
        <v>Decreased</v>
      </c>
      <c r="D435" s="64" t="str">
        <f t="shared" si="13"/>
        <v>No</v>
      </c>
      <c r="E435" s="51">
        <v>-0.49167962197002513</v>
      </c>
      <c r="F435" s="108">
        <v>24.43279662318654</v>
      </c>
      <c r="G435" s="51">
        <v>-0.62283053721880166</v>
      </c>
      <c r="H435" s="100">
        <v>0.5391663444561372</v>
      </c>
      <c r="I435" s="102">
        <v>0.83926823552699437</v>
      </c>
    </row>
    <row r="436" spans="1:9" x14ac:dyDescent="0.25">
      <c r="A436" s="36" t="s">
        <v>2823</v>
      </c>
      <c r="B436" s="46" t="s">
        <v>2732</v>
      </c>
      <c r="C436" s="62" t="str">
        <f t="shared" si="12"/>
        <v>Decreased</v>
      </c>
      <c r="D436" s="64" t="str">
        <f t="shared" si="13"/>
        <v>No</v>
      </c>
      <c r="E436" s="51">
        <v>-0.51916676643958748</v>
      </c>
      <c r="F436" s="108">
        <v>16.728091117863812</v>
      </c>
      <c r="G436" s="51">
        <v>-0.48244942424336196</v>
      </c>
      <c r="H436" s="100">
        <v>0.63573919533166767</v>
      </c>
      <c r="I436" s="102">
        <v>0.87179196441635043</v>
      </c>
    </row>
    <row r="437" spans="1:9" x14ac:dyDescent="0.25">
      <c r="A437" s="36" t="s">
        <v>2823</v>
      </c>
      <c r="B437" s="46" t="s">
        <v>2730</v>
      </c>
      <c r="C437" s="62" t="str">
        <f t="shared" si="12"/>
        <v>Decreased</v>
      </c>
      <c r="D437" s="64" t="str">
        <f t="shared" si="13"/>
        <v>No</v>
      </c>
      <c r="E437" s="51">
        <v>-2.0081188799511605</v>
      </c>
      <c r="F437" s="108">
        <v>15.004678991528342</v>
      </c>
      <c r="G437" s="51">
        <v>-1.7400467550835117</v>
      </c>
      <c r="H437" s="100">
        <v>0.10231427206578927</v>
      </c>
      <c r="I437" s="102">
        <v>0.46208309184073876</v>
      </c>
    </row>
    <row r="438" spans="1:9" x14ac:dyDescent="0.25">
      <c r="A438" s="36" t="s">
        <v>2823</v>
      </c>
      <c r="B438" s="46" t="s">
        <v>2731</v>
      </c>
      <c r="C438" s="62" t="str">
        <f t="shared" si="12"/>
        <v>Increased</v>
      </c>
      <c r="D438" s="64" t="str">
        <f t="shared" si="13"/>
        <v>No</v>
      </c>
      <c r="E438" s="51">
        <v>0.24005783083100529</v>
      </c>
      <c r="F438" s="108">
        <v>17.44469720903377</v>
      </c>
      <c r="G438" s="51">
        <v>0.1576245428225834</v>
      </c>
      <c r="H438" s="100">
        <v>0.87656279215800526</v>
      </c>
      <c r="I438" s="102">
        <v>0.95680491076741814</v>
      </c>
    </row>
    <row r="439" spans="1:9" x14ac:dyDescent="0.25">
      <c r="A439" s="36" t="s">
        <v>2908</v>
      </c>
      <c r="B439" s="46" t="s">
        <v>2732</v>
      </c>
      <c r="C439" s="62" t="str">
        <f t="shared" si="12"/>
        <v>Increased</v>
      </c>
      <c r="D439" s="64" t="str">
        <f t="shared" si="13"/>
        <v>No</v>
      </c>
      <c r="E439" s="51">
        <v>0.18281770288136065</v>
      </c>
      <c r="F439" s="108">
        <v>18.000000000228997</v>
      </c>
      <c r="G439" s="51">
        <v>0.3392943771054624</v>
      </c>
      <c r="H439" s="100">
        <v>0.73831446096448361</v>
      </c>
      <c r="I439" s="102">
        <v>0.91986554679862476</v>
      </c>
    </row>
    <row r="440" spans="1:9" x14ac:dyDescent="0.25">
      <c r="A440" s="36" t="s">
        <v>2908</v>
      </c>
      <c r="B440" s="46" t="s">
        <v>2733</v>
      </c>
      <c r="C440" s="62" t="str">
        <f t="shared" si="12"/>
        <v>Decreased</v>
      </c>
      <c r="D440" s="64" t="str">
        <f t="shared" si="13"/>
        <v>No</v>
      </c>
      <c r="E440" s="51">
        <v>-1.2566223924546276</v>
      </c>
      <c r="F440" s="108">
        <v>18.000000000272852</v>
      </c>
      <c r="G440" s="51">
        <v>-1.6073483692354735</v>
      </c>
      <c r="H440" s="100">
        <v>0.12537722034318113</v>
      </c>
      <c r="I440" s="102">
        <v>0.50557516960007087</v>
      </c>
    </row>
    <row r="441" spans="1:9" x14ac:dyDescent="0.25">
      <c r="A441" s="36" t="s">
        <v>2908</v>
      </c>
      <c r="B441" s="46" t="s">
        <v>2730</v>
      </c>
      <c r="C441" s="62" t="str">
        <f t="shared" si="12"/>
        <v>Decreased</v>
      </c>
      <c r="D441" s="64" t="str">
        <f t="shared" si="13"/>
        <v>No</v>
      </c>
      <c r="E441" s="51">
        <v>-0.86787074207284187</v>
      </c>
      <c r="F441" s="108">
        <v>18.000000000361254</v>
      </c>
      <c r="G441" s="51">
        <v>-0.81069898833795639</v>
      </c>
      <c r="H441" s="100">
        <v>0.42812793215494871</v>
      </c>
      <c r="I441" s="102">
        <v>0.80482476116233281</v>
      </c>
    </row>
    <row r="442" spans="1:9" x14ac:dyDescent="0.25">
      <c r="A442" s="36" t="s">
        <v>2908</v>
      </c>
      <c r="B442" s="46" t="s">
        <v>2731</v>
      </c>
      <c r="C442" s="62" t="str">
        <f t="shared" si="12"/>
        <v>Decreased</v>
      </c>
      <c r="D442" s="64" t="str">
        <f t="shared" si="13"/>
        <v>No</v>
      </c>
      <c r="E442" s="51">
        <v>-0.26559499893266786</v>
      </c>
      <c r="F442" s="108">
        <v>18.000000000361247</v>
      </c>
      <c r="G442" s="51">
        <v>-0.24809869316260752</v>
      </c>
      <c r="H442" s="100">
        <v>0.80686633759396575</v>
      </c>
      <c r="I442" s="102">
        <v>0.94156705907643712</v>
      </c>
    </row>
    <row r="443" spans="1:9" x14ac:dyDescent="0.25">
      <c r="A443" s="36" t="s">
        <v>2907</v>
      </c>
      <c r="B443" s="46" t="s">
        <v>2732</v>
      </c>
      <c r="C443" s="62" t="str">
        <f t="shared" si="12"/>
        <v>Decreased</v>
      </c>
      <c r="D443" s="64" t="str">
        <f t="shared" si="13"/>
        <v>No</v>
      </c>
      <c r="E443" s="51">
        <v>-0.1854403279587846</v>
      </c>
      <c r="F443" s="108">
        <v>185.04363372775205</v>
      </c>
      <c r="G443" s="51">
        <v>-0.73680388686567511</v>
      </c>
      <c r="H443" s="100">
        <v>0.4621747470130867</v>
      </c>
      <c r="I443" s="102">
        <v>0.8067773702941029</v>
      </c>
    </row>
    <row r="444" spans="1:9" x14ac:dyDescent="0.25">
      <c r="A444" s="36" t="s">
        <v>2907</v>
      </c>
      <c r="B444" s="46" t="s">
        <v>2733</v>
      </c>
      <c r="C444" s="62" t="str">
        <f t="shared" si="12"/>
        <v>Decreased</v>
      </c>
      <c r="D444" s="64" t="str">
        <f t="shared" si="13"/>
        <v>No</v>
      </c>
      <c r="E444" s="51">
        <v>-1.2134131522742854E-2</v>
      </c>
      <c r="F444" s="108">
        <v>155.61917182584062</v>
      </c>
      <c r="G444" s="51">
        <v>-3.1551502676643223E-2</v>
      </c>
      <c r="H444" s="100">
        <v>0.97487014911225778</v>
      </c>
      <c r="I444" s="102">
        <v>0.98811566744258728</v>
      </c>
    </row>
    <row r="445" spans="1:9" x14ac:dyDescent="0.25">
      <c r="A445" s="36" t="s">
        <v>2907</v>
      </c>
      <c r="B445" s="46" t="s">
        <v>2730</v>
      </c>
      <c r="C445" s="62" t="str">
        <f t="shared" si="12"/>
        <v>Decreased</v>
      </c>
      <c r="D445" s="64" t="str">
        <f t="shared" si="13"/>
        <v>No</v>
      </c>
      <c r="E445" s="51">
        <v>-0.67244193709041322</v>
      </c>
      <c r="F445" s="108">
        <v>138.28452819791826</v>
      </c>
      <c r="G445" s="51">
        <v>-2.3495998463523291</v>
      </c>
      <c r="H445" s="100">
        <v>2.0208462223941688E-2</v>
      </c>
      <c r="I445" s="102">
        <v>0.2153644688437214</v>
      </c>
    </row>
    <row r="446" spans="1:9" x14ac:dyDescent="0.25">
      <c r="A446" s="36" t="s">
        <v>2907</v>
      </c>
      <c r="B446" s="46" t="s">
        <v>2731</v>
      </c>
      <c r="C446" s="62" t="str">
        <f t="shared" si="12"/>
        <v>Decreased</v>
      </c>
      <c r="D446" s="64" t="str">
        <f t="shared" si="13"/>
        <v>No</v>
      </c>
      <c r="E446" s="51">
        <v>-0.19000844209209986</v>
      </c>
      <c r="F446" s="108">
        <v>143.7930770956209</v>
      </c>
      <c r="G446" s="51">
        <v>-0.65874151705477613</v>
      </c>
      <c r="H446" s="100">
        <v>0.51111520557312096</v>
      </c>
      <c r="I446" s="102">
        <v>0.82037131268025132</v>
      </c>
    </row>
    <row r="447" spans="1:9" x14ac:dyDescent="0.25">
      <c r="A447" s="36" t="s">
        <v>2906</v>
      </c>
      <c r="B447" s="46" t="s">
        <v>2732</v>
      </c>
      <c r="C447" s="62" t="str">
        <f t="shared" si="12"/>
        <v>Decreased</v>
      </c>
      <c r="D447" s="64" t="str">
        <f t="shared" si="13"/>
        <v>No</v>
      </c>
      <c r="E447" s="51">
        <v>-0.34752489721917001</v>
      </c>
      <c r="F447" s="108">
        <v>132.5597992714288</v>
      </c>
      <c r="G447" s="51">
        <v>-1.1123078342976163</v>
      </c>
      <c r="H447" s="100">
        <v>0.26801895494472294</v>
      </c>
      <c r="I447" s="102">
        <v>0.69909839296770393</v>
      </c>
    </row>
    <row r="448" spans="1:9" x14ac:dyDescent="0.25">
      <c r="A448" s="36" t="s">
        <v>2906</v>
      </c>
      <c r="B448" s="46" t="s">
        <v>2733</v>
      </c>
      <c r="C448" s="62" t="str">
        <f t="shared" si="12"/>
        <v>Decreased</v>
      </c>
      <c r="D448" s="64" t="str">
        <f t="shared" si="13"/>
        <v>No</v>
      </c>
      <c r="E448" s="51">
        <v>-0.24510224702259531</v>
      </c>
      <c r="F448" s="108">
        <v>123.73488004326447</v>
      </c>
      <c r="G448" s="51">
        <v>-0.52480685953829831</v>
      </c>
      <c r="H448" s="100">
        <v>0.60065648239852121</v>
      </c>
      <c r="I448" s="102">
        <v>0.85542038220209349</v>
      </c>
    </row>
    <row r="449" spans="1:9" x14ac:dyDescent="0.25">
      <c r="A449" s="36" t="s">
        <v>2906</v>
      </c>
      <c r="B449" s="46" t="s">
        <v>2730</v>
      </c>
      <c r="C449" s="62" t="str">
        <f t="shared" si="12"/>
        <v>Decreased</v>
      </c>
      <c r="D449" s="64" t="str">
        <f t="shared" si="13"/>
        <v>No</v>
      </c>
      <c r="E449" s="51">
        <v>-0.69309127261696524</v>
      </c>
      <c r="F449" s="108">
        <v>118.41581782195584</v>
      </c>
      <c r="G449" s="51">
        <v>-1.9133895554741955</v>
      </c>
      <c r="H449" s="100">
        <v>5.8112442316085762E-2</v>
      </c>
      <c r="I449" s="102">
        <v>0.35828001626280975</v>
      </c>
    </row>
    <row r="450" spans="1:9" x14ac:dyDescent="0.25">
      <c r="A450" s="36" t="s">
        <v>2906</v>
      </c>
      <c r="B450" s="46" t="s">
        <v>2731</v>
      </c>
      <c r="C450" s="62" t="str">
        <f t="shared" si="12"/>
        <v>Decreased</v>
      </c>
      <c r="D450" s="64" t="str">
        <f t="shared" si="13"/>
        <v>No</v>
      </c>
      <c r="E450" s="51">
        <v>-3.6357014563552525E-3</v>
      </c>
      <c r="F450" s="108">
        <v>121.63859306123538</v>
      </c>
      <c r="G450" s="51">
        <v>-9.6604086121884151E-3</v>
      </c>
      <c r="H450" s="100">
        <v>0.99230805508171205</v>
      </c>
      <c r="I450" s="102">
        <v>0.99585672236802825</v>
      </c>
    </row>
    <row r="451" spans="1:9" x14ac:dyDescent="0.25">
      <c r="A451" s="36" t="s">
        <v>2711</v>
      </c>
      <c r="B451" s="46" t="s">
        <v>2732</v>
      </c>
      <c r="C451" s="62" t="str">
        <f t="shared" ref="C451:C514" si="14">IF(E451&lt;0,"Decreased","Increased")</f>
        <v>Increased</v>
      </c>
      <c r="D451" s="64" t="str">
        <f t="shared" ref="D451:D514" si="15">IF(I451&lt;0.1,"Yes","No")</f>
        <v>No</v>
      </c>
      <c r="E451" s="51">
        <v>0.62803099245026273</v>
      </c>
      <c r="F451" s="108">
        <v>62.150323517224052</v>
      </c>
      <c r="G451" s="51">
        <v>1.6858269389770846</v>
      </c>
      <c r="H451" s="100">
        <v>9.6843870328197232E-2</v>
      </c>
      <c r="I451" s="102">
        <v>0.45153454540521953</v>
      </c>
    </row>
    <row r="452" spans="1:9" x14ac:dyDescent="0.25">
      <c r="A452" s="36" t="s">
        <v>2711</v>
      </c>
      <c r="B452" s="46" t="s">
        <v>2733</v>
      </c>
      <c r="C452" s="62" t="str">
        <f t="shared" si="14"/>
        <v>Increased</v>
      </c>
      <c r="D452" s="64" t="str">
        <f t="shared" si="15"/>
        <v>No</v>
      </c>
      <c r="E452" s="51">
        <v>0.76292994648454682</v>
      </c>
      <c r="F452" s="108">
        <v>43.69990934002039</v>
      </c>
      <c r="G452" s="51">
        <v>1.3976657610193552</v>
      </c>
      <c r="H452" s="100">
        <v>0.16926881119063961</v>
      </c>
      <c r="I452" s="102">
        <v>0.57790115438135503</v>
      </c>
    </row>
    <row r="453" spans="1:9" x14ac:dyDescent="0.25">
      <c r="A453" s="36" t="s">
        <v>2711</v>
      </c>
      <c r="B453" s="46" t="s">
        <v>2730</v>
      </c>
      <c r="C453" s="62" t="str">
        <f t="shared" si="14"/>
        <v>Increased</v>
      </c>
      <c r="D453" s="64" t="str">
        <f t="shared" si="15"/>
        <v>Yes</v>
      </c>
      <c r="E453" s="51">
        <v>1.5308355669537619</v>
      </c>
      <c r="F453" s="108">
        <v>51.942792403486145</v>
      </c>
      <c r="G453" s="51">
        <v>4.0828676158144965</v>
      </c>
      <c r="H453" s="106">
        <v>1.5404255588572519E-4</v>
      </c>
      <c r="I453" s="102">
        <v>8.2082676207679284E-3</v>
      </c>
    </row>
    <row r="454" spans="1:9" x14ac:dyDescent="0.25">
      <c r="A454" s="36" t="s">
        <v>2711</v>
      </c>
      <c r="B454" s="46" t="s">
        <v>2731</v>
      </c>
      <c r="C454" s="62" t="str">
        <f t="shared" si="14"/>
        <v>Increased</v>
      </c>
      <c r="D454" s="64" t="str">
        <f t="shared" si="15"/>
        <v>Yes</v>
      </c>
      <c r="E454" s="51">
        <v>1.629740685093912</v>
      </c>
      <c r="F454" s="108">
        <v>50.131933478320718</v>
      </c>
      <c r="G454" s="51">
        <v>4.1732771786017784</v>
      </c>
      <c r="H454" s="106">
        <v>1.1929217291783512E-4</v>
      </c>
      <c r="I454" s="102">
        <v>7.0573814544065139E-3</v>
      </c>
    </row>
    <row r="455" spans="1:9" x14ac:dyDescent="0.25">
      <c r="A455" s="36" t="s">
        <v>2934</v>
      </c>
      <c r="B455" s="46" t="s">
        <v>2732</v>
      </c>
      <c r="C455" s="62" t="str">
        <f t="shared" si="14"/>
        <v>Increased</v>
      </c>
      <c r="D455" s="64" t="str">
        <f t="shared" si="15"/>
        <v>No</v>
      </c>
      <c r="E455" s="51">
        <v>0.12655876032150565</v>
      </c>
      <c r="F455" s="108">
        <v>68.000000000175646</v>
      </c>
      <c r="G455" s="51">
        <v>0.28285175821256886</v>
      </c>
      <c r="H455" s="100">
        <v>0.7781497272095258</v>
      </c>
      <c r="I455" s="102">
        <v>0.93162622886522461</v>
      </c>
    </row>
    <row r="456" spans="1:9" x14ac:dyDescent="0.25">
      <c r="A456" s="36" t="s">
        <v>2934</v>
      </c>
      <c r="B456" s="46" t="s">
        <v>2733</v>
      </c>
      <c r="C456" s="62" t="str">
        <f t="shared" si="14"/>
        <v>Increased</v>
      </c>
      <c r="D456" s="64" t="str">
        <f t="shared" si="15"/>
        <v>No</v>
      </c>
      <c r="E456" s="51">
        <v>0.41514512378818791</v>
      </c>
      <c r="F456" s="108">
        <v>68.000000000154031</v>
      </c>
      <c r="G456" s="51">
        <v>0.58806131370753134</v>
      </c>
      <c r="H456" s="100">
        <v>0.55843918050968688</v>
      </c>
      <c r="I456" s="102">
        <v>0.84673908264273667</v>
      </c>
    </row>
    <row r="457" spans="1:9" x14ac:dyDescent="0.25">
      <c r="A457" s="36" t="s">
        <v>2934</v>
      </c>
      <c r="B457" s="46" t="s">
        <v>2730</v>
      </c>
      <c r="C457" s="62" t="str">
        <f t="shared" si="14"/>
        <v>Increased</v>
      </c>
      <c r="D457" s="64" t="str">
        <f t="shared" si="15"/>
        <v>No</v>
      </c>
      <c r="E457" s="51">
        <v>1.2261286756136487</v>
      </c>
      <c r="F457" s="108">
        <v>67.999999999934829</v>
      </c>
      <c r="G457" s="51">
        <v>1.9325722745595748</v>
      </c>
      <c r="H457" s="100">
        <v>5.7455208253987811E-2</v>
      </c>
      <c r="I457" s="102">
        <v>0.35718671653306899</v>
      </c>
    </row>
    <row r="458" spans="1:9" x14ac:dyDescent="0.25">
      <c r="A458" s="36" t="s">
        <v>2934</v>
      </c>
      <c r="B458" s="46" t="s">
        <v>2731</v>
      </c>
      <c r="C458" s="62" t="str">
        <f t="shared" si="14"/>
        <v>Increased</v>
      </c>
      <c r="D458" s="64" t="str">
        <f t="shared" si="15"/>
        <v>No</v>
      </c>
      <c r="E458" s="51">
        <v>1.1623544630909013</v>
      </c>
      <c r="F458" s="108">
        <v>68.000000000410225</v>
      </c>
      <c r="G458" s="51">
        <v>2.0988815927740587</v>
      </c>
      <c r="H458" s="100">
        <v>3.9543138870835319E-2</v>
      </c>
      <c r="I458" s="102">
        <v>0.29499181597643148</v>
      </c>
    </row>
    <row r="459" spans="1:9" x14ac:dyDescent="0.25">
      <c r="A459" s="36" t="s">
        <v>2708</v>
      </c>
      <c r="B459" s="46" t="s">
        <v>2732</v>
      </c>
      <c r="C459" s="62" t="str">
        <f t="shared" si="14"/>
        <v>Decreased</v>
      </c>
      <c r="D459" s="64" t="str">
        <f t="shared" si="15"/>
        <v>No</v>
      </c>
      <c r="E459" s="51">
        <v>-0.96810812610527153</v>
      </c>
      <c r="F459" s="108">
        <v>3.9999999999350937</v>
      </c>
      <c r="G459" s="51">
        <v>-0.77090276976195637</v>
      </c>
      <c r="H459" s="100">
        <v>0.48377389971056367</v>
      </c>
      <c r="I459" s="102">
        <v>0.81435959544132308</v>
      </c>
    </row>
    <row r="460" spans="1:9" x14ac:dyDescent="0.25">
      <c r="A460" s="36" t="s">
        <v>2708</v>
      </c>
      <c r="B460" s="46" t="s">
        <v>2731</v>
      </c>
      <c r="C460" s="62" t="str">
        <f t="shared" si="14"/>
        <v>Decreased</v>
      </c>
      <c r="D460" s="64" t="str">
        <f t="shared" si="15"/>
        <v>Yes</v>
      </c>
      <c r="E460" s="51">
        <v>-7.1526714379911815E-2</v>
      </c>
      <c r="F460" s="108">
        <v>3.9999999999569056</v>
      </c>
      <c r="G460" s="51">
        <v>-57.447758462003982</v>
      </c>
      <c r="H460" s="106">
        <v>5.4977135913347586E-7</v>
      </c>
      <c r="I460" s="107">
        <v>4.1012943391357295E-5</v>
      </c>
    </row>
    <row r="461" spans="1:9" x14ac:dyDescent="0.25">
      <c r="A461" s="36" t="s">
        <v>2822</v>
      </c>
      <c r="B461" s="46" t="s">
        <v>2732</v>
      </c>
      <c r="C461" s="62" t="str">
        <f t="shared" si="14"/>
        <v>Increased</v>
      </c>
      <c r="D461" s="64" t="str">
        <f t="shared" si="15"/>
        <v>No</v>
      </c>
      <c r="E461" s="51">
        <v>2.9828004847955825</v>
      </c>
      <c r="F461" s="108">
        <v>3.999999999931751</v>
      </c>
      <c r="G461" s="51">
        <v>2.4680842345737006</v>
      </c>
      <c r="H461" s="100">
        <v>6.9088714111701061E-2</v>
      </c>
      <c r="I461" s="102">
        <v>0.38847024836824218</v>
      </c>
    </row>
    <row r="462" spans="1:9" x14ac:dyDescent="0.25">
      <c r="A462" s="36" t="s">
        <v>2822</v>
      </c>
      <c r="B462" s="46" t="s">
        <v>2733</v>
      </c>
      <c r="C462" s="62" t="str">
        <f t="shared" si="14"/>
        <v>Increased</v>
      </c>
      <c r="D462" s="64" t="str">
        <f t="shared" si="15"/>
        <v>No</v>
      </c>
      <c r="E462" s="51">
        <v>0.42573045874992732</v>
      </c>
      <c r="F462" s="108">
        <v>4.0005268600788124</v>
      </c>
      <c r="G462" s="51">
        <v>0.34370822453765348</v>
      </c>
      <c r="H462" s="100">
        <v>0.74837034788915091</v>
      </c>
      <c r="I462" s="102">
        <v>0.91986554679862476</v>
      </c>
    </row>
    <row r="463" spans="1:9" x14ac:dyDescent="0.25">
      <c r="A463" s="36" t="s">
        <v>2822</v>
      </c>
      <c r="B463" s="46" t="s">
        <v>2730</v>
      </c>
      <c r="C463" s="62" t="str">
        <f t="shared" si="14"/>
        <v>Decreased</v>
      </c>
      <c r="D463" s="64" t="str">
        <f t="shared" si="15"/>
        <v>No</v>
      </c>
      <c r="E463" s="51">
        <v>-0.3484115162511246</v>
      </c>
      <c r="F463" s="108">
        <v>4.0110473023630053</v>
      </c>
      <c r="G463" s="51">
        <v>-1.0460835012442706</v>
      </c>
      <c r="H463" s="100">
        <v>0.35441805982645347</v>
      </c>
      <c r="I463" s="102">
        <v>0.77168713074666928</v>
      </c>
    </row>
    <row r="464" spans="1:9" x14ac:dyDescent="0.25">
      <c r="A464" s="36" t="s">
        <v>2821</v>
      </c>
      <c r="B464" s="46" t="s">
        <v>2732</v>
      </c>
      <c r="C464" s="62" t="str">
        <f t="shared" si="14"/>
        <v>Increased</v>
      </c>
      <c r="D464" s="64" t="str">
        <f t="shared" si="15"/>
        <v>No</v>
      </c>
      <c r="E464" s="51">
        <v>0.20992267866459194</v>
      </c>
      <c r="F464" s="108">
        <v>193.70360288083387</v>
      </c>
      <c r="G464" s="51">
        <v>0.69642405522604134</v>
      </c>
      <c r="H464" s="100">
        <v>0.48699814026223698</v>
      </c>
      <c r="I464" s="102">
        <v>0.81457536465387614</v>
      </c>
    </row>
    <row r="465" spans="1:9" x14ac:dyDescent="0.25">
      <c r="A465" s="36" t="s">
        <v>2821</v>
      </c>
      <c r="B465" s="46" t="s">
        <v>2733</v>
      </c>
      <c r="C465" s="62" t="str">
        <f t="shared" si="14"/>
        <v>Increased</v>
      </c>
      <c r="D465" s="64" t="str">
        <f t="shared" si="15"/>
        <v>No</v>
      </c>
      <c r="E465" s="51">
        <v>0.14707872705540367</v>
      </c>
      <c r="F465" s="108">
        <v>168.13912711702937</v>
      </c>
      <c r="G465" s="51">
        <v>0.32880283843428221</v>
      </c>
      <c r="H465" s="100">
        <v>0.74271388428778928</v>
      </c>
      <c r="I465" s="102">
        <v>0.91986554679862476</v>
      </c>
    </row>
    <row r="466" spans="1:9" x14ac:dyDescent="0.25">
      <c r="A466" s="36" t="s">
        <v>2821</v>
      </c>
      <c r="B466" s="46" t="s">
        <v>2730</v>
      </c>
      <c r="C466" s="62" t="str">
        <f t="shared" si="14"/>
        <v>Decreased</v>
      </c>
      <c r="D466" s="64" t="str">
        <f t="shared" si="15"/>
        <v>No</v>
      </c>
      <c r="E466" s="51">
        <v>-0.18410663405905317</v>
      </c>
      <c r="F466" s="108">
        <v>128.11447692435638</v>
      </c>
      <c r="G466" s="51">
        <v>-0.54029506748729661</v>
      </c>
      <c r="H466" s="100">
        <v>0.5899315761020143</v>
      </c>
      <c r="I466" s="102">
        <v>0.85123589124197807</v>
      </c>
    </row>
    <row r="467" spans="1:9" x14ac:dyDescent="0.25">
      <c r="A467" s="36" t="s">
        <v>2821</v>
      </c>
      <c r="B467" s="46" t="s">
        <v>2731</v>
      </c>
      <c r="C467" s="62" t="str">
        <f t="shared" si="14"/>
        <v>Decreased</v>
      </c>
      <c r="D467" s="64" t="str">
        <f t="shared" si="15"/>
        <v>No</v>
      </c>
      <c r="E467" s="51">
        <v>-3.6541621960620559E-2</v>
      </c>
      <c r="F467" s="108">
        <v>127.13402366468137</v>
      </c>
      <c r="G467" s="51">
        <v>-0.10929796107115537</v>
      </c>
      <c r="H467" s="100">
        <v>0.91313849289854065</v>
      </c>
      <c r="I467" s="102">
        <v>0.96648622334406176</v>
      </c>
    </row>
    <row r="468" spans="1:9" x14ac:dyDescent="0.25">
      <c r="A468" s="36" t="s">
        <v>2891</v>
      </c>
      <c r="B468" s="46" t="s">
        <v>2732</v>
      </c>
      <c r="C468" s="62" t="str">
        <f t="shared" si="14"/>
        <v>Increased</v>
      </c>
      <c r="D468" s="64" t="str">
        <f t="shared" si="15"/>
        <v>No</v>
      </c>
      <c r="E468" s="51">
        <v>0.48915187666672122</v>
      </c>
      <c r="F468" s="108">
        <v>108.18206308461201</v>
      </c>
      <c r="G468" s="51">
        <v>1.033567489543858</v>
      </c>
      <c r="H468" s="100">
        <v>0.30364340806946416</v>
      </c>
      <c r="I468" s="102">
        <v>0.73544799486954637</v>
      </c>
    </row>
    <row r="469" spans="1:9" x14ac:dyDescent="0.25">
      <c r="A469" s="36" t="s">
        <v>2891</v>
      </c>
      <c r="B469" s="46" t="s">
        <v>2733</v>
      </c>
      <c r="C469" s="62" t="str">
        <f t="shared" si="14"/>
        <v>Increased</v>
      </c>
      <c r="D469" s="64" t="str">
        <f t="shared" si="15"/>
        <v>No</v>
      </c>
      <c r="E469" s="51">
        <v>9.283885940760174E-2</v>
      </c>
      <c r="F469" s="108">
        <v>84.219195075662356</v>
      </c>
      <c r="G469" s="51">
        <v>9.3354403692910384E-2</v>
      </c>
      <c r="H469" s="100">
        <v>0.92584374131709346</v>
      </c>
      <c r="I469" s="102">
        <v>0.96878153509785703</v>
      </c>
    </row>
    <row r="470" spans="1:9" x14ac:dyDescent="0.25">
      <c r="A470" s="36" t="s">
        <v>2891</v>
      </c>
      <c r="B470" s="46" t="s">
        <v>2730</v>
      </c>
      <c r="C470" s="62" t="str">
        <f t="shared" si="14"/>
        <v>Increased</v>
      </c>
      <c r="D470" s="64" t="str">
        <f t="shared" si="15"/>
        <v>No</v>
      </c>
      <c r="E470" s="51">
        <v>0.62702799719553171</v>
      </c>
      <c r="F470" s="108">
        <v>90.554774727064412</v>
      </c>
      <c r="G470" s="51">
        <v>1.2214608701029563</v>
      </c>
      <c r="H470" s="100">
        <v>0.22508202550441547</v>
      </c>
      <c r="I470" s="102">
        <v>0.66562815096150829</v>
      </c>
    </row>
    <row r="471" spans="1:9" x14ac:dyDescent="0.25">
      <c r="A471" s="36" t="s">
        <v>2891</v>
      </c>
      <c r="B471" s="46" t="s">
        <v>2731</v>
      </c>
      <c r="C471" s="62" t="str">
        <f t="shared" si="14"/>
        <v>Increased</v>
      </c>
      <c r="D471" s="64" t="str">
        <f t="shared" si="15"/>
        <v>No</v>
      </c>
      <c r="E471" s="51">
        <v>0.81715151606895819</v>
      </c>
      <c r="F471" s="108">
        <v>96.076067592003881</v>
      </c>
      <c r="G471" s="51">
        <v>1.5781921851458753</v>
      </c>
      <c r="H471" s="100">
        <v>0.11780846610217383</v>
      </c>
      <c r="I471" s="102">
        <v>0.488781066510041</v>
      </c>
    </row>
    <row r="472" spans="1:9" x14ac:dyDescent="0.25">
      <c r="A472" s="36" t="s">
        <v>2890</v>
      </c>
      <c r="B472" s="46" t="s">
        <v>2732</v>
      </c>
      <c r="C472" s="62" t="str">
        <f t="shared" si="14"/>
        <v>Increased</v>
      </c>
      <c r="D472" s="64" t="str">
        <f t="shared" si="15"/>
        <v>No</v>
      </c>
      <c r="E472" s="51">
        <v>0.47406108329722552</v>
      </c>
      <c r="F472" s="108">
        <v>1.9999999999350682</v>
      </c>
      <c r="G472" s="51">
        <v>0.45331587434454224</v>
      </c>
      <c r="H472" s="100">
        <v>0.69475549042626761</v>
      </c>
      <c r="I472" s="102">
        <v>0.89770611987725157</v>
      </c>
    </row>
    <row r="473" spans="1:9" x14ac:dyDescent="0.25">
      <c r="A473" s="36" t="s">
        <v>2890</v>
      </c>
      <c r="B473" s="46" t="s">
        <v>2733</v>
      </c>
      <c r="C473" s="62" t="str">
        <f t="shared" si="14"/>
        <v>Decreased</v>
      </c>
      <c r="D473" s="64" t="str">
        <f t="shared" si="15"/>
        <v>No</v>
      </c>
      <c r="E473" s="51">
        <v>-1.5115274425008505</v>
      </c>
      <c r="F473" s="108">
        <v>1.9999999999389158</v>
      </c>
      <c r="G473" s="51">
        <v>-1.4453820579982908</v>
      </c>
      <c r="H473" s="100">
        <v>0.28522848282635321</v>
      </c>
      <c r="I473" s="102">
        <v>0.71402834962570305</v>
      </c>
    </row>
    <row r="474" spans="1:9" x14ac:dyDescent="0.25">
      <c r="A474" s="36" t="s">
        <v>2890</v>
      </c>
      <c r="B474" s="46" t="s">
        <v>2731</v>
      </c>
      <c r="C474" s="62" t="str">
        <f t="shared" si="14"/>
        <v>Decreased</v>
      </c>
      <c r="D474" s="64" t="str">
        <f t="shared" si="15"/>
        <v>No</v>
      </c>
      <c r="E474" s="51">
        <v>-7.1184087581071198E-2</v>
      </c>
      <c r="F474" s="108">
        <v>1.9999999999428901</v>
      </c>
      <c r="G474" s="51">
        <v>-8.3367192294017636E-2</v>
      </c>
      <c r="H474" s="100">
        <v>0.94115265289632055</v>
      </c>
      <c r="I474" s="102">
        <v>0.96878153509785703</v>
      </c>
    </row>
    <row r="475" spans="1:9" x14ac:dyDescent="0.25">
      <c r="A475" s="36" t="s">
        <v>2935</v>
      </c>
      <c r="B475" s="46" t="s">
        <v>2732</v>
      </c>
      <c r="C475" s="62" t="str">
        <f t="shared" si="14"/>
        <v>Increased</v>
      </c>
      <c r="D475" s="64" t="str">
        <f t="shared" si="15"/>
        <v>No</v>
      </c>
      <c r="E475" s="51">
        <v>0.63722591695779396</v>
      </c>
      <c r="F475" s="108">
        <v>24.987106978132434</v>
      </c>
      <c r="G475" s="51">
        <v>0.76971300523720143</v>
      </c>
      <c r="H475" s="100">
        <v>0.44868607514451564</v>
      </c>
      <c r="I475" s="102">
        <v>0.80482476116233281</v>
      </c>
    </row>
    <row r="476" spans="1:9" x14ac:dyDescent="0.25">
      <c r="A476" s="36" t="s">
        <v>2935</v>
      </c>
      <c r="B476" s="46" t="s">
        <v>2733</v>
      </c>
      <c r="C476" s="62" t="str">
        <f t="shared" si="14"/>
        <v>Decreased</v>
      </c>
      <c r="D476" s="64" t="str">
        <f t="shared" si="15"/>
        <v>No</v>
      </c>
      <c r="E476" s="51">
        <v>-0.71600428800898797</v>
      </c>
      <c r="F476" s="108">
        <v>23.135273634848662</v>
      </c>
      <c r="G476" s="51">
        <v>-0.41099285090847443</v>
      </c>
      <c r="H476" s="100">
        <v>0.68485984037055203</v>
      </c>
      <c r="I476" s="102">
        <v>0.89770611987725157</v>
      </c>
    </row>
    <row r="477" spans="1:9" x14ac:dyDescent="0.25">
      <c r="A477" s="36" t="s">
        <v>2935</v>
      </c>
      <c r="B477" s="46" t="s">
        <v>2730</v>
      </c>
      <c r="C477" s="62" t="str">
        <f t="shared" si="14"/>
        <v>Increased</v>
      </c>
      <c r="D477" s="64" t="str">
        <f t="shared" si="15"/>
        <v>No</v>
      </c>
      <c r="E477" s="51">
        <v>0.4303594686423084</v>
      </c>
      <c r="F477" s="108">
        <v>21.94830426184123</v>
      </c>
      <c r="G477" s="51">
        <v>0.49101744123695695</v>
      </c>
      <c r="H477" s="100">
        <v>0.62828791055703659</v>
      </c>
      <c r="I477" s="102">
        <v>0.86957844392495232</v>
      </c>
    </row>
    <row r="478" spans="1:9" x14ac:dyDescent="0.25">
      <c r="A478" s="36" t="s">
        <v>2935</v>
      </c>
      <c r="B478" s="46" t="s">
        <v>2731</v>
      </c>
      <c r="C478" s="62" t="str">
        <f t="shared" si="14"/>
        <v>Decreased</v>
      </c>
      <c r="D478" s="64" t="str">
        <f t="shared" si="15"/>
        <v>No</v>
      </c>
      <c r="E478" s="51">
        <v>-0.23360015700712233</v>
      </c>
      <c r="F478" s="108">
        <v>19.764703359994176</v>
      </c>
      <c r="G478" s="51">
        <v>-0.29515453977347061</v>
      </c>
      <c r="H478" s="100">
        <v>0.77095398943309279</v>
      </c>
      <c r="I478" s="102">
        <v>0.9295534375111556</v>
      </c>
    </row>
    <row r="479" spans="1:9" x14ac:dyDescent="0.25">
      <c r="A479" s="36" t="s">
        <v>2889</v>
      </c>
      <c r="B479" s="46" t="s">
        <v>2732</v>
      </c>
      <c r="C479" s="62" t="str">
        <f t="shared" si="14"/>
        <v>Decreased</v>
      </c>
      <c r="D479" s="64" t="str">
        <f t="shared" si="15"/>
        <v>No</v>
      </c>
      <c r="E479" s="51">
        <v>-0.64410660088337823</v>
      </c>
      <c r="F479" s="108">
        <v>26.942428989269594</v>
      </c>
      <c r="G479" s="51">
        <v>-0.56682955193575013</v>
      </c>
      <c r="H479" s="100">
        <v>0.57552234415389614</v>
      </c>
      <c r="I479" s="102">
        <v>0.84966387161338786</v>
      </c>
    </row>
    <row r="480" spans="1:9" x14ac:dyDescent="0.25">
      <c r="A480" s="36" t="s">
        <v>2889</v>
      </c>
      <c r="B480" s="46" t="s">
        <v>2733</v>
      </c>
      <c r="C480" s="62" t="str">
        <f t="shared" si="14"/>
        <v>Increased</v>
      </c>
      <c r="D480" s="64" t="str">
        <f t="shared" si="15"/>
        <v>No</v>
      </c>
      <c r="E480" s="51">
        <v>0.81100094160615066</v>
      </c>
      <c r="F480" s="108">
        <v>23.057362824383365</v>
      </c>
      <c r="G480" s="51">
        <v>0.57451842830463662</v>
      </c>
      <c r="H480" s="100">
        <v>0.5711804154261575</v>
      </c>
      <c r="I480" s="102">
        <v>0.84966387161338786</v>
      </c>
    </row>
    <row r="481" spans="1:9" x14ac:dyDescent="0.25">
      <c r="A481" s="36" t="s">
        <v>2889</v>
      </c>
      <c r="B481" s="46" t="s">
        <v>2730</v>
      </c>
      <c r="C481" s="62" t="str">
        <f t="shared" si="14"/>
        <v>Increased</v>
      </c>
      <c r="D481" s="64" t="str">
        <f t="shared" si="15"/>
        <v>No</v>
      </c>
      <c r="E481" s="51">
        <v>0.60532755884268352</v>
      </c>
      <c r="F481" s="108">
        <v>26.269188458803811</v>
      </c>
      <c r="G481" s="51">
        <v>0.40473126728496844</v>
      </c>
      <c r="H481" s="100">
        <v>0.6889518963997584</v>
      </c>
      <c r="I481" s="102">
        <v>0.89770611987725157</v>
      </c>
    </row>
    <row r="482" spans="1:9" x14ac:dyDescent="0.25">
      <c r="A482" s="36" t="s">
        <v>2889</v>
      </c>
      <c r="B482" s="46" t="s">
        <v>2731</v>
      </c>
      <c r="C482" s="62" t="str">
        <f t="shared" si="14"/>
        <v>Decreased</v>
      </c>
      <c r="D482" s="64" t="str">
        <f t="shared" si="15"/>
        <v>No</v>
      </c>
      <c r="E482" s="51">
        <v>-0.60124328273556715</v>
      </c>
      <c r="F482" s="108">
        <v>27.355918782423103</v>
      </c>
      <c r="G482" s="51">
        <v>-0.48052114671766349</v>
      </c>
      <c r="H482" s="100">
        <v>0.63467746068300501</v>
      </c>
      <c r="I482" s="102">
        <v>0.87179196441635043</v>
      </c>
    </row>
    <row r="483" spans="1:9" x14ac:dyDescent="0.25">
      <c r="A483" s="36" t="s">
        <v>2888</v>
      </c>
      <c r="B483" s="46" t="s">
        <v>2732</v>
      </c>
      <c r="C483" s="62" t="str">
        <f t="shared" si="14"/>
        <v>Decreased</v>
      </c>
      <c r="D483" s="64" t="str">
        <f t="shared" si="15"/>
        <v>No</v>
      </c>
      <c r="E483" s="51">
        <v>-0.36606290418837639</v>
      </c>
      <c r="F483" s="108">
        <v>161.00000000071094</v>
      </c>
      <c r="G483" s="51">
        <v>-1.2091086407418681</v>
      </c>
      <c r="H483" s="100">
        <v>0.22839372245064063</v>
      </c>
      <c r="I483" s="102">
        <v>0.66562815096150829</v>
      </c>
    </row>
    <row r="484" spans="1:9" x14ac:dyDescent="0.25">
      <c r="A484" s="36" t="s">
        <v>2888</v>
      </c>
      <c r="B484" s="46" t="s">
        <v>2733</v>
      </c>
      <c r="C484" s="62" t="str">
        <f t="shared" si="14"/>
        <v>Decreased</v>
      </c>
      <c r="D484" s="64" t="str">
        <f t="shared" si="15"/>
        <v>No</v>
      </c>
      <c r="E484" s="51">
        <v>-0.72599014712762822</v>
      </c>
      <c r="F484" s="108">
        <v>161.00000000067439</v>
      </c>
      <c r="G484" s="51">
        <v>-1.5200403712298904</v>
      </c>
      <c r="H484" s="100">
        <v>0.13046225621803909</v>
      </c>
      <c r="I484" s="102">
        <v>0.52045370662383506</v>
      </c>
    </row>
    <row r="485" spans="1:9" x14ac:dyDescent="0.25">
      <c r="A485" s="36" t="s">
        <v>2888</v>
      </c>
      <c r="B485" s="46" t="s">
        <v>2730</v>
      </c>
      <c r="C485" s="62" t="str">
        <f t="shared" si="14"/>
        <v>Decreased</v>
      </c>
      <c r="D485" s="64" t="str">
        <f t="shared" si="15"/>
        <v>No</v>
      </c>
      <c r="E485" s="51">
        <v>-0.14644402100978829</v>
      </c>
      <c r="F485" s="108">
        <v>161.00000000199282</v>
      </c>
      <c r="G485" s="51">
        <v>-0.3978927375390619</v>
      </c>
      <c r="H485" s="100">
        <v>0.69123634213409879</v>
      </c>
      <c r="I485" s="102">
        <v>0.89770611987725157</v>
      </c>
    </row>
    <row r="486" spans="1:9" x14ac:dyDescent="0.25">
      <c r="A486" s="36" t="s">
        <v>2888</v>
      </c>
      <c r="B486" s="46" t="s">
        <v>2731</v>
      </c>
      <c r="C486" s="62" t="str">
        <f t="shared" si="14"/>
        <v>Increased</v>
      </c>
      <c r="D486" s="64" t="str">
        <f t="shared" si="15"/>
        <v>No</v>
      </c>
      <c r="E486" s="51">
        <v>0.16149456361562978</v>
      </c>
      <c r="F486" s="108">
        <v>161.00000000111149</v>
      </c>
      <c r="G486" s="51">
        <v>0.42234046993081481</v>
      </c>
      <c r="H486" s="100">
        <v>0.67333999554879909</v>
      </c>
      <c r="I486" s="102">
        <v>0.89770611987725157</v>
      </c>
    </row>
    <row r="487" spans="1:9" x14ac:dyDescent="0.25">
      <c r="A487" s="36" t="s">
        <v>2887</v>
      </c>
      <c r="B487" s="46" t="s">
        <v>2732</v>
      </c>
      <c r="C487" s="62" t="str">
        <f t="shared" si="14"/>
        <v>Decreased</v>
      </c>
      <c r="D487" s="64" t="str">
        <f t="shared" si="15"/>
        <v>No</v>
      </c>
      <c r="E487" s="51">
        <v>-3.0732792503856111E-2</v>
      </c>
      <c r="F487" s="108">
        <v>150.96202779481956</v>
      </c>
      <c r="G487" s="51">
        <v>-8.3767952571002127E-2</v>
      </c>
      <c r="H487" s="100">
        <v>0.93335190709687088</v>
      </c>
      <c r="I487" s="102">
        <v>0.96878153509785703</v>
      </c>
    </row>
    <row r="488" spans="1:9" x14ac:dyDescent="0.25">
      <c r="A488" s="36" t="s">
        <v>2887</v>
      </c>
      <c r="B488" s="46" t="s">
        <v>2733</v>
      </c>
      <c r="C488" s="62" t="str">
        <f t="shared" si="14"/>
        <v>Decreased</v>
      </c>
      <c r="D488" s="64" t="str">
        <f t="shared" si="15"/>
        <v>No</v>
      </c>
      <c r="E488" s="51">
        <v>-0.53425156377093874</v>
      </c>
      <c r="F488" s="108">
        <v>142.33806919374513</v>
      </c>
      <c r="G488" s="51">
        <v>-0.97004972203930595</v>
      </c>
      <c r="H488" s="100">
        <v>0.33366719527571143</v>
      </c>
      <c r="I488" s="102">
        <v>0.7588894136453681</v>
      </c>
    </row>
    <row r="489" spans="1:9" x14ac:dyDescent="0.25">
      <c r="A489" s="36" t="s">
        <v>2887</v>
      </c>
      <c r="B489" s="46" t="s">
        <v>2730</v>
      </c>
      <c r="C489" s="62" t="str">
        <f t="shared" si="14"/>
        <v>Increased</v>
      </c>
      <c r="D489" s="64" t="str">
        <f t="shared" si="15"/>
        <v>No</v>
      </c>
      <c r="E489" s="51">
        <v>0.33475303535389095</v>
      </c>
      <c r="F489" s="108">
        <v>116.70968924594069</v>
      </c>
      <c r="G489" s="51">
        <v>0.80045649260425744</v>
      </c>
      <c r="H489" s="100">
        <v>0.42507276676870898</v>
      </c>
      <c r="I489" s="102">
        <v>0.80482476116233281</v>
      </c>
    </row>
    <row r="490" spans="1:9" x14ac:dyDescent="0.25">
      <c r="A490" s="36" t="s">
        <v>2887</v>
      </c>
      <c r="B490" s="46" t="s">
        <v>2731</v>
      </c>
      <c r="C490" s="62" t="str">
        <f t="shared" si="14"/>
        <v>Decreased</v>
      </c>
      <c r="D490" s="64" t="str">
        <f t="shared" si="15"/>
        <v>No</v>
      </c>
      <c r="E490" s="51">
        <v>-8.9768286457737684E-2</v>
      </c>
      <c r="F490" s="108">
        <v>111.64313871643127</v>
      </c>
      <c r="G490" s="51">
        <v>-0.2357394138015815</v>
      </c>
      <c r="H490" s="100">
        <v>0.81406678958343048</v>
      </c>
      <c r="I490" s="102">
        <v>0.94156705907643712</v>
      </c>
    </row>
    <row r="491" spans="1:9" x14ac:dyDescent="0.25">
      <c r="A491" s="36" t="s">
        <v>2886</v>
      </c>
      <c r="B491" s="46" t="s">
        <v>2732</v>
      </c>
      <c r="C491" s="62" t="str">
        <f t="shared" si="14"/>
        <v>Decreased</v>
      </c>
      <c r="D491" s="64" t="str">
        <f t="shared" si="15"/>
        <v>No</v>
      </c>
      <c r="E491" s="51">
        <v>-0.46096491415675012</v>
      </c>
      <c r="F491" s="108">
        <v>63.204615609035734</v>
      </c>
      <c r="G491" s="51">
        <v>-0.73683170336408965</v>
      </c>
      <c r="H491" s="100">
        <v>0.46395106146939702</v>
      </c>
      <c r="I491" s="102">
        <v>0.8067773702941029</v>
      </c>
    </row>
    <row r="492" spans="1:9" x14ac:dyDescent="0.25">
      <c r="A492" s="36" t="s">
        <v>2886</v>
      </c>
      <c r="B492" s="46" t="s">
        <v>2733</v>
      </c>
      <c r="C492" s="62" t="str">
        <f t="shared" si="14"/>
        <v>Increased</v>
      </c>
      <c r="D492" s="64" t="str">
        <f t="shared" si="15"/>
        <v>No</v>
      </c>
      <c r="E492" s="51">
        <v>0.68236690271407086</v>
      </c>
      <c r="F492" s="108">
        <v>32.396137871538166</v>
      </c>
      <c r="G492" s="51">
        <v>0.70511552702232783</v>
      </c>
      <c r="H492" s="100">
        <v>0.48577750666406005</v>
      </c>
      <c r="I492" s="102">
        <v>0.81435959544132308</v>
      </c>
    </row>
    <row r="493" spans="1:9" x14ac:dyDescent="0.25">
      <c r="A493" s="36" t="s">
        <v>2886</v>
      </c>
      <c r="B493" s="46" t="s">
        <v>2730</v>
      </c>
      <c r="C493" s="62" t="str">
        <f t="shared" si="14"/>
        <v>Increased</v>
      </c>
      <c r="D493" s="64" t="str">
        <f t="shared" si="15"/>
        <v>No</v>
      </c>
      <c r="E493" s="51">
        <v>0.45186927292824197</v>
      </c>
      <c r="F493" s="108">
        <v>43.58133322579792</v>
      </c>
      <c r="G493" s="51">
        <v>0.59109343651285573</v>
      </c>
      <c r="H493" s="100">
        <v>0.55751126593816647</v>
      </c>
      <c r="I493" s="102">
        <v>0.84673908264273667</v>
      </c>
    </row>
    <row r="494" spans="1:9" x14ac:dyDescent="0.25">
      <c r="A494" s="36" t="s">
        <v>2886</v>
      </c>
      <c r="B494" s="46" t="s">
        <v>2731</v>
      </c>
      <c r="C494" s="62" t="str">
        <f t="shared" si="14"/>
        <v>Increased</v>
      </c>
      <c r="D494" s="64" t="str">
        <f t="shared" si="15"/>
        <v>No</v>
      </c>
      <c r="E494" s="51">
        <v>0.12282172941216192</v>
      </c>
      <c r="F494" s="108">
        <v>32.666346754789814</v>
      </c>
      <c r="G494" s="51">
        <v>0.18313779367591704</v>
      </c>
      <c r="H494" s="100">
        <v>0.8558218714618564</v>
      </c>
      <c r="I494" s="102">
        <v>0.94724497939249974</v>
      </c>
    </row>
    <row r="495" spans="1:9" x14ac:dyDescent="0.25">
      <c r="A495" s="36" t="s">
        <v>2885</v>
      </c>
      <c r="B495" s="46" t="s">
        <v>2732</v>
      </c>
      <c r="C495" s="62" t="str">
        <f t="shared" si="14"/>
        <v>Decreased</v>
      </c>
      <c r="D495" s="64" t="str">
        <f t="shared" si="15"/>
        <v>No</v>
      </c>
      <c r="E495" s="51">
        <v>-0.34989890926522565</v>
      </c>
      <c r="F495" s="108">
        <v>80.999999999271822</v>
      </c>
      <c r="G495" s="51">
        <v>-0.89190626062826084</v>
      </c>
      <c r="H495" s="100">
        <v>0.3750851111943061</v>
      </c>
      <c r="I495" s="102">
        <v>0.78613835551107425</v>
      </c>
    </row>
    <row r="496" spans="1:9" x14ac:dyDescent="0.25">
      <c r="A496" s="36" t="s">
        <v>2885</v>
      </c>
      <c r="B496" s="46" t="s">
        <v>2733</v>
      </c>
      <c r="C496" s="62" t="str">
        <f t="shared" si="14"/>
        <v>Decreased</v>
      </c>
      <c r="D496" s="64" t="str">
        <f t="shared" si="15"/>
        <v>No</v>
      </c>
      <c r="E496" s="51">
        <v>-0.66076013998384264</v>
      </c>
      <c r="F496" s="108">
        <v>80.99999999961608</v>
      </c>
      <c r="G496" s="51">
        <v>-1.1790127462927649</v>
      </c>
      <c r="H496" s="100">
        <v>0.24184476834455343</v>
      </c>
      <c r="I496" s="102">
        <v>0.68161246496345451</v>
      </c>
    </row>
    <row r="497" spans="1:9" x14ac:dyDescent="0.25">
      <c r="A497" s="36" t="s">
        <v>2885</v>
      </c>
      <c r="B497" s="46" t="s">
        <v>2730</v>
      </c>
      <c r="C497" s="62" t="str">
        <f t="shared" si="14"/>
        <v>Increased</v>
      </c>
      <c r="D497" s="64" t="str">
        <f t="shared" si="15"/>
        <v>No</v>
      </c>
      <c r="E497" s="51">
        <v>0.1470079489871243</v>
      </c>
      <c r="F497" s="108">
        <v>80.999999999105327</v>
      </c>
      <c r="G497" s="51">
        <v>0.28220104069163682</v>
      </c>
      <c r="H497" s="100">
        <v>0.77850916766997669</v>
      </c>
      <c r="I497" s="102">
        <v>0.93162622886522461</v>
      </c>
    </row>
    <row r="498" spans="1:9" x14ac:dyDescent="0.25">
      <c r="A498" s="36" t="s">
        <v>2885</v>
      </c>
      <c r="B498" s="46" t="s">
        <v>2731</v>
      </c>
      <c r="C498" s="62" t="str">
        <f t="shared" si="14"/>
        <v>Decreased</v>
      </c>
      <c r="D498" s="64" t="str">
        <f t="shared" si="15"/>
        <v>No</v>
      </c>
      <c r="E498" s="51">
        <v>-0.56251516560171333</v>
      </c>
      <c r="F498" s="108">
        <v>80.99999999921495</v>
      </c>
      <c r="G498" s="51">
        <v>-1.2890194200130356</v>
      </c>
      <c r="H498" s="100">
        <v>0.20106048869823187</v>
      </c>
      <c r="I498" s="102">
        <v>0.61724742620938677</v>
      </c>
    </row>
    <row r="499" spans="1:9" x14ac:dyDescent="0.25">
      <c r="A499" s="36" t="s">
        <v>2884</v>
      </c>
      <c r="B499" s="46" t="s">
        <v>2732</v>
      </c>
      <c r="C499" s="62" t="str">
        <f t="shared" si="14"/>
        <v>Decreased</v>
      </c>
      <c r="D499" s="64" t="str">
        <f t="shared" si="15"/>
        <v>No</v>
      </c>
      <c r="E499" s="51">
        <v>-2.9678058335525479E-2</v>
      </c>
      <c r="F499" s="108">
        <v>137.67493367003479</v>
      </c>
      <c r="G499" s="51">
        <v>-8.0651254126700433E-2</v>
      </c>
      <c r="H499" s="100">
        <v>0.93583642640120723</v>
      </c>
      <c r="I499" s="102">
        <v>0.96878153509785703</v>
      </c>
    </row>
    <row r="500" spans="1:9" x14ac:dyDescent="0.25">
      <c r="A500" s="36" t="s">
        <v>2884</v>
      </c>
      <c r="B500" s="46" t="s">
        <v>2733</v>
      </c>
      <c r="C500" s="62" t="str">
        <f t="shared" si="14"/>
        <v>Decreased</v>
      </c>
      <c r="D500" s="64" t="str">
        <f t="shared" si="15"/>
        <v>No</v>
      </c>
      <c r="E500" s="51">
        <v>-0.62313619399617481</v>
      </c>
      <c r="F500" s="108">
        <v>98.512753249654295</v>
      </c>
      <c r="G500" s="51">
        <v>-1.20035348332976</v>
      </c>
      <c r="H500" s="100">
        <v>0.23288062654283331</v>
      </c>
      <c r="I500" s="102">
        <v>0.66562815096150829</v>
      </c>
    </row>
    <row r="501" spans="1:9" x14ac:dyDescent="0.25">
      <c r="A501" s="36" t="s">
        <v>2884</v>
      </c>
      <c r="B501" s="46" t="s">
        <v>2730</v>
      </c>
      <c r="C501" s="62" t="str">
        <f t="shared" si="14"/>
        <v>Increased</v>
      </c>
      <c r="D501" s="64" t="str">
        <f t="shared" si="15"/>
        <v>No</v>
      </c>
      <c r="E501" s="51">
        <v>0.36921683772014685</v>
      </c>
      <c r="F501" s="108">
        <v>105.38062851494938</v>
      </c>
      <c r="G501" s="51">
        <v>0.94564022861278907</v>
      </c>
      <c r="H501" s="100">
        <v>0.34649536002444437</v>
      </c>
      <c r="I501" s="102">
        <v>0.7696711533573668</v>
      </c>
    </row>
    <row r="502" spans="1:9" x14ac:dyDescent="0.25">
      <c r="A502" s="36" t="s">
        <v>2884</v>
      </c>
      <c r="B502" s="46" t="s">
        <v>2731</v>
      </c>
      <c r="C502" s="62" t="str">
        <f t="shared" si="14"/>
        <v>Increased</v>
      </c>
      <c r="D502" s="64" t="str">
        <f t="shared" si="15"/>
        <v>No</v>
      </c>
      <c r="E502" s="51">
        <v>0.42349606428211339</v>
      </c>
      <c r="F502" s="108">
        <v>109.96559600155904</v>
      </c>
      <c r="G502" s="51">
        <v>1.1098940019615937</v>
      </c>
      <c r="H502" s="100">
        <v>0.26946589781293928</v>
      </c>
      <c r="I502" s="102">
        <v>0.70010061776863797</v>
      </c>
    </row>
    <row r="503" spans="1:9" x14ac:dyDescent="0.25">
      <c r="A503" s="36" t="s">
        <v>2923</v>
      </c>
      <c r="B503" s="46" t="s">
        <v>2732</v>
      </c>
      <c r="C503" s="62" t="str">
        <f t="shared" si="14"/>
        <v>Increased</v>
      </c>
      <c r="D503" s="64" t="str">
        <f t="shared" si="15"/>
        <v>No</v>
      </c>
      <c r="E503" s="51">
        <v>0.60553800488164733</v>
      </c>
      <c r="F503" s="108">
        <v>25.774110300587189</v>
      </c>
      <c r="G503" s="51">
        <v>1.2684516925212981</v>
      </c>
      <c r="H503" s="100">
        <v>0.21597436180841256</v>
      </c>
      <c r="I503" s="102">
        <v>0.65229503606913264</v>
      </c>
    </row>
    <row r="504" spans="1:9" x14ac:dyDescent="0.25">
      <c r="A504" s="36" t="s">
        <v>2923</v>
      </c>
      <c r="B504" s="46" t="s">
        <v>2733</v>
      </c>
      <c r="C504" s="62" t="str">
        <f t="shared" si="14"/>
        <v>Increased</v>
      </c>
      <c r="D504" s="64" t="str">
        <f t="shared" si="15"/>
        <v>No</v>
      </c>
      <c r="E504" s="51">
        <v>2.375150411141921</v>
      </c>
      <c r="F504" s="108">
        <v>10.844062933516371</v>
      </c>
      <c r="G504" s="51">
        <v>2.0837179058805337</v>
      </c>
      <c r="H504" s="100">
        <v>6.1661187636730619E-2</v>
      </c>
      <c r="I504" s="102">
        <v>0.3663098064092612</v>
      </c>
    </row>
    <row r="505" spans="1:9" x14ac:dyDescent="0.25">
      <c r="A505" s="36" t="s">
        <v>2923</v>
      </c>
      <c r="B505" s="46" t="s">
        <v>2730</v>
      </c>
      <c r="C505" s="62" t="str">
        <f t="shared" si="14"/>
        <v>Decreased</v>
      </c>
      <c r="D505" s="64" t="str">
        <f t="shared" si="15"/>
        <v>No</v>
      </c>
      <c r="E505" s="51">
        <v>-0.52222045452129517</v>
      </c>
      <c r="F505" s="108">
        <v>12.95735901320351</v>
      </c>
      <c r="G505" s="51">
        <v>-0.91485400036891185</v>
      </c>
      <c r="H505" s="100">
        <v>0.37697925457674497</v>
      </c>
      <c r="I505" s="102">
        <v>0.78774936670658757</v>
      </c>
    </row>
    <row r="506" spans="1:9" x14ac:dyDescent="0.25">
      <c r="A506" s="36" t="s">
        <v>2923</v>
      </c>
      <c r="B506" s="46" t="s">
        <v>2731</v>
      </c>
      <c r="C506" s="62" t="str">
        <f t="shared" si="14"/>
        <v>Increased</v>
      </c>
      <c r="D506" s="64" t="str">
        <f t="shared" si="15"/>
        <v>No</v>
      </c>
      <c r="E506" s="51">
        <v>0.21855570044114814</v>
      </c>
      <c r="F506" s="108">
        <v>43.064686541925354</v>
      </c>
      <c r="G506" s="51">
        <v>0.36617163088055388</v>
      </c>
      <c r="H506" s="100">
        <v>0.71602981635540108</v>
      </c>
      <c r="I506" s="102">
        <v>0.90775669561617478</v>
      </c>
    </row>
    <row r="507" spans="1:9" x14ac:dyDescent="0.25">
      <c r="A507" s="36" t="s">
        <v>2718</v>
      </c>
      <c r="B507" s="46" t="s">
        <v>2732</v>
      </c>
      <c r="C507" s="62" t="str">
        <f t="shared" si="14"/>
        <v>Increased</v>
      </c>
      <c r="D507" s="64" t="str">
        <f t="shared" si="15"/>
        <v>No</v>
      </c>
      <c r="E507" s="51">
        <v>0.51840362791218253</v>
      </c>
      <c r="F507" s="108">
        <v>200.39524700395023</v>
      </c>
      <c r="G507" s="51">
        <v>1.9266194172121922</v>
      </c>
      <c r="H507" s="100">
        <v>5.5441646660961019E-2</v>
      </c>
      <c r="I507" s="102">
        <v>0.35654714145755967</v>
      </c>
    </row>
    <row r="508" spans="1:9" x14ac:dyDescent="0.25">
      <c r="A508" s="36" t="s">
        <v>2718</v>
      </c>
      <c r="B508" s="46" t="s">
        <v>2733</v>
      </c>
      <c r="C508" s="62" t="str">
        <f t="shared" si="14"/>
        <v>Increased</v>
      </c>
      <c r="D508" s="64" t="str">
        <f t="shared" si="15"/>
        <v>No</v>
      </c>
      <c r="E508" s="51">
        <v>0.16721624771249607</v>
      </c>
      <c r="F508" s="108">
        <v>152.0859663983245</v>
      </c>
      <c r="G508" s="51">
        <v>0.40714106252554461</v>
      </c>
      <c r="H508" s="100">
        <v>0.68447683851367969</v>
      </c>
      <c r="I508" s="102">
        <v>0.89770611987725157</v>
      </c>
    </row>
    <row r="509" spans="1:9" x14ac:dyDescent="0.25">
      <c r="A509" s="36" t="s">
        <v>2718</v>
      </c>
      <c r="B509" s="46" t="s">
        <v>2730</v>
      </c>
      <c r="C509" s="62" t="str">
        <f t="shared" si="14"/>
        <v>Increased</v>
      </c>
      <c r="D509" s="64" t="str">
        <f t="shared" si="15"/>
        <v>Yes</v>
      </c>
      <c r="E509" s="51">
        <v>0.82136153797116052</v>
      </c>
      <c r="F509" s="108">
        <v>133.18195719009574</v>
      </c>
      <c r="G509" s="51">
        <v>3.0149419199112235</v>
      </c>
      <c r="H509" s="100">
        <v>3.0785213138962071E-3</v>
      </c>
      <c r="I509" s="102">
        <v>7.6552563338885687E-2</v>
      </c>
    </row>
    <row r="510" spans="1:9" x14ac:dyDescent="0.25">
      <c r="A510" s="36" t="s">
        <v>2718</v>
      </c>
      <c r="B510" s="46" t="s">
        <v>2731</v>
      </c>
      <c r="C510" s="62" t="str">
        <f t="shared" si="14"/>
        <v>Increased</v>
      </c>
      <c r="D510" s="64" t="str">
        <f t="shared" si="15"/>
        <v>Yes</v>
      </c>
      <c r="E510" s="51">
        <v>1.1693130701257834</v>
      </c>
      <c r="F510" s="108">
        <v>141.67033744018877</v>
      </c>
      <c r="G510" s="51">
        <v>4.1406329983055263</v>
      </c>
      <c r="H510" s="106">
        <v>5.9211332354264145E-5</v>
      </c>
      <c r="I510" s="102">
        <v>4.0156049032982772E-3</v>
      </c>
    </row>
    <row r="511" spans="1:9" x14ac:dyDescent="0.25">
      <c r="A511" s="36" t="s">
        <v>2892</v>
      </c>
      <c r="B511" s="46" t="s">
        <v>2732</v>
      </c>
      <c r="C511" s="62" t="str">
        <f t="shared" si="14"/>
        <v>Increased</v>
      </c>
      <c r="D511" s="64" t="str">
        <f t="shared" si="15"/>
        <v>No</v>
      </c>
      <c r="E511" s="51">
        <v>0.48320928532255025</v>
      </c>
      <c r="F511" s="108">
        <v>111.75396092851999</v>
      </c>
      <c r="G511" s="51">
        <v>1.2958141072994434</v>
      </c>
      <c r="H511" s="100">
        <v>0.19770952331845798</v>
      </c>
      <c r="I511" s="102">
        <v>0.61630713919525482</v>
      </c>
    </row>
    <row r="512" spans="1:9" x14ac:dyDescent="0.25">
      <c r="A512" s="36" t="s">
        <v>2892</v>
      </c>
      <c r="B512" s="46" t="s">
        <v>2733</v>
      </c>
      <c r="C512" s="62" t="str">
        <f t="shared" si="14"/>
        <v>Increased</v>
      </c>
      <c r="D512" s="64" t="str">
        <f t="shared" si="15"/>
        <v>No</v>
      </c>
      <c r="E512" s="51">
        <v>0.12835898194435486</v>
      </c>
      <c r="F512" s="108">
        <v>100.6600099185804</v>
      </c>
      <c r="G512" s="51">
        <v>0.24272186140823404</v>
      </c>
      <c r="H512" s="100">
        <v>0.80871476010094301</v>
      </c>
      <c r="I512" s="102">
        <v>0.94156705907643712</v>
      </c>
    </row>
    <row r="513" spans="1:9" x14ac:dyDescent="0.25">
      <c r="A513" s="36" t="s">
        <v>2892</v>
      </c>
      <c r="B513" s="46" t="s">
        <v>2730</v>
      </c>
      <c r="C513" s="62" t="str">
        <f t="shared" si="14"/>
        <v>Increased</v>
      </c>
      <c r="D513" s="64" t="str">
        <f t="shared" si="15"/>
        <v>No</v>
      </c>
      <c r="E513" s="51">
        <v>0.16083017359423388</v>
      </c>
      <c r="F513" s="108">
        <v>96.728554446515972</v>
      </c>
      <c r="G513" s="51">
        <v>0.38674461378603509</v>
      </c>
      <c r="H513" s="100">
        <v>0.6997947892379458</v>
      </c>
      <c r="I513" s="102">
        <v>0.8978924096388502</v>
      </c>
    </row>
    <row r="514" spans="1:9" x14ac:dyDescent="0.25">
      <c r="A514" s="36" t="s">
        <v>2892</v>
      </c>
      <c r="B514" s="46" t="s">
        <v>2731</v>
      </c>
      <c r="C514" s="62" t="str">
        <f t="shared" si="14"/>
        <v>Increased</v>
      </c>
      <c r="D514" s="64" t="str">
        <f t="shared" si="15"/>
        <v>No</v>
      </c>
      <c r="E514" s="51">
        <v>0.19270194693747864</v>
      </c>
      <c r="F514" s="108">
        <v>100.17716889263852</v>
      </c>
      <c r="G514" s="51">
        <v>0.47183935270324517</v>
      </c>
      <c r="H514" s="100">
        <v>0.63806757717336104</v>
      </c>
      <c r="I514" s="102">
        <v>0.87179196441635043</v>
      </c>
    </row>
    <row r="515" spans="1:9" x14ac:dyDescent="0.25">
      <c r="A515" s="36" t="s">
        <v>2883</v>
      </c>
      <c r="B515" s="46" t="s">
        <v>2732</v>
      </c>
      <c r="C515" s="62" t="str">
        <f t="shared" ref="C515:C578" si="16">IF(E515&lt;0,"Decreased","Increased")</f>
        <v>Decreased</v>
      </c>
      <c r="D515" s="64" t="str">
        <f t="shared" ref="D515:D578" si="17">IF(I515&lt;0.1,"Yes","No")</f>
        <v>No</v>
      </c>
      <c r="E515" s="51">
        <v>-1.9502753025113782</v>
      </c>
      <c r="F515" s="108">
        <v>10.448498590130043</v>
      </c>
      <c r="G515" s="51">
        <v>-1.4434712487225663</v>
      </c>
      <c r="H515" s="100">
        <v>0.17819258140372687</v>
      </c>
      <c r="I515" s="102">
        <v>0.59610612433713117</v>
      </c>
    </row>
    <row r="516" spans="1:9" x14ac:dyDescent="0.25">
      <c r="A516" s="36" t="s">
        <v>2883</v>
      </c>
      <c r="B516" s="46" t="s">
        <v>2730</v>
      </c>
      <c r="C516" s="62" t="str">
        <f t="shared" si="16"/>
        <v>Decreased</v>
      </c>
      <c r="D516" s="64" t="str">
        <f t="shared" si="17"/>
        <v>No</v>
      </c>
      <c r="E516" s="51">
        <v>-0.21912280728579892</v>
      </c>
      <c r="F516" s="108">
        <v>8.9230880242287007</v>
      </c>
      <c r="G516" s="51">
        <v>-0.14072857832777153</v>
      </c>
      <c r="H516" s="100">
        <v>0.8912099972459071</v>
      </c>
      <c r="I516" s="102">
        <v>0.96313330709057388</v>
      </c>
    </row>
    <row r="517" spans="1:9" x14ac:dyDescent="0.25">
      <c r="A517" s="36" t="s">
        <v>2883</v>
      </c>
      <c r="B517" s="46" t="s">
        <v>2731</v>
      </c>
      <c r="C517" s="62" t="str">
        <f t="shared" si="16"/>
        <v>Increased</v>
      </c>
      <c r="D517" s="64" t="str">
        <f t="shared" si="17"/>
        <v>No</v>
      </c>
      <c r="E517" s="51">
        <v>0.20986330167813291</v>
      </c>
      <c r="F517" s="108">
        <v>9.0350373648770148</v>
      </c>
      <c r="G517" s="51">
        <v>0.15664118959559653</v>
      </c>
      <c r="H517" s="100">
        <v>0.87897199687524996</v>
      </c>
      <c r="I517" s="102">
        <v>0.95680491076741814</v>
      </c>
    </row>
    <row r="518" spans="1:9" x14ac:dyDescent="0.25">
      <c r="A518" s="36" t="s">
        <v>2965</v>
      </c>
      <c r="B518" s="46" t="s">
        <v>2732</v>
      </c>
      <c r="C518" s="62" t="str">
        <f t="shared" si="16"/>
        <v>Increased</v>
      </c>
      <c r="D518" s="64" t="str">
        <f t="shared" si="17"/>
        <v>No</v>
      </c>
      <c r="E518" s="51">
        <v>1.8146388909451188</v>
      </c>
      <c r="F518" s="108">
        <v>17.000000000096886</v>
      </c>
      <c r="G518" s="51">
        <v>1.2620761555096915</v>
      </c>
      <c r="H518" s="100">
        <v>0.2239623044832503</v>
      </c>
      <c r="I518" s="102">
        <v>0.66562815096150829</v>
      </c>
    </row>
    <row r="519" spans="1:9" x14ac:dyDescent="0.25">
      <c r="A519" s="36" t="s">
        <v>2965</v>
      </c>
      <c r="B519" s="46" t="s">
        <v>2733</v>
      </c>
      <c r="C519" s="62" t="str">
        <f t="shared" si="16"/>
        <v>Decreased</v>
      </c>
      <c r="D519" s="64" t="str">
        <f t="shared" si="17"/>
        <v>No</v>
      </c>
      <c r="E519" s="51">
        <v>-1.1235677587673063</v>
      </c>
      <c r="F519" s="108">
        <v>17.000000000014971</v>
      </c>
      <c r="G519" s="51">
        <v>-0.4511635324876373</v>
      </c>
      <c r="H519" s="100">
        <v>0.65757371109574692</v>
      </c>
      <c r="I519" s="102">
        <v>0.88707050357581774</v>
      </c>
    </row>
    <row r="520" spans="1:9" x14ac:dyDescent="0.25">
      <c r="A520" s="36" t="s">
        <v>2965</v>
      </c>
      <c r="B520" s="46" t="s">
        <v>2730</v>
      </c>
      <c r="C520" s="62" t="str">
        <f t="shared" si="16"/>
        <v>Increased</v>
      </c>
      <c r="D520" s="64" t="str">
        <f t="shared" si="17"/>
        <v>No</v>
      </c>
      <c r="E520" s="51">
        <v>1.3208763218273982</v>
      </c>
      <c r="F520" s="108">
        <v>16.999999999960131</v>
      </c>
      <c r="G520" s="51">
        <v>0.83096439284776091</v>
      </c>
      <c r="H520" s="100">
        <v>0.41751239010397212</v>
      </c>
      <c r="I520" s="102">
        <v>0.80482476116233281</v>
      </c>
    </row>
    <row r="521" spans="1:9" x14ac:dyDescent="0.25">
      <c r="A521" s="36" t="s">
        <v>2965</v>
      </c>
      <c r="B521" s="46" t="s">
        <v>2731</v>
      </c>
      <c r="C521" s="62" t="str">
        <f t="shared" si="16"/>
        <v>Increased</v>
      </c>
      <c r="D521" s="64" t="str">
        <f t="shared" si="17"/>
        <v>No</v>
      </c>
      <c r="E521" s="51">
        <v>1.4620075168277451</v>
      </c>
      <c r="F521" s="108">
        <v>17.000000000019586</v>
      </c>
      <c r="G521" s="51">
        <v>1.1529678239835841</v>
      </c>
      <c r="H521" s="100">
        <v>0.26487819323951151</v>
      </c>
      <c r="I521" s="102">
        <v>0.69823014896351798</v>
      </c>
    </row>
    <row r="522" spans="1:9" x14ac:dyDescent="0.25">
      <c r="A522" s="36" t="s">
        <v>2964</v>
      </c>
      <c r="B522" s="46" t="s">
        <v>2732</v>
      </c>
      <c r="C522" s="62" t="str">
        <f t="shared" si="16"/>
        <v>Increased</v>
      </c>
      <c r="D522" s="64" t="str">
        <f t="shared" si="17"/>
        <v>No</v>
      </c>
      <c r="E522" s="51">
        <v>2.6164968888199285</v>
      </c>
      <c r="F522" s="108">
        <v>13.000000000273086</v>
      </c>
      <c r="G522" s="51">
        <v>1.8495676821367257</v>
      </c>
      <c r="H522" s="100">
        <v>8.7235504036228873E-2</v>
      </c>
      <c r="I522" s="102">
        <v>0.42262826570323458</v>
      </c>
    </row>
    <row r="523" spans="1:9" x14ac:dyDescent="0.25">
      <c r="A523" s="36" t="s">
        <v>2964</v>
      </c>
      <c r="B523" s="46" t="s">
        <v>2733</v>
      </c>
      <c r="C523" s="62" t="str">
        <f t="shared" si="16"/>
        <v>Decreased</v>
      </c>
      <c r="D523" s="64" t="str">
        <f t="shared" si="17"/>
        <v>No</v>
      </c>
      <c r="E523" s="51">
        <v>-0.14907785204880389</v>
      </c>
      <c r="F523" s="108">
        <v>16.051240687588653</v>
      </c>
      <c r="G523" s="51">
        <v>-7.6792169987045217E-2</v>
      </c>
      <c r="H523" s="100">
        <v>0.9397379400212712</v>
      </c>
      <c r="I523" s="102">
        <v>0.96878153509785703</v>
      </c>
    </row>
    <row r="524" spans="1:9" x14ac:dyDescent="0.25">
      <c r="A524" s="36" t="s">
        <v>2964</v>
      </c>
      <c r="B524" s="46" t="s">
        <v>2730</v>
      </c>
      <c r="C524" s="62" t="str">
        <f t="shared" si="16"/>
        <v>Increased</v>
      </c>
      <c r="D524" s="64" t="str">
        <f t="shared" si="17"/>
        <v>No</v>
      </c>
      <c r="E524" s="51">
        <v>2.3223417789393621</v>
      </c>
      <c r="F524" s="108">
        <v>12.999999999863684</v>
      </c>
      <c r="G524" s="51">
        <v>1.4128929450274139</v>
      </c>
      <c r="H524" s="100">
        <v>0.1811798488059731</v>
      </c>
      <c r="I524" s="102">
        <v>0.60071185426335971</v>
      </c>
    </row>
    <row r="525" spans="1:9" x14ac:dyDescent="0.25">
      <c r="A525" s="36" t="s">
        <v>2964</v>
      </c>
      <c r="B525" s="46" t="s">
        <v>2731</v>
      </c>
      <c r="C525" s="62" t="str">
        <f t="shared" si="16"/>
        <v>Increased</v>
      </c>
      <c r="D525" s="64" t="str">
        <f t="shared" si="17"/>
        <v>No</v>
      </c>
      <c r="E525" s="51">
        <v>1.5833229231310761</v>
      </c>
      <c r="F525" s="108">
        <v>12.999999999978948</v>
      </c>
      <c r="G525" s="51">
        <v>1.3190256982290423</v>
      </c>
      <c r="H525" s="100">
        <v>0.20992324404510057</v>
      </c>
      <c r="I525" s="102">
        <v>0.6418145084329715</v>
      </c>
    </row>
    <row r="526" spans="1:9" x14ac:dyDescent="0.25">
      <c r="A526" s="36" t="s">
        <v>2933</v>
      </c>
      <c r="B526" s="46" t="s">
        <v>2732</v>
      </c>
      <c r="C526" s="62" t="str">
        <f t="shared" si="16"/>
        <v>Increased</v>
      </c>
      <c r="D526" s="64" t="str">
        <f t="shared" si="17"/>
        <v>No</v>
      </c>
      <c r="E526" s="51">
        <v>0.58626737291218467</v>
      </c>
      <c r="F526" s="108">
        <v>7.8902694725339719</v>
      </c>
      <c r="G526" s="51">
        <v>0.71726078583709263</v>
      </c>
      <c r="H526" s="100">
        <v>0.49389649502574695</v>
      </c>
      <c r="I526" s="102">
        <v>0.81845475761255315</v>
      </c>
    </row>
    <row r="527" spans="1:9" x14ac:dyDescent="0.25">
      <c r="A527" s="36" t="s">
        <v>2933</v>
      </c>
      <c r="B527" s="46" t="s">
        <v>2733</v>
      </c>
      <c r="C527" s="62" t="str">
        <f t="shared" si="16"/>
        <v>Increased</v>
      </c>
      <c r="D527" s="64" t="str">
        <f t="shared" si="17"/>
        <v>No</v>
      </c>
      <c r="E527" s="51">
        <v>1.169628265009558</v>
      </c>
      <c r="F527" s="108">
        <v>3.4572604488701031</v>
      </c>
      <c r="G527" s="51">
        <v>0.87093942888412446</v>
      </c>
      <c r="H527" s="100">
        <v>0.44006487892018353</v>
      </c>
      <c r="I527" s="102">
        <v>0.80482476116233281</v>
      </c>
    </row>
    <row r="528" spans="1:9" x14ac:dyDescent="0.25">
      <c r="A528" s="36" t="s">
        <v>2933</v>
      </c>
      <c r="B528" s="46" t="s">
        <v>2730</v>
      </c>
      <c r="C528" s="62" t="str">
        <f t="shared" si="16"/>
        <v>Increased</v>
      </c>
      <c r="D528" s="64" t="str">
        <f t="shared" si="17"/>
        <v>No</v>
      </c>
      <c r="E528" s="51">
        <v>0.75255576247303935</v>
      </c>
      <c r="F528" s="108">
        <v>3.5993406708356468</v>
      </c>
      <c r="G528" s="51">
        <v>0.74959888767354022</v>
      </c>
      <c r="H528" s="100">
        <v>0.49949844705484409</v>
      </c>
      <c r="I528" s="102">
        <v>0.81966223202855804</v>
      </c>
    </row>
    <row r="529" spans="1:9" x14ac:dyDescent="0.25">
      <c r="A529" s="36" t="s">
        <v>2933</v>
      </c>
      <c r="B529" s="46" t="s">
        <v>2731</v>
      </c>
      <c r="C529" s="62" t="str">
        <f t="shared" si="16"/>
        <v>Increased</v>
      </c>
      <c r="D529" s="64" t="str">
        <f t="shared" si="17"/>
        <v>No</v>
      </c>
      <c r="E529" s="51">
        <v>0.23985745703062325</v>
      </c>
      <c r="F529" s="108">
        <v>3.7315279847138405</v>
      </c>
      <c r="G529" s="51">
        <v>0.28074680424484338</v>
      </c>
      <c r="H529" s="100">
        <v>0.7937754914800077</v>
      </c>
      <c r="I529" s="102">
        <v>0.93695651367735089</v>
      </c>
    </row>
    <row r="530" spans="1:9" x14ac:dyDescent="0.25">
      <c r="A530" s="36" t="s">
        <v>2905</v>
      </c>
      <c r="B530" s="46" t="s">
        <v>2732</v>
      </c>
      <c r="C530" s="62" t="str">
        <f t="shared" si="16"/>
        <v>Decreased</v>
      </c>
      <c r="D530" s="64" t="str">
        <f t="shared" si="17"/>
        <v>No</v>
      </c>
      <c r="E530" s="51">
        <v>-2.3417085943199876</v>
      </c>
      <c r="F530" s="108">
        <v>23.487590506514024</v>
      </c>
      <c r="G530" s="51">
        <v>-2.0461330812675431</v>
      </c>
      <c r="H530" s="100">
        <v>5.2096426329405449E-2</v>
      </c>
      <c r="I530" s="102">
        <v>0.3518434387964906</v>
      </c>
    </row>
    <row r="531" spans="1:9" x14ac:dyDescent="0.25">
      <c r="A531" s="36" t="s">
        <v>2905</v>
      </c>
      <c r="B531" s="46" t="s">
        <v>2733</v>
      </c>
      <c r="C531" s="62" t="str">
        <f t="shared" si="16"/>
        <v>Decreased</v>
      </c>
      <c r="D531" s="64" t="str">
        <f t="shared" si="17"/>
        <v>No</v>
      </c>
      <c r="E531" s="51">
        <v>-1.1543798631081577</v>
      </c>
      <c r="F531" s="108">
        <v>21.550536683898233</v>
      </c>
      <c r="G531" s="51">
        <v>-0.88781714451791127</v>
      </c>
      <c r="H531" s="100">
        <v>0.38444107060551846</v>
      </c>
      <c r="I531" s="102">
        <v>0.78798212794689804</v>
      </c>
    </row>
    <row r="532" spans="1:9" x14ac:dyDescent="0.25">
      <c r="A532" s="36" t="s">
        <v>2905</v>
      </c>
      <c r="B532" s="46" t="s">
        <v>2730</v>
      </c>
      <c r="C532" s="62" t="str">
        <f t="shared" si="16"/>
        <v>Decreased</v>
      </c>
      <c r="D532" s="64" t="str">
        <f t="shared" si="17"/>
        <v>No</v>
      </c>
      <c r="E532" s="51">
        <v>-1.8018286404670034</v>
      </c>
      <c r="F532" s="108">
        <v>8.467698564872828</v>
      </c>
      <c r="G532" s="51">
        <v>-1.2873875355569249</v>
      </c>
      <c r="H532" s="100">
        <v>0.23203077229783237</v>
      </c>
      <c r="I532" s="102">
        <v>0.66562815096150829</v>
      </c>
    </row>
    <row r="533" spans="1:9" x14ac:dyDescent="0.25">
      <c r="A533" s="36" t="s">
        <v>2905</v>
      </c>
      <c r="B533" s="46" t="s">
        <v>2731</v>
      </c>
      <c r="C533" s="62" t="str">
        <f t="shared" si="16"/>
        <v>Decreased</v>
      </c>
      <c r="D533" s="64" t="str">
        <f t="shared" si="17"/>
        <v>No</v>
      </c>
      <c r="E533" s="51">
        <v>-2.1855552120350628</v>
      </c>
      <c r="F533" s="108">
        <v>23.871044116007141</v>
      </c>
      <c r="G533" s="51">
        <v>-1.3488816467122486</v>
      </c>
      <c r="H533" s="100">
        <v>0.19003286944654293</v>
      </c>
      <c r="I533" s="102">
        <v>0.60583128464581637</v>
      </c>
    </row>
    <row r="534" spans="1:9" x14ac:dyDescent="0.25">
      <c r="A534" s="36" t="s">
        <v>2882</v>
      </c>
      <c r="B534" s="46" t="s">
        <v>2732</v>
      </c>
      <c r="C534" s="62" t="str">
        <f t="shared" si="16"/>
        <v>Increased</v>
      </c>
      <c r="D534" s="64" t="str">
        <f t="shared" si="17"/>
        <v>No</v>
      </c>
      <c r="E534" s="51">
        <v>2.5910885987991703</v>
      </c>
      <c r="F534" s="108">
        <v>13.999999999490189</v>
      </c>
      <c r="G534" s="51">
        <v>2.4595297548316259</v>
      </c>
      <c r="H534" s="100">
        <v>2.7534142292954571E-2</v>
      </c>
      <c r="I534" s="102">
        <v>0.24747554398245916</v>
      </c>
    </row>
    <row r="535" spans="1:9" x14ac:dyDescent="0.25">
      <c r="A535" s="36" t="s">
        <v>2882</v>
      </c>
      <c r="B535" s="46" t="s">
        <v>2733</v>
      </c>
      <c r="C535" s="62" t="str">
        <f t="shared" si="16"/>
        <v>Increased</v>
      </c>
      <c r="D535" s="64" t="str">
        <f t="shared" si="17"/>
        <v>No</v>
      </c>
      <c r="E535" s="51">
        <v>0.95732847843930913</v>
      </c>
      <c r="F535" s="108">
        <v>13.999999999438767</v>
      </c>
      <c r="G535" s="51">
        <v>0.90872025058995509</v>
      </c>
      <c r="H535" s="100">
        <v>0.37887569903291629</v>
      </c>
      <c r="I535" s="102">
        <v>0.78798212794689804</v>
      </c>
    </row>
    <row r="536" spans="1:9" x14ac:dyDescent="0.25">
      <c r="A536" s="36" t="s">
        <v>2882</v>
      </c>
      <c r="B536" s="46" t="s">
        <v>2730</v>
      </c>
      <c r="C536" s="62" t="str">
        <f t="shared" si="16"/>
        <v>Increased</v>
      </c>
      <c r="D536" s="64" t="str">
        <f t="shared" si="17"/>
        <v>No</v>
      </c>
      <c r="E536" s="51">
        <v>1.182234030489709</v>
      </c>
      <c r="F536" s="108">
        <v>13.999999999432161</v>
      </c>
      <c r="G536" s="51">
        <v>1.1222058718151542</v>
      </c>
      <c r="H536" s="100">
        <v>0.2806532808699832</v>
      </c>
      <c r="I536" s="102">
        <v>0.70971982213222873</v>
      </c>
    </row>
    <row r="537" spans="1:9" x14ac:dyDescent="0.25">
      <c r="A537" s="36" t="s">
        <v>2882</v>
      </c>
      <c r="B537" s="46" t="s">
        <v>2731</v>
      </c>
      <c r="C537" s="62" t="str">
        <f t="shared" si="16"/>
        <v>Increased</v>
      </c>
      <c r="D537" s="64" t="str">
        <f t="shared" si="17"/>
        <v>No</v>
      </c>
      <c r="E537" s="51">
        <v>0.33868645554751947</v>
      </c>
      <c r="F537" s="108">
        <v>13.999999999438879</v>
      </c>
      <c r="G537" s="51">
        <v>0.17833065769376563</v>
      </c>
      <c r="H537" s="100">
        <v>0.86101807595733104</v>
      </c>
      <c r="I537" s="102">
        <v>0.94937428352340425</v>
      </c>
    </row>
    <row r="538" spans="1:9" x14ac:dyDescent="0.25">
      <c r="A538" s="36" t="s">
        <v>2957</v>
      </c>
      <c r="B538" s="46" t="s">
        <v>2732</v>
      </c>
      <c r="C538" s="62" t="str">
        <f t="shared" si="16"/>
        <v>Decreased</v>
      </c>
      <c r="D538" s="64" t="str">
        <f t="shared" si="17"/>
        <v>No</v>
      </c>
      <c r="E538" s="51">
        <v>-0.2227854209976666</v>
      </c>
      <c r="F538" s="108">
        <v>59.607652619539749</v>
      </c>
      <c r="G538" s="51">
        <v>-0.5282304795272359</v>
      </c>
      <c r="H538" s="100">
        <v>0.59930055796974191</v>
      </c>
      <c r="I538" s="102">
        <v>0.85542038220209349</v>
      </c>
    </row>
    <row r="539" spans="1:9" x14ac:dyDescent="0.25">
      <c r="A539" s="36" t="s">
        <v>2957</v>
      </c>
      <c r="B539" s="46" t="s">
        <v>2733</v>
      </c>
      <c r="C539" s="62" t="str">
        <f t="shared" si="16"/>
        <v>Increased</v>
      </c>
      <c r="D539" s="64" t="str">
        <f t="shared" si="17"/>
        <v>No</v>
      </c>
      <c r="E539" s="51">
        <v>0.18190633739725542</v>
      </c>
      <c r="F539" s="108">
        <v>50.575235290853037</v>
      </c>
      <c r="G539" s="51">
        <v>0.27585251038811298</v>
      </c>
      <c r="H539" s="100">
        <v>0.78378539202532427</v>
      </c>
      <c r="I539" s="102">
        <v>0.93326190168524059</v>
      </c>
    </row>
    <row r="540" spans="1:9" x14ac:dyDescent="0.25">
      <c r="A540" s="36" t="s">
        <v>2957</v>
      </c>
      <c r="B540" s="46" t="s">
        <v>2730</v>
      </c>
      <c r="C540" s="62" t="str">
        <f t="shared" si="16"/>
        <v>Decreased</v>
      </c>
      <c r="D540" s="64" t="str">
        <f t="shared" si="17"/>
        <v>No</v>
      </c>
      <c r="E540" s="51">
        <v>-0.19951686745392858</v>
      </c>
      <c r="F540" s="108">
        <v>43.548921945403812</v>
      </c>
      <c r="G540" s="51">
        <v>-0.35304054972674759</v>
      </c>
      <c r="H540" s="100">
        <v>0.72576123469099529</v>
      </c>
      <c r="I540" s="102">
        <v>0.90994601862097901</v>
      </c>
    </row>
    <row r="541" spans="1:9" x14ac:dyDescent="0.25">
      <c r="A541" s="36" t="s">
        <v>2957</v>
      </c>
      <c r="B541" s="46" t="s">
        <v>2731</v>
      </c>
      <c r="C541" s="62" t="str">
        <f t="shared" si="16"/>
        <v>Increased</v>
      </c>
      <c r="D541" s="64" t="str">
        <f t="shared" si="17"/>
        <v>No</v>
      </c>
      <c r="E541" s="51">
        <v>0.3851988747319402</v>
      </c>
      <c r="F541" s="108">
        <v>34.103807797314886</v>
      </c>
      <c r="G541" s="51">
        <v>0.7897526562557059</v>
      </c>
      <c r="H541" s="100">
        <v>0.43512918294552516</v>
      </c>
      <c r="I541" s="102">
        <v>0.80482476116233281</v>
      </c>
    </row>
    <row r="542" spans="1:9" x14ac:dyDescent="0.25">
      <c r="A542" s="36" t="s">
        <v>2728</v>
      </c>
      <c r="B542" s="46" t="s">
        <v>2732</v>
      </c>
      <c r="C542" s="62" t="str">
        <f t="shared" si="16"/>
        <v>Increased</v>
      </c>
      <c r="D542" s="64" t="str">
        <f t="shared" si="17"/>
        <v>No</v>
      </c>
      <c r="E542" s="51">
        <v>0.42292040217627541</v>
      </c>
      <c r="F542" s="108">
        <v>155.22819042230282</v>
      </c>
      <c r="G542" s="51">
        <v>1.8420860690279732</v>
      </c>
      <c r="H542" s="100">
        <v>6.7370615167639342E-2</v>
      </c>
      <c r="I542" s="102">
        <v>0.38365251080197671</v>
      </c>
    </row>
    <row r="543" spans="1:9" x14ac:dyDescent="0.25">
      <c r="A543" s="36" t="s">
        <v>2728</v>
      </c>
      <c r="B543" s="46" t="s">
        <v>2733</v>
      </c>
      <c r="C543" s="62" t="str">
        <f t="shared" si="16"/>
        <v>Increased</v>
      </c>
      <c r="D543" s="64" t="str">
        <f t="shared" si="17"/>
        <v>No</v>
      </c>
      <c r="E543" s="51">
        <v>6.0062389353365456E-2</v>
      </c>
      <c r="F543" s="108">
        <v>147.26560298690083</v>
      </c>
      <c r="G543" s="51">
        <v>0.16922184363086842</v>
      </c>
      <c r="H543" s="100">
        <v>0.86585436865841703</v>
      </c>
      <c r="I543" s="102">
        <v>0.9512921340488647</v>
      </c>
    </row>
    <row r="544" spans="1:9" x14ac:dyDescent="0.25">
      <c r="A544" s="36" t="s">
        <v>2728</v>
      </c>
      <c r="B544" s="46" t="s">
        <v>2730</v>
      </c>
      <c r="C544" s="62" t="str">
        <f t="shared" si="16"/>
        <v>Increased</v>
      </c>
      <c r="D544" s="64" t="str">
        <f t="shared" si="17"/>
        <v>Yes</v>
      </c>
      <c r="E544" s="51">
        <v>0.93337931455811241</v>
      </c>
      <c r="F544" s="108">
        <v>128.55973070246344</v>
      </c>
      <c r="G544" s="51">
        <v>3.7057383245368762</v>
      </c>
      <c r="H544" s="106">
        <v>3.119546501466722E-4</v>
      </c>
      <c r="I544" s="102">
        <v>1.4544885563088592E-2</v>
      </c>
    </row>
    <row r="545" spans="1:9" x14ac:dyDescent="0.25">
      <c r="A545" s="36" t="s">
        <v>2728</v>
      </c>
      <c r="B545" s="46" t="s">
        <v>2731</v>
      </c>
      <c r="C545" s="62" t="str">
        <f t="shared" si="16"/>
        <v>Increased</v>
      </c>
      <c r="D545" s="64" t="str">
        <f t="shared" si="17"/>
        <v>No</v>
      </c>
      <c r="E545" s="51">
        <v>0.6915562047692807</v>
      </c>
      <c r="F545" s="108">
        <v>120.33214140335156</v>
      </c>
      <c r="G545" s="51">
        <v>2.7944394012001759</v>
      </c>
      <c r="H545" s="100">
        <v>6.0519743868296706E-3</v>
      </c>
      <c r="I545" s="102">
        <v>0.11576340750192139</v>
      </c>
    </row>
    <row r="546" spans="1:9" x14ac:dyDescent="0.25">
      <c r="A546" s="36" t="s">
        <v>2961</v>
      </c>
      <c r="B546" s="46" t="s">
        <v>2732</v>
      </c>
      <c r="C546" s="62" t="str">
        <f t="shared" si="16"/>
        <v>Increased</v>
      </c>
      <c r="D546" s="64" t="str">
        <f t="shared" si="17"/>
        <v>No</v>
      </c>
      <c r="E546" s="51">
        <v>0.5812220999051998</v>
      </c>
      <c r="F546" s="108">
        <v>188.93901800161424</v>
      </c>
      <c r="G546" s="51">
        <v>1.9861237004464032</v>
      </c>
      <c r="H546" s="100">
        <v>4.8465434149017862E-2</v>
      </c>
      <c r="I546" s="102">
        <v>0.34108692335063517</v>
      </c>
    </row>
    <row r="547" spans="1:9" x14ac:dyDescent="0.25">
      <c r="A547" s="36" t="s">
        <v>2961</v>
      </c>
      <c r="B547" s="46" t="s">
        <v>2733</v>
      </c>
      <c r="C547" s="62" t="str">
        <f t="shared" si="16"/>
        <v>Decreased</v>
      </c>
      <c r="D547" s="64" t="str">
        <f t="shared" si="17"/>
        <v>No</v>
      </c>
      <c r="E547" s="51">
        <v>-0.39560296770635506</v>
      </c>
      <c r="F547" s="108">
        <v>151.93000952473912</v>
      </c>
      <c r="G547" s="51">
        <v>-0.91499728990349172</v>
      </c>
      <c r="H547" s="100">
        <v>0.36164297957780678</v>
      </c>
      <c r="I547" s="102">
        <v>0.77972734903191865</v>
      </c>
    </row>
    <row r="548" spans="1:9" x14ac:dyDescent="0.25">
      <c r="A548" s="36" t="s">
        <v>2961</v>
      </c>
      <c r="B548" s="46" t="s">
        <v>2730</v>
      </c>
      <c r="C548" s="62" t="str">
        <f t="shared" si="16"/>
        <v>Increased</v>
      </c>
      <c r="D548" s="64" t="str">
        <f t="shared" si="17"/>
        <v>No</v>
      </c>
      <c r="E548" s="51">
        <v>0.75531438586006228</v>
      </c>
      <c r="F548" s="108">
        <v>144.74527857794095</v>
      </c>
      <c r="G548" s="51">
        <v>2.3345889922986847</v>
      </c>
      <c r="H548" s="100">
        <v>2.093969522450153E-2</v>
      </c>
      <c r="I548" s="102">
        <v>0.21707152925675743</v>
      </c>
    </row>
    <row r="549" spans="1:9" x14ac:dyDescent="0.25">
      <c r="A549" s="36" t="s">
        <v>2961</v>
      </c>
      <c r="B549" s="46" t="s">
        <v>2731</v>
      </c>
      <c r="C549" s="62" t="str">
        <f t="shared" si="16"/>
        <v>Increased</v>
      </c>
      <c r="D549" s="64" t="str">
        <f t="shared" si="17"/>
        <v>No</v>
      </c>
      <c r="E549" s="51">
        <v>0.61405714129453925</v>
      </c>
      <c r="F549" s="108">
        <v>144.76671989351243</v>
      </c>
      <c r="G549" s="51">
        <v>1.9259341657459805</v>
      </c>
      <c r="H549" s="100">
        <v>5.6072619372623748E-2</v>
      </c>
      <c r="I549" s="102">
        <v>0.35718671653306899</v>
      </c>
    </row>
    <row r="550" spans="1:9" x14ac:dyDescent="0.25">
      <c r="A550" s="36" t="s">
        <v>2817</v>
      </c>
      <c r="B550" s="46" t="s">
        <v>2732</v>
      </c>
      <c r="C550" s="62" t="str">
        <f t="shared" si="16"/>
        <v>Decreased</v>
      </c>
      <c r="D550" s="64" t="str">
        <f t="shared" si="17"/>
        <v>No</v>
      </c>
      <c r="E550" s="51">
        <v>-1.1473124753388677</v>
      </c>
      <c r="F550" s="108">
        <v>6.9999999999091456</v>
      </c>
      <c r="G550" s="51">
        <v>-0.80451751568844365</v>
      </c>
      <c r="H550" s="100">
        <v>0.4475560221371444</v>
      </c>
      <c r="I550" s="102">
        <v>0.80482476116233281</v>
      </c>
    </row>
    <row r="551" spans="1:9" x14ac:dyDescent="0.25">
      <c r="A551" s="36" t="s">
        <v>2817</v>
      </c>
      <c r="B551" s="46" t="s">
        <v>2733</v>
      </c>
      <c r="C551" s="62" t="str">
        <f t="shared" si="16"/>
        <v>Decreased</v>
      </c>
      <c r="D551" s="64" t="str">
        <f t="shared" si="17"/>
        <v>No</v>
      </c>
      <c r="E551" s="51">
        <v>-1.7885276587830852</v>
      </c>
      <c r="F551" s="108">
        <v>6.9999999998873257</v>
      </c>
      <c r="G551" s="51">
        <v>-1.254149356663333</v>
      </c>
      <c r="H551" s="100">
        <v>0.25004426021232057</v>
      </c>
      <c r="I551" s="102">
        <v>0.69277013033320634</v>
      </c>
    </row>
    <row r="552" spans="1:9" x14ac:dyDescent="0.25">
      <c r="A552" s="36" t="s">
        <v>2816</v>
      </c>
      <c r="B552" s="46" t="s">
        <v>2732</v>
      </c>
      <c r="C552" s="62" t="str">
        <f t="shared" si="16"/>
        <v>Increased</v>
      </c>
      <c r="D552" s="64" t="str">
        <f t="shared" si="17"/>
        <v>No</v>
      </c>
      <c r="E552" s="51">
        <v>0.34255573051698607</v>
      </c>
      <c r="F552" s="108">
        <v>216.84464543249965</v>
      </c>
      <c r="G552" s="51">
        <v>1.008596284823855</v>
      </c>
      <c r="H552" s="100">
        <v>0.31429240599035924</v>
      </c>
      <c r="I552" s="102">
        <v>0.74826540055875723</v>
      </c>
    </row>
    <row r="553" spans="1:9" x14ac:dyDescent="0.25">
      <c r="A553" s="36" t="s">
        <v>2816</v>
      </c>
      <c r="B553" s="46" t="s">
        <v>2733</v>
      </c>
      <c r="C553" s="62" t="str">
        <f t="shared" si="16"/>
        <v>Increased</v>
      </c>
      <c r="D553" s="64" t="str">
        <f t="shared" si="17"/>
        <v>No</v>
      </c>
      <c r="E553" s="51">
        <v>0.25527918761699875</v>
      </c>
      <c r="F553" s="108">
        <v>184.79307954991341</v>
      </c>
      <c r="G553" s="51">
        <v>0.50916220703028081</v>
      </c>
      <c r="H553" s="100">
        <v>0.61124596404658116</v>
      </c>
      <c r="I553" s="102">
        <v>0.86189860707409993</v>
      </c>
    </row>
    <row r="554" spans="1:9" x14ac:dyDescent="0.25">
      <c r="A554" s="36" t="s">
        <v>2816</v>
      </c>
      <c r="B554" s="46" t="s">
        <v>2730</v>
      </c>
      <c r="C554" s="62" t="str">
        <f t="shared" si="16"/>
        <v>Decreased</v>
      </c>
      <c r="D554" s="64" t="str">
        <f t="shared" si="17"/>
        <v>No</v>
      </c>
      <c r="E554" s="51">
        <v>-0.22786751267702277</v>
      </c>
      <c r="F554" s="108">
        <v>152.04513847720767</v>
      </c>
      <c r="G554" s="51">
        <v>-0.58386464208008693</v>
      </c>
      <c r="H554" s="100">
        <v>0.56017656783814607</v>
      </c>
      <c r="I554" s="102">
        <v>0.84765054687070374</v>
      </c>
    </row>
    <row r="555" spans="1:9" x14ac:dyDescent="0.25">
      <c r="A555" s="36" t="s">
        <v>2816</v>
      </c>
      <c r="B555" s="46" t="s">
        <v>2731</v>
      </c>
      <c r="C555" s="62" t="str">
        <f t="shared" si="16"/>
        <v>Decreased</v>
      </c>
      <c r="D555" s="64" t="str">
        <f t="shared" si="17"/>
        <v>No</v>
      </c>
      <c r="E555" s="51">
        <v>-0.10621484955892559</v>
      </c>
      <c r="F555" s="108">
        <v>157.22711013290171</v>
      </c>
      <c r="G555" s="51">
        <v>-0.27912207556216245</v>
      </c>
      <c r="H555" s="100">
        <v>0.78051795313775518</v>
      </c>
      <c r="I555" s="102">
        <v>0.93162622886522461</v>
      </c>
    </row>
    <row r="556" spans="1:9" x14ac:dyDescent="0.25">
      <c r="A556" s="36" t="s">
        <v>2815</v>
      </c>
      <c r="B556" s="46" t="s">
        <v>2732</v>
      </c>
      <c r="C556" s="62" t="str">
        <f t="shared" si="16"/>
        <v>Increased</v>
      </c>
      <c r="D556" s="64" t="str">
        <f t="shared" si="17"/>
        <v>No</v>
      </c>
      <c r="E556" s="51">
        <v>0.10606970419128771</v>
      </c>
      <c r="F556" s="108">
        <v>41.795314688306874</v>
      </c>
      <c r="G556" s="51">
        <v>0.21543780800407356</v>
      </c>
      <c r="H556" s="100">
        <v>0.83047388715394677</v>
      </c>
      <c r="I556" s="102">
        <v>0.94585270201044935</v>
      </c>
    </row>
    <row r="557" spans="1:9" x14ac:dyDescent="0.25">
      <c r="A557" s="36" t="s">
        <v>2815</v>
      </c>
      <c r="B557" s="46" t="s">
        <v>2733</v>
      </c>
      <c r="C557" s="62" t="str">
        <f t="shared" si="16"/>
        <v>Increased</v>
      </c>
      <c r="D557" s="64" t="str">
        <f t="shared" si="17"/>
        <v>No</v>
      </c>
      <c r="E557" s="51">
        <v>0.43820920376368594</v>
      </c>
      <c r="F557" s="108">
        <v>41.240025947934065</v>
      </c>
      <c r="G557" s="51">
        <v>0.62265641188355103</v>
      </c>
      <c r="H557" s="100">
        <v>0.53693837631734476</v>
      </c>
      <c r="I557" s="102">
        <v>0.83926823552699437</v>
      </c>
    </row>
    <row r="558" spans="1:9" x14ac:dyDescent="0.25">
      <c r="A558" s="36" t="s">
        <v>2815</v>
      </c>
      <c r="B558" s="46" t="s">
        <v>2730</v>
      </c>
      <c r="C558" s="62" t="str">
        <f t="shared" si="16"/>
        <v>Increased</v>
      </c>
      <c r="D558" s="64" t="str">
        <f t="shared" si="17"/>
        <v>No</v>
      </c>
      <c r="E558" s="51">
        <v>0.17341002498836688</v>
      </c>
      <c r="F558" s="108">
        <v>48.216570998580494</v>
      </c>
      <c r="G558" s="51">
        <v>0.15196314237947828</v>
      </c>
      <c r="H558" s="100">
        <v>0.87985009220703592</v>
      </c>
      <c r="I558" s="102">
        <v>0.95680491076741814</v>
      </c>
    </row>
    <row r="559" spans="1:9" x14ac:dyDescent="0.25">
      <c r="A559" s="36" t="s">
        <v>2815</v>
      </c>
      <c r="B559" s="46" t="s">
        <v>2731</v>
      </c>
      <c r="C559" s="62" t="str">
        <f t="shared" si="16"/>
        <v>Decreased</v>
      </c>
      <c r="D559" s="64" t="str">
        <f t="shared" si="17"/>
        <v>No</v>
      </c>
      <c r="E559" s="51">
        <v>-1.918821538464344E-2</v>
      </c>
      <c r="F559" s="108">
        <v>32.356082139140447</v>
      </c>
      <c r="G559" s="51">
        <v>-2.7401490005638279E-2</v>
      </c>
      <c r="H559" s="100">
        <v>0.97830782178260689</v>
      </c>
      <c r="I559" s="102">
        <v>0.99025459301197394</v>
      </c>
    </row>
    <row r="560" spans="1:9" x14ac:dyDescent="0.25">
      <c r="A560" s="36" t="s">
        <v>2814</v>
      </c>
      <c r="B560" s="46" t="s">
        <v>2732</v>
      </c>
      <c r="C560" s="62" t="str">
        <f t="shared" si="16"/>
        <v>Decreased</v>
      </c>
      <c r="D560" s="64" t="str">
        <f t="shared" si="17"/>
        <v>No</v>
      </c>
      <c r="E560" s="51">
        <v>-1.9155334802835922</v>
      </c>
      <c r="F560" s="108">
        <v>7.9999999998205409</v>
      </c>
      <c r="G560" s="51">
        <v>-1.5252347413073331</v>
      </c>
      <c r="H560" s="100">
        <v>0.16571069381594433</v>
      </c>
      <c r="I560" s="102">
        <v>0.56967823772670267</v>
      </c>
    </row>
    <row r="561" spans="1:9" x14ac:dyDescent="0.25">
      <c r="A561" s="36" t="s">
        <v>2814</v>
      </c>
      <c r="B561" s="46" t="s">
        <v>2733</v>
      </c>
      <c r="C561" s="62" t="str">
        <f t="shared" si="16"/>
        <v>Decreased</v>
      </c>
      <c r="D561" s="64" t="str">
        <f t="shared" si="17"/>
        <v>No</v>
      </c>
      <c r="E561" s="51">
        <v>-1.232376592284167</v>
      </c>
      <c r="F561" s="108">
        <v>7.9999999998016591</v>
      </c>
      <c r="G561" s="51">
        <v>-0.78676968801693759</v>
      </c>
      <c r="H561" s="100">
        <v>0.45409031548332834</v>
      </c>
      <c r="I561" s="102">
        <v>0.80615110921479982</v>
      </c>
    </row>
    <row r="562" spans="1:9" x14ac:dyDescent="0.25">
      <c r="A562" s="36" t="s">
        <v>2814</v>
      </c>
      <c r="B562" s="46" t="s">
        <v>2731</v>
      </c>
      <c r="C562" s="62" t="str">
        <f t="shared" si="16"/>
        <v>Decreased</v>
      </c>
      <c r="D562" s="64" t="str">
        <f t="shared" si="17"/>
        <v>No</v>
      </c>
      <c r="E562" s="51">
        <v>-2.9103498689061</v>
      </c>
      <c r="F562" s="108">
        <v>7.9999999997879883</v>
      </c>
      <c r="G562" s="51">
        <v>-1.4190829322711247</v>
      </c>
      <c r="H562" s="100">
        <v>0.19364011000285669</v>
      </c>
      <c r="I562" s="102">
        <v>0.6120996697547928</v>
      </c>
    </row>
    <row r="563" spans="1:9" x14ac:dyDescent="0.25">
      <c r="A563" s="36" t="s">
        <v>2813</v>
      </c>
      <c r="B563" s="46" t="s">
        <v>2732</v>
      </c>
      <c r="C563" s="62" t="str">
        <f t="shared" si="16"/>
        <v>Decreased</v>
      </c>
      <c r="D563" s="64" t="str">
        <f t="shared" si="17"/>
        <v>No</v>
      </c>
      <c r="E563" s="51">
        <v>-2.7313777345953896</v>
      </c>
      <c r="F563" s="108">
        <v>6.727521215792212</v>
      </c>
      <c r="G563" s="51">
        <v>-2.0412947160415631</v>
      </c>
      <c r="H563" s="100">
        <v>8.2193104066229983E-2</v>
      </c>
      <c r="I563" s="102">
        <v>0.41711602471705828</v>
      </c>
    </row>
    <row r="564" spans="1:9" x14ac:dyDescent="0.25">
      <c r="A564" s="36" t="s">
        <v>2813</v>
      </c>
      <c r="B564" s="46" t="s">
        <v>2733</v>
      </c>
      <c r="C564" s="62" t="str">
        <f t="shared" si="16"/>
        <v>Decreased</v>
      </c>
      <c r="D564" s="64" t="str">
        <f t="shared" si="17"/>
        <v>No</v>
      </c>
      <c r="E564" s="51">
        <v>-3.2069975409450469</v>
      </c>
      <c r="F564" s="108">
        <v>6.5649065528667476</v>
      </c>
      <c r="G564" s="51">
        <v>-2.0652137752097741</v>
      </c>
      <c r="H564" s="100">
        <v>8.041894209999649E-2</v>
      </c>
      <c r="I564" s="102">
        <v>0.41709918771447585</v>
      </c>
    </row>
    <row r="565" spans="1:9" x14ac:dyDescent="0.25">
      <c r="A565" s="36" t="s">
        <v>2813</v>
      </c>
      <c r="B565" s="46" t="s">
        <v>2730</v>
      </c>
      <c r="C565" s="62" t="str">
        <f t="shared" si="16"/>
        <v>Decreased</v>
      </c>
      <c r="D565" s="64" t="str">
        <f t="shared" si="17"/>
        <v>No</v>
      </c>
      <c r="E565" s="51">
        <v>-1.622625413432595</v>
      </c>
      <c r="F565" s="108">
        <v>5.9861075842292237</v>
      </c>
      <c r="G565" s="51">
        <v>-1.1754183827428977</v>
      </c>
      <c r="H565" s="100">
        <v>0.28445171236323297</v>
      </c>
      <c r="I565" s="102">
        <v>0.71402834962570305</v>
      </c>
    </row>
    <row r="566" spans="1:9" x14ac:dyDescent="0.25">
      <c r="A566" s="36" t="s">
        <v>2813</v>
      </c>
      <c r="B566" s="46" t="s">
        <v>2731</v>
      </c>
      <c r="C566" s="62" t="str">
        <f t="shared" si="16"/>
        <v>Decreased</v>
      </c>
      <c r="D566" s="64" t="str">
        <f t="shared" si="17"/>
        <v>No</v>
      </c>
      <c r="E566" s="51">
        <v>-1.4310216411318761</v>
      </c>
      <c r="F566" s="108">
        <v>5.0103298702599774</v>
      </c>
      <c r="G566" s="51">
        <v>-0.93921919183914404</v>
      </c>
      <c r="H566" s="100">
        <v>0.39065453578472087</v>
      </c>
      <c r="I566" s="102">
        <v>0.78798212794689804</v>
      </c>
    </row>
    <row r="567" spans="1:9" x14ac:dyDescent="0.25">
      <c r="A567" s="36" t="s">
        <v>2812</v>
      </c>
      <c r="B567" s="46" t="s">
        <v>2732</v>
      </c>
      <c r="C567" s="62" t="str">
        <f t="shared" si="16"/>
        <v>Decreased</v>
      </c>
      <c r="D567" s="64" t="str">
        <f t="shared" si="17"/>
        <v>No</v>
      </c>
      <c r="E567" s="51">
        <v>-0.52213443790577108</v>
      </c>
      <c r="F567" s="108">
        <v>8.6560964890488883</v>
      </c>
      <c r="G567" s="51">
        <v>-0.82849441120328038</v>
      </c>
      <c r="H567" s="100">
        <v>0.42964153922296999</v>
      </c>
      <c r="I567" s="102">
        <v>0.80482476116233281</v>
      </c>
    </row>
    <row r="568" spans="1:9" x14ac:dyDescent="0.25">
      <c r="A568" s="36" t="s">
        <v>2812</v>
      </c>
      <c r="B568" s="46" t="s">
        <v>2733</v>
      </c>
      <c r="C568" s="62" t="str">
        <f t="shared" si="16"/>
        <v>Decreased</v>
      </c>
      <c r="D568" s="64" t="str">
        <f t="shared" si="17"/>
        <v>No</v>
      </c>
      <c r="E568" s="51">
        <v>-3.1395682819130522</v>
      </c>
      <c r="F568" s="108">
        <v>9.1947446441305924</v>
      </c>
      <c r="G568" s="51">
        <v>-3.1797005464502144</v>
      </c>
      <c r="H568" s="100">
        <v>1.0894464546674566E-2</v>
      </c>
      <c r="I568" s="102">
        <v>0.15923762927146906</v>
      </c>
    </row>
    <row r="569" spans="1:9" x14ac:dyDescent="0.25">
      <c r="A569" s="36" t="s">
        <v>2812</v>
      </c>
      <c r="B569" s="46" t="s">
        <v>2730</v>
      </c>
      <c r="C569" s="62" t="str">
        <f t="shared" si="16"/>
        <v>Decreased</v>
      </c>
      <c r="D569" s="64" t="str">
        <f t="shared" si="17"/>
        <v>No</v>
      </c>
      <c r="E569" s="51">
        <v>-1.2168343798150241</v>
      </c>
      <c r="F569" s="108">
        <v>7.3974165838791039</v>
      </c>
      <c r="G569" s="51">
        <v>-1.8434798199980287</v>
      </c>
      <c r="H569" s="100">
        <v>0.10551925945110981</v>
      </c>
      <c r="I569" s="102">
        <v>0.46578323994395215</v>
      </c>
    </row>
    <row r="570" spans="1:9" x14ac:dyDescent="0.25">
      <c r="A570" s="36" t="s">
        <v>2812</v>
      </c>
      <c r="B570" s="46" t="s">
        <v>2731</v>
      </c>
      <c r="C570" s="62" t="str">
        <f t="shared" si="16"/>
        <v>Increased</v>
      </c>
      <c r="D570" s="64" t="str">
        <f t="shared" si="17"/>
        <v>No</v>
      </c>
      <c r="E570" s="51">
        <v>0.10178080876295807</v>
      </c>
      <c r="F570" s="108">
        <v>6.9587835697683866</v>
      </c>
      <c r="G570" s="51">
        <v>0.15179933798843576</v>
      </c>
      <c r="H570" s="100">
        <v>0.88365234496764178</v>
      </c>
      <c r="I570" s="102">
        <v>0.9581462926538673</v>
      </c>
    </row>
    <row r="571" spans="1:9" x14ac:dyDescent="0.25">
      <c r="A571" s="36" t="s">
        <v>2707</v>
      </c>
      <c r="B571" s="46" t="s">
        <v>2732</v>
      </c>
      <c r="C571" s="62" t="str">
        <f t="shared" si="16"/>
        <v>Decreased</v>
      </c>
      <c r="D571" s="64" t="str">
        <f t="shared" si="17"/>
        <v>No</v>
      </c>
      <c r="E571" s="51">
        <v>-0.89608202289134942</v>
      </c>
      <c r="F571" s="108">
        <v>106.41946068705764</v>
      </c>
      <c r="G571" s="51">
        <v>-1.7419594400426308</v>
      </c>
      <c r="H571" s="100">
        <v>8.4404808465396955E-2</v>
      </c>
      <c r="I571" s="102">
        <v>0.41977324743457423</v>
      </c>
    </row>
    <row r="572" spans="1:9" x14ac:dyDescent="0.25">
      <c r="A572" s="36" t="s">
        <v>2707</v>
      </c>
      <c r="B572" s="46" t="s">
        <v>2733</v>
      </c>
      <c r="C572" s="62" t="str">
        <f t="shared" si="16"/>
        <v>Increased</v>
      </c>
      <c r="D572" s="64" t="str">
        <f t="shared" si="17"/>
        <v>No</v>
      </c>
      <c r="E572" s="51">
        <v>0.16732058690235008</v>
      </c>
      <c r="F572" s="108">
        <v>71.235264033003489</v>
      </c>
      <c r="G572" s="51">
        <v>0.23482731057515221</v>
      </c>
      <c r="H572" s="100">
        <v>0.81501646540639228</v>
      </c>
      <c r="I572" s="102">
        <v>0.94156705907643712</v>
      </c>
    </row>
    <row r="573" spans="1:9" x14ac:dyDescent="0.25">
      <c r="A573" s="36" t="s">
        <v>2707</v>
      </c>
      <c r="B573" s="46" t="s">
        <v>2730</v>
      </c>
      <c r="C573" s="62" t="str">
        <f t="shared" si="16"/>
        <v>Decreased</v>
      </c>
      <c r="D573" s="64" t="str">
        <f t="shared" si="17"/>
        <v>No</v>
      </c>
      <c r="E573" s="51">
        <v>-1.5339207284584118</v>
      </c>
      <c r="F573" s="108">
        <v>71.110174024920781</v>
      </c>
      <c r="G573" s="51">
        <v>-2.4093776849016786</v>
      </c>
      <c r="H573" s="100">
        <v>1.8571050417159275E-2</v>
      </c>
      <c r="I573" s="102">
        <v>0.20587376437214755</v>
      </c>
    </row>
    <row r="574" spans="1:9" x14ac:dyDescent="0.25">
      <c r="A574" s="36" t="s">
        <v>2707</v>
      </c>
      <c r="B574" s="46" t="s">
        <v>2731</v>
      </c>
      <c r="C574" s="62" t="str">
        <f t="shared" si="16"/>
        <v>Decreased</v>
      </c>
      <c r="D574" s="64" t="str">
        <f t="shared" si="17"/>
        <v>Yes</v>
      </c>
      <c r="E574" s="51">
        <v>-1.8281030069580571</v>
      </c>
      <c r="F574" s="108">
        <v>65.908009151617378</v>
      </c>
      <c r="G574" s="51">
        <v>-3.2154542772143024</v>
      </c>
      <c r="H574" s="100">
        <v>2.0187298239563436E-3</v>
      </c>
      <c r="I574" s="102">
        <v>5.5776757358201201E-2</v>
      </c>
    </row>
    <row r="575" spans="1:9" x14ac:dyDescent="0.25">
      <c r="A575" s="36" t="s">
        <v>2849</v>
      </c>
      <c r="B575" s="46" t="s">
        <v>2732</v>
      </c>
      <c r="C575" s="62" t="str">
        <f t="shared" si="16"/>
        <v>Decreased</v>
      </c>
      <c r="D575" s="64" t="str">
        <f t="shared" si="17"/>
        <v>No</v>
      </c>
      <c r="E575" s="51">
        <v>-5.7612762066981432E-2</v>
      </c>
      <c r="F575" s="108">
        <v>199.49928223073624</v>
      </c>
      <c r="G575" s="51">
        <v>-0.18488343107166416</v>
      </c>
      <c r="H575" s="100">
        <v>0.85350828217263264</v>
      </c>
      <c r="I575" s="102">
        <v>0.9469153339010038</v>
      </c>
    </row>
    <row r="576" spans="1:9" x14ac:dyDescent="0.25">
      <c r="A576" s="36" t="s">
        <v>2849</v>
      </c>
      <c r="B576" s="46" t="s">
        <v>2733</v>
      </c>
      <c r="C576" s="62" t="str">
        <f t="shared" si="16"/>
        <v>Decreased</v>
      </c>
      <c r="D576" s="64" t="str">
        <f t="shared" si="17"/>
        <v>No</v>
      </c>
      <c r="E576" s="51">
        <v>-1.2607740016388818</v>
      </c>
      <c r="F576" s="108">
        <v>174.95651345141795</v>
      </c>
      <c r="G576" s="51">
        <v>-2.4215684779466766</v>
      </c>
      <c r="H576" s="100">
        <v>1.6475054577363937E-2</v>
      </c>
      <c r="I576" s="102">
        <v>0.19508556690021425</v>
      </c>
    </row>
    <row r="577" spans="1:9" x14ac:dyDescent="0.25">
      <c r="A577" s="36" t="s">
        <v>2849</v>
      </c>
      <c r="B577" s="46" t="s">
        <v>2730</v>
      </c>
      <c r="C577" s="62" t="str">
        <f t="shared" si="16"/>
        <v>Increased</v>
      </c>
      <c r="D577" s="64" t="str">
        <f t="shared" si="17"/>
        <v>No</v>
      </c>
      <c r="E577" s="51">
        <v>0.65782098453167115</v>
      </c>
      <c r="F577" s="108">
        <v>160.59260989055926</v>
      </c>
      <c r="G577" s="51">
        <v>1.7634855571675092</v>
      </c>
      <c r="H577" s="100">
        <v>7.9720369364544921E-2</v>
      </c>
      <c r="I577" s="102">
        <v>0.41709918771447585</v>
      </c>
    </row>
    <row r="578" spans="1:9" x14ac:dyDescent="0.25">
      <c r="A578" s="36" t="s">
        <v>2849</v>
      </c>
      <c r="B578" s="46" t="s">
        <v>2731</v>
      </c>
      <c r="C578" s="62" t="str">
        <f t="shared" si="16"/>
        <v>Increased</v>
      </c>
      <c r="D578" s="64" t="str">
        <f t="shared" si="17"/>
        <v>No</v>
      </c>
      <c r="E578" s="51">
        <v>6.3049430925110991E-2</v>
      </c>
      <c r="F578" s="108">
        <v>156.31567453755281</v>
      </c>
      <c r="G578" s="51">
        <v>0.18399644134697193</v>
      </c>
      <c r="H578" s="100">
        <v>0.85425471811712539</v>
      </c>
      <c r="I578" s="102">
        <v>0.9469153339010038</v>
      </c>
    </row>
    <row r="579" spans="1:9" x14ac:dyDescent="0.25">
      <c r="A579" s="36" t="s">
        <v>2847</v>
      </c>
      <c r="B579" s="46" t="s">
        <v>2732</v>
      </c>
      <c r="C579" s="62" t="str">
        <f t="shared" ref="C579:C642" si="18">IF(E579&lt;0,"Decreased","Increased")</f>
        <v>Increased</v>
      </c>
      <c r="D579" s="64" t="str">
        <f t="shared" ref="D579:D642" si="19">IF(I579&lt;0.1,"Yes","No")</f>
        <v>No</v>
      </c>
      <c r="E579" s="51">
        <v>0.13475578402822025</v>
      </c>
      <c r="F579" s="108">
        <v>157.54206445768733</v>
      </c>
      <c r="G579" s="51">
        <v>0.38016675277434908</v>
      </c>
      <c r="H579" s="100">
        <v>0.70433368448706579</v>
      </c>
      <c r="I579" s="102">
        <v>0.89971391888245056</v>
      </c>
    </row>
    <row r="580" spans="1:9" x14ac:dyDescent="0.25">
      <c r="A580" s="36" t="s">
        <v>2847</v>
      </c>
      <c r="B580" s="46" t="s">
        <v>2733</v>
      </c>
      <c r="C580" s="62" t="str">
        <f t="shared" si="18"/>
        <v>Decreased</v>
      </c>
      <c r="D580" s="64" t="str">
        <f t="shared" si="19"/>
        <v>No</v>
      </c>
      <c r="E580" s="51">
        <v>-0.32538918794705846</v>
      </c>
      <c r="F580" s="108">
        <v>137.94325600377104</v>
      </c>
      <c r="G580" s="51">
        <v>-0.56547317182519674</v>
      </c>
      <c r="H580" s="100">
        <v>0.57267057475267014</v>
      </c>
      <c r="I580" s="102">
        <v>0.84966387161338786</v>
      </c>
    </row>
    <row r="581" spans="1:9" x14ac:dyDescent="0.25">
      <c r="A581" s="36" t="s">
        <v>2847</v>
      </c>
      <c r="B581" s="46" t="s">
        <v>2730</v>
      </c>
      <c r="C581" s="62" t="str">
        <f t="shared" si="18"/>
        <v>Increased</v>
      </c>
      <c r="D581" s="64" t="str">
        <f t="shared" si="19"/>
        <v>No</v>
      </c>
      <c r="E581" s="51">
        <v>0.92975728869089147</v>
      </c>
      <c r="F581" s="108">
        <v>130.28562884085488</v>
      </c>
      <c r="G581" s="51">
        <v>2.2353367221654379</v>
      </c>
      <c r="H581" s="100">
        <v>2.7097753083271121E-2</v>
      </c>
      <c r="I581" s="102">
        <v>0.24747554398245916</v>
      </c>
    </row>
    <row r="582" spans="1:9" x14ac:dyDescent="0.25">
      <c r="A582" s="36" t="s">
        <v>2847</v>
      </c>
      <c r="B582" s="46" t="s">
        <v>2731</v>
      </c>
      <c r="C582" s="62" t="str">
        <f t="shared" si="18"/>
        <v>Increased</v>
      </c>
      <c r="D582" s="64" t="str">
        <f t="shared" si="19"/>
        <v>No</v>
      </c>
      <c r="E582" s="51">
        <v>0.2284995167299245</v>
      </c>
      <c r="F582" s="108">
        <v>132.21625056038059</v>
      </c>
      <c r="G582" s="51">
        <v>0.5673710738674026</v>
      </c>
      <c r="H582" s="100">
        <v>0.57142419146303958</v>
      </c>
      <c r="I582" s="102">
        <v>0.84966387161338786</v>
      </c>
    </row>
    <row r="583" spans="1:9" x14ac:dyDescent="0.25">
      <c r="A583" s="36" t="s">
        <v>2846</v>
      </c>
      <c r="B583" s="46" t="s">
        <v>2732</v>
      </c>
      <c r="C583" s="62" t="str">
        <f t="shared" si="18"/>
        <v>Increased</v>
      </c>
      <c r="D583" s="64" t="str">
        <f t="shared" si="19"/>
        <v>No</v>
      </c>
      <c r="E583" s="51">
        <v>0.17981987864848792</v>
      </c>
      <c r="F583" s="108">
        <v>271.18966229129722</v>
      </c>
      <c r="G583" s="51">
        <v>0.68187456776603061</v>
      </c>
      <c r="H583" s="100">
        <v>0.49590020166337001</v>
      </c>
      <c r="I583" s="102">
        <v>0.81845475761255315</v>
      </c>
    </row>
    <row r="584" spans="1:9" x14ac:dyDescent="0.25">
      <c r="A584" s="36" t="s">
        <v>2846</v>
      </c>
      <c r="B584" s="46" t="s">
        <v>2733</v>
      </c>
      <c r="C584" s="62" t="str">
        <f t="shared" si="18"/>
        <v>Increased</v>
      </c>
      <c r="D584" s="64" t="str">
        <f t="shared" si="19"/>
        <v>No</v>
      </c>
      <c r="E584" s="51">
        <v>0.21382358980210506</v>
      </c>
      <c r="F584" s="108">
        <v>216.35126595352534</v>
      </c>
      <c r="G584" s="51">
        <v>0.55794753935256824</v>
      </c>
      <c r="H584" s="100">
        <v>0.57745709286991787</v>
      </c>
      <c r="I584" s="102">
        <v>0.84966387161338786</v>
      </c>
    </row>
    <row r="585" spans="1:9" x14ac:dyDescent="0.25">
      <c r="A585" s="36" t="s">
        <v>2846</v>
      </c>
      <c r="B585" s="46" t="s">
        <v>2730</v>
      </c>
      <c r="C585" s="62" t="str">
        <f t="shared" si="18"/>
        <v>Increased</v>
      </c>
      <c r="D585" s="64" t="str">
        <f t="shared" si="19"/>
        <v>No</v>
      </c>
      <c r="E585" s="51">
        <v>0.14902011357409436</v>
      </c>
      <c r="F585" s="108">
        <v>210.06453370280354</v>
      </c>
      <c r="G585" s="51">
        <v>0.54470450494532174</v>
      </c>
      <c r="H585" s="100">
        <v>0.58653455020992107</v>
      </c>
      <c r="I585" s="102">
        <v>0.85123589124197807</v>
      </c>
    </row>
    <row r="586" spans="1:9" x14ac:dyDescent="0.25">
      <c r="A586" s="36" t="s">
        <v>2846</v>
      </c>
      <c r="B586" s="46" t="s">
        <v>2731</v>
      </c>
      <c r="C586" s="62" t="str">
        <f t="shared" si="18"/>
        <v>Increased</v>
      </c>
      <c r="D586" s="64" t="str">
        <f t="shared" si="19"/>
        <v>No</v>
      </c>
      <c r="E586" s="51">
        <v>0.20862422548594267</v>
      </c>
      <c r="F586" s="108">
        <v>210.57270101063699</v>
      </c>
      <c r="G586" s="51">
        <v>0.75898468035077205</v>
      </c>
      <c r="H586" s="100">
        <v>0.44871046504751144</v>
      </c>
      <c r="I586" s="102">
        <v>0.80482476116233281</v>
      </c>
    </row>
    <row r="587" spans="1:9" x14ac:dyDescent="0.25">
      <c r="A587" s="36" t="s">
        <v>2845</v>
      </c>
      <c r="B587" s="46" t="s">
        <v>2732</v>
      </c>
      <c r="C587" s="62" t="str">
        <f t="shared" si="18"/>
        <v>Decreased</v>
      </c>
      <c r="D587" s="64" t="str">
        <f t="shared" si="19"/>
        <v>No</v>
      </c>
      <c r="E587" s="51">
        <v>-7.1048850634633745E-2</v>
      </c>
      <c r="F587" s="108">
        <v>256.70293752040214</v>
      </c>
      <c r="G587" s="51">
        <v>-0.29180287481291944</v>
      </c>
      <c r="H587" s="100">
        <v>0.77067302100942925</v>
      </c>
      <c r="I587" s="102">
        <v>0.9295534375111556</v>
      </c>
    </row>
    <row r="588" spans="1:9" x14ac:dyDescent="0.25">
      <c r="A588" s="36" t="s">
        <v>2845</v>
      </c>
      <c r="B588" s="46" t="s">
        <v>2733</v>
      </c>
      <c r="C588" s="62" t="str">
        <f t="shared" si="18"/>
        <v>Decreased</v>
      </c>
      <c r="D588" s="64" t="str">
        <f t="shared" si="19"/>
        <v>No</v>
      </c>
      <c r="E588" s="51">
        <v>-0.1815893083808654</v>
      </c>
      <c r="F588" s="108">
        <v>204.18027222884345</v>
      </c>
      <c r="G588" s="51">
        <v>-0.50586633098465883</v>
      </c>
      <c r="H588" s="100">
        <v>0.61349619350716766</v>
      </c>
      <c r="I588" s="102">
        <v>0.86189860707409993</v>
      </c>
    </row>
    <row r="589" spans="1:9" x14ac:dyDescent="0.25">
      <c r="A589" s="36" t="s">
        <v>2845</v>
      </c>
      <c r="B589" s="46" t="s">
        <v>2730</v>
      </c>
      <c r="C589" s="62" t="str">
        <f t="shared" si="18"/>
        <v>Decreased</v>
      </c>
      <c r="D589" s="64" t="str">
        <f t="shared" si="19"/>
        <v>No</v>
      </c>
      <c r="E589" s="51">
        <v>-9.8037831595385844E-2</v>
      </c>
      <c r="F589" s="108">
        <v>199.34556925917946</v>
      </c>
      <c r="G589" s="51">
        <v>-0.38614936569023611</v>
      </c>
      <c r="H589" s="100">
        <v>0.69979786677725253</v>
      </c>
      <c r="I589" s="102">
        <v>0.8978924096388502</v>
      </c>
    </row>
    <row r="590" spans="1:9" x14ac:dyDescent="0.25">
      <c r="A590" s="36" t="s">
        <v>2845</v>
      </c>
      <c r="B590" s="46" t="s">
        <v>2731</v>
      </c>
      <c r="C590" s="62" t="str">
        <f t="shared" si="18"/>
        <v>Decreased</v>
      </c>
      <c r="D590" s="64" t="str">
        <f t="shared" si="19"/>
        <v>No</v>
      </c>
      <c r="E590" s="51">
        <v>-0.2331627860075981</v>
      </c>
      <c r="F590" s="108">
        <v>198.11067475890519</v>
      </c>
      <c r="G590" s="51">
        <v>-0.91752319945484639</v>
      </c>
      <c r="H590" s="100">
        <v>0.35998417737598365</v>
      </c>
      <c r="I590" s="102">
        <v>0.77840056905067767</v>
      </c>
    </row>
    <row r="591" spans="1:9" x14ac:dyDescent="0.25">
      <c r="A591" s="36" t="s">
        <v>2844</v>
      </c>
      <c r="B591" s="46" t="s">
        <v>2732</v>
      </c>
      <c r="C591" s="62" t="str">
        <f t="shared" si="18"/>
        <v>Increased</v>
      </c>
      <c r="D591" s="64" t="str">
        <f t="shared" si="19"/>
        <v>No</v>
      </c>
      <c r="E591" s="51">
        <v>0.17792143632764376</v>
      </c>
      <c r="F591" s="108">
        <v>199.65700954349776</v>
      </c>
      <c r="G591" s="51">
        <v>0.55793312830419706</v>
      </c>
      <c r="H591" s="100">
        <v>0.57751511133978317</v>
      </c>
      <c r="I591" s="102">
        <v>0.84966387161338786</v>
      </c>
    </row>
    <row r="592" spans="1:9" x14ac:dyDescent="0.25">
      <c r="A592" s="36" t="s">
        <v>2844</v>
      </c>
      <c r="B592" s="46" t="s">
        <v>2733</v>
      </c>
      <c r="C592" s="62" t="str">
        <f t="shared" si="18"/>
        <v>Decreased</v>
      </c>
      <c r="D592" s="64" t="str">
        <f t="shared" si="19"/>
        <v>No</v>
      </c>
      <c r="E592" s="51">
        <v>-0.20081186133407497</v>
      </c>
      <c r="F592" s="108">
        <v>166.92234942415058</v>
      </c>
      <c r="G592" s="51">
        <v>-0.36775220871665809</v>
      </c>
      <c r="H592" s="100">
        <v>0.71352389045412656</v>
      </c>
      <c r="I592" s="102">
        <v>0.90775669561617478</v>
      </c>
    </row>
    <row r="593" spans="1:9" x14ac:dyDescent="0.25">
      <c r="A593" s="36" t="s">
        <v>2844</v>
      </c>
      <c r="B593" s="46" t="s">
        <v>2730</v>
      </c>
      <c r="C593" s="62" t="str">
        <f t="shared" si="18"/>
        <v>Decreased</v>
      </c>
      <c r="D593" s="64" t="str">
        <f t="shared" si="19"/>
        <v>No</v>
      </c>
      <c r="E593" s="51">
        <v>-0.39399450243996476</v>
      </c>
      <c r="F593" s="108">
        <v>149.15470485134745</v>
      </c>
      <c r="G593" s="51">
        <v>-1.023079249074347</v>
      </c>
      <c r="H593" s="100">
        <v>0.30792682806156224</v>
      </c>
      <c r="I593" s="102">
        <v>0.73862833998046762</v>
      </c>
    </row>
    <row r="594" spans="1:9" x14ac:dyDescent="0.25">
      <c r="A594" s="36" t="s">
        <v>2844</v>
      </c>
      <c r="B594" s="46" t="s">
        <v>2731</v>
      </c>
      <c r="C594" s="62" t="str">
        <f t="shared" si="18"/>
        <v>Increased</v>
      </c>
      <c r="D594" s="64" t="str">
        <f t="shared" si="19"/>
        <v>No</v>
      </c>
      <c r="E594" s="51">
        <v>4.1485697685493747E-2</v>
      </c>
      <c r="F594" s="108">
        <v>153.45896679865325</v>
      </c>
      <c r="G594" s="51">
        <v>0.11482781804467722</v>
      </c>
      <c r="H594" s="100">
        <v>0.90873170619971111</v>
      </c>
      <c r="I594" s="102">
        <v>0.96648622334406176</v>
      </c>
    </row>
    <row r="595" spans="1:9" x14ac:dyDescent="0.25">
      <c r="A595" s="36" t="s">
        <v>2843</v>
      </c>
      <c r="B595" s="46" t="s">
        <v>2732</v>
      </c>
      <c r="C595" s="62" t="str">
        <f t="shared" si="18"/>
        <v>Increased</v>
      </c>
      <c r="D595" s="64" t="str">
        <f t="shared" si="19"/>
        <v>No</v>
      </c>
      <c r="E595" s="51">
        <v>0.50046709986573967</v>
      </c>
      <c r="F595" s="108">
        <v>161.85962578944344</v>
      </c>
      <c r="G595" s="51">
        <v>1.5863902166181914</v>
      </c>
      <c r="H595" s="100">
        <v>0.11460249921850554</v>
      </c>
      <c r="I595" s="102">
        <v>0.48301392325991604</v>
      </c>
    </row>
    <row r="596" spans="1:9" x14ac:dyDescent="0.25">
      <c r="A596" s="36" t="s">
        <v>2843</v>
      </c>
      <c r="B596" s="46" t="s">
        <v>2733</v>
      </c>
      <c r="C596" s="62" t="str">
        <f t="shared" si="18"/>
        <v>Decreased</v>
      </c>
      <c r="D596" s="64" t="str">
        <f t="shared" si="19"/>
        <v>No</v>
      </c>
      <c r="E596" s="51">
        <v>-0.2257411157299786</v>
      </c>
      <c r="F596" s="108">
        <v>136.62872001642373</v>
      </c>
      <c r="G596" s="51">
        <v>-0.55190830079766795</v>
      </c>
      <c r="H596" s="100">
        <v>0.58191279367617854</v>
      </c>
      <c r="I596" s="102">
        <v>0.85101321070702918</v>
      </c>
    </row>
    <row r="597" spans="1:9" x14ac:dyDescent="0.25">
      <c r="A597" s="36" t="s">
        <v>2843</v>
      </c>
      <c r="B597" s="46" t="s">
        <v>2730</v>
      </c>
      <c r="C597" s="62" t="str">
        <f t="shared" si="18"/>
        <v>Increased</v>
      </c>
      <c r="D597" s="64" t="str">
        <f t="shared" si="19"/>
        <v>No</v>
      </c>
      <c r="E597" s="51">
        <v>0.52773951602737557</v>
      </c>
      <c r="F597" s="108">
        <v>140.37002516422839</v>
      </c>
      <c r="G597" s="51">
        <v>1.6215595851275029</v>
      </c>
      <c r="H597" s="100">
        <v>0.1071417583435982</v>
      </c>
      <c r="I597" s="102">
        <v>0.46741375277382602</v>
      </c>
    </row>
    <row r="598" spans="1:9" x14ac:dyDescent="0.25">
      <c r="A598" s="36" t="s">
        <v>2843</v>
      </c>
      <c r="B598" s="46" t="s">
        <v>2731</v>
      </c>
      <c r="C598" s="62" t="str">
        <f t="shared" si="18"/>
        <v>Increased</v>
      </c>
      <c r="D598" s="64" t="str">
        <f t="shared" si="19"/>
        <v>No</v>
      </c>
      <c r="E598" s="51">
        <v>0.7549977937203205</v>
      </c>
      <c r="F598" s="108">
        <v>141.24001667558059</v>
      </c>
      <c r="G598" s="51">
        <v>2.3610896057470523</v>
      </c>
      <c r="H598" s="100">
        <v>1.9587605481198412E-2</v>
      </c>
      <c r="I598" s="102">
        <v>0.21177324186918864</v>
      </c>
    </row>
    <row r="599" spans="1:9" x14ac:dyDescent="0.25">
      <c r="A599" s="36" t="s">
        <v>2842</v>
      </c>
      <c r="B599" s="46" t="s">
        <v>2732</v>
      </c>
      <c r="C599" s="62" t="str">
        <f t="shared" si="18"/>
        <v>Increased</v>
      </c>
      <c r="D599" s="64" t="str">
        <f t="shared" si="19"/>
        <v>No</v>
      </c>
      <c r="E599" s="51">
        <v>5.7946900844270954E-2</v>
      </c>
      <c r="F599" s="108">
        <v>26.471234950318639</v>
      </c>
      <c r="G599" s="51">
        <v>8.7895057880667968E-2</v>
      </c>
      <c r="H599" s="100">
        <v>0.9306216503326904</v>
      </c>
      <c r="I599" s="102">
        <v>0.96878153509785703</v>
      </c>
    </row>
    <row r="600" spans="1:9" x14ac:dyDescent="0.25">
      <c r="A600" s="36" t="s">
        <v>2842</v>
      </c>
      <c r="B600" s="46" t="s">
        <v>2733</v>
      </c>
      <c r="C600" s="62" t="str">
        <f t="shared" si="18"/>
        <v>Increased</v>
      </c>
      <c r="D600" s="64" t="str">
        <f t="shared" si="19"/>
        <v>No</v>
      </c>
      <c r="E600" s="51">
        <v>8.4925941919626879E-2</v>
      </c>
      <c r="F600" s="108">
        <v>25.588757313618224</v>
      </c>
      <c r="G600" s="51">
        <v>9.3826632390601697E-2</v>
      </c>
      <c r="H600" s="100">
        <v>0.92597769513267425</v>
      </c>
      <c r="I600" s="102">
        <v>0.96878153509785703</v>
      </c>
    </row>
    <row r="601" spans="1:9" x14ac:dyDescent="0.25">
      <c r="A601" s="36" t="s">
        <v>2842</v>
      </c>
      <c r="B601" s="46" t="s">
        <v>2730</v>
      </c>
      <c r="C601" s="62" t="str">
        <f t="shared" si="18"/>
        <v>Decreased</v>
      </c>
      <c r="D601" s="64" t="str">
        <f t="shared" si="19"/>
        <v>No</v>
      </c>
      <c r="E601" s="51">
        <v>-0.42593032248902596</v>
      </c>
      <c r="F601" s="108">
        <v>21.63471941274231</v>
      </c>
      <c r="G601" s="51">
        <v>-0.44563095051398921</v>
      </c>
      <c r="H601" s="100">
        <v>0.66029132743450814</v>
      </c>
      <c r="I601" s="102">
        <v>0.88752672120025777</v>
      </c>
    </row>
    <row r="602" spans="1:9" x14ac:dyDescent="0.25">
      <c r="A602" s="36" t="s">
        <v>2842</v>
      </c>
      <c r="B602" s="46" t="s">
        <v>2731</v>
      </c>
      <c r="C602" s="62" t="str">
        <f t="shared" si="18"/>
        <v>Decreased</v>
      </c>
      <c r="D602" s="64" t="str">
        <f t="shared" si="19"/>
        <v>No</v>
      </c>
      <c r="E602" s="51">
        <v>-0.26958301260257878</v>
      </c>
      <c r="F602" s="108">
        <v>30.979458564317358</v>
      </c>
      <c r="G602" s="51">
        <v>-0.28993583166454978</v>
      </c>
      <c r="H602" s="100">
        <v>0.77379716446974212</v>
      </c>
      <c r="I602" s="102">
        <v>0.9295534375111556</v>
      </c>
    </row>
    <row r="603" spans="1:9" x14ac:dyDescent="0.25">
      <c r="A603" s="36" t="s">
        <v>2841</v>
      </c>
      <c r="B603" s="46" t="s">
        <v>2732</v>
      </c>
      <c r="C603" s="62" t="str">
        <f t="shared" si="18"/>
        <v>Increased</v>
      </c>
      <c r="D603" s="64" t="str">
        <f t="shared" si="19"/>
        <v>No</v>
      </c>
      <c r="E603" s="51">
        <v>0.30829343848624297</v>
      </c>
      <c r="F603" s="108">
        <v>3.981947805350567</v>
      </c>
      <c r="G603" s="51">
        <v>0.13072544911425282</v>
      </c>
      <c r="H603" s="100">
        <v>0.90233062411757348</v>
      </c>
      <c r="I603" s="102">
        <v>0.96648492740387837</v>
      </c>
    </row>
    <row r="604" spans="1:9" x14ac:dyDescent="0.25">
      <c r="A604" s="36" t="s">
        <v>2841</v>
      </c>
      <c r="B604" s="46" t="s">
        <v>2733</v>
      </c>
      <c r="C604" s="62" t="str">
        <f t="shared" si="18"/>
        <v>Increased</v>
      </c>
      <c r="D604" s="64" t="str">
        <f t="shared" si="19"/>
        <v>No</v>
      </c>
      <c r="E604" s="51">
        <v>1.5091905936976475</v>
      </c>
      <c r="F604" s="108">
        <v>3.1073291551400035</v>
      </c>
      <c r="G604" s="51">
        <v>0.60634377152010044</v>
      </c>
      <c r="H604" s="100">
        <v>0.58572563571890734</v>
      </c>
      <c r="I604" s="102">
        <v>0.85123589124197807</v>
      </c>
    </row>
    <row r="605" spans="1:9" x14ac:dyDescent="0.25">
      <c r="A605" s="36" t="s">
        <v>2841</v>
      </c>
      <c r="B605" s="46" t="s">
        <v>2730</v>
      </c>
      <c r="C605" s="62" t="str">
        <f t="shared" si="18"/>
        <v>Increased</v>
      </c>
      <c r="D605" s="64" t="str">
        <f t="shared" si="19"/>
        <v>No</v>
      </c>
      <c r="E605" s="51">
        <v>2.3270014300323154E-2</v>
      </c>
      <c r="F605" s="108">
        <v>6.3229357512505304</v>
      </c>
      <c r="G605" s="51">
        <v>8.8820936465201939E-3</v>
      </c>
      <c r="H605" s="100">
        <v>0.99318686520350274</v>
      </c>
      <c r="I605" s="102">
        <v>0.99585672236802825</v>
      </c>
    </row>
    <row r="606" spans="1:9" x14ac:dyDescent="0.25">
      <c r="A606" s="36" t="s">
        <v>2841</v>
      </c>
      <c r="B606" s="46" t="s">
        <v>2731</v>
      </c>
      <c r="C606" s="62" t="str">
        <f t="shared" si="18"/>
        <v>Increased</v>
      </c>
      <c r="D606" s="64" t="str">
        <f t="shared" si="19"/>
        <v>No</v>
      </c>
      <c r="E606" s="51">
        <v>0.88555941456853127</v>
      </c>
      <c r="F606" s="108">
        <v>3.1919129941424043</v>
      </c>
      <c r="G606" s="51">
        <v>0.35326672264305703</v>
      </c>
      <c r="H606" s="100">
        <v>0.74594366903365672</v>
      </c>
      <c r="I606" s="102">
        <v>0.91986554679862476</v>
      </c>
    </row>
    <row r="607" spans="1:9" x14ac:dyDescent="0.25">
      <c r="A607" s="36" t="s">
        <v>2840</v>
      </c>
      <c r="B607" s="46" t="s">
        <v>2732</v>
      </c>
      <c r="C607" s="62" t="str">
        <f t="shared" si="18"/>
        <v>Decreased</v>
      </c>
      <c r="D607" s="64" t="str">
        <f t="shared" si="19"/>
        <v>No</v>
      </c>
      <c r="E607" s="51">
        <v>-3.9106269979650034E-2</v>
      </c>
      <c r="F607" s="108">
        <v>212.37686829275975</v>
      </c>
      <c r="G607" s="51">
        <v>-0.13398507243424573</v>
      </c>
      <c r="H607" s="100">
        <v>0.89354125987231137</v>
      </c>
      <c r="I607" s="102">
        <v>0.96313330709057388</v>
      </c>
    </row>
    <row r="608" spans="1:9" x14ac:dyDescent="0.25">
      <c r="A608" s="36" t="s">
        <v>2840</v>
      </c>
      <c r="B608" s="46" t="s">
        <v>2733</v>
      </c>
      <c r="C608" s="62" t="str">
        <f t="shared" si="18"/>
        <v>Decreased</v>
      </c>
      <c r="D608" s="64" t="str">
        <f t="shared" si="19"/>
        <v>No</v>
      </c>
      <c r="E608" s="51">
        <v>-0.48309092158889866</v>
      </c>
      <c r="F608" s="108">
        <v>163.47140199518955</v>
      </c>
      <c r="G608" s="51">
        <v>-1.0909974924013135</v>
      </c>
      <c r="H608" s="100">
        <v>0.27687943591700903</v>
      </c>
      <c r="I608" s="102">
        <v>0.70971982213222873</v>
      </c>
    </row>
    <row r="609" spans="1:9" x14ac:dyDescent="0.25">
      <c r="A609" s="36" t="s">
        <v>2840</v>
      </c>
      <c r="B609" s="46" t="s">
        <v>2730</v>
      </c>
      <c r="C609" s="62" t="str">
        <f t="shared" si="18"/>
        <v>Increased</v>
      </c>
      <c r="D609" s="64" t="str">
        <f t="shared" si="19"/>
        <v>No</v>
      </c>
      <c r="E609" s="51">
        <v>5.3146747302778428E-2</v>
      </c>
      <c r="F609" s="108">
        <v>160.43304872956216</v>
      </c>
      <c r="G609" s="51">
        <v>0.17466445488943905</v>
      </c>
      <c r="H609" s="100">
        <v>0.86156352539590442</v>
      </c>
      <c r="I609" s="102">
        <v>0.94937428352340425</v>
      </c>
    </row>
    <row r="610" spans="1:9" x14ac:dyDescent="0.25">
      <c r="A610" s="36" t="s">
        <v>2840</v>
      </c>
      <c r="B610" s="46" t="s">
        <v>2731</v>
      </c>
      <c r="C610" s="62" t="str">
        <f t="shared" si="18"/>
        <v>Increased</v>
      </c>
      <c r="D610" s="64" t="str">
        <f t="shared" si="19"/>
        <v>No</v>
      </c>
      <c r="E610" s="51">
        <v>0.12405885710239704</v>
      </c>
      <c r="F610" s="108">
        <v>165.94272887151871</v>
      </c>
      <c r="G610" s="51">
        <v>0.39528545637596746</v>
      </c>
      <c r="H610" s="100">
        <v>0.69313990118937729</v>
      </c>
      <c r="I610" s="102">
        <v>0.89770611987725157</v>
      </c>
    </row>
    <row r="611" spans="1:9" x14ac:dyDescent="0.25">
      <c r="A611" s="36" t="s">
        <v>2839</v>
      </c>
      <c r="B611" s="46" t="s">
        <v>2732</v>
      </c>
      <c r="C611" s="62" t="str">
        <f t="shared" si="18"/>
        <v>Decreased</v>
      </c>
      <c r="D611" s="64" t="str">
        <f t="shared" si="19"/>
        <v>No</v>
      </c>
      <c r="E611" s="51">
        <v>-0.20897706884192493</v>
      </c>
      <c r="F611" s="108">
        <v>17.999999999744638</v>
      </c>
      <c r="G611" s="51">
        <v>-0.24916138710783087</v>
      </c>
      <c r="H611" s="100">
        <v>0.80605691628279996</v>
      </c>
      <c r="I611" s="102">
        <v>0.94156705907643712</v>
      </c>
    </row>
    <row r="612" spans="1:9" x14ac:dyDescent="0.25">
      <c r="A612" s="36" t="s">
        <v>2839</v>
      </c>
      <c r="B612" s="46" t="s">
        <v>2733</v>
      </c>
      <c r="C612" s="62" t="str">
        <f t="shared" si="18"/>
        <v>Decreased</v>
      </c>
      <c r="D612" s="64" t="str">
        <f t="shared" si="19"/>
        <v>No</v>
      </c>
      <c r="E612" s="51">
        <v>-0.37811395830172151</v>
      </c>
      <c r="F612" s="108">
        <v>17.99999999976086</v>
      </c>
      <c r="G612" s="51">
        <v>-0.23280332704924175</v>
      </c>
      <c r="H612" s="100">
        <v>0.81854077673146519</v>
      </c>
      <c r="I612" s="102">
        <v>0.9416614882422526</v>
      </c>
    </row>
    <row r="613" spans="1:9" x14ac:dyDescent="0.25">
      <c r="A613" s="36" t="s">
        <v>2839</v>
      </c>
      <c r="B613" s="46" t="s">
        <v>2730</v>
      </c>
      <c r="C613" s="62" t="str">
        <f t="shared" si="18"/>
        <v>Decreased</v>
      </c>
      <c r="D613" s="64" t="str">
        <f t="shared" si="19"/>
        <v>No</v>
      </c>
      <c r="E613" s="51">
        <v>-0.81564558182626734</v>
      </c>
      <c r="F613" s="108">
        <v>17.999999999786912</v>
      </c>
      <c r="G613" s="51">
        <v>-0.80529535364596361</v>
      </c>
      <c r="H613" s="100">
        <v>0.43115906142130211</v>
      </c>
      <c r="I613" s="102">
        <v>0.80482476116233281</v>
      </c>
    </row>
    <row r="614" spans="1:9" x14ac:dyDescent="0.25">
      <c r="A614" s="36" t="s">
        <v>2839</v>
      </c>
      <c r="B614" s="46" t="s">
        <v>2731</v>
      </c>
      <c r="C614" s="62" t="str">
        <f t="shared" si="18"/>
        <v>Decreased</v>
      </c>
      <c r="D614" s="64" t="str">
        <f t="shared" si="19"/>
        <v>No</v>
      </c>
      <c r="E614" s="51">
        <v>-1.5071943376229038</v>
      </c>
      <c r="F614" s="108">
        <v>17.999999999786912</v>
      </c>
      <c r="G614" s="51">
        <v>-1.4880686221724135</v>
      </c>
      <c r="H614" s="100">
        <v>0.15404286072909368</v>
      </c>
      <c r="I614" s="102">
        <v>0.56508086973016736</v>
      </c>
    </row>
    <row r="615" spans="1:9" x14ac:dyDescent="0.25">
      <c r="A615" s="36" t="s">
        <v>2838</v>
      </c>
      <c r="B615" s="46" t="s">
        <v>2732</v>
      </c>
      <c r="C615" s="62" t="str">
        <f t="shared" si="18"/>
        <v>Increased</v>
      </c>
      <c r="D615" s="64" t="str">
        <f t="shared" si="19"/>
        <v>No</v>
      </c>
      <c r="E615" s="51">
        <v>0.22159417721982622</v>
      </c>
      <c r="F615" s="108">
        <v>78.960302178680195</v>
      </c>
      <c r="G615" s="51">
        <v>0.50866752207849653</v>
      </c>
      <c r="H615" s="100">
        <v>0.61240366201681196</v>
      </c>
      <c r="I615" s="102">
        <v>0.86189860707409993</v>
      </c>
    </row>
    <row r="616" spans="1:9" x14ac:dyDescent="0.25">
      <c r="A616" s="36" t="s">
        <v>2838</v>
      </c>
      <c r="B616" s="46" t="s">
        <v>2733</v>
      </c>
      <c r="C616" s="62" t="str">
        <f t="shared" si="18"/>
        <v>Decreased</v>
      </c>
      <c r="D616" s="64" t="str">
        <f t="shared" si="19"/>
        <v>No</v>
      </c>
      <c r="E616" s="51">
        <v>-0.7955801844899657</v>
      </c>
      <c r="F616" s="108">
        <v>65.162395843779933</v>
      </c>
      <c r="G616" s="51">
        <v>-1.388702057998034</v>
      </c>
      <c r="H616" s="100">
        <v>0.16965194746584014</v>
      </c>
      <c r="I616" s="102">
        <v>0.57790115438135503</v>
      </c>
    </row>
    <row r="617" spans="1:9" x14ac:dyDescent="0.25">
      <c r="A617" s="36" t="s">
        <v>2838</v>
      </c>
      <c r="B617" s="46" t="s">
        <v>2730</v>
      </c>
      <c r="C617" s="62" t="str">
        <f t="shared" si="18"/>
        <v>Increased</v>
      </c>
      <c r="D617" s="64" t="str">
        <f t="shared" si="19"/>
        <v>No</v>
      </c>
      <c r="E617" s="51">
        <v>0.37010585185443778</v>
      </c>
      <c r="F617" s="108">
        <v>65.097423971154541</v>
      </c>
      <c r="G617" s="51">
        <v>0.81978881501704182</v>
      </c>
      <c r="H617" s="100">
        <v>0.41532803002119767</v>
      </c>
      <c r="I617" s="102">
        <v>0.80482476116233281</v>
      </c>
    </row>
    <row r="618" spans="1:9" x14ac:dyDescent="0.25">
      <c r="A618" s="36" t="s">
        <v>2838</v>
      </c>
      <c r="B618" s="46" t="s">
        <v>2731</v>
      </c>
      <c r="C618" s="62" t="str">
        <f t="shared" si="18"/>
        <v>Increased</v>
      </c>
      <c r="D618" s="64" t="str">
        <f t="shared" si="19"/>
        <v>No</v>
      </c>
      <c r="E618" s="51">
        <v>0.49378709552007427</v>
      </c>
      <c r="F618" s="108">
        <v>66.091682561739376</v>
      </c>
      <c r="G618" s="51">
        <v>1.088684763340932</v>
      </c>
      <c r="H618" s="100">
        <v>0.2802468812638807</v>
      </c>
      <c r="I618" s="102">
        <v>0.70971982213222873</v>
      </c>
    </row>
    <row r="619" spans="1:9" x14ac:dyDescent="0.25">
      <c r="A619" s="36" t="s">
        <v>2837</v>
      </c>
      <c r="B619" s="46" t="s">
        <v>2732</v>
      </c>
      <c r="C619" s="62" t="str">
        <f t="shared" si="18"/>
        <v>Increased</v>
      </c>
      <c r="D619" s="64" t="str">
        <f t="shared" si="19"/>
        <v>No</v>
      </c>
      <c r="E619" s="51">
        <v>0.97182473365480193</v>
      </c>
      <c r="F619" s="108">
        <v>38.94827526825145</v>
      </c>
      <c r="G619" s="51">
        <v>1.3854753110637952</v>
      </c>
      <c r="H619" s="100">
        <v>0.17379065789160883</v>
      </c>
      <c r="I619" s="102">
        <v>0.58930832175972814</v>
      </c>
    </row>
    <row r="620" spans="1:9" x14ac:dyDescent="0.25">
      <c r="A620" s="36" t="s">
        <v>2837</v>
      </c>
      <c r="B620" s="46" t="s">
        <v>2733</v>
      </c>
      <c r="C620" s="62" t="str">
        <f t="shared" si="18"/>
        <v>Increased</v>
      </c>
      <c r="D620" s="64" t="str">
        <f t="shared" si="19"/>
        <v>No</v>
      </c>
      <c r="E620" s="51">
        <v>1.7839350067643152</v>
      </c>
      <c r="F620" s="108">
        <v>28.752593557865275</v>
      </c>
      <c r="G620" s="51">
        <v>1.4746218624764438</v>
      </c>
      <c r="H620" s="100">
        <v>0.15118064228967387</v>
      </c>
      <c r="I620" s="102">
        <v>0.56508086973016736</v>
      </c>
    </row>
    <row r="621" spans="1:9" x14ac:dyDescent="0.25">
      <c r="A621" s="36" t="s">
        <v>2837</v>
      </c>
      <c r="B621" s="46" t="s">
        <v>2730</v>
      </c>
      <c r="C621" s="62" t="str">
        <f t="shared" si="18"/>
        <v>Increased</v>
      </c>
      <c r="D621" s="64" t="str">
        <f t="shared" si="19"/>
        <v>No</v>
      </c>
      <c r="E621" s="51">
        <v>0.10591920212544946</v>
      </c>
      <c r="F621" s="108">
        <v>23.226271519374876</v>
      </c>
      <c r="G621" s="51">
        <v>0.11807925237770718</v>
      </c>
      <c r="H621" s="100">
        <v>0.90702010651551435</v>
      </c>
      <c r="I621" s="102">
        <v>0.96648622334406176</v>
      </c>
    </row>
    <row r="622" spans="1:9" x14ac:dyDescent="0.25">
      <c r="A622" s="36" t="s">
        <v>2837</v>
      </c>
      <c r="B622" s="46" t="s">
        <v>2731</v>
      </c>
      <c r="C622" s="62" t="str">
        <f t="shared" si="18"/>
        <v>Decreased</v>
      </c>
      <c r="D622" s="64" t="str">
        <f t="shared" si="19"/>
        <v>No</v>
      </c>
      <c r="E622" s="51">
        <v>-0.38027877635973895</v>
      </c>
      <c r="F622" s="108">
        <v>26.425290049262507</v>
      </c>
      <c r="G622" s="51">
        <v>-0.41949951029951738</v>
      </c>
      <c r="H622" s="100">
        <v>0.67824198961748561</v>
      </c>
      <c r="I622" s="102">
        <v>0.89770611987725157</v>
      </c>
    </row>
    <row r="623" spans="1:9" x14ac:dyDescent="0.25">
      <c r="A623" s="36" t="s">
        <v>2836</v>
      </c>
      <c r="B623" s="46" t="s">
        <v>2732</v>
      </c>
      <c r="C623" s="62" t="str">
        <f t="shared" si="18"/>
        <v>Increased</v>
      </c>
      <c r="D623" s="64" t="str">
        <f t="shared" si="19"/>
        <v>No</v>
      </c>
      <c r="E623" s="51">
        <v>8.4079826215630468E-2</v>
      </c>
      <c r="F623" s="108">
        <v>93.673575536676495</v>
      </c>
      <c r="G623" s="51">
        <v>0.18448451467936322</v>
      </c>
      <c r="H623" s="100">
        <v>0.85403218391082425</v>
      </c>
      <c r="I623" s="102">
        <v>0.9469153339010038</v>
      </c>
    </row>
    <row r="624" spans="1:9" x14ac:dyDescent="0.25">
      <c r="A624" s="36" t="s">
        <v>2836</v>
      </c>
      <c r="B624" s="46" t="s">
        <v>2733</v>
      </c>
      <c r="C624" s="62" t="str">
        <f t="shared" si="18"/>
        <v>Decreased</v>
      </c>
      <c r="D624" s="64" t="str">
        <f t="shared" si="19"/>
        <v>No</v>
      </c>
      <c r="E624" s="51">
        <v>-1.5945971861406654</v>
      </c>
      <c r="F624" s="108">
        <v>48.173650135957359</v>
      </c>
      <c r="G624" s="51">
        <v>-2.240120792761001</v>
      </c>
      <c r="H624" s="100">
        <v>2.9731662350699965E-2</v>
      </c>
      <c r="I624" s="102">
        <v>0.25790488504211828</v>
      </c>
    </row>
    <row r="625" spans="1:9" x14ac:dyDescent="0.25">
      <c r="A625" s="36" t="s">
        <v>2836</v>
      </c>
      <c r="B625" s="46" t="s">
        <v>2730</v>
      </c>
      <c r="C625" s="62" t="str">
        <f t="shared" si="18"/>
        <v>Decreased</v>
      </c>
      <c r="D625" s="64" t="str">
        <f t="shared" si="19"/>
        <v>No</v>
      </c>
      <c r="E625" s="51">
        <v>-0.38563386167137248</v>
      </c>
      <c r="F625" s="108">
        <v>54.769502593357259</v>
      </c>
      <c r="G625" s="51">
        <v>-0.71373655998079988</v>
      </c>
      <c r="H625" s="100">
        <v>0.47842069527390207</v>
      </c>
      <c r="I625" s="102">
        <v>0.81435959544132308</v>
      </c>
    </row>
    <row r="626" spans="1:9" x14ac:dyDescent="0.25">
      <c r="A626" s="36" t="s">
        <v>2836</v>
      </c>
      <c r="B626" s="46" t="s">
        <v>2731</v>
      </c>
      <c r="C626" s="62" t="str">
        <f t="shared" si="18"/>
        <v>Decreased</v>
      </c>
      <c r="D626" s="64" t="str">
        <f t="shared" si="19"/>
        <v>No</v>
      </c>
      <c r="E626" s="51">
        <v>-0.63016793370591606</v>
      </c>
      <c r="F626" s="108">
        <v>56.660671966288014</v>
      </c>
      <c r="G626" s="51">
        <v>-1.1827636938211741</v>
      </c>
      <c r="H626" s="100">
        <v>0.2418421749451195</v>
      </c>
      <c r="I626" s="102">
        <v>0.68161246496345451</v>
      </c>
    </row>
    <row r="627" spans="1:9" x14ac:dyDescent="0.25">
      <c r="A627" s="36" t="s">
        <v>2835</v>
      </c>
      <c r="B627" s="46" t="s">
        <v>2732</v>
      </c>
      <c r="C627" s="62" t="str">
        <f t="shared" si="18"/>
        <v>Increased</v>
      </c>
      <c r="D627" s="64" t="str">
        <f t="shared" si="19"/>
        <v>No</v>
      </c>
      <c r="E627" s="51">
        <v>0.56529907883433661</v>
      </c>
      <c r="F627" s="108">
        <v>46.187145048508519</v>
      </c>
      <c r="G627" s="51">
        <v>0.92903414252850069</v>
      </c>
      <c r="H627" s="100">
        <v>0.35770154627834616</v>
      </c>
      <c r="I627" s="102">
        <v>0.77571323698734362</v>
      </c>
    </row>
    <row r="628" spans="1:9" x14ac:dyDescent="0.25">
      <c r="A628" s="36" t="s">
        <v>2835</v>
      </c>
      <c r="B628" s="46" t="s">
        <v>2733</v>
      </c>
      <c r="C628" s="62" t="str">
        <f t="shared" si="18"/>
        <v>Decreased</v>
      </c>
      <c r="D628" s="64" t="str">
        <f t="shared" si="19"/>
        <v>No</v>
      </c>
      <c r="E628" s="51">
        <v>-0.95623016949028805</v>
      </c>
      <c r="F628" s="108">
        <v>37.650421993316208</v>
      </c>
      <c r="G628" s="51">
        <v>-1.1717745106199549</v>
      </c>
      <c r="H628" s="100">
        <v>0.2486495011089562</v>
      </c>
      <c r="I628" s="102">
        <v>0.69213629786299002</v>
      </c>
    </row>
    <row r="629" spans="1:9" x14ac:dyDescent="0.25">
      <c r="A629" s="36" t="s">
        <v>2835</v>
      </c>
      <c r="B629" s="46" t="s">
        <v>2730</v>
      </c>
      <c r="C629" s="62" t="str">
        <f t="shared" si="18"/>
        <v>Increased</v>
      </c>
      <c r="D629" s="64" t="str">
        <f t="shared" si="19"/>
        <v>No</v>
      </c>
      <c r="E629" s="51">
        <v>0.92718298296575397</v>
      </c>
      <c r="F629" s="108">
        <v>43.744086061051725</v>
      </c>
      <c r="G629" s="51">
        <v>1.5178011877207735</v>
      </c>
      <c r="H629" s="100">
        <v>0.13625913185375216</v>
      </c>
      <c r="I629" s="102">
        <v>0.53499638085736378</v>
      </c>
    </row>
    <row r="630" spans="1:9" x14ac:dyDescent="0.25">
      <c r="A630" s="36" t="s">
        <v>2835</v>
      </c>
      <c r="B630" s="46" t="s">
        <v>2731</v>
      </c>
      <c r="C630" s="62" t="str">
        <f t="shared" si="18"/>
        <v>Decreased</v>
      </c>
      <c r="D630" s="64" t="str">
        <f t="shared" si="19"/>
        <v>No</v>
      </c>
      <c r="E630" s="51">
        <v>-0.33501998903758062</v>
      </c>
      <c r="F630" s="108">
        <v>40.915755269479241</v>
      </c>
      <c r="G630" s="51">
        <v>-0.49983011596835003</v>
      </c>
      <c r="H630" s="100">
        <v>0.61987224027561072</v>
      </c>
      <c r="I630" s="102">
        <v>0.86410866094930983</v>
      </c>
    </row>
    <row r="631" spans="1:9" x14ac:dyDescent="0.25">
      <c r="A631" s="36" t="s">
        <v>2834</v>
      </c>
      <c r="B631" s="46" t="s">
        <v>2732</v>
      </c>
      <c r="C631" s="62" t="str">
        <f t="shared" si="18"/>
        <v>Decreased</v>
      </c>
      <c r="D631" s="64" t="str">
        <f t="shared" si="19"/>
        <v>No</v>
      </c>
      <c r="E631" s="51">
        <v>-0.74005364951306751</v>
      </c>
      <c r="F631" s="108">
        <v>14.844875847776878</v>
      </c>
      <c r="G631" s="51">
        <v>-1.0501808188232014</v>
      </c>
      <c r="H631" s="100">
        <v>0.31043168790350795</v>
      </c>
      <c r="I631" s="102">
        <v>0.74225012556415682</v>
      </c>
    </row>
    <row r="632" spans="1:9" x14ac:dyDescent="0.25">
      <c r="A632" s="36" t="s">
        <v>2834</v>
      </c>
      <c r="B632" s="46" t="s">
        <v>2733</v>
      </c>
      <c r="C632" s="62" t="str">
        <f t="shared" si="18"/>
        <v>Increased</v>
      </c>
      <c r="D632" s="64" t="str">
        <f t="shared" si="19"/>
        <v>No</v>
      </c>
      <c r="E632" s="51">
        <v>1.4884821967521123E-2</v>
      </c>
      <c r="F632" s="108">
        <v>11.246962510016138</v>
      </c>
      <c r="G632" s="51">
        <v>1.5933008997570906E-2</v>
      </c>
      <c r="H632" s="100">
        <v>0.98756697344811284</v>
      </c>
      <c r="I632" s="102">
        <v>0.99423071820822151</v>
      </c>
    </row>
    <row r="633" spans="1:9" x14ac:dyDescent="0.25">
      <c r="A633" s="36" t="s">
        <v>2834</v>
      </c>
      <c r="B633" s="46" t="s">
        <v>2730</v>
      </c>
      <c r="C633" s="62" t="str">
        <f t="shared" si="18"/>
        <v>Decreased</v>
      </c>
      <c r="D633" s="64" t="str">
        <f t="shared" si="19"/>
        <v>No</v>
      </c>
      <c r="E633" s="51">
        <v>-0.69164297920919737</v>
      </c>
      <c r="F633" s="108">
        <v>9.8632670237899269</v>
      </c>
      <c r="G633" s="51">
        <v>-0.71699142878374511</v>
      </c>
      <c r="H633" s="100">
        <v>0.49000963971165501</v>
      </c>
      <c r="I633" s="102">
        <v>0.81595355184128271</v>
      </c>
    </row>
    <row r="634" spans="1:9" x14ac:dyDescent="0.25">
      <c r="A634" s="36" t="s">
        <v>2834</v>
      </c>
      <c r="B634" s="46" t="s">
        <v>2731</v>
      </c>
      <c r="C634" s="62" t="str">
        <f t="shared" si="18"/>
        <v>Increased</v>
      </c>
      <c r="D634" s="64" t="str">
        <f t="shared" si="19"/>
        <v>No</v>
      </c>
      <c r="E634" s="51">
        <v>0.16944214424972096</v>
      </c>
      <c r="F634" s="108">
        <v>11.27062323829826</v>
      </c>
      <c r="G634" s="51">
        <v>0.24284806795484987</v>
      </c>
      <c r="H634" s="100">
        <v>0.81248611470572152</v>
      </c>
      <c r="I634" s="102">
        <v>0.94156705907643712</v>
      </c>
    </row>
    <row r="635" spans="1:9" x14ac:dyDescent="0.25">
      <c r="A635" s="36" t="s">
        <v>2710</v>
      </c>
      <c r="B635" s="46" t="s">
        <v>2732</v>
      </c>
      <c r="C635" s="62" t="str">
        <f t="shared" si="18"/>
        <v>Decreased</v>
      </c>
      <c r="D635" s="64" t="str">
        <f t="shared" si="19"/>
        <v>Yes</v>
      </c>
      <c r="E635" s="51">
        <v>-1.3253647472771843</v>
      </c>
      <c r="F635" s="108">
        <v>90.536812884845915</v>
      </c>
      <c r="G635" s="51">
        <v>-3.0945975919161675</v>
      </c>
      <c r="H635" s="100">
        <v>2.6220031985471435E-3</v>
      </c>
      <c r="I635" s="102">
        <v>6.8386153652464074E-2</v>
      </c>
    </row>
    <row r="636" spans="1:9" x14ac:dyDescent="0.25">
      <c r="A636" s="36" t="s">
        <v>2710</v>
      </c>
      <c r="B636" s="46" t="s">
        <v>2733</v>
      </c>
      <c r="C636" s="62" t="str">
        <f t="shared" si="18"/>
        <v>Decreased</v>
      </c>
      <c r="D636" s="64" t="str">
        <f t="shared" si="19"/>
        <v>No</v>
      </c>
      <c r="E636" s="51">
        <v>-0.76338159887027512</v>
      </c>
      <c r="F636" s="108">
        <v>70.887082647879723</v>
      </c>
      <c r="G636" s="51">
        <v>-1.0615816434573815</v>
      </c>
      <c r="H636" s="100">
        <v>0.29202907819851409</v>
      </c>
      <c r="I636" s="102">
        <v>0.72376641972123423</v>
      </c>
    </row>
    <row r="637" spans="1:9" x14ac:dyDescent="0.25">
      <c r="A637" s="36" t="s">
        <v>2710</v>
      </c>
      <c r="B637" s="46" t="s">
        <v>2730</v>
      </c>
      <c r="C637" s="62" t="str">
        <f t="shared" si="18"/>
        <v>Decreased</v>
      </c>
      <c r="D637" s="64" t="str">
        <f t="shared" si="19"/>
        <v>No</v>
      </c>
      <c r="E637" s="51">
        <v>-1.3005838245277515</v>
      </c>
      <c r="F637" s="108">
        <v>67.447022258847667</v>
      </c>
      <c r="G637" s="51">
        <v>-2.7827881852577523</v>
      </c>
      <c r="H637" s="100">
        <v>6.9841259559564961E-3</v>
      </c>
      <c r="I637" s="102">
        <v>0.12390899301542299</v>
      </c>
    </row>
    <row r="638" spans="1:9" x14ac:dyDescent="0.25">
      <c r="A638" s="36" t="s">
        <v>2710</v>
      </c>
      <c r="B638" s="46" t="s">
        <v>2731</v>
      </c>
      <c r="C638" s="62" t="str">
        <f t="shared" si="18"/>
        <v>Decreased</v>
      </c>
      <c r="D638" s="64" t="str">
        <f t="shared" si="19"/>
        <v>No</v>
      </c>
      <c r="E638" s="51">
        <v>-0.68759142566651577</v>
      </c>
      <c r="F638" s="108">
        <v>83.426127318571517</v>
      </c>
      <c r="G638" s="51">
        <v>-1.4344673999699942</v>
      </c>
      <c r="H638" s="100">
        <v>0.15517693262570317</v>
      </c>
      <c r="I638" s="102">
        <v>0.56508086973016736</v>
      </c>
    </row>
    <row r="639" spans="1:9" x14ac:dyDescent="0.25">
      <c r="A639" s="36" t="s">
        <v>2709</v>
      </c>
      <c r="B639" s="46" t="s">
        <v>2732</v>
      </c>
      <c r="C639" s="62" t="str">
        <f t="shared" si="18"/>
        <v>Decreased</v>
      </c>
      <c r="D639" s="64" t="str">
        <f t="shared" si="19"/>
        <v>No</v>
      </c>
      <c r="E639" s="51">
        <v>-0.57259794488503923</v>
      </c>
      <c r="F639" s="108">
        <v>241.77997327037988</v>
      </c>
      <c r="G639" s="51">
        <v>-1.9142027067695462</v>
      </c>
      <c r="H639" s="100">
        <v>5.6774758952302905E-2</v>
      </c>
      <c r="I639" s="102">
        <v>0.35718671653306899</v>
      </c>
    </row>
    <row r="640" spans="1:9" x14ac:dyDescent="0.25">
      <c r="A640" s="36" t="s">
        <v>2709</v>
      </c>
      <c r="B640" s="46" t="s">
        <v>2733</v>
      </c>
      <c r="C640" s="62" t="str">
        <f t="shared" si="18"/>
        <v>Decreased</v>
      </c>
      <c r="D640" s="64" t="str">
        <f t="shared" si="19"/>
        <v>Yes</v>
      </c>
      <c r="E640" s="51">
        <v>-1.2903965399153021</v>
      </c>
      <c r="F640" s="108">
        <v>193.33924004708882</v>
      </c>
      <c r="G640" s="51">
        <v>-2.8959191720375106</v>
      </c>
      <c r="H640" s="100">
        <v>4.215840907848805E-3</v>
      </c>
      <c r="I640" s="102">
        <v>9.2500509331035541E-2</v>
      </c>
    </row>
    <row r="641" spans="1:9" x14ac:dyDescent="0.25">
      <c r="A641" s="36" t="s">
        <v>2709</v>
      </c>
      <c r="B641" s="46" t="s">
        <v>2730</v>
      </c>
      <c r="C641" s="62" t="str">
        <f t="shared" si="18"/>
        <v>Decreased</v>
      </c>
      <c r="D641" s="64" t="str">
        <f t="shared" si="19"/>
        <v>No</v>
      </c>
      <c r="E641" s="51">
        <v>-0.61883239892037412</v>
      </c>
      <c r="F641" s="108">
        <v>189.85659771826309</v>
      </c>
      <c r="G641" s="51">
        <v>-1.9730775928856661</v>
      </c>
      <c r="H641" s="100">
        <v>4.9937961800421087E-2</v>
      </c>
      <c r="I641" s="102">
        <v>0.3439467099806589</v>
      </c>
    </row>
    <row r="642" spans="1:9" x14ac:dyDescent="0.25">
      <c r="A642" s="36" t="s">
        <v>2709</v>
      </c>
      <c r="B642" s="46" t="s">
        <v>2731</v>
      </c>
      <c r="C642" s="62" t="str">
        <f t="shared" si="18"/>
        <v>Decreased</v>
      </c>
      <c r="D642" s="64" t="str">
        <f t="shared" si="19"/>
        <v>No</v>
      </c>
      <c r="E642" s="51">
        <v>-0.4152106479991633</v>
      </c>
      <c r="F642" s="108">
        <v>191.26383679954446</v>
      </c>
      <c r="G642" s="51">
        <v>-1.2988065332879253</v>
      </c>
      <c r="H642" s="100">
        <v>0.19557398255573299</v>
      </c>
      <c r="I642" s="102">
        <v>0.61560418137796125</v>
      </c>
    </row>
    <row r="643" spans="1:9" x14ac:dyDescent="0.25">
      <c r="A643" s="36" t="s">
        <v>2833</v>
      </c>
      <c r="B643" s="46" t="s">
        <v>2732</v>
      </c>
      <c r="C643" s="62" t="str">
        <f t="shared" ref="C643:C706" si="20">IF(E643&lt;0,"Decreased","Increased")</f>
        <v>Increased</v>
      </c>
      <c r="D643" s="64" t="str">
        <f t="shared" ref="D643:D706" si="21">IF(I643&lt;0.1,"Yes","No")</f>
        <v>No</v>
      </c>
      <c r="E643" s="51">
        <v>0.34066406819075956</v>
      </c>
      <c r="F643" s="108">
        <v>7.1159707866644029</v>
      </c>
      <c r="G643" s="51">
        <v>0.20358753433731469</v>
      </c>
      <c r="H643" s="100">
        <v>0.8443756404151056</v>
      </c>
      <c r="I643" s="102">
        <v>0.9469153339010038</v>
      </c>
    </row>
    <row r="644" spans="1:9" x14ac:dyDescent="0.25">
      <c r="A644" s="36" t="s">
        <v>2833</v>
      </c>
      <c r="B644" s="46" t="s">
        <v>2733</v>
      </c>
      <c r="C644" s="62" t="str">
        <f t="shared" si="20"/>
        <v>Decreased</v>
      </c>
      <c r="D644" s="64" t="str">
        <f t="shared" si="21"/>
        <v>No</v>
      </c>
      <c r="E644" s="51">
        <v>-1.2701503661402613</v>
      </c>
      <c r="F644" s="108">
        <v>8.0354567212143913</v>
      </c>
      <c r="G644" s="51">
        <v>-0.57348241090910346</v>
      </c>
      <c r="H644" s="100">
        <v>0.58200856419010871</v>
      </c>
      <c r="I644" s="102">
        <v>0.85101321070702918</v>
      </c>
    </row>
    <row r="645" spans="1:9" x14ac:dyDescent="0.25">
      <c r="A645" s="36" t="s">
        <v>2833</v>
      </c>
      <c r="B645" s="46" t="s">
        <v>2730</v>
      </c>
      <c r="C645" s="62" t="str">
        <f t="shared" si="20"/>
        <v>Increased</v>
      </c>
      <c r="D645" s="64" t="str">
        <f t="shared" si="21"/>
        <v>No</v>
      </c>
      <c r="E645" s="51">
        <v>1.7950410658094735</v>
      </c>
      <c r="F645" s="108">
        <v>6.2213968385523915</v>
      </c>
      <c r="G645" s="51">
        <v>1.0155624821097353</v>
      </c>
      <c r="H645" s="100">
        <v>0.34769326900996333</v>
      </c>
      <c r="I645" s="102">
        <v>0.7696711533573668</v>
      </c>
    </row>
    <row r="646" spans="1:9" x14ac:dyDescent="0.25">
      <c r="A646" s="36" t="s">
        <v>2833</v>
      </c>
      <c r="B646" s="46" t="s">
        <v>2731</v>
      </c>
      <c r="C646" s="62" t="str">
        <f t="shared" si="20"/>
        <v>Decreased</v>
      </c>
      <c r="D646" s="64" t="str">
        <f t="shared" si="21"/>
        <v>No</v>
      </c>
      <c r="E646" s="51">
        <v>-0.72955643560889416</v>
      </c>
      <c r="F646" s="108">
        <v>4.9367380631981783</v>
      </c>
      <c r="G646" s="51">
        <v>-0.38265440618834656</v>
      </c>
      <c r="H646" s="100">
        <v>0.71789611865421843</v>
      </c>
      <c r="I646" s="102">
        <v>0.90775669561617478</v>
      </c>
    </row>
    <row r="647" spans="1:9" x14ac:dyDescent="0.25">
      <c r="A647" s="36" t="s">
        <v>2832</v>
      </c>
      <c r="B647" s="46" t="s">
        <v>2732</v>
      </c>
      <c r="C647" s="62" t="str">
        <f t="shared" si="20"/>
        <v>Increased</v>
      </c>
      <c r="D647" s="64" t="str">
        <f t="shared" si="21"/>
        <v>No</v>
      </c>
      <c r="E647" s="51">
        <v>1.7160688200023557</v>
      </c>
      <c r="F647" s="108">
        <v>13.520629797598254</v>
      </c>
      <c r="G647" s="51">
        <v>2.0227142577902173</v>
      </c>
      <c r="H647" s="100">
        <v>6.3343116657901738E-2</v>
      </c>
      <c r="I647" s="102">
        <v>0.3663098064092612</v>
      </c>
    </row>
    <row r="648" spans="1:9" x14ac:dyDescent="0.25">
      <c r="A648" s="36" t="s">
        <v>2832</v>
      </c>
      <c r="B648" s="46" t="s">
        <v>2733</v>
      </c>
      <c r="C648" s="62" t="str">
        <f t="shared" si="20"/>
        <v>Increased</v>
      </c>
      <c r="D648" s="64" t="str">
        <f t="shared" si="21"/>
        <v>No</v>
      </c>
      <c r="E648" s="51">
        <v>0.60960206475798284</v>
      </c>
      <c r="F648" s="108">
        <v>13.967347135131966</v>
      </c>
      <c r="G648" s="51">
        <v>0.56996570826551252</v>
      </c>
      <c r="H648" s="100">
        <v>0.57775433128707498</v>
      </c>
      <c r="I648" s="102">
        <v>0.84966387161338786</v>
      </c>
    </row>
    <row r="649" spans="1:9" x14ac:dyDescent="0.25">
      <c r="A649" s="36" t="s">
        <v>2832</v>
      </c>
      <c r="B649" s="46" t="s">
        <v>2730</v>
      </c>
      <c r="C649" s="62" t="str">
        <f t="shared" si="20"/>
        <v>Decreased</v>
      </c>
      <c r="D649" s="64" t="str">
        <f t="shared" si="21"/>
        <v>No</v>
      </c>
      <c r="E649" s="51">
        <v>-0.78503826509884267</v>
      </c>
      <c r="F649" s="108">
        <v>14.941350994181944</v>
      </c>
      <c r="G649" s="51">
        <v>-0.75473578747989312</v>
      </c>
      <c r="H649" s="100">
        <v>0.46213876104326623</v>
      </c>
      <c r="I649" s="102">
        <v>0.8067773702941029</v>
      </c>
    </row>
    <row r="650" spans="1:9" x14ac:dyDescent="0.25">
      <c r="A650" s="36" t="s">
        <v>2832</v>
      </c>
      <c r="B650" s="46" t="s">
        <v>2731</v>
      </c>
      <c r="C650" s="62" t="str">
        <f t="shared" si="20"/>
        <v>Decreased</v>
      </c>
      <c r="D650" s="64" t="str">
        <f t="shared" si="21"/>
        <v>No</v>
      </c>
      <c r="E650" s="51">
        <v>-0.98012191979466179</v>
      </c>
      <c r="F650" s="108">
        <v>13.044923600758391</v>
      </c>
      <c r="G650" s="51">
        <v>-1.172753803002146</v>
      </c>
      <c r="H650" s="100">
        <v>0.26186560238820883</v>
      </c>
      <c r="I650" s="102">
        <v>0.69823014896351798</v>
      </c>
    </row>
    <row r="651" spans="1:9" x14ac:dyDescent="0.25">
      <c r="A651" s="36" t="s">
        <v>2831</v>
      </c>
      <c r="B651" s="46" t="s">
        <v>2732</v>
      </c>
      <c r="C651" s="62" t="str">
        <f t="shared" si="20"/>
        <v>Increased</v>
      </c>
      <c r="D651" s="64" t="str">
        <f t="shared" si="21"/>
        <v>No</v>
      </c>
      <c r="E651" s="51">
        <v>0.5078868585854468</v>
      </c>
      <c r="F651" s="108">
        <v>46.026289452217036</v>
      </c>
      <c r="G651" s="51">
        <v>0.89554722774347206</v>
      </c>
      <c r="H651" s="100">
        <v>0.37515449673182633</v>
      </c>
      <c r="I651" s="102">
        <v>0.78613835551107425</v>
      </c>
    </row>
    <row r="652" spans="1:9" x14ac:dyDescent="0.25">
      <c r="A652" s="36" t="s">
        <v>2831</v>
      </c>
      <c r="B652" s="46" t="s">
        <v>2733</v>
      </c>
      <c r="C652" s="62" t="str">
        <f t="shared" si="20"/>
        <v>Decreased</v>
      </c>
      <c r="D652" s="64" t="str">
        <f t="shared" si="21"/>
        <v>No</v>
      </c>
      <c r="E652" s="51">
        <v>-0.53436343842018552</v>
      </c>
      <c r="F652" s="108">
        <v>33.941005573399444</v>
      </c>
      <c r="G652" s="51">
        <v>-0.71991328423429268</v>
      </c>
      <c r="H652" s="100">
        <v>0.47650699921041439</v>
      </c>
      <c r="I652" s="102">
        <v>0.81435959544132308</v>
      </c>
    </row>
    <row r="653" spans="1:9" x14ac:dyDescent="0.25">
      <c r="A653" s="36" t="s">
        <v>2831</v>
      </c>
      <c r="B653" s="46" t="s">
        <v>2730</v>
      </c>
      <c r="C653" s="62" t="str">
        <f t="shared" si="20"/>
        <v>Increased</v>
      </c>
      <c r="D653" s="64" t="str">
        <f t="shared" si="21"/>
        <v>No</v>
      </c>
      <c r="E653" s="51">
        <v>1.1359602492851308</v>
      </c>
      <c r="F653" s="108">
        <v>36.514041693393196</v>
      </c>
      <c r="G653" s="51">
        <v>1.5778218416702332</v>
      </c>
      <c r="H653" s="100">
        <v>0.12323188582529493</v>
      </c>
      <c r="I653" s="102">
        <v>0.50235511926595633</v>
      </c>
    </row>
    <row r="654" spans="1:9" x14ac:dyDescent="0.25">
      <c r="A654" s="36" t="s">
        <v>2831</v>
      </c>
      <c r="B654" s="46" t="s">
        <v>2731</v>
      </c>
      <c r="C654" s="62" t="str">
        <f t="shared" si="20"/>
        <v>Increased</v>
      </c>
      <c r="D654" s="64" t="str">
        <f t="shared" si="21"/>
        <v>No</v>
      </c>
      <c r="E654" s="51">
        <v>0.63624709616556507</v>
      </c>
      <c r="F654" s="108">
        <v>33.283426102409322</v>
      </c>
      <c r="G654" s="51">
        <v>1.0647775729355298</v>
      </c>
      <c r="H654" s="100">
        <v>0.29464050676757741</v>
      </c>
      <c r="I654" s="102">
        <v>0.7259779895941354</v>
      </c>
    </row>
    <row r="655" spans="1:9" x14ac:dyDescent="0.25">
      <c r="A655" s="36" t="s">
        <v>2830</v>
      </c>
      <c r="B655" s="46" t="s">
        <v>2732</v>
      </c>
      <c r="C655" s="62" t="str">
        <f t="shared" si="20"/>
        <v>Increased</v>
      </c>
      <c r="D655" s="64" t="str">
        <f t="shared" si="21"/>
        <v>No</v>
      </c>
      <c r="E655" s="51">
        <v>0.25967137042029853</v>
      </c>
      <c r="F655" s="108">
        <v>97.603954144450981</v>
      </c>
      <c r="G655" s="51">
        <v>0.49478113411731045</v>
      </c>
      <c r="H655" s="100">
        <v>0.62186655289072623</v>
      </c>
      <c r="I655" s="102">
        <v>0.86410866094930983</v>
      </c>
    </row>
    <row r="656" spans="1:9" x14ac:dyDescent="0.25">
      <c r="A656" s="36" t="s">
        <v>2830</v>
      </c>
      <c r="B656" s="46" t="s">
        <v>2733</v>
      </c>
      <c r="C656" s="62" t="str">
        <f t="shared" si="20"/>
        <v>Decreased</v>
      </c>
      <c r="D656" s="64" t="str">
        <f t="shared" si="21"/>
        <v>No</v>
      </c>
      <c r="E656" s="51">
        <v>-0.81823383970856733</v>
      </c>
      <c r="F656" s="108">
        <v>75.809420355775188</v>
      </c>
      <c r="G656" s="51">
        <v>-0.99351452044477162</v>
      </c>
      <c r="H656" s="100">
        <v>0.32361990474780244</v>
      </c>
      <c r="I656" s="102">
        <v>0.75323167592474916</v>
      </c>
    </row>
    <row r="657" spans="1:9" x14ac:dyDescent="0.25">
      <c r="A657" s="36" t="s">
        <v>2830</v>
      </c>
      <c r="B657" s="46" t="s">
        <v>2730</v>
      </c>
      <c r="C657" s="62" t="str">
        <f t="shared" si="20"/>
        <v>Decreased</v>
      </c>
      <c r="D657" s="64" t="str">
        <f t="shared" si="21"/>
        <v>No</v>
      </c>
      <c r="E657" s="51">
        <v>-0.11817395357116112</v>
      </c>
      <c r="F657" s="108">
        <v>75.193623313147427</v>
      </c>
      <c r="G657" s="51">
        <v>-0.1925440385191397</v>
      </c>
      <c r="H657" s="100">
        <v>0.84783515578266266</v>
      </c>
      <c r="I657" s="102">
        <v>0.9469153339010038</v>
      </c>
    </row>
    <row r="658" spans="1:9" x14ac:dyDescent="0.25">
      <c r="A658" s="36" t="s">
        <v>2830</v>
      </c>
      <c r="B658" s="46" t="s">
        <v>2731</v>
      </c>
      <c r="C658" s="62" t="str">
        <f t="shared" si="20"/>
        <v>Increased</v>
      </c>
      <c r="D658" s="64" t="str">
        <f t="shared" si="21"/>
        <v>No</v>
      </c>
      <c r="E658" s="51">
        <v>1.0634249127555677</v>
      </c>
      <c r="F658" s="108">
        <v>73.507806975599806</v>
      </c>
      <c r="G658" s="51">
        <v>1.8609476850257567</v>
      </c>
      <c r="H658" s="100">
        <v>6.6750538433838588E-2</v>
      </c>
      <c r="I658" s="102">
        <v>0.38304539747418143</v>
      </c>
    </row>
    <row r="659" spans="1:9" x14ac:dyDescent="0.25">
      <c r="A659" s="36" t="s">
        <v>2829</v>
      </c>
      <c r="B659" s="46" t="s">
        <v>2732</v>
      </c>
      <c r="C659" s="62" t="str">
        <f t="shared" si="20"/>
        <v>Decreased</v>
      </c>
      <c r="D659" s="64" t="str">
        <f t="shared" si="21"/>
        <v>No</v>
      </c>
      <c r="E659" s="51">
        <v>-0.24754536380374739</v>
      </c>
      <c r="F659" s="108">
        <v>140.89143428200882</v>
      </c>
      <c r="G659" s="51">
        <v>-0.70024777740604538</v>
      </c>
      <c r="H659" s="100">
        <v>0.48492728166499333</v>
      </c>
      <c r="I659" s="102">
        <v>0.81435959544132308</v>
      </c>
    </row>
    <row r="660" spans="1:9" x14ac:dyDescent="0.25">
      <c r="A660" s="36" t="s">
        <v>2829</v>
      </c>
      <c r="B660" s="46" t="s">
        <v>2733</v>
      </c>
      <c r="C660" s="62" t="str">
        <f t="shared" si="20"/>
        <v>Decreased</v>
      </c>
      <c r="D660" s="64" t="str">
        <f t="shared" si="21"/>
        <v>No</v>
      </c>
      <c r="E660" s="51">
        <v>-0.71808647304820794</v>
      </c>
      <c r="F660" s="108">
        <v>112.30912402722289</v>
      </c>
      <c r="G660" s="51">
        <v>-1.1078812757111458</v>
      </c>
      <c r="H660" s="100">
        <v>0.27028013125652511</v>
      </c>
      <c r="I660" s="102">
        <v>0.70010061776863797</v>
      </c>
    </row>
    <row r="661" spans="1:9" x14ac:dyDescent="0.25">
      <c r="A661" s="36" t="s">
        <v>2829</v>
      </c>
      <c r="B661" s="46" t="s">
        <v>2730</v>
      </c>
      <c r="C661" s="62" t="str">
        <f t="shared" si="20"/>
        <v>Decreased</v>
      </c>
      <c r="D661" s="64" t="str">
        <f t="shared" si="21"/>
        <v>No</v>
      </c>
      <c r="E661" s="51">
        <v>-0.87835423901055809</v>
      </c>
      <c r="F661" s="108">
        <v>108.95064120896775</v>
      </c>
      <c r="G661" s="51">
        <v>-2.1432544629220862</v>
      </c>
      <c r="H661" s="100">
        <v>3.4317552468025363E-2</v>
      </c>
      <c r="I661" s="102">
        <v>0.27827058849072739</v>
      </c>
    </row>
    <row r="662" spans="1:9" x14ac:dyDescent="0.25">
      <c r="A662" s="36" t="s">
        <v>2829</v>
      </c>
      <c r="B662" s="46" t="s">
        <v>2731</v>
      </c>
      <c r="C662" s="62" t="str">
        <f t="shared" si="20"/>
        <v>Decreased</v>
      </c>
      <c r="D662" s="64" t="str">
        <f t="shared" si="21"/>
        <v>No</v>
      </c>
      <c r="E662" s="51">
        <v>-0.37725244371013189</v>
      </c>
      <c r="F662" s="108">
        <v>119.90038085505371</v>
      </c>
      <c r="G662" s="51">
        <v>-0.85642169925560652</v>
      </c>
      <c r="H662" s="100">
        <v>0.39347294455019988</v>
      </c>
      <c r="I662" s="102">
        <v>0.78906133503884168</v>
      </c>
    </row>
    <row r="663" spans="1:9" x14ac:dyDescent="0.25">
      <c r="A663" s="36" t="s">
        <v>2848</v>
      </c>
      <c r="B663" s="46" t="s">
        <v>2732</v>
      </c>
      <c r="C663" s="62" t="str">
        <f t="shared" si="20"/>
        <v>Increased</v>
      </c>
      <c r="D663" s="64" t="str">
        <f t="shared" si="21"/>
        <v>No</v>
      </c>
      <c r="E663" s="51">
        <v>0.2285172176463906</v>
      </c>
      <c r="F663" s="108">
        <v>176.11113348798162</v>
      </c>
      <c r="G663" s="51">
        <v>0.64797779536356359</v>
      </c>
      <c r="H663" s="100">
        <v>0.51784320004813611</v>
      </c>
      <c r="I663" s="102">
        <v>0.82545091289724271</v>
      </c>
    </row>
    <row r="664" spans="1:9" x14ac:dyDescent="0.25">
      <c r="A664" s="36" t="s">
        <v>2848</v>
      </c>
      <c r="B664" s="46" t="s">
        <v>2733</v>
      </c>
      <c r="C664" s="62" t="str">
        <f t="shared" si="20"/>
        <v>Decreased</v>
      </c>
      <c r="D664" s="64" t="str">
        <f t="shared" si="21"/>
        <v>No</v>
      </c>
      <c r="E664" s="51">
        <v>-0.22409000839127155</v>
      </c>
      <c r="F664" s="108">
        <v>134.27284030296093</v>
      </c>
      <c r="G664" s="51">
        <v>-0.43272630138937707</v>
      </c>
      <c r="H664" s="100">
        <v>0.66590786193176532</v>
      </c>
      <c r="I664" s="102">
        <v>0.89186223519047925</v>
      </c>
    </row>
    <row r="665" spans="1:9" x14ac:dyDescent="0.25">
      <c r="A665" s="36" t="s">
        <v>2848</v>
      </c>
      <c r="B665" s="46" t="s">
        <v>2730</v>
      </c>
      <c r="C665" s="62" t="str">
        <f t="shared" si="20"/>
        <v>Increased</v>
      </c>
      <c r="D665" s="64" t="str">
        <f t="shared" si="21"/>
        <v>No</v>
      </c>
      <c r="E665" s="51">
        <v>3.2596649541432182E-2</v>
      </c>
      <c r="F665" s="108">
        <v>133.04825627716491</v>
      </c>
      <c r="G665" s="51">
        <v>7.9378536341102465E-2</v>
      </c>
      <c r="H665" s="100">
        <v>0.93685080715999591</v>
      </c>
      <c r="I665" s="102">
        <v>0.96878153509785703</v>
      </c>
    </row>
    <row r="666" spans="1:9" x14ac:dyDescent="0.25">
      <c r="A666" s="36" t="s">
        <v>2848</v>
      </c>
      <c r="B666" s="46" t="s">
        <v>2731</v>
      </c>
      <c r="C666" s="62" t="str">
        <f t="shared" si="20"/>
        <v>Increased</v>
      </c>
      <c r="D666" s="64" t="str">
        <f t="shared" si="21"/>
        <v>No</v>
      </c>
      <c r="E666" s="51">
        <v>7.5298063266346041E-2</v>
      </c>
      <c r="F666" s="108">
        <v>134.85312538529715</v>
      </c>
      <c r="G666" s="51">
        <v>0.19499638049954787</v>
      </c>
      <c r="H666" s="100">
        <v>0.84568926124896404</v>
      </c>
      <c r="I666" s="102">
        <v>0.9469153339010038</v>
      </c>
    </row>
    <row r="667" spans="1:9" x14ac:dyDescent="0.25">
      <c r="A667" s="36" t="s">
        <v>2926</v>
      </c>
      <c r="B667" s="46" t="s">
        <v>2732</v>
      </c>
      <c r="C667" s="62" t="str">
        <f t="shared" si="20"/>
        <v>Decreased</v>
      </c>
      <c r="D667" s="64" t="str">
        <f t="shared" si="21"/>
        <v>No</v>
      </c>
      <c r="E667" s="51">
        <v>-0.38595711678130906</v>
      </c>
      <c r="F667" s="108">
        <v>81.558227292036548</v>
      </c>
      <c r="G667" s="51">
        <v>-1.3310929378424026</v>
      </c>
      <c r="H667" s="100">
        <v>0.18686747887159888</v>
      </c>
      <c r="I667" s="102">
        <v>0.60314472753211079</v>
      </c>
    </row>
    <row r="668" spans="1:9" x14ac:dyDescent="0.25">
      <c r="A668" s="36" t="s">
        <v>2926</v>
      </c>
      <c r="B668" s="46" t="s">
        <v>2733</v>
      </c>
      <c r="C668" s="62" t="str">
        <f t="shared" si="20"/>
        <v>Decreased</v>
      </c>
      <c r="D668" s="64" t="str">
        <f t="shared" si="21"/>
        <v>No</v>
      </c>
      <c r="E668" s="51">
        <v>-1.278766760243881</v>
      </c>
      <c r="F668" s="108">
        <v>72.67866605261078</v>
      </c>
      <c r="G668" s="51">
        <v>-2.2532089496308534</v>
      </c>
      <c r="H668" s="100">
        <v>2.7263924238032894E-2</v>
      </c>
      <c r="I668" s="102">
        <v>0.24747554398245916</v>
      </c>
    </row>
    <row r="669" spans="1:9" x14ac:dyDescent="0.25">
      <c r="A669" s="36" t="s">
        <v>2926</v>
      </c>
      <c r="B669" s="46" t="s">
        <v>2730</v>
      </c>
      <c r="C669" s="62" t="str">
        <f t="shared" si="20"/>
        <v>Increased</v>
      </c>
      <c r="D669" s="64" t="str">
        <f t="shared" si="21"/>
        <v>No</v>
      </c>
      <c r="E669" s="51">
        <v>0.39263015427427927</v>
      </c>
      <c r="F669" s="108">
        <v>70.999376733442261</v>
      </c>
      <c r="G669" s="51">
        <v>1.062984892233434</v>
      </c>
      <c r="H669" s="100">
        <v>0.29139097428579352</v>
      </c>
      <c r="I669" s="102">
        <v>0.72376641972123423</v>
      </c>
    </row>
    <row r="670" spans="1:9" x14ac:dyDescent="0.25">
      <c r="A670" s="36" t="s">
        <v>2926</v>
      </c>
      <c r="B670" s="46" t="s">
        <v>2731</v>
      </c>
      <c r="C670" s="62" t="str">
        <f t="shared" si="20"/>
        <v>Increased</v>
      </c>
      <c r="D670" s="64" t="str">
        <f t="shared" si="21"/>
        <v>No</v>
      </c>
      <c r="E670" s="51">
        <v>0.69460462038514303</v>
      </c>
      <c r="F670" s="108">
        <v>77.219230189117326</v>
      </c>
      <c r="G670" s="51">
        <v>1.9043333348998224</v>
      </c>
      <c r="H670" s="100">
        <v>6.0591476389196541E-2</v>
      </c>
      <c r="I670" s="102">
        <v>0.3663098064092612</v>
      </c>
    </row>
    <row r="671" spans="1:9" x14ac:dyDescent="0.25">
      <c r="A671" s="36" t="s">
        <v>2925</v>
      </c>
      <c r="B671" s="46" t="s">
        <v>2732</v>
      </c>
      <c r="C671" s="62" t="str">
        <f t="shared" si="20"/>
        <v>Increased</v>
      </c>
      <c r="D671" s="64" t="str">
        <f t="shared" si="21"/>
        <v>No</v>
      </c>
      <c r="E671" s="51">
        <v>0.210927188646479</v>
      </c>
      <c r="F671" s="108">
        <v>123.46103502641319</v>
      </c>
      <c r="G671" s="51">
        <v>0.64079928422078725</v>
      </c>
      <c r="H671" s="100">
        <v>0.52284074660995494</v>
      </c>
      <c r="I671" s="102">
        <v>0.83138526881709407</v>
      </c>
    </row>
    <row r="672" spans="1:9" x14ac:dyDescent="0.25">
      <c r="A672" s="36" t="s">
        <v>2925</v>
      </c>
      <c r="B672" s="46" t="s">
        <v>2733</v>
      </c>
      <c r="C672" s="62" t="str">
        <f t="shared" si="20"/>
        <v>Decreased</v>
      </c>
      <c r="D672" s="64" t="str">
        <f t="shared" si="21"/>
        <v>No</v>
      </c>
      <c r="E672" s="51">
        <v>-0.59275825138547789</v>
      </c>
      <c r="F672" s="108">
        <v>89.099102344338618</v>
      </c>
      <c r="G672" s="51">
        <v>-1.1775100577395454</v>
      </c>
      <c r="H672" s="100">
        <v>0.24212775229935049</v>
      </c>
      <c r="I672" s="102">
        <v>0.68161246496345451</v>
      </c>
    </row>
    <row r="673" spans="1:9" x14ac:dyDescent="0.25">
      <c r="A673" s="36" t="s">
        <v>2925</v>
      </c>
      <c r="B673" s="46" t="s">
        <v>2730</v>
      </c>
      <c r="C673" s="62" t="str">
        <f t="shared" si="20"/>
        <v>Increased</v>
      </c>
      <c r="D673" s="64" t="str">
        <f t="shared" si="21"/>
        <v>No</v>
      </c>
      <c r="E673" s="51">
        <v>0.51639628575479446</v>
      </c>
      <c r="F673" s="108">
        <v>92.335018292282385</v>
      </c>
      <c r="G673" s="51">
        <v>1.4712783406463317</v>
      </c>
      <c r="H673" s="100">
        <v>0.14461582027644659</v>
      </c>
      <c r="I673" s="102">
        <v>0.55610000992901631</v>
      </c>
    </row>
    <row r="674" spans="1:9" x14ac:dyDescent="0.25">
      <c r="A674" s="36" t="s">
        <v>2925</v>
      </c>
      <c r="B674" s="46" t="s">
        <v>2731</v>
      </c>
      <c r="C674" s="62" t="str">
        <f t="shared" si="20"/>
        <v>Increased</v>
      </c>
      <c r="D674" s="64" t="str">
        <f t="shared" si="21"/>
        <v>No</v>
      </c>
      <c r="E674" s="51">
        <v>0.81238424800457187</v>
      </c>
      <c r="F674" s="108">
        <v>95.081512584696185</v>
      </c>
      <c r="G674" s="51">
        <v>2.3412576562744682</v>
      </c>
      <c r="H674" s="100">
        <v>2.1307261683296563E-2</v>
      </c>
      <c r="I674" s="102">
        <v>0.21774270158546899</v>
      </c>
    </row>
    <row r="675" spans="1:9" x14ac:dyDescent="0.25">
      <c r="A675" s="36" t="s">
        <v>2902</v>
      </c>
      <c r="B675" s="46" t="s">
        <v>2732</v>
      </c>
      <c r="C675" s="62" t="str">
        <f t="shared" si="20"/>
        <v>Decreased</v>
      </c>
      <c r="D675" s="64" t="str">
        <f t="shared" si="21"/>
        <v>No</v>
      </c>
      <c r="E675" s="51">
        <v>-1.3101053129647631</v>
      </c>
      <c r="F675" s="108">
        <v>6.9999999999244062</v>
      </c>
      <c r="G675" s="51">
        <v>-0.79787263313369705</v>
      </c>
      <c r="H675" s="100">
        <v>0.45115809037612498</v>
      </c>
      <c r="I675" s="102">
        <v>0.80482476116233281</v>
      </c>
    </row>
    <row r="676" spans="1:9" x14ac:dyDescent="0.25">
      <c r="A676" s="36" t="s">
        <v>2902</v>
      </c>
      <c r="B676" s="46" t="s">
        <v>2733</v>
      </c>
      <c r="C676" s="62" t="str">
        <f t="shared" si="20"/>
        <v>Decreased</v>
      </c>
      <c r="D676" s="64" t="str">
        <f t="shared" si="21"/>
        <v>No</v>
      </c>
      <c r="E676" s="51">
        <v>-1.4264232014797091</v>
      </c>
      <c r="F676" s="108">
        <v>6.9999999999318154</v>
      </c>
      <c r="G676" s="51">
        <v>-0.8687112720929282</v>
      </c>
      <c r="H676" s="100">
        <v>0.41379517809722677</v>
      </c>
      <c r="I676" s="102">
        <v>0.80482476116233281</v>
      </c>
    </row>
    <row r="677" spans="1:9" x14ac:dyDescent="0.25">
      <c r="A677" s="36" t="s">
        <v>2902</v>
      </c>
      <c r="B677" s="46" t="s">
        <v>2730</v>
      </c>
      <c r="C677" s="62" t="str">
        <f t="shared" si="20"/>
        <v>Decreased</v>
      </c>
      <c r="D677" s="64" t="str">
        <f t="shared" si="21"/>
        <v>No</v>
      </c>
      <c r="E677" s="51">
        <v>-1.8085815503804328</v>
      </c>
      <c r="F677" s="108">
        <v>6.9999999999323279</v>
      </c>
      <c r="G677" s="51">
        <v>-1.1014511586828537</v>
      </c>
      <c r="H677" s="100">
        <v>0.30712622020014196</v>
      </c>
      <c r="I677" s="102">
        <v>0.73862833998046762</v>
      </c>
    </row>
    <row r="678" spans="1:9" x14ac:dyDescent="0.25">
      <c r="A678" s="36" t="s">
        <v>2902</v>
      </c>
      <c r="B678" s="46" t="s">
        <v>2731</v>
      </c>
      <c r="C678" s="62" t="str">
        <f t="shared" si="20"/>
        <v>Decreased</v>
      </c>
      <c r="D678" s="64" t="str">
        <f t="shared" si="21"/>
        <v>No</v>
      </c>
      <c r="E678" s="51">
        <v>-2.4558987909591168</v>
      </c>
      <c r="F678" s="108">
        <v>6.9999999999188516</v>
      </c>
      <c r="G678" s="51">
        <v>-1.1217578065262654</v>
      </c>
      <c r="H678" s="100">
        <v>0.29896564981340912</v>
      </c>
      <c r="I678" s="102">
        <v>0.72885089791112168</v>
      </c>
    </row>
    <row r="679" spans="1:9" x14ac:dyDescent="0.25">
      <c r="A679" s="36" t="s">
        <v>2901</v>
      </c>
      <c r="B679" s="46" t="s">
        <v>2732</v>
      </c>
      <c r="C679" s="62" t="str">
        <f t="shared" si="20"/>
        <v>Increased</v>
      </c>
      <c r="D679" s="64" t="str">
        <f t="shared" si="21"/>
        <v>No</v>
      </c>
      <c r="E679" s="51">
        <v>0.11045400482917818</v>
      </c>
      <c r="F679" s="108">
        <v>40.221492016897258</v>
      </c>
      <c r="G679" s="51">
        <v>0.22444040187921194</v>
      </c>
      <c r="H679" s="100">
        <v>0.82355091677220871</v>
      </c>
      <c r="I679" s="102">
        <v>0.94421728148926243</v>
      </c>
    </row>
    <row r="680" spans="1:9" x14ac:dyDescent="0.25">
      <c r="A680" s="36" t="s">
        <v>2901</v>
      </c>
      <c r="B680" s="46" t="s">
        <v>2733</v>
      </c>
      <c r="C680" s="62" t="str">
        <f t="shared" si="20"/>
        <v>Increased</v>
      </c>
      <c r="D680" s="64" t="str">
        <f t="shared" si="21"/>
        <v>No</v>
      </c>
      <c r="E680" s="51">
        <v>0.14962913096620636</v>
      </c>
      <c r="F680" s="108">
        <v>31.327301076583332</v>
      </c>
      <c r="G680" s="51">
        <v>0.23047619865804841</v>
      </c>
      <c r="H680" s="100">
        <v>0.81922024915445302</v>
      </c>
      <c r="I680" s="102">
        <v>0.9416614882422526</v>
      </c>
    </row>
    <row r="681" spans="1:9" x14ac:dyDescent="0.25">
      <c r="A681" s="36" t="s">
        <v>2901</v>
      </c>
      <c r="B681" s="46" t="s">
        <v>2730</v>
      </c>
      <c r="C681" s="62" t="str">
        <f t="shared" si="20"/>
        <v>Decreased</v>
      </c>
      <c r="D681" s="64" t="str">
        <f t="shared" si="21"/>
        <v>No</v>
      </c>
      <c r="E681" s="51">
        <v>-0.50508622913841095</v>
      </c>
      <c r="F681" s="108">
        <v>38.851439631016213</v>
      </c>
      <c r="G681" s="51">
        <v>-0.71909691465409942</v>
      </c>
      <c r="H681" s="100">
        <v>0.47638442506609624</v>
      </c>
      <c r="I681" s="102">
        <v>0.81435959544132308</v>
      </c>
    </row>
    <row r="682" spans="1:9" x14ac:dyDescent="0.25">
      <c r="A682" s="36" t="s">
        <v>2901</v>
      </c>
      <c r="B682" s="46" t="s">
        <v>2731</v>
      </c>
      <c r="C682" s="62" t="str">
        <f t="shared" si="20"/>
        <v>Decreased</v>
      </c>
      <c r="D682" s="64" t="str">
        <f t="shared" si="21"/>
        <v>No</v>
      </c>
      <c r="E682" s="51">
        <v>-0.70044446568997454</v>
      </c>
      <c r="F682" s="108">
        <v>27.223960820217677</v>
      </c>
      <c r="G682" s="51">
        <v>-1.0415903005544764</v>
      </c>
      <c r="H682" s="100">
        <v>0.30676379919168306</v>
      </c>
      <c r="I682" s="102">
        <v>0.73862833998046762</v>
      </c>
    </row>
    <row r="683" spans="1:9" x14ac:dyDescent="0.25">
      <c r="A683" s="36" t="s">
        <v>2706</v>
      </c>
      <c r="B683" s="46" t="s">
        <v>2732</v>
      </c>
      <c r="C683" s="62" t="str">
        <f t="shared" si="20"/>
        <v>Decreased</v>
      </c>
      <c r="D683" s="64" t="str">
        <f t="shared" si="21"/>
        <v>Yes</v>
      </c>
      <c r="E683" s="51">
        <v>-1.318967286938691</v>
      </c>
      <c r="F683" s="108">
        <v>13.999999999885617</v>
      </c>
      <c r="G683" s="51">
        <v>-561.80091527270724</v>
      </c>
      <c r="H683" s="106">
        <v>7.0752693641440359E-32</v>
      </c>
      <c r="I683" s="107">
        <v>1.3195377364128626E-29</v>
      </c>
    </row>
    <row r="684" spans="1:9" x14ac:dyDescent="0.25">
      <c r="A684" s="36" t="s">
        <v>2706</v>
      </c>
      <c r="B684" s="46" t="s">
        <v>2730</v>
      </c>
      <c r="C684" s="62" t="str">
        <f t="shared" si="20"/>
        <v>Decreased</v>
      </c>
      <c r="D684" s="64" t="str">
        <f t="shared" si="21"/>
        <v>No</v>
      </c>
      <c r="E684" s="51">
        <v>-2.4679619412808753</v>
      </c>
      <c r="F684" s="108">
        <v>13.999999999842931</v>
      </c>
      <c r="G684" s="51">
        <v>-2.327653167119204</v>
      </c>
      <c r="H684" s="100">
        <v>3.5439583544989189E-2</v>
      </c>
      <c r="I684" s="102">
        <v>0.28125456728257375</v>
      </c>
    </row>
    <row r="685" spans="1:9" x14ac:dyDescent="0.25">
      <c r="A685" s="36" t="s">
        <v>2706</v>
      </c>
      <c r="B685" s="46" t="s">
        <v>2731</v>
      </c>
      <c r="C685" s="62" t="str">
        <f t="shared" si="20"/>
        <v>Decreased</v>
      </c>
      <c r="D685" s="64" t="str">
        <f t="shared" si="21"/>
        <v>No</v>
      </c>
      <c r="E685" s="51">
        <v>-1.388969814703219</v>
      </c>
      <c r="F685" s="108">
        <v>13.999999999883212</v>
      </c>
      <c r="G685" s="51">
        <v>-1.565753636904561</v>
      </c>
      <c r="H685" s="100">
        <v>0.1397244501271282</v>
      </c>
      <c r="I685" s="102">
        <v>0.54573005128187246</v>
      </c>
    </row>
    <row r="686" spans="1:9" x14ac:dyDescent="0.25">
      <c r="A686" s="36" t="s">
        <v>2865</v>
      </c>
      <c r="B686" s="46" t="s">
        <v>2732</v>
      </c>
      <c r="C686" s="62" t="str">
        <f t="shared" si="20"/>
        <v>Decreased</v>
      </c>
      <c r="D686" s="64" t="str">
        <f t="shared" si="21"/>
        <v>No</v>
      </c>
      <c r="E686" s="51">
        <v>-0.46593862693818422</v>
      </c>
      <c r="F686" s="108">
        <v>52.871114136314638</v>
      </c>
      <c r="G686" s="51">
        <v>-0.71408322890928899</v>
      </c>
      <c r="H686" s="100">
        <v>0.47831650144754134</v>
      </c>
      <c r="I686" s="102">
        <v>0.81435959544132308</v>
      </c>
    </row>
    <row r="687" spans="1:9" x14ac:dyDescent="0.25">
      <c r="A687" s="36" t="s">
        <v>2865</v>
      </c>
      <c r="B687" s="46" t="s">
        <v>2733</v>
      </c>
      <c r="C687" s="62" t="str">
        <f t="shared" si="20"/>
        <v>Increased</v>
      </c>
      <c r="D687" s="64" t="str">
        <f t="shared" si="21"/>
        <v>No</v>
      </c>
      <c r="E687" s="51">
        <v>0.24605897400156457</v>
      </c>
      <c r="F687" s="108">
        <v>42.363805980971783</v>
      </c>
      <c r="G687" s="51">
        <v>0.29970199566558331</v>
      </c>
      <c r="H687" s="100">
        <v>0.7658700754499258</v>
      </c>
      <c r="I687" s="102">
        <v>0.9295534375111556</v>
      </c>
    </row>
    <row r="688" spans="1:9" x14ac:dyDescent="0.25">
      <c r="A688" s="36" t="s">
        <v>2865</v>
      </c>
      <c r="B688" s="46" t="s">
        <v>2730</v>
      </c>
      <c r="C688" s="62" t="str">
        <f t="shared" si="20"/>
        <v>Decreased</v>
      </c>
      <c r="D688" s="64" t="str">
        <f t="shared" si="21"/>
        <v>No</v>
      </c>
      <c r="E688" s="51">
        <v>-1.4531334610597682</v>
      </c>
      <c r="F688" s="108">
        <v>43.935005975140399</v>
      </c>
      <c r="G688" s="51">
        <v>-2.3237058971631757</v>
      </c>
      <c r="H688" s="100">
        <v>2.4830871746561685E-2</v>
      </c>
      <c r="I688" s="102">
        <v>0.2344788648472787</v>
      </c>
    </row>
    <row r="689" spans="1:9" x14ac:dyDescent="0.25">
      <c r="A689" s="36" t="s">
        <v>2865</v>
      </c>
      <c r="B689" s="46" t="s">
        <v>2731</v>
      </c>
      <c r="C689" s="62" t="str">
        <f t="shared" si="20"/>
        <v>Decreased</v>
      </c>
      <c r="D689" s="64" t="str">
        <f t="shared" si="21"/>
        <v>No</v>
      </c>
      <c r="E689" s="51">
        <v>-0.98722683252464682</v>
      </c>
      <c r="F689" s="108">
        <v>41.914401579858577</v>
      </c>
      <c r="G689" s="51">
        <v>-1.537445995068514</v>
      </c>
      <c r="H689" s="100">
        <v>0.13169974917309296</v>
      </c>
      <c r="I689" s="102">
        <v>0.5225958132081242</v>
      </c>
    </row>
    <row r="690" spans="1:9" x14ac:dyDescent="0.25">
      <c r="A690" s="36" t="s">
        <v>2864</v>
      </c>
      <c r="B690" s="46" t="s">
        <v>2732</v>
      </c>
      <c r="C690" s="62" t="str">
        <f t="shared" si="20"/>
        <v>Decreased</v>
      </c>
      <c r="D690" s="64" t="str">
        <f t="shared" si="21"/>
        <v>No</v>
      </c>
      <c r="E690" s="51">
        <v>-0.38772134555480481</v>
      </c>
      <c r="F690" s="108">
        <v>44.862865703979992</v>
      </c>
      <c r="G690" s="51">
        <v>-1.7692553546589826</v>
      </c>
      <c r="H690" s="100">
        <v>8.3648731780824936E-2</v>
      </c>
      <c r="I690" s="102">
        <v>0.41880505978855975</v>
      </c>
    </row>
    <row r="691" spans="1:9" x14ac:dyDescent="0.25">
      <c r="A691" s="36" t="s">
        <v>2864</v>
      </c>
      <c r="B691" s="46" t="s">
        <v>2733</v>
      </c>
      <c r="C691" s="62" t="str">
        <f t="shared" si="20"/>
        <v>Increased</v>
      </c>
      <c r="D691" s="64" t="str">
        <f t="shared" si="21"/>
        <v>No</v>
      </c>
      <c r="E691" s="51">
        <v>0.43946535701807993</v>
      </c>
      <c r="F691" s="108">
        <v>16.942970702776368</v>
      </c>
      <c r="G691" s="51">
        <v>1.1988288082478837</v>
      </c>
      <c r="H691" s="100">
        <v>0.24709374685644711</v>
      </c>
      <c r="I691" s="102">
        <v>0.69038177960640279</v>
      </c>
    </row>
    <row r="692" spans="1:9" x14ac:dyDescent="0.25">
      <c r="A692" s="36" t="s">
        <v>2864</v>
      </c>
      <c r="B692" s="46" t="s">
        <v>2730</v>
      </c>
      <c r="C692" s="62" t="str">
        <f t="shared" si="20"/>
        <v>Decreased</v>
      </c>
      <c r="D692" s="64" t="str">
        <f t="shared" si="21"/>
        <v>No</v>
      </c>
      <c r="E692" s="51">
        <v>-0.38911008649071854</v>
      </c>
      <c r="F692" s="108">
        <v>25.642678021817058</v>
      </c>
      <c r="G692" s="51">
        <v>-0.99166728661811976</v>
      </c>
      <c r="H692" s="100">
        <v>0.33062583178228611</v>
      </c>
      <c r="I692" s="102">
        <v>0.75887315102106168</v>
      </c>
    </row>
    <row r="693" spans="1:9" x14ac:dyDescent="0.25">
      <c r="A693" s="36" t="s">
        <v>2864</v>
      </c>
      <c r="B693" s="46" t="s">
        <v>2731</v>
      </c>
      <c r="C693" s="62" t="str">
        <f t="shared" si="20"/>
        <v>Increased</v>
      </c>
      <c r="D693" s="64" t="str">
        <f t="shared" si="21"/>
        <v>No</v>
      </c>
      <c r="E693" s="51">
        <v>0.18464748656895824</v>
      </c>
      <c r="F693" s="108">
        <v>14.65305176184029</v>
      </c>
      <c r="G693" s="51">
        <v>0.45380158470778215</v>
      </c>
      <c r="H693" s="100">
        <v>0.65662032072155152</v>
      </c>
      <c r="I693" s="102">
        <v>0.88707050357581774</v>
      </c>
    </row>
    <row r="694" spans="1:9" x14ac:dyDescent="0.25">
      <c r="A694" s="36" t="s">
        <v>2715</v>
      </c>
      <c r="B694" s="46" t="s">
        <v>2732</v>
      </c>
      <c r="C694" s="62" t="str">
        <f t="shared" si="20"/>
        <v>Decreased</v>
      </c>
      <c r="D694" s="64" t="str">
        <f t="shared" si="21"/>
        <v>No</v>
      </c>
      <c r="E694" s="51">
        <v>-1.089401537152056</v>
      </c>
      <c r="F694" s="108">
        <v>188.46002888813939</v>
      </c>
      <c r="G694" s="51">
        <v>-2.7242162662577272</v>
      </c>
      <c r="H694" s="100">
        <v>7.0517727544157074E-3</v>
      </c>
      <c r="I694" s="102">
        <v>0.12390899301542299</v>
      </c>
    </row>
    <row r="695" spans="1:9" x14ac:dyDescent="0.25">
      <c r="A695" s="36" t="s">
        <v>2715</v>
      </c>
      <c r="B695" s="46" t="s">
        <v>2733</v>
      </c>
      <c r="C695" s="62" t="str">
        <f t="shared" si="20"/>
        <v>Decreased</v>
      </c>
      <c r="D695" s="64" t="str">
        <f t="shared" si="21"/>
        <v>No</v>
      </c>
      <c r="E695" s="51">
        <v>-1.1990536113376484</v>
      </c>
      <c r="F695" s="108">
        <v>158.18435817990721</v>
      </c>
      <c r="G695" s="51">
        <v>-2.0250486361775364</v>
      </c>
      <c r="H695" s="100">
        <v>4.4544069643905448E-2</v>
      </c>
      <c r="I695" s="102">
        <v>0.31647500908908061</v>
      </c>
    </row>
    <row r="696" spans="1:9" x14ac:dyDescent="0.25">
      <c r="A696" s="36" t="s">
        <v>2715</v>
      </c>
      <c r="B696" s="46" t="s">
        <v>2730</v>
      </c>
      <c r="C696" s="62" t="str">
        <f t="shared" si="20"/>
        <v>Decreased</v>
      </c>
      <c r="D696" s="64" t="str">
        <f t="shared" si="21"/>
        <v>Yes</v>
      </c>
      <c r="E696" s="51">
        <v>-1.6597145310261048</v>
      </c>
      <c r="F696" s="108">
        <v>141.6617683333684</v>
      </c>
      <c r="G696" s="51">
        <v>-3.7676771165977243</v>
      </c>
      <c r="H696" s="106">
        <v>2.4098105573555864E-4</v>
      </c>
      <c r="I696" s="102">
        <v>1.1984791171915117E-2</v>
      </c>
    </row>
    <row r="697" spans="1:9" x14ac:dyDescent="0.25">
      <c r="A697" s="36" t="s">
        <v>2715</v>
      </c>
      <c r="B697" s="46" t="s">
        <v>2731</v>
      </c>
      <c r="C697" s="62" t="str">
        <f t="shared" si="20"/>
        <v>Decreased</v>
      </c>
      <c r="D697" s="64" t="str">
        <f t="shared" si="21"/>
        <v>Yes</v>
      </c>
      <c r="E697" s="51">
        <v>-1.6765365980545173</v>
      </c>
      <c r="F697" s="108">
        <v>142.11110821603199</v>
      </c>
      <c r="G697" s="51">
        <v>-3.9491508354797422</v>
      </c>
      <c r="H697" s="106">
        <v>1.2298385912504648E-4</v>
      </c>
      <c r="I697" s="102">
        <v>7.0573814544065139E-3</v>
      </c>
    </row>
    <row r="698" spans="1:9" x14ac:dyDescent="0.25">
      <c r="A698" s="36" t="s">
        <v>2863</v>
      </c>
      <c r="B698" s="46" t="s">
        <v>2732</v>
      </c>
      <c r="C698" s="62" t="str">
        <f t="shared" si="20"/>
        <v>Decreased</v>
      </c>
      <c r="D698" s="64" t="str">
        <f t="shared" si="21"/>
        <v>No</v>
      </c>
      <c r="E698" s="51">
        <v>-0.55268387846034039</v>
      </c>
      <c r="F698" s="108">
        <v>100.87005037829171</v>
      </c>
      <c r="G698" s="51">
        <v>-1.3566444414083056</v>
      </c>
      <c r="H698" s="100">
        <v>0.17792272393027997</v>
      </c>
      <c r="I698" s="102">
        <v>0.59610612433713117</v>
      </c>
    </row>
    <row r="699" spans="1:9" x14ac:dyDescent="0.25">
      <c r="A699" s="36" t="s">
        <v>2863</v>
      </c>
      <c r="B699" s="46" t="s">
        <v>2733</v>
      </c>
      <c r="C699" s="62" t="str">
        <f t="shared" si="20"/>
        <v>Decreased</v>
      </c>
      <c r="D699" s="64" t="str">
        <f t="shared" si="21"/>
        <v>No</v>
      </c>
      <c r="E699" s="51">
        <v>-1.1485116160109683</v>
      </c>
      <c r="F699" s="108">
        <v>73.645552395209805</v>
      </c>
      <c r="G699" s="51">
        <v>-2.1288783256031154</v>
      </c>
      <c r="H699" s="100">
        <v>3.6608554791086205E-2</v>
      </c>
      <c r="I699" s="102">
        <v>0.28747349341210854</v>
      </c>
    </row>
    <row r="700" spans="1:9" x14ac:dyDescent="0.25">
      <c r="A700" s="36" t="s">
        <v>2863</v>
      </c>
      <c r="B700" s="46" t="s">
        <v>2730</v>
      </c>
      <c r="C700" s="62" t="str">
        <f t="shared" si="20"/>
        <v>Decreased</v>
      </c>
      <c r="D700" s="64" t="str">
        <f t="shared" si="21"/>
        <v>No</v>
      </c>
      <c r="E700" s="51">
        <v>-1.2668041966614709</v>
      </c>
      <c r="F700" s="108">
        <v>70.496849173287501</v>
      </c>
      <c r="G700" s="51">
        <v>-2.4427751036253791</v>
      </c>
      <c r="H700" s="100">
        <v>1.708320656853066E-2</v>
      </c>
      <c r="I700" s="102">
        <v>0.19912612656443551</v>
      </c>
    </row>
    <row r="701" spans="1:9" x14ac:dyDescent="0.25">
      <c r="A701" s="36" t="s">
        <v>2863</v>
      </c>
      <c r="B701" s="46" t="s">
        <v>2731</v>
      </c>
      <c r="C701" s="62" t="str">
        <f t="shared" si="20"/>
        <v>Decreased</v>
      </c>
      <c r="D701" s="64" t="str">
        <f t="shared" si="21"/>
        <v>No</v>
      </c>
      <c r="E701" s="51">
        <v>-1.0071731518739604</v>
      </c>
      <c r="F701" s="108">
        <v>69.765805635946336</v>
      </c>
      <c r="G701" s="51">
        <v>-2.1842819045681594</v>
      </c>
      <c r="H701" s="100">
        <v>3.2304780365156889E-2</v>
      </c>
      <c r="I701" s="102">
        <v>0.27028156596959818</v>
      </c>
    </row>
    <row r="702" spans="1:9" x14ac:dyDescent="0.25">
      <c r="A702" s="36" t="s">
        <v>2714</v>
      </c>
      <c r="B702" s="46" t="s">
        <v>2732</v>
      </c>
      <c r="C702" s="62" t="str">
        <f t="shared" si="20"/>
        <v>Decreased</v>
      </c>
      <c r="D702" s="64" t="str">
        <f t="shared" si="21"/>
        <v>No</v>
      </c>
      <c r="E702" s="51">
        <v>-0.86860969464525528</v>
      </c>
      <c r="F702" s="108">
        <v>224.72761498071841</v>
      </c>
      <c r="G702" s="51">
        <v>-2.4591744953138397</v>
      </c>
      <c r="H702" s="100">
        <v>1.4680883885883169E-2</v>
      </c>
      <c r="I702" s="102">
        <v>0.18253232298114741</v>
      </c>
    </row>
    <row r="703" spans="1:9" x14ac:dyDescent="0.25">
      <c r="A703" s="36" t="s">
        <v>2714</v>
      </c>
      <c r="B703" s="46" t="s">
        <v>2733</v>
      </c>
      <c r="C703" s="62" t="str">
        <f t="shared" si="20"/>
        <v>Decreased</v>
      </c>
      <c r="D703" s="64" t="str">
        <f t="shared" si="21"/>
        <v>No</v>
      </c>
      <c r="E703" s="51">
        <v>-0.99330453235605431</v>
      </c>
      <c r="F703" s="108">
        <v>176.6248703475618</v>
      </c>
      <c r="G703" s="51">
        <v>-1.8163810477784164</v>
      </c>
      <c r="H703" s="100">
        <v>7.1007373350472733E-2</v>
      </c>
      <c r="I703" s="102">
        <v>0.39238148532927897</v>
      </c>
    </row>
    <row r="704" spans="1:9" x14ac:dyDescent="0.25">
      <c r="A704" s="36" t="s">
        <v>2714</v>
      </c>
      <c r="B704" s="46" t="s">
        <v>2730</v>
      </c>
      <c r="C704" s="62" t="str">
        <f t="shared" si="20"/>
        <v>Decreased</v>
      </c>
      <c r="D704" s="64" t="str">
        <f t="shared" si="21"/>
        <v>Yes</v>
      </c>
      <c r="E704" s="51">
        <v>-1.1355466679082349</v>
      </c>
      <c r="F704" s="108">
        <v>174.26145430648157</v>
      </c>
      <c r="G704" s="51">
        <v>-2.912925633316223</v>
      </c>
      <c r="H704" s="100">
        <v>4.0497256938963498E-3</v>
      </c>
      <c r="I704" s="102">
        <v>9.154834447414173E-2</v>
      </c>
    </row>
    <row r="705" spans="1:9" x14ac:dyDescent="0.25">
      <c r="A705" s="36" t="s">
        <v>2714</v>
      </c>
      <c r="B705" s="46" t="s">
        <v>2731</v>
      </c>
      <c r="C705" s="62" t="str">
        <f t="shared" si="20"/>
        <v>Decreased</v>
      </c>
      <c r="D705" s="64" t="str">
        <f t="shared" si="21"/>
        <v>No</v>
      </c>
      <c r="E705" s="51">
        <v>-1.0674692599082087</v>
      </c>
      <c r="F705" s="108">
        <v>177.45960947714224</v>
      </c>
      <c r="G705" s="51">
        <v>-2.7480420437801434</v>
      </c>
      <c r="H705" s="100">
        <v>6.6146471502593236E-3</v>
      </c>
      <c r="I705" s="102">
        <v>0.12336316935233638</v>
      </c>
    </row>
    <row r="706" spans="1:9" x14ac:dyDescent="0.25">
      <c r="A706" s="36" t="s">
        <v>2862</v>
      </c>
      <c r="B706" s="46" t="s">
        <v>2732</v>
      </c>
      <c r="C706" s="62" t="str">
        <f t="shared" si="20"/>
        <v>Decreased</v>
      </c>
      <c r="D706" s="64" t="str">
        <f t="shared" si="21"/>
        <v>No</v>
      </c>
      <c r="E706" s="51">
        <v>-0.23227636551869052</v>
      </c>
      <c r="F706" s="108">
        <v>233.43578309550796</v>
      </c>
      <c r="G706" s="51">
        <v>-0.72227597762279727</v>
      </c>
      <c r="H706" s="100">
        <v>0.47084774873228608</v>
      </c>
      <c r="I706" s="102">
        <v>0.81308430683862365</v>
      </c>
    </row>
    <row r="707" spans="1:9" x14ac:dyDescent="0.25">
      <c r="A707" s="36" t="s">
        <v>2862</v>
      </c>
      <c r="B707" s="46" t="s">
        <v>2733</v>
      </c>
      <c r="C707" s="62" t="str">
        <f t="shared" ref="C707:C748" si="22">IF(E707&lt;0,"Decreased","Increased")</f>
        <v>Decreased</v>
      </c>
      <c r="D707" s="64" t="str">
        <f t="shared" ref="D707:D748" si="23">IF(I707&lt;0.1,"Yes","No")</f>
        <v>No</v>
      </c>
      <c r="E707" s="51">
        <v>-0.48791249218849297</v>
      </c>
      <c r="F707" s="108">
        <v>183.91670551971816</v>
      </c>
      <c r="G707" s="51">
        <v>-1.0007259548192111</v>
      </c>
      <c r="H707" s="100">
        <v>0.31827413221967804</v>
      </c>
      <c r="I707" s="102">
        <v>0.75136867922746786</v>
      </c>
    </row>
    <row r="708" spans="1:9" x14ac:dyDescent="0.25">
      <c r="A708" s="36" t="s">
        <v>2862</v>
      </c>
      <c r="B708" s="46" t="s">
        <v>2730</v>
      </c>
      <c r="C708" s="62" t="str">
        <f t="shared" si="22"/>
        <v>Decreased</v>
      </c>
      <c r="D708" s="64" t="str">
        <f t="shared" si="23"/>
        <v>No</v>
      </c>
      <c r="E708" s="51">
        <v>-0.96484020895230316</v>
      </c>
      <c r="F708" s="108">
        <v>186.3657342599198</v>
      </c>
      <c r="G708" s="51">
        <v>-2.8198170942664103</v>
      </c>
      <c r="H708" s="100">
        <v>5.3249709333890406E-3</v>
      </c>
      <c r="I708" s="102">
        <v>0.10740221531386786</v>
      </c>
    </row>
    <row r="709" spans="1:9" x14ac:dyDescent="0.25">
      <c r="A709" s="36" t="s">
        <v>2862</v>
      </c>
      <c r="B709" s="46" t="s">
        <v>2731</v>
      </c>
      <c r="C709" s="62" t="str">
        <f t="shared" si="22"/>
        <v>Decreased</v>
      </c>
      <c r="D709" s="64" t="str">
        <f t="shared" si="23"/>
        <v>No</v>
      </c>
      <c r="E709" s="51">
        <v>-0.29110373608293805</v>
      </c>
      <c r="F709" s="108">
        <v>180.41365733065535</v>
      </c>
      <c r="G709" s="51">
        <v>-0.8590643922386072</v>
      </c>
      <c r="H709" s="100">
        <v>0.39144496121536798</v>
      </c>
      <c r="I709" s="102">
        <v>0.78798212794689804</v>
      </c>
    </row>
    <row r="710" spans="1:9" x14ac:dyDescent="0.25">
      <c r="A710" s="36" t="s">
        <v>2861</v>
      </c>
      <c r="B710" s="46" t="s">
        <v>2732</v>
      </c>
      <c r="C710" s="62" t="str">
        <f t="shared" si="22"/>
        <v>Decreased</v>
      </c>
      <c r="D710" s="64" t="str">
        <f t="shared" si="23"/>
        <v>No</v>
      </c>
      <c r="E710" s="51">
        <v>-7.0051110478455247E-2</v>
      </c>
      <c r="F710" s="108">
        <v>92.712504964571551</v>
      </c>
      <c r="G710" s="51">
        <v>-0.2095159971923963</v>
      </c>
      <c r="H710" s="100">
        <v>0.83450514590920566</v>
      </c>
      <c r="I710" s="102">
        <v>0.9469153339010038</v>
      </c>
    </row>
    <row r="711" spans="1:9" x14ac:dyDescent="0.25">
      <c r="A711" s="36" t="s">
        <v>2861</v>
      </c>
      <c r="B711" s="46" t="s">
        <v>2733</v>
      </c>
      <c r="C711" s="62" t="str">
        <f t="shared" si="22"/>
        <v>Increased</v>
      </c>
      <c r="D711" s="64" t="str">
        <f t="shared" si="23"/>
        <v>No</v>
      </c>
      <c r="E711" s="51">
        <v>9.4334445581496493E-2</v>
      </c>
      <c r="F711" s="108">
        <v>71.677009137140658</v>
      </c>
      <c r="G711" s="51">
        <v>0.15502319122563707</v>
      </c>
      <c r="H711" s="100">
        <v>0.87723875499619441</v>
      </c>
      <c r="I711" s="102">
        <v>0.95680491076741814</v>
      </c>
    </row>
    <row r="712" spans="1:9" x14ac:dyDescent="0.25">
      <c r="A712" s="36" t="s">
        <v>2861</v>
      </c>
      <c r="B712" s="46" t="s">
        <v>2730</v>
      </c>
      <c r="C712" s="62" t="str">
        <f t="shared" si="22"/>
        <v>Decreased</v>
      </c>
      <c r="D712" s="64" t="str">
        <f t="shared" si="23"/>
        <v>No</v>
      </c>
      <c r="E712" s="51">
        <v>-0.58601012344548808</v>
      </c>
      <c r="F712" s="108">
        <v>74.821122487131518</v>
      </c>
      <c r="G712" s="51">
        <v>-1.2075935653394998</v>
      </c>
      <c r="H712" s="100">
        <v>0.23100710379637701</v>
      </c>
      <c r="I712" s="102">
        <v>0.66562815096150829</v>
      </c>
    </row>
    <row r="713" spans="1:9" x14ac:dyDescent="0.25">
      <c r="A713" s="36" t="s">
        <v>2861</v>
      </c>
      <c r="B713" s="46" t="s">
        <v>2731</v>
      </c>
      <c r="C713" s="62" t="str">
        <f t="shared" si="22"/>
        <v>Decreased</v>
      </c>
      <c r="D713" s="64" t="str">
        <f t="shared" si="23"/>
        <v>No</v>
      </c>
      <c r="E713" s="51">
        <v>-0.48493368765754241</v>
      </c>
      <c r="F713" s="108">
        <v>73.611711005462325</v>
      </c>
      <c r="G713" s="51">
        <v>-1.1269183422156241</v>
      </c>
      <c r="H713" s="100">
        <v>0.26343717708297215</v>
      </c>
      <c r="I713" s="102">
        <v>0.69823014896351798</v>
      </c>
    </row>
    <row r="714" spans="1:9" x14ac:dyDescent="0.25">
      <c r="A714" s="36" t="s">
        <v>2713</v>
      </c>
      <c r="B714" s="46" t="s">
        <v>2732</v>
      </c>
      <c r="C714" s="62" t="str">
        <f t="shared" si="22"/>
        <v>Decreased</v>
      </c>
      <c r="D714" s="64" t="str">
        <f t="shared" si="23"/>
        <v>No</v>
      </c>
      <c r="E714" s="51">
        <v>-0.41231560229096959</v>
      </c>
      <c r="F714" s="108">
        <v>146.63523591115936</v>
      </c>
      <c r="G714" s="51">
        <v>-1.2923298954204361</v>
      </c>
      <c r="H714" s="100">
        <v>0.1982757552370793</v>
      </c>
      <c r="I714" s="102">
        <v>0.61630713919525482</v>
      </c>
    </row>
    <row r="715" spans="1:9" x14ac:dyDescent="0.25">
      <c r="A715" s="36" t="s">
        <v>2713</v>
      </c>
      <c r="B715" s="46" t="s">
        <v>2733</v>
      </c>
      <c r="C715" s="62" t="str">
        <f t="shared" si="22"/>
        <v>Decreased</v>
      </c>
      <c r="D715" s="64" t="str">
        <f t="shared" si="23"/>
        <v>No</v>
      </c>
      <c r="E715" s="51">
        <v>-1.2354644559516168</v>
      </c>
      <c r="F715" s="108">
        <v>116.19523636432791</v>
      </c>
      <c r="G715" s="51">
        <v>-2.3959537532049509</v>
      </c>
      <c r="H715" s="100">
        <v>1.8173677369184349E-2</v>
      </c>
      <c r="I715" s="102">
        <v>0.20587376437214755</v>
      </c>
    </row>
    <row r="716" spans="1:9" x14ac:dyDescent="0.25">
      <c r="A716" s="36" t="s">
        <v>2713</v>
      </c>
      <c r="B716" s="46" t="s">
        <v>2730</v>
      </c>
      <c r="C716" s="62" t="str">
        <f t="shared" si="22"/>
        <v>Decreased</v>
      </c>
      <c r="D716" s="64" t="str">
        <f t="shared" si="23"/>
        <v>Yes</v>
      </c>
      <c r="E716" s="51">
        <v>-1.3053296380409471</v>
      </c>
      <c r="F716" s="108">
        <v>107.7232802090697</v>
      </c>
      <c r="G716" s="51">
        <v>-3.5783930858259829</v>
      </c>
      <c r="H716" s="100">
        <v>5.1966488821371946E-4</v>
      </c>
      <c r="I716" s="102">
        <v>2.1537222589301928E-2</v>
      </c>
    </row>
    <row r="717" spans="1:9" x14ac:dyDescent="0.25">
      <c r="A717" s="36" t="s">
        <v>2713</v>
      </c>
      <c r="B717" s="46" t="s">
        <v>2731</v>
      </c>
      <c r="C717" s="62" t="str">
        <f t="shared" si="22"/>
        <v>Decreased</v>
      </c>
      <c r="D717" s="64" t="str">
        <f t="shared" si="23"/>
        <v>No</v>
      </c>
      <c r="E717" s="51">
        <v>-0.87997511326004818</v>
      </c>
      <c r="F717" s="108">
        <v>109.95593441108578</v>
      </c>
      <c r="G717" s="51">
        <v>-2.4531831679934171</v>
      </c>
      <c r="H717" s="100">
        <v>1.5730739519954021E-2</v>
      </c>
      <c r="I717" s="102">
        <v>0.18927631744976936</v>
      </c>
    </row>
    <row r="718" spans="1:9" x14ac:dyDescent="0.25">
      <c r="A718" s="36" t="s">
        <v>2729</v>
      </c>
      <c r="B718" s="46" t="s">
        <v>2732</v>
      </c>
      <c r="C718" s="62" t="str">
        <f t="shared" si="22"/>
        <v>Decreased</v>
      </c>
      <c r="D718" s="64" t="str">
        <f t="shared" si="23"/>
        <v>Yes</v>
      </c>
      <c r="E718" s="51">
        <v>-1.6314549224596564</v>
      </c>
      <c r="F718" s="108">
        <v>190.02664820986874</v>
      </c>
      <c r="G718" s="51">
        <v>-3.5323018926529577</v>
      </c>
      <c r="H718" s="100">
        <v>5.1708088855869814E-4</v>
      </c>
      <c r="I718" s="102">
        <v>2.1537222589301928E-2</v>
      </c>
    </row>
    <row r="719" spans="1:9" x14ac:dyDescent="0.25">
      <c r="A719" s="36" t="s">
        <v>2729</v>
      </c>
      <c r="B719" s="46" t="s">
        <v>2733</v>
      </c>
      <c r="C719" s="62" t="str">
        <f t="shared" si="22"/>
        <v>Decreased</v>
      </c>
      <c r="D719" s="64" t="str">
        <f t="shared" si="23"/>
        <v>No</v>
      </c>
      <c r="E719" s="51">
        <v>-1.2594225593465802</v>
      </c>
      <c r="F719" s="108">
        <v>170.94895109426676</v>
      </c>
      <c r="G719" s="51">
        <v>-1.8779157361686791</v>
      </c>
      <c r="H719" s="100">
        <v>6.209569826708615E-2</v>
      </c>
      <c r="I719" s="102">
        <v>0.3663098064092612</v>
      </c>
    </row>
    <row r="720" spans="1:9" x14ac:dyDescent="0.25">
      <c r="A720" s="36" t="s">
        <v>2729</v>
      </c>
      <c r="B720" s="46" t="s">
        <v>2730</v>
      </c>
      <c r="C720" s="62" t="str">
        <f t="shared" si="22"/>
        <v>Decreased</v>
      </c>
      <c r="D720" s="64" t="str">
        <f t="shared" si="23"/>
        <v>Yes</v>
      </c>
      <c r="E720" s="51">
        <v>-4.5189416601127617</v>
      </c>
      <c r="F720" s="108">
        <v>165.32377407661036</v>
      </c>
      <c r="G720" s="51">
        <v>-7.4141035513921807</v>
      </c>
      <c r="H720" s="106">
        <v>6.0400682995425715E-12</v>
      </c>
      <c r="I720" s="107">
        <v>5.6323636893234482E-10</v>
      </c>
    </row>
    <row r="721" spans="1:9" x14ac:dyDescent="0.25">
      <c r="A721" s="36" t="s">
        <v>2729</v>
      </c>
      <c r="B721" s="46" t="s">
        <v>2731</v>
      </c>
      <c r="C721" s="62" t="str">
        <f t="shared" si="22"/>
        <v>Decreased</v>
      </c>
      <c r="D721" s="64" t="str">
        <f t="shared" si="23"/>
        <v>Yes</v>
      </c>
      <c r="E721" s="51">
        <v>-3.406290763868471</v>
      </c>
      <c r="F721" s="108">
        <v>155.07547435321089</v>
      </c>
      <c r="G721" s="51">
        <v>-5.8310071455872592</v>
      </c>
      <c r="H721" s="106">
        <v>3.0990525216157534E-8</v>
      </c>
      <c r="I721" s="107">
        <v>2.5687702012503911E-6</v>
      </c>
    </row>
    <row r="722" spans="1:9" x14ac:dyDescent="0.25">
      <c r="A722" s="36" t="s">
        <v>2820</v>
      </c>
      <c r="B722" s="46" t="s">
        <v>2732</v>
      </c>
      <c r="C722" s="62" t="str">
        <f t="shared" si="22"/>
        <v>Decreased</v>
      </c>
      <c r="D722" s="64" t="str">
        <f t="shared" si="23"/>
        <v>No</v>
      </c>
      <c r="E722" s="51">
        <v>-0.12426983684701273</v>
      </c>
      <c r="F722" s="108">
        <v>133.29775609683722</v>
      </c>
      <c r="G722" s="51">
        <v>-0.3610723928925893</v>
      </c>
      <c r="H722" s="100">
        <v>0.71861695041481788</v>
      </c>
      <c r="I722" s="102">
        <v>0.90775669561617478</v>
      </c>
    </row>
    <row r="723" spans="1:9" x14ac:dyDescent="0.25">
      <c r="A723" s="36" t="s">
        <v>2820</v>
      </c>
      <c r="B723" s="46" t="s">
        <v>2733</v>
      </c>
      <c r="C723" s="62" t="str">
        <f t="shared" si="22"/>
        <v>Decreased</v>
      </c>
      <c r="D723" s="64" t="str">
        <f t="shared" si="23"/>
        <v>No</v>
      </c>
      <c r="E723" s="51">
        <v>-0.31343280592530637</v>
      </c>
      <c r="F723" s="108">
        <v>121.09871266285252</v>
      </c>
      <c r="G723" s="51">
        <v>-0.66018947425185792</v>
      </c>
      <c r="H723" s="100">
        <v>0.51038602072969641</v>
      </c>
      <c r="I723" s="102">
        <v>0.82037131268025132</v>
      </c>
    </row>
    <row r="724" spans="1:9" x14ac:dyDescent="0.25">
      <c r="A724" s="36" t="s">
        <v>2820</v>
      </c>
      <c r="B724" s="46" t="s">
        <v>2730</v>
      </c>
      <c r="C724" s="62" t="str">
        <f t="shared" si="22"/>
        <v>Decreased</v>
      </c>
      <c r="D724" s="64" t="str">
        <f t="shared" si="23"/>
        <v>No</v>
      </c>
      <c r="E724" s="51">
        <v>-1.0656538010459875</v>
      </c>
      <c r="F724" s="108">
        <v>99.143939986487794</v>
      </c>
      <c r="G724" s="51">
        <v>-2.6560911417796103</v>
      </c>
      <c r="H724" s="100">
        <v>9.2131253545192689E-3</v>
      </c>
      <c r="I724" s="102">
        <v>0.14589628956258854</v>
      </c>
    </row>
    <row r="725" spans="1:9" x14ac:dyDescent="0.25">
      <c r="A725" s="36" t="s">
        <v>2820</v>
      </c>
      <c r="B725" s="46" t="s">
        <v>2731</v>
      </c>
      <c r="C725" s="62" t="str">
        <f t="shared" si="22"/>
        <v>Decreased</v>
      </c>
      <c r="D725" s="64" t="str">
        <f t="shared" si="23"/>
        <v>No</v>
      </c>
      <c r="E725" s="51">
        <v>-0.29506941132774445</v>
      </c>
      <c r="F725" s="108">
        <v>97.077696993462922</v>
      </c>
      <c r="G725" s="51">
        <v>-0.78032071840998651</v>
      </c>
      <c r="H725" s="100">
        <v>0.437100637857185</v>
      </c>
      <c r="I725" s="102">
        <v>0.80482476116233281</v>
      </c>
    </row>
    <row r="726" spans="1:9" x14ac:dyDescent="0.25">
      <c r="A726" s="36" t="s">
        <v>2809</v>
      </c>
      <c r="B726" s="46" t="s">
        <v>2732</v>
      </c>
      <c r="C726" s="62" t="str">
        <f t="shared" si="22"/>
        <v>Increased</v>
      </c>
      <c r="D726" s="64" t="str">
        <f t="shared" si="23"/>
        <v>No</v>
      </c>
      <c r="E726" s="51">
        <v>0.24196244367901765</v>
      </c>
      <c r="F726" s="108">
        <v>44.174613935486299</v>
      </c>
      <c r="G726" s="51">
        <v>0.36748656002275659</v>
      </c>
      <c r="H726" s="100">
        <v>0.71501094259772846</v>
      </c>
      <c r="I726" s="102">
        <v>0.90775669561617478</v>
      </c>
    </row>
    <row r="727" spans="1:9" x14ac:dyDescent="0.25">
      <c r="A727" s="36" t="s">
        <v>2809</v>
      </c>
      <c r="B727" s="46" t="s">
        <v>2733</v>
      </c>
      <c r="C727" s="62" t="str">
        <f t="shared" si="22"/>
        <v>Increased</v>
      </c>
      <c r="D727" s="64" t="str">
        <f t="shared" si="23"/>
        <v>No</v>
      </c>
      <c r="E727" s="51">
        <v>0.95036291225738656</v>
      </c>
      <c r="F727" s="108">
        <v>40.970613891386506</v>
      </c>
      <c r="G727" s="51">
        <v>1.2152568007792519</v>
      </c>
      <c r="H727" s="100">
        <v>0.23122503352678506</v>
      </c>
      <c r="I727" s="102">
        <v>0.66562815096150829</v>
      </c>
    </row>
    <row r="728" spans="1:9" x14ac:dyDescent="0.25">
      <c r="A728" s="36" t="s">
        <v>2809</v>
      </c>
      <c r="B728" s="46" t="s">
        <v>2730</v>
      </c>
      <c r="C728" s="62" t="str">
        <f t="shared" si="22"/>
        <v>Decreased</v>
      </c>
      <c r="D728" s="64" t="str">
        <f t="shared" si="23"/>
        <v>No</v>
      </c>
      <c r="E728" s="51">
        <v>-0.12506942148365668</v>
      </c>
      <c r="F728" s="108">
        <v>41.388679684536903</v>
      </c>
      <c r="G728" s="51">
        <v>-0.15974683975051795</v>
      </c>
      <c r="H728" s="100">
        <v>0.87385756641065004</v>
      </c>
      <c r="I728" s="102">
        <v>0.95680491076741814</v>
      </c>
    </row>
    <row r="729" spans="1:9" x14ac:dyDescent="0.25">
      <c r="A729" s="36" t="s">
        <v>2809</v>
      </c>
      <c r="B729" s="46" t="s">
        <v>2731</v>
      </c>
      <c r="C729" s="62" t="str">
        <f t="shared" si="22"/>
        <v>Decreased</v>
      </c>
      <c r="D729" s="64" t="str">
        <f t="shared" si="23"/>
        <v>No</v>
      </c>
      <c r="E729" s="51">
        <v>-7.1098683201344354E-2</v>
      </c>
      <c r="F729" s="108">
        <v>36.586254103937087</v>
      </c>
      <c r="G729" s="51">
        <v>-0.10954569164733277</v>
      </c>
      <c r="H729" s="100">
        <v>0.91336834779834253</v>
      </c>
      <c r="I729" s="102">
        <v>0.96648622334406176</v>
      </c>
    </row>
    <row r="730" spans="1:9" x14ac:dyDescent="0.25">
      <c r="A730" s="36" t="s">
        <v>2808</v>
      </c>
      <c r="B730" s="46" t="s">
        <v>2732</v>
      </c>
      <c r="C730" s="62" t="str">
        <f t="shared" si="22"/>
        <v>Decreased</v>
      </c>
      <c r="D730" s="64" t="str">
        <f t="shared" si="23"/>
        <v>No</v>
      </c>
      <c r="E730" s="51">
        <v>-0.7198751738787883</v>
      </c>
      <c r="F730" s="108">
        <v>23.531301611202217</v>
      </c>
      <c r="G730" s="51">
        <v>-0.52406841128150172</v>
      </c>
      <c r="H730" s="100">
        <v>0.60513267051298825</v>
      </c>
      <c r="I730" s="102">
        <v>0.85822998517621529</v>
      </c>
    </row>
    <row r="731" spans="1:9" x14ac:dyDescent="0.25">
      <c r="A731" s="36" t="s">
        <v>2808</v>
      </c>
      <c r="B731" s="46" t="s">
        <v>2733</v>
      </c>
      <c r="C731" s="62" t="str">
        <f t="shared" si="22"/>
        <v>Increased</v>
      </c>
      <c r="D731" s="64" t="str">
        <f t="shared" si="23"/>
        <v>No</v>
      </c>
      <c r="E731" s="51">
        <v>0.81076878642863592</v>
      </c>
      <c r="F731" s="108">
        <v>23.818219641167342</v>
      </c>
      <c r="G731" s="51">
        <v>0.52884727816823862</v>
      </c>
      <c r="H731" s="100">
        <v>0.6018054665000605</v>
      </c>
      <c r="I731" s="102">
        <v>0.85542038220209349</v>
      </c>
    </row>
    <row r="732" spans="1:9" x14ac:dyDescent="0.25">
      <c r="A732" s="36" t="s">
        <v>2808</v>
      </c>
      <c r="B732" s="46" t="s">
        <v>2730</v>
      </c>
      <c r="C732" s="62" t="str">
        <f t="shared" si="22"/>
        <v>Decreased</v>
      </c>
      <c r="D732" s="64" t="str">
        <f t="shared" si="23"/>
        <v>No</v>
      </c>
      <c r="E732" s="51">
        <v>-0.25224909776777438</v>
      </c>
      <c r="F732" s="108">
        <v>23.980976736307685</v>
      </c>
      <c r="G732" s="51">
        <v>-0.15542866691237273</v>
      </c>
      <c r="H732" s="100">
        <v>0.87778428066644654</v>
      </c>
      <c r="I732" s="102">
        <v>0.95680491076741814</v>
      </c>
    </row>
    <row r="733" spans="1:9" x14ac:dyDescent="0.25">
      <c r="A733" s="36" t="s">
        <v>2808</v>
      </c>
      <c r="B733" s="46" t="s">
        <v>2731</v>
      </c>
      <c r="C733" s="62" t="str">
        <f t="shared" si="22"/>
        <v>Decreased</v>
      </c>
      <c r="D733" s="64" t="str">
        <f t="shared" si="23"/>
        <v>No</v>
      </c>
      <c r="E733" s="51">
        <v>-0.31143891336674751</v>
      </c>
      <c r="F733" s="108">
        <v>23.748307014084165</v>
      </c>
      <c r="G733" s="51">
        <v>-0.22105256838775328</v>
      </c>
      <c r="H733" s="100">
        <v>0.82694106493427133</v>
      </c>
      <c r="I733" s="102">
        <v>0.94469009674788673</v>
      </c>
    </row>
    <row r="734" spans="1:9" x14ac:dyDescent="0.25">
      <c r="A734" s="36" t="s">
        <v>2807</v>
      </c>
      <c r="B734" s="46" t="s">
        <v>2732</v>
      </c>
      <c r="C734" s="62" t="str">
        <f t="shared" si="22"/>
        <v>Increased</v>
      </c>
      <c r="D734" s="64" t="str">
        <f t="shared" si="23"/>
        <v>No</v>
      </c>
      <c r="E734" s="51">
        <v>0.73063010232058756</v>
      </c>
      <c r="F734" s="108">
        <v>87.616732296590399</v>
      </c>
      <c r="G734" s="51">
        <v>1.8076064757673638</v>
      </c>
      <c r="H734" s="100">
        <v>7.4099495683842984E-2</v>
      </c>
      <c r="I734" s="102">
        <v>0.40056683898657147</v>
      </c>
    </row>
    <row r="735" spans="1:9" x14ac:dyDescent="0.25">
      <c r="A735" s="36" t="s">
        <v>2807</v>
      </c>
      <c r="B735" s="46" t="s">
        <v>2733</v>
      </c>
      <c r="C735" s="62" t="str">
        <f t="shared" si="22"/>
        <v>Increased</v>
      </c>
      <c r="D735" s="64" t="str">
        <f t="shared" si="23"/>
        <v>No</v>
      </c>
      <c r="E735" s="51">
        <v>0.54283714619968082</v>
      </c>
      <c r="F735" s="108">
        <v>103.7654144507064</v>
      </c>
      <c r="G735" s="51">
        <v>0.93431845893246657</v>
      </c>
      <c r="H735" s="100">
        <v>0.35230879741044296</v>
      </c>
      <c r="I735" s="102">
        <v>0.77168713074666928</v>
      </c>
    </row>
    <row r="736" spans="1:9" x14ac:dyDescent="0.25">
      <c r="A736" s="36" t="s">
        <v>2807</v>
      </c>
      <c r="B736" s="46" t="s">
        <v>2730</v>
      </c>
      <c r="C736" s="62" t="str">
        <f t="shared" si="22"/>
        <v>Decreased</v>
      </c>
      <c r="D736" s="64" t="str">
        <f t="shared" si="23"/>
        <v>No</v>
      </c>
      <c r="E736" s="51">
        <v>-2.126117333657352E-3</v>
      </c>
      <c r="F736" s="108">
        <v>67.338963273513627</v>
      </c>
      <c r="G736" s="51">
        <v>-4.7277321246257283E-3</v>
      </c>
      <c r="H736" s="100">
        <v>0.99624180772592463</v>
      </c>
      <c r="I736" s="102">
        <v>0.99685677726196564</v>
      </c>
    </row>
    <row r="737" spans="1:9" x14ac:dyDescent="0.25">
      <c r="A737" s="36" t="s">
        <v>2807</v>
      </c>
      <c r="B737" s="46" t="s">
        <v>2731</v>
      </c>
      <c r="C737" s="62" t="str">
        <f t="shared" si="22"/>
        <v>Increased</v>
      </c>
      <c r="D737" s="64" t="str">
        <f t="shared" si="23"/>
        <v>No</v>
      </c>
      <c r="E737" s="51">
        <v>0.49805544767975102</v>
      </c>
      <c r="F737" s="108">
        <v>72.894598834061</v>
      </c>
      <c r="G737" s="51">
        <v>1.1311818021819144</v>
      </c>
      <c r="H737" s="100">
        <v>0.26168643493458899</v>
      </c>
      <c r="I737" s="102">
        <v>0.69823014896351798</v>
      </c>
    </row>
    <row r="738" spans="1:9" x14ac:dyDescent="0.25">
      <c r="A738" s="36" t="s">
        <v>2806</v>
      </c>
      <c r="B738" s="46" t="s">
        <v>2732</v>
      </c>
      <c r="C738" s="62" t="str">
        <f t="shared" si="22"/>
        <v>Increased</v>
      </c>
      <c r="D738" s="64" t="str">
        <f t="shared" si="23"/>
        <v>No</v>
      </c>
      <c r="E738" s="51">
        <v>0.5265543100552903</v>
      </c>
      <c r="F738" s="108">
        <v>68.99999999926257</v>
      </c>
      <c r="G738" s="51">
        <v>0.90300716536905434</v>
      </c>
      <c r="H738" s="100">
        <v>0.36966379773666969</v>
      </c>
      <c r="I738" s="102">
        <v>0.78571511510858161</v>
      </c>
    </row>
    <row r="739" spans="1:9" x14ac:dyDescent="0.25">
      <c r="A739" s="36" t="s">
        <v>2806</v>
      </c>
      <c r="B739" s="46" t="s">
        <v>2733</v>
      </c>
      <c r="C739" s="62" t="str">
        <f t="shared" si="22"/>
        <v>Decreased</v>
      </c>
      <c r="D739" s="64" t="str">
        <f t="shared" si="23"/>
        <v>No</v>
      </c>
      <c r="E739" s="51">
        <v>-3.2823997037328412E-3</v>
      </c>
      <c r="F739" s="108">
        <v>68.999999999195282</v>
      </c>
      <c r="G739" s="51">
        <v>-3.9537546852106507E-3</v>
      </c>
      <c r="H739" s="100">
        <v>0.99685677726196564</v>
      </c>
      <c r="I739" s="102">
        <v>0.99685677726196564</v>
      </c>
    </row>
    <row r="740" spans="1:9" x14ac:dyDescent="0.25">
      <c r="A740" s="36" t="s">
        <v>2806</v>
      </c>
      <c r="B740" s="46" t="s">
        <v>2730</v>
      </c>
      <c r="C740" s="62" t="str">
        <f t="shared" si="22"/>
        <v>Increased</v>
      </c>
      <c r="D740" s="64" t="str">
        <f t="shared" si="23"/>
        <v>No</v>
      </c>
      <c r="E740" s="51">
        <v>0.2239782884353691</v>
      </c>
      <c r="F740" s="108">
        <v>68.999999998980627</v>
      </c>
      <c r="G740" s="51">
        <v>0.34829605162229771</v>
      </c>
      <c r="H740" s="100">
        <v>0.72867829123461569</v>
      </c>
      <c r="I740" s="102">
        <v>0.91054272238027345</v>
      </c>
    </row>
    <row r="741" spans="1:9" x14ac:dyDescent="0.25">
      <c r="A741" s="36" t="s">
        <v>2806</v>
      </c>
      <c r="B741" s="46" t="s">
        <v>2731</v>
      </c>
      <c r="C741" s="62" t="str">
        <f t="shared" si="22"/>
        <v>Increased</v>
      </c>
      <c r="D741" s="64" t="str">
        <f t="shared" si="23"/>
        <v>No</v>
      </c>
      <c r="E741" s="51">
        <v>0.4960486545156394</v>
      </c>
      <c r="F741" s="108">
        <v>68.999999999211283</v>
      </c>
      <c r="G741" s="51">
        <v>0.78231946083515436</v>
      </c>
      <c r="H741" s="100">
        <v>0.43670341399533563</v>
      </c>
      <c r="I741" s="102">
        <v>0.80482476116233281</v>
      </c>
    </row>
    <row r="742" spans="1:9" x14ac:dyDescent="0.25">
      <c r="A742" s="36" t="s">
        <v>2944</v>
      </c>
      <c r="B742" s="46" t="s">
        <v>2732</v>
      </c>
      <c r="C742" s="62" t="str">
        <f t="shared" si="22"/>
        <v>Increased</v>
      </c>
      <c r="D742" s="64" t="str">
        <f t="shared" si="23"/>
        <v>No</v>
      </c>
      <c r="E742" s="51">
        <v>0.14048855582734546</v>
      </c>
      <c r="F742" s="108">
        <v>8.7873730176733229</v>
      </c>
      <c r="G742" s="51">
        <v>9.5557475766912453E-2</v>
      </c>
      <c r="H742" s="100">
        <v>0.92601563821610944</v>
      </c>
      <c r="I742" s="102">
        <v>0.96878153509785703</v>
      </c>
    </row>
    <row r="743" spans="1:9" x14ac:dyDescent="0.25">
      <c r="A743" s="36" t="s">
        <v>2944</v>
      </c>
      <c r="B743" s="46" t="s">
        <v>2733</v>
      </c>
      <c r="C743" s="62" t="str">
        <f t="shared" si="22"/>
        <v>Increased</v>
      </c>
      <c r="D743" s="64" t="str">
        <f t="shared" si="23"/>
        <v>No</v>
      </c>
      <c r="E743" s="51">
        <v>1.4918336203787987</v>
      </c>
      <c r="F743" s="108">
        <v>5.7879284459579567</v>
      </c>
      <c r="G743" s="51">
        <v>1.0784126064390067</v>
      </c>
      <c r="H743" s="100">
        <v>0.32372820165613431</v>
      </c>
      <c r="I743" s="102">
        <v>0.75323167592474916</v>
      </c>
    </row>
    <row r="744" spans="1:9" x14ac:dyDescent="0.25">
      <c r="A744" s="36" t="s">
        <v>2944</v>
      </c>
      <c r="B744" s="46" t="s">
        <v>2730</v>
      </c>
      <c r="C744" s="62" t="str">
        <f t="shared" si="22"/>
        <v>Increased</v>
      </c>
      <c r="D744" s="64" t="str">
        <f t="shared" si="23"/>
        <v>No</v>
      </c>
      <c r="E744" s="51">
        <v>2.6445538386174436</v>
      </c>
      <c r="F744" s="108">
        <v>8.1959098377941721</v>
      </c>
      <c r="G744" s="51">
        <v>2.0604234436376587</v>
      </c>
      <c r="H744" s="100">
        <v>7.2476107482355057E-2</v>
      </c>
      <c r="I744" s="102">
        <v>0.39465092103530564</v>
      </c>
    </row>
    <row r="745" spans="1:9" x14ac:dyDescent="0.25">
      <c r="A745" s="36" t="s">
        <v>2944</v>
      </c>
      <c r="B745" s="46" t="s">
        <v>2731</v>
      </c>
      <c r="C745" s="62" t="str">
        <f t="shared" si="22"/>
        <v>Increased</v>
      </c>
      <c r="D745" s="64" t="str">
        <f t="shared" si="23"/>
        <v>No</v>
      </c>
      <c r="E745" s="51">
        <v>1.0726752345937063</v>
      </c>
      <c r="F745" s="108">
        <v>6.9964831898488127</v>
      </c>
      <c r="G745" s="51">
        <v>0.68808782690531767</v>
      </c>
      <c r="H745" s="100">
        <v>0.51355684051163186</v>
      </c>
      <c r="I745" s="102">
        <v>0.82037131268025132</v>
      </c>
    </row>
    <row r="746" spans="1:9" x14ac:dyDescent="0.25">
      <c r="A746" s="36" t="s">
        <v>2943</v>
      </c>
      <c r="B746" s="46" t="s">
        <v>2732</v>
      </c>
      <c r="C746" s="62" t="str">
        <f t="shared" si="22"/>
        <v>Decreased</v>
      </c>
      <c r="D746" s="64" t="str">
        <f t="shared" si="23"/>
        <v>No</v>
      </c>
      <c r="E746" s="51">
        <v>-0.26581403438240231</v>
      </c>
      <c r="F746" s="108">
        <v>3.9999999998941931</v>
      </c>
      <c r="G746" s="51">
        <v>-0.30816514558779168</v>
      </c>
      <c r="H746" s="100">
        <v>0.77333765610208904</v>
      </c>
      <c r="I746" s="102">
        <v>0.9295534375111556</v>
      </c>
    </row>
    <row r="747" spans="1:9" x14ac:dyDescent="0.25">
      <c r="A747" s="36" t="s">
        <v>2943</v>
      </c>
      <c r="B747" s="46" t="s">
        <v>2733</v>
      </c>
      <c r="C747" s="62" t="str">
        <f t="shared" si="22"/>
        <v>Decreased</v>
      </c>
      <c r="D747" s="64" t="str">
        <f t="shared" si="23"/>
        <v>No</v>
      </c>
      <c r="E747" s="51">
        <v>-1.8032119031131162</v>
      </c>
      <c r="F747" s="108">
        <v>4.0189823026513469</v>
      </c>
      <c r="G747" s="51">
        <v>-1.9003522341315149</v>
      </c>
      <c r="H747" s="100">
        <v>0.12984912167584384</v>
      </c>
      <c r="I747" s="102">
        <v>0.52045370662383506</v>
      </c>
    </row>
    <row r="748" spans="1:9" x14ac:dyDescent="0.25">
      <c r="A748" s="39" t="s">
        <v>2942</v>
      </c>
      <c r="B748" s="49" t="s">
        <v>2733</v>
      </c>
      <c r="C748" s="63" t="str">
        <f t="shared" si="22"/>
        <v>Decreased</v>
      </c>
      <c r="D748" s="65" t="str">
        <f t="shared" si="23"/>
        <v>No</v>
      </c>
      <c r="E748" s="53">
        <v>-0.85405568794056019</v>
      </c>
      <c r="F748" s="109">
        <v>2.015884551648671</v>
      </c>
      <c r="G748" s="53">
        <v>-1.3158190825347373</v>
      </c>
      <c r="H748" s="103">
        <v>0.31794532431174327</v>
      </c>
      <c r="I748" s="105">
        <v>0.75136867922746786</v>
      </c>
    </row>
    <row r="749" spans="1:9" x14ac:dyDescent="0.25">
      <c r="A749" s="36"/>
      <c r="B749" s="64"/>
      <c r="C749" s="62"/>
      <c r="D749" s="64"/>
      <c r="E749" s="68"/>
      <c r="F749" s="68"/>
      <c r="G749" s="62"/>
      <c r="H749" s="68"/>
      <c r="I749" s="69"/>
    </row>
    <row r="750" spans="1:9" x14ac:dyDescent="0.25">
      <c r="A750" s="36"/>
      <c r="B750" s="64"/>
      <c r="C750" s="62"/>
      <c r="D750" s="64"/>
      <c r="E750" s="68"/>
      <c r="F750" s="68"/>
      <c r="G750" s="62"/>
      <c r="H750" s="68"/>
      <c r="I750" s="69"/>
    </row>
    <row r="751" spans="1:9" x14ac:dyDescent="0.25">
      <c r="A751" s="36"/>
      <c r="B751" s="64"/>
      <c r="C751" s="62"/>
      <c r="D751" s="64"/>
      <c r="E751" s="70"/>
      <c r="F751" s="68"/>
      <c r="G751" s="62"/>
      <c r="H751" s="68"/>
      <c r="I751" s="69"/>
    </row>
    <row r="752" spans="1:9" x14ac:dyDescent="0.25">
      <c r="A752" s="36"/>
      <c r="B752" s="64"/>
      <c r="C752" s="62"/>
      <c r="D752" s="64"/>
      <c r="E752" s="68"/>
      <c r="F752" s="68"/>
      <c r="G752" s="62"/>
      <c r="H752" s="68"/>
      <c r="I752" s="69"/>
    </row>
    <row r="753" spans="1:9" x14ac:dyDescent="0.25">
      <c r="A753" s="36"/>
      <c r="B753" s="64"/>
      <c r="C753" s="62"/>
      <c r="D753" s="64"/>
      <c r="E753" s="70"/>
      <c r="F753" s="70"/>
      <c r="G753" s="62"/>
      <c r="H753" s="68"/>
      <c r="I753" s="69"/>
    </row>
    <row r="754" spans="1:9" x14ac:dyDescent="0.25">
      <c r="A754" s="36"/>
      <c r="B754" s="64"/>
      <c r="C754" s="62"/>
      <c r="D754" s="64"/>
      <c r="E754" s="70"/>
      <c r="F754" s="70"/>
      <c r="G754" s="62"/>
      <c r="H754" s="68"/>
      <c r="I754" s="69"/>
    </row>
    <row r="755" spans="1:9" x14ac:dyDescent="0.25">
      <c r="A755" s="36"/>
      <c r="B755" s="64"/>
      <c r="C755" s="62"/>
      <c r="D755" s="64"/>
      <c r="E755" s="70"/>
      <c r="F755" s="70"/>
      <c r="G755" s="62"/>
      <c r="H755" s="68"/>
      <c r="I755" s="69"/>
    </row>
    <row r="756" spans="1:9" x14ac:dyDescent="0.25">
      <c r="A756" s="36"/>
      <c r="B756" s="64"/>
      <c r="C756" s="62"/>
      <c r="D756" s="64"/>
      <c r="E756" s="70"/>
      <c r="F756" s="70"/>
      <c r="G756" s="62"/>
      <c r="H756" s="68"/>
      <c r="I756" s="69"/>
    </row>
    <row r="757" spans="1:9" x14ac:dyDescent="0.25">
      <c r="A757" s="36"/>
      <c r="B757" s="64"/>
      <c r="C757" s="62"/>
      <c r="D757" s="64"/>
      <c r="E757" s="68"/>
      <c r="F757" s="68"/>
      <c r="G757" s="62"/>
      <c r="H757" s="68"/>
      <c r="I757" s="69"/>
    </row>
    <row r="758" spans="1:9" x14ac:dyDescent="0.25">
      <c r="A758" s="36"/>
      <c r="B758" s="64"/>
      <c r="C758" s="62"/>
      <c r="D758" s="64"/>
      <c r="E758" s="68"/>
      <c r="F758" s="68"/>
      <c r="G758" s="62"/>
      <c r="H758" s="68"/>
      <c r="I758" s="69"/>
    </row>
    <row r="759" spans="1:9" x14ac:dyDescent="0.25">
      <c r="A759" s="36"/>
      <c r="B759" s="64"/>
      <c r="C759" s="62"/>
      <c r="D759" s="64"/>
      <c r="E759" s="70"/>
      <c r="F759" s="68"/>
      <c r="G759" s="62"/>
      <c r="H759" s="68"/>
      <c r="I759" s="69"/>
    </row>
    <row r="760" spans="1:9" x14ac:dyDescent="0.25">
      <c r="A760" s="36"/>
      <c r="B760" s="64"/>
      <c r="C760" s="62"/>
      <c r="D760" s="64"/>
      <c r="E760" s="68"/>
      <c r="F760" s="68"/>
      <c r="G760" s="62"/>
      <c r="H760" s="68"/>
      <c r="I760" s="69"/>
    </row>
    <row r="761" spans="1:9" x14ac:dyDescent="0.25">
      <c r="A761" s="36"/>
      <c r="B761" s="64"/>
      <c r="C761" s="62"/>
      <c r="D761" s="64"/>
      <c r="E761" s="68"/>
      <c r="F761" s="68"/>
      <c r="G761" s="62"/>
      <c r="H761" s="68"/>
      <c r="I761" s="69"/>
    </row>
    <row r="762" spans="1:9" x14ac:dyDescent="0.25">
      <c r="A762" s="36"/>
      <c r="B762" s="64"/>
      <c r="C762" s="62"/>
      <c r="D762" s="64"/>
      <c r="E762" s="70"/>
      <c r="F762" s="68"/>
      <c r="G762" s="62"/>
      <c r="H762" s="68"/>
      <c r="I762" s="69"/>
    </row>
    <row r="763" spans="1:9" x14ac:dyDescent="0.25">
      <c r="A763" s="36"/>
      <c r="B763" s="64"/>
      <c r="C763" s="62"/>
      <c r="D763" s="64"/>
      <c r="E763" s="68"/>
      <c r="F763" s="68"/>
      <c r="G763" s="62"/>
      <c r="H763" s="68"/>
      <c r="I763" s="69"/>
    </row>
    <row r="764" spans="1:9" x14ac:dyDescent="0.25">
      <c r="A764" s="36"/>
      <c r="B764" s="64"/>
      <c r="C764" s="62"/>
      <c r="D764" s="64"/>
      <c r="E764" s="68"/>
      <c r="F764" s="68"/>
      <c r="G764" s="62"/>
      <c r="H764" s="68"/>
      <c r="I764" s="69"/>
    </row>
    <row r="765" spans="1:9" x14ac:dyDescent="0.25">
      <c r="A765" s="36"/>
      <c r="B765" s="64"/>
      <c r="C765" s="62"/>
      <c r="D765" s="64"/>
      <c r="E765" s="68"/>
      <c r="F765" s="68"/>
      <c r="G765" s="62"/>
      <c r="H765" s="68"/>
      <c r="I765" s="69"/>
    </row>
    <row r="766" spans="1:9" x14ac:dyDescent="0.25">
      <c r="A766" s="36"/>
      <c r="B766" s="64"/>
      <c r="C766" s="62"/>
      <c r="D766" s="64"/>
      <c r="E766" s="68"/>
      <c r="F766" s="68"/>
      <c r="G766" s="62"/>
      <c r="H766" s="68"/>
      <c r="I766" s="69"/>
    </row>
    <row r="767" spans="1:9" x14ac:dyDescent="0.25">
      <c r="A767" s="36"/>
      <c r="B767" s="64"/>
      <c r="C767" s="62"/>
      <c r="D767" s="64"/>
      <c r="E767" s="70"/>
      <c r="F767" s="68"/>
      <c r="G767" s="62"/>
      <c r="H767" s="68"/>
      <c r="I767" s="69"/>
    </row>
    <row r="768" spans="1:9" x14ac:dyDescent="0.25">
      <c r="A768" s="36"/>
      <c r="B768" s="64"/>
      <c r="C768" s="62"/>
      <c r="D768" s="64"/>
      <c r="E768" s="70"/>
      <c r="F768" s="68"/>
      <c r="G768" s="62"/>
      <c r="H768" s="68"/>
      <c r="I768" s="69"/>
    </row>
    <row r="769" spans="1:9" x14ac:dyDescent="0.25">
      <c r="A769" s="36"/>
      <c r="B769" s="64"/>
      <c r="C769" s="62"/>
      <c r="D769" s="64"/>
      <c r="E769" s="68"/>
      <c r="F769" s="68"/>
      <c r="G769" s="62"/>
      <c r="H769" s="68"/>
      <c r="I769" s="69"/>
    </row>
    <row r="770" spans="1:9" x14ac:dyDescent="0.25">
      <c r="A770" s="36"/>
      <c r="B770" s="64"/>
      <c r="C770" s="62"/>
      <c r="D770" s="64"/>
      <c r="E770" s="68"/>
      <c r="F770" s="68"/>
      <c r="G770" s="62"/>
      <c r="H770" s="68"/>
      <c r="I770" s="69"/>
    </row>
    <row r="771" spans="1:9" x14ac:dyDescent="0.25">
      <c r="A771" s="36"/>
      <c r="B771" s="64"/>
      <c r="C771" s="62"/>
      <c r="D771" s="64"/>
      <c r="E771" s="68"/>
      <c r="F771" s="68"/>
      <c r="G771" s="62"/>
      <c r="H771" s="68"/>
      <c r="I771" s="69"/>
    </row>
    <row r="772" spans="1:9" x14ac:dyDescent="0.25">
      <c r="A772" s="36"/>
      <c r="B772" s="64"/>
      <c r="C772" s="62"/>
      <c r="D772" s="64"/>
      <c r="E772" s="68"/>
      <c r="F772" s="68"/>
      <c r="G772" s="62"/>
      <c r="H772" s="68"/>
      <c r="I772" s="69"/>
    </row>
    <row r="773" spans="1:9" x14ac:dyDescent="0.25">
      <c r="A773" s="36"/>
      <c r="B773" s="64"/>
      <c r="C773" s="62"/>
      <c r="D773" s="64"/>
      <c r="E773" s="68"/>
      <c r="F773" s="68"/>
      <c r="G773" s="62"/>
      <c r="H773" s="68"/>
      <c r="I773" s="69"/>
    </row>
    <row r="774" spans="1:9" x14ac:dyDescent="0.25">
      <c r="A774" s="36"/>
      <c r="B774" s="64"/>
      <c r="C774" s="62"/>
      <c r="D774" s="64"/>
      <c r="E774" s="68"/>
      <c r="F774" s="68"/>
      <c r="G774" s="62"/>
      <c r="H774" s="68"/>
      <c r="I774" s="69"/>
    </row>
    <row r="775" spans="1:9" x14ac:dyDescent="0.25">
      <c r="A775" s="36"/>
      <c r="B775" s="64"/>
      <c r="C775" s="62"/>
      <c r="D775" s="64"/>
      <c r="E775" s="68"/>
      <c r="F775" s="68"/>
      <c r="G775" s="62"/>
      <c r="H775" s="68"/>
      <c r="I775" s="69"/>
    </row>
    <row r="776" spans="1:9" x14ac:dyDescent="0.25">
      <c r="A776" s="36"/>
      <c r="B776" s="64"/>
      <c r="C776" s="62"/>
      <c r="D776" s="64"/>
      <c r="E776" s="68"/>
      <c r="F776" s="68"/>
      <c r="G776" s="62"/>
      <c r="H776" s="68"/>
      <c r="I776" s="69"/>
    </row>
    <row r="777" spans="1:9" x14ac:dyDescent="0.25">
      <c r="A777" s="36"/>
      <c r="B777" s="64"/>
      <c r="C777" s="62"/>
      <c r="D777" s="64"/>
      <c r="E777" s="68"/>
      <c r="F777" s="68"/>
      <c r="G777" s="62"/>
      <c r="H777" s="68"/>
      <c r="I777" s="69"/>
    </row>
    <row r="778" spans="1:9" x14ac:dyDescent="0.25">
      <c r="A778" s="36"/>
      <c r="B778" s="64"/>
      <c r="C778" s="62"/>
      <c r="D778" s="64"/>
      <c r="E778" s="70"/>
      <c r="F778" s="68"/>
      <c r="G778" s="62"/>
      <c r="H778" s="68"/>
      <c r="I778" s="69"/>
    </row>
    <row r="779" spans="1:9" x14ac:dyDescent="0.25">
      <c r="A779" s="36"/>
      <c r="B779" s="64"/>
      <c r="C779" s="62"/>
      <c r="D779" s="64"/>
      <c r="E779" s="68"/>
      <c r="F779" s="68"/>
      <c r="G779" s="62"/>
      <c r="H779" s="68"/>
      <c r="I779" s="69"/>
    </row>
    <row r="780" spans="1:9" x14ac:dyDescent="0.25">
      <c r="A780" s="36"/>
      <c r="B780" s="64"/>
      <c r="C780" s="62"/>
      <c r="D780" s="64"/>
      <c r="E780" s="68"/>
      <c r="F780" s="68"/>
      <c r="G780" s="62"/>
      <c r="H780" s="68"/>
      <c r="I780" s="69"/>
    </row>
    <row r="781" spans="1:9" x14ac:dyDescent="0.25">
      <c r="A781" s="36"/>
      <c r="B781" s="64"/>
      <c r="C781" s="62"/>
      <c r="D781" s="64"/>
      <c r="E781" s="68"/>
      <c r="F781" s="68"/>
      <c r="G781" s="62"/>
      <c r="H781" s="68"/>
      <c r="I781" s="69"/>
    </row>
    <row r="782" spans="1:9" x14ac:dyDescent="0.25">
      <c r="A782" s="36"/>
      <c r="B782" s="64"/>
      <c r="C782" s="62"/>
      <c r="D782" s="64"/>
      <c r="E782" s="70"/>
      <c r="F782" s="68"/>
      <c r="G782" s="62"/>
      <c r="H782" s="68"/>
      <c r="I782" s="69"/>
    </row>
    <row r="783" spans="1:9" x14ac:dyDescent="0.25">
      <c r="A783" s="36"/>
      <c r="B783" s="64"/>
      <c r="C783" s="62"/>
      <c r="D783" s="64"/>
      <c r="E783" s="68"/>
      <c r="F783" s="68"/>
      <c r="G783" s="62"/>
      <c r="H783" s="68"/>
      <c r="I783" s="69"/>
    </row>
    <row r="784" spans="1:9" x14ac:dyDescent="0.25">
      <c r="A784" s="36"/>
      <c r="B784" s="64"/>
      <c r="C784" s="62"/>
      <c r="D784" s="64"/>
      <c r="E784" s="68"/>
      <c r="F784" s="68"/>
      <c r="G784" s="62"/>
      <c r="H784" s="68"/>
      <c r="I784" s="69"/>
    </row>
    <row r="785" spans="1:9" x14ac:dyDescent="0.25">
      <c r="A785" s="36"/>
      <c r="B785" s="64"/>
      <c r="C785" s="62"/>
      <c r="D785" s="64"/>
      <c r="E785" s="68"/>
      <c r="F785" s="68"/>
      <c r="G785" s="62"/>
      <c r="H785" s="68"/>
      <c r="I785" s="69"/>
    </row>
    <row r="786" spans="1:9" x14ac:dyDescent="0.25">
      <c r="A786" s="36"/>
      <c r="B786" s="64"/>
      <c r="C786" s="62"/>
      <c r="D786" s="64"/>
      <c r="E786" s="68"/>
      <c r="F786" s="68"/>
      <c r="G786" s="62"/>
      <c r="H786" s="68"/>
      <c r="I786" s="69"/>
    </row>
    <row r="787" spans="1:9" x14ac:dyDescent="0.25">
      <c r="A787" s="36"/>
      <c r="B787" s="64"/>
      <c r="C787" s="62"/>
      <c r="D787" s="64"/>
      <c r="E787" s="68"/>
      <c r="F787" s="68"/>
      <c r="G787" s="62"/>
      <c r="H787" s="68"/>
      <c r="I787" s="69"/>
    </row>
    <row r="788" spans="1:9" x14ac:dyDescent="0.25">
      <c r="A788" s="36"/>
      <c r="B788" s="64"/>
      <c r="C788" s="62"/>
      <c r="D788" s="64"/>
      <c r="E788" s="68"/>
      <c r="F788" s="68"/>
      <c r="G788" s="62"/>
      <c r="H788" s="68"/>
      <c r="I788" s="69"/>
    </row>
    <row r="789" spans="1:9" x14ac:dyDescent="0.25">
      <c r="A789" s="36"/>
      <c r="B789" s="64"/>
      <c r="C789" s="62"/>
      <c r="D789" s="64"/>
      <c r="E789" s="68"/>
      <c r="F789" s="68"/>
      <c r="G789" s="62"/>
      <c r="H789" s="68"/>
      <c r="I789" s="69"/>
    </row>
    <row r="790" spans="1:9" x14ac:dyDescent="0.25">
      <c r="A790" s="36"/>
      <c r="B790" s="64"/>
      <c r="C790" s="62"/>
      <c r="D790" s="64"/>
      <c r="E790" s="68"/>
      <c r="F790" s="68"/>
      <c r="G790" s="62"/>
      <c r="H790" s="68"/>
      <c r="I790" s="69"/>
    </row>
    <row r="791" spans="1:9" x14ac:dyDescent="0.25">
      <c r="A791" s="36"/>
      <c r="B791" s="64"/>
      <c r="C791" s="62"/>
      <c r="D791" s="64"/>
      <c r="E791" s="68"/>
      <c r="F791" s="68"/>
      <c r="G791" s="62"/>
      <c r="H791" s="68"/>
      <c r="I791" s="69"/>
    </row>
    <row r="792" spans="1:9" x14ac:dyDescent="0.25">
      <c r="A792" s="36"/>
      <c r="B792" s="64"/>
      <c r="C792" s="62"/>
      <c r="D792" s="64"/>
      <c r="E792" s="68"/>
      <c r="F792" s="68"/>
      <c r="G792" s="62"/>
      <c r="H792" s="68"/>
      <c r="I792" s="69"/>
    </row>
    <row r="793" spans="1:9" x14ac:dyDescent="0.25">
      <c r="A793" s="36"/>
      <c r="B793" s="64"/>
      <c r="C793" s="62"/>
      <c r="D793" s="64"/>
      <c r="E793" s="68"/>
      <c r="F793" s="68"/>
      <c r="G793" s="62"/>
      <c r="H793" s="68"/>
      <c r="I793" s="69"/>
    </row>
    <row r="794" spans="1:9" x14ac:dyDescent="0.25">
      <c r="A794" s="36"/>
      <c r="B794" s="64"/>
      <c r="C794" s="62"/>
      <c r="D794" s="64"/>
      <c r="E794" s="68"/>
      <c r="F794" s="68"/>
      <c r="G794" s="62"/>
      <c r="H794" s="68"/>
      <c r="I794" s="69"/>
    </row>
    <row r="795" spans="1:9" x14ac:dyDescent="0.25">
      <c r="A795" s="36"/>
      <c r="B795" s="64"/>
      <c r="C795" s="62"/>
      <c r="D795" s="64"/>
      <c r="E795" s="68"/>
      <c r="F795" s="68"/>
      <c r="G795" s="62"/>
      <c r="H795" s="68"/>
      <c r="I795" s="69"/>
    </row>
    <row r="796" spans="1:9" x14ac:dyDescent="0.25">
      <c r="A796" s="36"/>
      <c r="B796" s="64"/>
      <c r="C796" s="62"/>
      <c r="D796" s="64"/>
      <c r="E796" s="68"/>
      <c r="F796" s="68"/>
      <c r="G796" s="62"/>
      <c r="H796" s="68"/>
      <c r="I796" s="69"/>
    </row>
    <row r="797" spans="1:9" x14ac:dyDescent="0.25">
      <c r="A797" s="36"/>
      <c r="B797" s="64"/>
      <c r="C797" s="62"/>
      <c r="D797" s="64"/>
      <c r="E797" s="68"/>
      <c r="F797" s="68"/>
      <c r="G797" s="62"/>
      <c r="H797" s="68"/>
      <c r="I797" s="69"/>
    </row>
    <row r="798" spans="1:9" x14ac:dyDescent="0.25">
      <c r="A798" s="36"/>
      <c r="B798" s="64"/>
      <c r="C798" s="62"/>
      <c r="D798" s="64"/>
      <c r="E798" s="70"/>
      <c r="F798" s="68"/>
      <c r="G798" s="62"/>
      <c r="H798" s="68"/>
      <c r="I798" s="69"/>
    </row>
    <row r="799" spans="1:9" x14ac:dyDescent="0.25">
      <c r="A799" s="36"/>
      <c r="B799" s="64"/>
      <c r="C799" s="62"/>
      <c r="D799" s="64"/>
      <c r="E799" s="68"/>
      <c r="F799" s="68"/>
      <c r="G799" s="62"/>
      <c r="H799" s="68"/>
      <c r="I799" s="69"/>
    </row>
    <row r="800" spans="1:9" x14ac:dyDescent="0.25">
      <c r="A800" s="36"/>
      <c r="B800" s="64"/>
      <c r="C800" s="62"/>
      <c r="D800" s="64"/>
      <c r="E800" s="68"/>
      <c r="F800" s="68"/>
      <c r="G800" s="62"/>
      <c r="H800" s="68"/>
      <c r="I800" s="69"/>
    </row>
    <row r="801" spans="1:9" x14ac:dyDescent="0.25">
      <c r="A801" s="36"/>
      <c r="B801" s="64"/>
      <c r="C801" s="62"/>
      <c r="D801" s="64"/>
      <c r="E801" s="68"/>
      <c r="F801" s="68"/>
      <c r="G801" s="62"/>
      <c r="H801" s="68"/>
      <c r="I801" s="69"/>
    </row>
    <row r="802" spans="1:9" x14ac:dyDescent="0.25">
      <c r="A802" s="36"/>
      <c r="B802" s="64"/>
      <c r="C802" s="62"/>
      <c r="D802" s="64"/>
      <c r="E802" s="70"/>
      <c r="F802" s="68"/>
      <c r="G802" s="62"/>
      <c r="H802" s="68"/>
      <c r="I802" s="69"/>
    </row>
    <row r="803" spans="1:9" x14ac:dyDescent="0.25">
      <c r="A803" s="36"/>
      <c r="B803" s="64"/>
      <c r="C803" s="62"/>
      <c r="D803" s="64"/>
      <c r="E803" s="68"/>
      <c r="F803" s="68"/>
      <c r="G803" s="62"/>
      <c r="H803" s="68"/>
      <c r="I803" s="69"/>
    </row>
    <row r="804" spans="1:9" x14ac:dyDescent="0.25">
      <c r="A804" s="36"/>
      <c r="B804" s="64"/>
      <c r="C804" s="62"/>
      <c r="D804" s="64"/>
      <c r="E804" s="68"/>
      <c r="F804" s="68"/>
      <c r="G804" s="62"/>
      <c r="H804" s="68"/>
      <c r="I804" s="69"/>
    </row>
    <row r="805" spans="1:9" x14ac:dyDescent="0.25">
      <c r="A805" s="36"/>
      <c r="B805" s="64"/>
      <c r="C805" s="62"/>
      <c r="D805" s="64"/>
      <c r="E805" s="68"/>
      <c r="F805" s="68"/>
      <c r="G805" s="62"/>
      <c r="H805" s="68"/>
      <c r="I805" s="69"/>
    </row>
    <row r="806" spans="1:9" x14ac:dyDescent="0.25">
      <c r="A806" s="36"/>
      <c r="B806" s="64"/>
      <c r="C806" s="62"/>
      <c r="D806" s="64"/>
      <c r="E806" s="68"/>
      <c r="F806" s="68"/>
      <c r="G806" s="62"/>
      <c r="H806" s="68"/>
      <c r="I806" s="69"/>
    </row>
    <row r="807" spans="1:9" x14ac:dyDescent="0.25">
      <c r="A807" s="36"/>
      <c r="B807" s="64"/>
      <c r="C807" s="62"/>
      <c r="D807" s="64"/>
      <c r="E807" s="68"/>
      <c r="F807" s="68"/>
      <c r="G807" s="62"/>
      <c r="H807" s="68"/>
      <c r="I807" s="69"/>
    </row>
    <row r="808" spans="1:9" x14ac:dyDescent="0.25">
      <c r="A808" s="36"/>
      <c r="B808" s="64"/>
      <c r="C808" s="62"/>
      <c r="D808" s="64"/>
      <c r="E808" s="68"/>
      <c r="F808" s="68"/>
      <c r="G808" s="62"/>
      <c r="H808" s="68"/>
      <c r="I808" s="69"/>
    </row>
    <row r="809" spans="1:9" x14ac:dyDescent="0.25">
      <c r="A809" s="36"/>
      <c r="B809" s="64"/>
      <c r="C809" s="62"/>
      <c r="D809" s="64"/>
      <c r="E809" s="68"/>
      <c r="F809" s="68"/>
      <c r="G809" s="62"/>
      <c r="H809" s="68"/>
      <c r="I809" s="69"/>
    </row>
    <row r="810" spans="1:9" x14ac:dyDescent="0.25">
      <c r="A810" s="36"/>
      <c r="B810" s="64"/>
      <c r="C810" s="62"/>
      <c r="D810" s="64"/>
      <c r="E810" s="68"/>
      <c r="F810" s="68"/>
      <c r="G810" s="62"/>
      <c r="H810" s="68"/>
      <c r="I810" s="69"/>
    </row>
    <row r="811" spans="1:9" x14ac:dyDescent="0.25">
      <c r="A811" s="36"/>
      <c r="B811" s="64"/>
      <c r="C811" s="62"/>
      <c r="D811" s="64"/>
      <c r="E811" s="68"/>
      <c r="F811" s="68"/>
      <c r="G811" s="62"/>
      <c r="H811" s="68"/>
      <c r="I811" s="69"/>
    </row>
    <row r="812" spans="1:9" x14ac:dyDescent="0.25">
      <c r="A812" s="36"/>
      <c r="B812" s="64"/>
      <c r="C812" s="62"/>
      <c r="D812" s="64"/>
      <c r="E812" s="68"/>
      <c r="F812" s="68"/>
      <c r="G812" s="62"/>
      <c r="H812" s="68"/>
      <c r="I812" s="69"/>
    </row>
    <row r="813" spans="1:9" x14ac:dyDescent="0.25">
      <c r="A813" s="36"/>
      <c r="B813" s="64"/>
      <c r="C813" s="62"/>
      <c r="D813" s="64"/>
      <c r="E813" s="68"/>
      <c r="F813" s="68"/>
      <c r="G813" s="62"/>
      <c r="H813" s="68"/>
      <c r="I813" s="69"/>
    </row>
    <row r="814" spans="1:9" x14ac:dyDescent="0.25">
      <c r="A814" s="36"/>
      <c r="B814" s="64"/>
      <c r="C814" s="62"/>
      <c r="D814" s="64"/>
      <c r="E814" s="68"/>
      <c r="F814" s="68"/>
      <c r="G814" s="62"/>
      <c r="H814" s="68"/>
      <c r="I814" s="69"/>
    </row>
    <row r="815" spans="1:9" x14ac:dyDescent="0.25">
      <c r="A815" s="36"/>
      <c r="B815" s="64"/>
      <c r="C815" s="62"/>
      <c r="D815" s="64"/>
      <c r="E815" s="68"/>
      <c r="F815" s="68"/>
      <c r="G815" s="62"/>
      <c r="H815" s="68"/>
      <c r="I815" s="69"/>
    </row>
    <row r="816" spans="1:9" x14ac:dyDescent="0.25">
      <c r="A816" s="36"/>
      <c r="B816" s="64"/>
      <c r="C816" s="62"/>
      <c r="D816" s="64"/>
      <c r="E816" s="68"/>
      <c r="F816" s="68"/>
      <c r="G816" s="62"/>
      <c r="H816" s="68"/>
      <c r="I816" s="69"/>
    </row>
    <row r="817" spans="1:9" x14ac:dyDescent="0.25">
      <c r="A817" s="36"/>
      <c r="B817" s="64"/>
      <c r="C817" s="62"/>
      <c r="D817" s="64"/>
      <c r="E817" s="68"/>
      <c r="F817" s="68"/>
      <c r="G817" s="62"/>
      <c r="H817" s="68"/>
      <c r="I817" s="69"/>
    </row>
    <row r="818" spans="1:9" x14ac:dyDescent="0.25">
      <c r="A818" s="36"/>
      <c r="B818" s="64"/>
      <c r="C818" s="62"/>
      <c r="D818" s="64"/>
      <c r="E818" s="70"/>
      <c r="F818" s="68"/>
      <c r="G818" s="62"/>
      <c r="H818" s="68"/>
      <c r="I818" s="69"/>
    </row>
    <row r="819" spans="1:9" x14ac:dyDescent="0.25">
      <c r="A819" s="36"/>
      <c r="B819" s="64"/>
      <c r="C819" s="62"/>
      <c r="D819" s="64"/>
      <c r="E819" s="68"/>
      <c r="F819" s="68"/>
      <c r="G819" s="62"/>
      <c r="H819" s="68"/>
      <c r="I819" s="69"/>
    </row>
    <row r="820" spans="1:9" x14ac:dyDescent="0.25">
      <c r="A820" s="36"/>
      <c r="B820" s="64"/>
      <c r="C820" s="62"/>
      <c r="D820" s="64"/>
      <c r="E820" s="68"/>
      <c r="F820" s="68"/>
      <c r="G820" s="62"/>
      <c r="H820" s="68"/>
      <c r="I820" s="69"/>
    </row>
    <row r="821" spans="1:9" x14ac:dyDescent="0.25">
      <c r="A821" s="36"/>
      <c r="B821" s="64"/>
      <c r="C821" s="62"/>
      <c r="D821" s="64"/>
      <c r="E821" s="68"/>
      <c r="F821" s="68"/>
      <c r="G821" s="62"/>
      <c r="H821" s="68"/>
      <c r="I821" s="69"/>
    </row>
    <row r="822" spans="1:9" x14ac:dyDescent="0.25">
      <c r="A822" s="36"/>
      <c r="B822" s="64"/>
      <c r="C822" s="62"/>
      <c r="D822" s="64"/>
      <c r="E822" s="70"/>
      <c r="F822" s="68"/>
      <c r="G822" s="62"/>
      <c r="H822" s="68"/>
      <c r="I822" s="69"/>
    </row>
    <row r="823" spans="1:9" x14ac:dyDescent="0.25">
      <c r="A823" s="36"/>
      <c r="B823" s="64"/>
      <c r="C823" s="62"/>
      <c r="D823" s="64"/>
      <c r="E823" s="70"/>
      <c r="F823" s="68"/>
      <c r="G823" s="62"/>
      <c r="H823" s="68"/>
      <c r="I823" s="69"/>
    </row>
    <row r="824" spans="1:9" x14ac:dyDescent="0.25">
      <c r="A824" s="36"/>
      <c r="B824" s="64"/>
      <c r="C824" s="62"/>
      <c r="D824" s="64"/>
      <c r="E824" s="68"/>
      <c r="F824" s="68"/>
      <c r="G824" s="62"/>
      <c r="H824" s="68"/>
      <c r="I824" s="69"/>
    </row>
    <row r="825" spans="1:9" x14ac:dyDescent="0.25">
      <c r="A825" s="36"/>
      <c r="B825" s="64"/>
      <c r="C825" s="62"/>
      <c r="D825" s="64"/>
      <c r="E825" s="70"/>
      <c r="F825" s="68"/>
      <c r="G825" s="62"/>
      <c r="H825" s="68"/>
      <c r="I825" s="69"/>
    </row>
    <row r="826" spans="1:9" x14ac:dyDescent="0.25">
      <c r="A826" s="36"/>
      <c r="B826" s="64"/>
      <c r="C826" s="62"/>
      <c r="D826" s="64"/>
      <c r="E826" s="70"/>
      <c r="F826" s="68"/>
      <c r="G826" s="62"/>
      <c r="H826" s="68"/>
      <c r="I826" s="69"/>
    </row>
    <row r="827" spans="1:9" x14ac:dyDescent="0.25">
      <c r="A827" s="36"/>
      <c r="B827" s="64"/>
      <c r="C827" s="62"/>
      <c r="D827" s="64"/>
      <c r="E827" s="68"/>
      <c r="F827" s="68"/>
      <c r="G827" s="62"/>
      <c r="H827" s="68"/>
      <c r="I827" s="69"/>
    </row>
    <row r="828" spans="1:9" x14ac:dyDescent="0.25">
      <c r="A828" s="36"/>
      <c r="B828" s="64"/>
      <c r="C828" s="62"/>
      <c r="D828" s="64"/>
      <c r="E828" s="68"/>
      <c r="F828" s="68"/>
      <c r="G828" s="62"/>
      <c r="H828" s="68"/>
      <c r="I828" s="69"/>
    </row>
    <row r="829" spans="1:9" x14ac:dyDescent="0.25">
      <c r="A829" s="36"/>
      <c r="B829" s="64"/>
      <c r="C829" s="62"/>
      <c r="D829" s="64"/>
      <c r="E829" s="70"/>
      <c r="F829" s="68"/>
      <c r="G829" s="62"/>
      <c r="H829" s="68"/>
      <c r="I829" s="69"/>
    </row>
    <row r="830" spans="1:9" x14ac:dyDescent="0.25">
      <c r="A830" s="36"/>
      <c r="B830" s="64"/>
      <c r="C830" s="62"/>
      <c r="D830" s="64"/>
      <c r="E830" s="68"/>
      <c r="F830" s="68"/>
      <c r="G830" s="62"/>
      <c r="H830" s="68"/>
      <c r="I830" s="69"/>
    </row>
    <row r="831" spans="1:9" x14ac:dyDescent="0.25">
      <c r="A831" s="36"/>
      <c r="B831" s="64"/>
      <c r="C831" s="62"/>
      <c r="D831" s="64"/>
      <c r="E831" s="68"/>
      <c r="F831" s="68"/>
      <c r="G831" s="62"/>
      <c r="H831" s="68"/>
      <c r="I831" s="69"/>
    </row>
    <row r="832" spans="1:9" x14ac:dyDescent="0.25">
      <c r="A832" s="36"/>
      <c r="B832" s="64"/>
      <c r="C832" s="62"/>
      <c r="D832" s="64"/>
      <c r="E832" s="68"/>
      <c r="F832" s="68"/>
      <c r="G832" s="62"/>
      <c r="H832" s="68"/>
      <c r="I832" s="69"/>
    </row>
    <row r="833" spans="1:9" x14ac:dyDescent="0.25">
      <c r="A833" s="36"/>
      <c r="B833" s="64"/>
      <c r="C833" s="62"/>
      <c r="D833" s="64"/>
      <c r="E833" s="70"/>
      <c r="F833" s="68"/>
      <c r="G833" s="62"/>
      <c r="H833" s="68"/>
      <c r="I833" s="69"/>
    </row>
    <row r="834" spans="1:9" x14ac:dyDescent="0.25">
      <c r="A834" s="36"/>
      <c r="B834" s="64"/>
      <c r="C834" s="62"/>
      <c r="D834" s="64"/>
      <c r="E834" s="68"/>
      <c r="F834" s="68"/>
      <c r="G834" s="62"/>
      <c r="H834" s="68"/>
      <c r="I834" s="69"/>
    </row>
    <row r="835" spans="1:9" x14ac:dyDescent="0.25">
      <c r="A835" s="36"/>
      <c r="B835" s="64"/>
      <c r="C835" s="62"/>
      <c r="D835" s="64"/>
      <c r="E835" s="68"/>
      <c r="F835" s="68"/>
      <c r="G835" s="62"/>
      <c r="H835" s="68"/>
      <c r="I835" s="69"/>
    </row>
    <row r="836" spans="1:9" x14ac:dyDescent="0.25">
      <c r="A836" s="36"/>
      <c r="B836" s="64"/>
      <c r="C836" s="62"/>
      <c r="D836" s="64"/>
      <c r="E836" s="68"/>
      <c r="F836" s="68"/>
      <c r="G836" s="62"/>
      <c r="H836" s="68"/>
      <c r="I836" s="69"/>
    </row>
    <row r="837" spans="1:9" x14ac:dyDescent="0.25">
      <c r="A837" s="36"/>
      <c r="B837" s="64"/>
      <c r="C837" s="62"/>
      <c r="D837" s="64"/>
      <c r="E837" s="68"/>
      <c r="F837" s="68"/>
      <c r="G837" s="62"/>
      <c r="H837" s="68"/>
      <c r="I837" s="69"/>
    </row>
    <row r="838" spans="1:9" x14ac:dyDescent="0.25">
      <c r="A838" s="36"/>
      <c r="B838" s="64"/>
      <c r="C838" s="62"/>
      <c r="D838" s="64"/>
      <c r="E838" s="68"/>
      <c r="F838" s="68"/>
      <c r="G838" s="62"/>
      <c r="H838" s="68"/>
      <c r="I838" s="69"/>
    </row>
    <row r="839" spans="1:9" x14ac:dyDescent="0.25">
      <c r="A839" s="36"/>
      <c r="B839" s="64"/>
      <c r="C839" s="62"/>
      <c r="D839" s="64"/>
      <c r="E839" s="68"/>
      <c r="F839" s="68"/>
      <c r="G839" s="62"/>
      <c r="H839" s="68"/>
      <c r="I839" s="69"/>
    </row>
    <row r="840" spans="1:9" x14ac:dyDescent="0.25">
      <c r="A840" s="36"/>
      <c r="B840" s="64"/>
      <c r="C840" s="62"/>
      <c r="D840" s="64"/>
      <c r="E840" s="70"/>
      <c r="F840" s="68"/>
      <c r="G840" s="62"/>
      <c r="H840" s="68"/>
      <c r="I840" s="69"/>
    </row>
    <row r="841" spans="1:9" x14ac:dyDescent="0.25">
      <c r="A841" s="36"/>
      <c r="B841" s="64"/>
      <c r="C841" s="62"/>
      <c r="D841" s="64"/>
      <c r="E841" s="68"/>
      <c r="F841" s="68"/>
      <c r="G841" s="62"/>
      <c r="H841" s="68"/>
      <c r="I841" s="69"/>
    </row>
    <row r="842" spans="1:9" x14ac:dyDescent="0.25">
      <c r="A842" s="36"/>
      <c r="B842" s="64"/>
      <c r="C842" s="62"/>
      <c r="D842" s="64"/>
      <c r="E842" s="70"/>
      <c r="F842" s="70"/>
      <c r="G842" s="62"/>
      <c r="H842" s="68"/>
      <c r="I842" s="69"/>
    </row>
    <row r="843" spans="1:9" x14ac:dyDescent="0.25">
      <c r="A843" s="36"/>
      <c r="B843" s="64"/>
      <c r="C843" s="62"/>
      <c r="D843" s="64"/>
      <c r="E843" s="70"/>
      <c r="F843" s="70"/>
      <c r="G843" s="62"/>
      <c r="H843" s="68"/>
      <c r="I843" s="69"/>
    </row>
    <row r="844" spans="1:9" x14ac:dyDescent="0.25">
      <c r="A844" s="36"/>
      <c r="B844" s="64"/>
      <c r="C844" s="62"/>
      <c r="D844" s="64"/>
      <c r="E844" s="70"/>
      <c r="F844" s="70"/>
      <c r="G844" s="62"/>
      <c r="H844" s="68"/>
      <c r="I844" s="69"/>
    </row>
    <row r="845" spans="1:9" x14ac:dyDescent="0.25">
      <c r="A845" s="36"/>
      <c r="B845" s="64"/>
      <c r="C845" s="62"/>
      <c r="D845" s="64"/>
      <c r="E845" s="70"/>
      <c r="F845" s="70"/>
      <c r="G845" s="62"/>
      <c r="H845" s="68"/>
      <c r="I845" s="69"/>
    </row>
    <row r="846" spans="1:9" x14ac:dyDescent="0.25">
      <c r="A846" s="36"/>
      <c r="B846" s="64"/>
      <c r="C846" s="62"/>
      <c r="D846" s="64"/>
      <c r="E846" s="68"/>
      <c r="F846" s="68"/>
      <c r="G846" s="62"/>
      <c r="H846" s="68"/>
      <c r="I846" s="69"/>
    </row>
    <row r="847" spans="1:9" x14ac:dyDescent="0.25">
      <c r="A847" s="36"/>
      <c r="B847" s="64"/>
      <c r="C847" s="62"/>
      <c r="D847" s="64"/>
      <c r="E847" s="68"/>
      <c r="F847" s="68"/>
      <c r="G847" s="62"/>
      <c r="H847" s="68"/>
      <c r="I847" s="69"/>
    </row>
    <row r="848" spans="1:9" x14ac:dyDescent="0.25">
      <c r="A848" s="36"/>
      <c r="B848" s="64"/>
      <c r="C848" s="62"/>
      <c r="D848" s="64"/>
      <c r="E848" s="68"/>
      <c r="F848" s="68"/>
      <c r="G848" s="62"/>
      <c r="H848" s="68"/>
      <c r="I848" s="69"/>
    </row>
    <row r="849" spans="1:9" x14ac:dyDescent="0.25">
      <c r="A849" s="36"/>
      <c r="B849" s="64"/>
      <c r="C849" s="62"/>
      <c r="D849" s="64"/>
      <c r="E849" s="68"/>
      <c r="F849" s="68"/>
      <c r="G849" s="62"/>
      <c r="H849" s="68"/>
      <c r="I849" s="69"/>
    </row>
    <row r="850" spans="1:9" x14ac:dyDescent="0.25">
      <c r="A850" s="36"/>
      <c r="B850" s="64"/>
      <c r="C850" s="62"/>
      <c r="D850" s="64"/>
      <c r="E850" s="68"/>
      <c r="F850" s="68"/>
      <c r="G850" s="62"/>
      <c r="H850" s="68"/>
      <c r="I850" s="69"/>
    </row>
    <row r="851" spans="1:9" x14ac:dyDescent="0.25">
      <c r="A851" s="36"/>
      <c r="B851" s="64"/>
      <c r="C851" s="62"/>
      <c r="D851" s="64"/>
      <c r="E851" s="68"/>
      <c r="F851" s="68"/>
      <c r="G851" s="62"/>
      <c r="H851" s="68"/>
      <c r="I851" s="69"/>
    </row>
    <row r="852" spans="1:9" x14ac:dyDescent="0.25">
      <c r="A852" s="36"/>
      <c r="B852" s="64"/>
      <c r="C852" s="62"/>
      <c r="D852" s="64"/>
      <c r="E852" s="68"/>
      <c r="F852" s="68"/>
      <c r="G852" s="62"/>
      <c r="H852" s="68"/>
      <c r="I852" s="69"/>
    </row>
    <row r="853" spans="1:9" x14ac:dyDescent="0.25">
      <c r="A853" s="36"/>
      <c r="B853" s="64"/>
      <c r="C853" s="62"/>
      <c r="D853" s="64"/>
      <c r="E853" s="68"/>
      <c r="F853" s="68"/>
      <c r="G853" s="62"/>
      <c r="H853" s="68"/>
      <c r="I853" s="69"/>
    </row>
    <row r="854" spans="1:9" x14ac:dyDescent="0.25">
      <c r="A854" s="36"/>
      <c r="B854" s="64"/>
      <c r="C854" s="62"/>
      <c r="D854" s="64"/>
      <c r="E854" s="70"/>
      <c r="F854" s="68"/>
      <c r="G854" s="62"/>
      <c r="H854" s="68"/>
      <c r="I854" s="69"/>
    </row>
    <row r="855" spans="1:9" x14ac:dyDescent="0.25">
      <c r="A855" s="36"/>
      <c r="B855" s="64"/>
      <c r="C855" s="62"/>
      <c r="D855" s="64"/>
      <c r="E855" s="70"/>
      <c r="F855" s="68"/>
      <c r="G855" s="62"/>
      <c r="H855" s="68"/>
      <c r="I855" s="69"/>
    </row>
    <row r="856" spans="1:9" x14ac:dyDescent="0.25">
      <c r="A856" s="36"/>
      <c r="B856" s="64"/>
      <c r="C856" s="62"/>
      <c r="D856" s="64"/>
      <c r="E856" s="68"/>
      <c r="F856" s="68"/>
      <c r="G856" s="62"/>
      <c r="H856" s="68"/>
      <c r="I856" s="69"/>
    </row>
    <row r="857" spans="1:9" x14ac:dyDescent="0.25">
      <c r="A857" s="36"/>
      <c r="B857" s="64"/>
      <c r="C857" s="62"/>
      <c r="D857" s="64"/>
      <c r="E857" s="68"/>
      <c r="F857" s="68"/>
      <c r="G857" s="62"/>
      <c r="H857" s="68"/>
      <c r="I857" s="69"/>
    </row>
    <row r="858" spans="1:9" x14ac:dyDescent="0.25">
      <c r="A858" s="36"/>
      <c r="B858" s="64"/>
      <c r="C858" s="62"/>
      <c r="D858" s="64"/>
      <c r="E858" s="70"/>
      <c r="F858" s="70"/>
      <c r="G858" s="62"/>
      <c r="H858" s="68"/>
      <c r="I858" s="69"/>
    </row>
    <row r="859" spans="1:9" x14ac:dyDescent="0.25">
      <c r="A859" s="36"/>
      <c r="B859" s="64"/>
      <c r="C859" s="62"/>
      <c r="D859" s="64"/>
      <c r="E859" s="70"/>
      <c r="F859" s="70"/>
      <c r="G859" s="62"/>
      <c r="H859" s="68"/>
      <c r="I859" s="69"/>
    </row>
    <row r="860" spans="1:9" x14ac:dyDescent="0.25">
      <c r="A860" s="36"/>
      <c r="B860" s="64"/>
      <c r="C860" s="62"/>
      <c r="D860" s="64"/>
      <c r="E860" s="70"/>
      <c r="F860" s="70"/>
      <c r="G860" s="62"/>
      <c r="H860" s="68"/>
      <c r="I860" s="69"/>
    </row>
    <row r="861" spans="1:9" x14ac:dyDescent="0.25">
      <c r="A861" s="36"/>
      <c r="B861" s="64"/>
      <c r="C861" s="62"/>
      <c r="D861" s="64"/>
      <c r="E861" s="70"/>
      <c r="F861" s="70"/>
      <c r="G861" s="62"/>
      <c r="H861" s="68"/>
      <c r="I861" s="69"/>
    </row>
    <row r="862" spans="1:9" x14ac:dyDescent="0.25">
      <c r="A862" s="36"/>
      <c r="B862" s="64"/>
      <c r="C862" s="62"/>
      <c r="D862" s="64"/>
      <c r="E862" s="70"/>
      <c r="F862" s="68"/>
      <c r="G862" s="62"/>
      <c r="H862" s="68"/>
      <c r="I862" s="69"/>
    </row>
    <row r="863" spans="1:9" x14ac:dyDescent="0.25">
      <c r="A863" s="36"/>
      <c r="B863" s="64"/>
      <c r="C863" s="62"/>
      <c r="D863" s="64"/>
      <c r="E863" s="68"/>
      <c r="F863" s="68"/>
      <c r="G863" s="62"/>
      <c r="H863" s="68"/>
      <c r="I863" s="69"/>
    </row>
    <row r="864" spans="1:9" x14ac:dyDescent="0.25">
      <c r="A864" s="36"/>
      <c r="B864" s="64"/>
      <c r="C864" s="62"/>
      <c r="D864" s="64"/>
      <c r="E864" s="68"/>
      <c r="F864" s="68"/>
      <c r="G864" s="62"/>
      <c r="H864" s="68"/>
      <c r="I864" s="69"/>
    </row>
    <row r="865" spans="1:9" x14ac:dyDescent="0.25">
      <c r="A865" s="36"/>
      <c r="B865" s="64"/>
      <c r="C865" s="62"/>
      <c r="D865" s="64"/>
      <c r="E865" s="68"/>
      <c r="F865" s="68"/>
      <c r="G865" s="62"/>
      <c r="H865" s="68"/>
      <c r="I865" s="69"/>
    </row>
    <row r="866" spans="1:9" x14ac:dyDescent="0.25">
      <c r="A866" s="36"/>
      <c r="B866" s="64"/>
      <c r="C866" s="62"/>
      <c r="D866" s="64"/>
      <c r="E866" s="68"/>
      <c r="F866" s="68"/>
      <c r="G866" s="62"/>
      <c r="H866" s="68"/>
      <c r="I866" s="69"/>
    </row>
    <row r="867" spans="1:9" x14ac:dyDescent="0.25">
      <c r="A867" s="36"/>
      <c r="B867" s="64"/>
      <c r="C867" s="62"/>
      <c r="D867" s="64"/>
      <c r="E867" s="68"/>
      <c r="F867" s="68"/>
      <c r="G867" s="62"/>
      <c r="H867" s="68"/>
      <c r="I867" s="69"/>
    </row>
    <row r="868" spans="1:9" x14ac:dyDescent="0.25">
      <c r="A868" s="36"/>
      <c r="B868" s="64"/>
      <c r="C868" s="62"/>
      <c r="D868" s="64"/>
      <c r="E868" s="68"/>
      <c r="F868" s="68"/>
      <c r="G868" s="62"/>
      <c r="H868" s="68"/>
      <c r="I868" s="69"/>
    </row>
    <row r="869" spans="1:9" x14ac:dyDescent="0.25">
      <c r="A869" s="36"/>
      <c r="B869" s="64"/>
      <c r="C869" s="62"/>
      <c r="D869" s="64"/>
      <c r="E869" s="68"/>
      <c r="F869" s="68"/>
      <c r="G869" s="62"/>
      <c r="H869" s="68"/>
      <c r="I869" s="69"/>
    </row>
    <row r="870" spans="1:9" x14ac:dyDescent="0.25">
      <c r="A870" s="36"/>
      <c r="B870" s="64"/>
      <c r="C870" s="62"/>
      <c r="D870" s="64"/>
      <c r="E870" s="68"/>
      <c r="F870" s="68"/>
      <c r="G870" s="62"/>
      <c r="H870" s="68"/>
      <c r="I870" s="69"/>
    </row>
    <row r="871" spans="1:9" x14ac:dyDescent="0.25">
      <c r="A871" s="36"/>
      <c r="B871" s="64"/>
      <c r="C871" s="62"/>
      <c r="D871" s="64"/>
      <c r="E871" s="68"/>
      <c r="F871" s="68"/>
      <c r="G871" s="62"/>
      <c r="H871" s="68"/>
      <c r="I871" s="69"/>
    </row>
    <row r="872" spans="1:9" x14ac:dyDescent="0.25">
      <c r="A872" s="36"/>
      <c r="B872" s="64"/>
      <c r="C872" s="62"/>
      <c r="D872" s="64"/>
      <c r="E872" s="68"/>
      <c r="F872" s="68"/>
      <c r="G872" s="62"/>
      <c r="H872" s="68"/>
      <c r="I872" s="69"/>
    </row>
    <row r="873" spans="1:9" x14ac:dyDescent="0.25">
      <c r="A873" s="36"/>
      <c r="B873" s="64"/>
      <c r="C873" s="62"/>
      <c r="D873" s="64"/>
      <c r="E873" s="68"/>
      <c r="F873" s="68"/>
      <c r="G873" s="62"/>
      <c r="H873" s="68"/>
      <c r="I873" s="69"/>
    </row>
    <row r="874" spans="1:9" x14ac:dyDescent="0.25">
      <c r="A874" s="36"/>
      <c r="B874" s="64"/>
      <c r="C874" s="62"/>
      <c r="D874" s="64"/>
      <c r="E874" s="68"/>
      <c r="F874" s="68"/>
      <c r="G874" s="62"/>
      <c r="H874" s="68"/>
      <c r="I874" s="69"/>
    </row>
    <row r="875" spans="1:9" x14ac:dyDescent="0.25">
      <c r="A875" s="36"/>
      <c r="B875" s="64"/>
      <c r="C875" s="62"/>
      <c r="D875" s="64"/>
      <c r="E875" s="68"/>
      <c r="F875" s="68"/>
      <c r="G875" s="62"/>
      <c r="H875" s="68"/>
      <c r="I875" s="69"/>
    </row>
    <row r="876" spans="1:9" x14ac:dyDescent="0.25">
      <c r="A876" s="36"/>
      <c r="B876" s="64"/>
      <c r="C876" s="62"/>
      <c r="D876" s="64"/>
      <c r="E876" s="68"/>
      <c r="F876" s="68"/>
      <c r="G876" s="62"/>
      <c r="H876" s="68"/>
      <c r="I876" s="69"/>
    </row>
    <row r="877" spans="1:9" x14ac:dyDescent="0.25">
      <c r="A877" s="36"/>
      <c r="B877" s="64"/>
      <c r="C877" s="62"/>
      <c r="D877" s="64"/>
      <c r="E877" s="68"/>
      <c r="F877" s="68"/>
      <c r="G877" s="62"/>
      <c r="H877" s="68"/>
      <c r="I877" s="69"/>
    </row>
    <row r="878" spans="1:9" x14ac:dyDescent="0.25">
      <c r="A878" s="36"/>
      <c r="B878" s="64"/>
      <c r="C878" s="62"/>
      <c r="D878" s="64"/>
      <c r="E878" s="68"/>
      <c r="F878" s="68"/>
      <c r="G878" s="62"/>
      <c r="H878" s="68"/>
      <c r="I878" s="69"/>
    </row>
    <row r="879" spans="1:9" x14ac:dyDescent="0.25">
      <c r="A879" s="36"/>
      <c r="B879" s="64"/>
      <c r="C879" s="62"/>
      <c r="D879" s="64"/>
      <c r="E879" s="68"/>
      <c r="F879" s="68"/>
      <c r="G879" s="62"/>
      <c r="H879" s="68"/>
      <c r="I879" s="69"/>
    </row>
    <row r="880" spans="1:9" x14ac:dyDescent="0.25">
      <c r="A880" s="36"/>
      <c r="B880" s="64"/>
      <c r="C880" s="62"/>
      <c r="D880" s="64"/>
      <c r="E880" s="68"/>
      <c r="F880" s="68"/>
      <c r="G880" s="62"/>
      <c r="H880" s="68"/>
      <c r="I880" s="69"/>
    </row>
    <row r="881" spans="1:9" x14ac:dyDescent="0.25">
      <c r="A881" s="36"/>
      <c r="B881" s="64"/>
      <c r="C881" s="62"/>
      <c r="D881" s="64"/>
      <c r="E881" s="68"/>
      <c r="F881" s="68"/>
      <c r="G881" s="62"/>
      <c r="H881" s="68"/>
      <c r="I881" s="69"/>
    </row>
    <row r="882" spans="1:9" x14ac:dyDescent="0.25">
      <c r="A882" s="36"/>
      <c r="B882" s="64"/>
      <c r="C882" s="62"/>
      <c r="D882" s="64"/>
      <c r="E882" s="68"/>
      <c r="F882" s="68"/>
      <c r="G882" s="62"/>
      <c r="H882" s="68"/>
      <c r="I882" s="69"/>
    </row>
    <row r="883" spans="1:9" x14ac:dyDescent="0.25">
      <c r="A883" s="36"/>
      <c r="B883" s="64"/>
      <c r="C883" s="62"/>
      <c r="D883" s="64"/>
      <c r="E883" s="68"/>
      <c r="F883" s="68"/>
      <c r="G883" s="62"/>
      <c r="H883" s="68"/>
      <c r="I883" s="69"/>
    </row>
    <row r="884" spans="1:9" x14ac:dyDescent="0.25">
      <c r="A884" s="36"/>
      <c r="B884" s="64"/>
      <c r="C884" s="62"/>
      <c r="D884" s="64"/>
      <c r="E884" s="68"/>
      <c r="F884" s="68"/>
      <c r="G884" s="62"/>
      <c r="H884" s="68"/>
      <c r="I884" s="69"/>
    </row>
    <row r="885" spans="1:9" x14ac:dyDescent="0.25">
      <c r="A885" s="36"/>
      <c r="B885" s="64"/>
      <c r="C885" s="62"/>
      <c r="D885" s="64"/>
      <c r="E885" s="68"/>
      <c r="F885" s="68"/>
      <c r="G885" s="62"/>
      <c r="H885" s="68"/>
      <c r="I885" s="69"/>
    </row>
    <row r="886" spans="1:9" x14ac:dyDescent="0.25">
      <c r="A886" s="36"/>
      <c r="B886" s="64"/>
      <c r="C886" s="62"/>
      <c r="D886" s="64"/>
      <c r="E886" s="68"/>
      <c r="F886" s="68"/>
      <c r="G886" s="62"/>
      <c r="H886" s="68"/>
      <c r="I886" s="69"/>
    </row>
    <row r="887" spans="1:9" x14ac:dyDescent="0.25">
      <c r="A887" s="36"/>
      <c r="B887" s="64"/>
      <c r="C887" s="62"/>
      <c r="D887" s="64"/>
      <c r="E887" s="68"/>
      <c r="F887" s="68"/>
      <c r="G887" s="62"/>
      <c r="H887" s="68"/>
      <c r="I887" s="69"/>
    </row>
    <row r="888" spans="1:9" x14ac:dyDescent="0.25">
      <c r="A888" s="36"/>
      <c r="B888" s="64"/>
      <c r="C888" s="62"/>
      <c r="D888" s="64"/>
      <c r="E888" s="68"/>
      <c r="F888" s="68"/>
      <c r="G888" s="62"/>
      <c r="H888" s="68"/>
      <c r="I888" s="69"/>
    </row>
    <row r="889" spans="1:9" x14ac:dyDescent="0.25">
      <c r="A889" s="36"/>
      <c r="B889" s="64"/>
      <c r="C889" s="62"/>
      <c r="D889" s="64"/>
      <c r="E889" s="68"/>
      <c r="F889" s="68"/>
      <c r="G889" s="62"/>
      <c r="H889" s="68"/>
      <c r="I889" s="69"/>
    </row>
    <row r="890" spans="1:9" x14ac:dyDescent="0.25">
      <c r="A890" s="36"/>
      <c r="B890" s="64"/>
      <c r="C890" s="62"/>
      <c r="D890" s="64"/>
      <c r="E890" s="68"/>
      <c r="F890" s="68"/>
      <c r="G890" s="62"/>
      <c r="H890" s="68"/>
      <c r="I890" s="69"/>
    </row>
    <row r="891" spans="1:9" x14ac:dyDescent="0.25">
      <c r="A891" s="36"/>
      <c r="B891" s="64"/>
      <c r="C891" s="62"/>
      <c r="D891" s="64"/>
      <c r="E891" s="68"/>
      <c r="F891" s="68"/>
      <c r="G891" s="62"/>
      <c r="H891" s="68"/>
      <c r="I891" s="69"/>
    </row>
    <row r="892" spans="1:9" x14ac:dyDescent="0.25">
      <c r="A892" s="36"/>
      <c r="B892" s="64"/>
      <c r="C892" s="62"/>
      <c r="D892" s="64"/>
      <c r="E892" s="68"/>
      <c r="F892" s="68"/>
      <c r="G892" s="62"/>
      <c r="H892" s="68"/>
      <c r="I892" s="69"/>
    </row>
    <row r="893" spans="1:9" x14ac:dyDescent="0.25">
      <c r="A893" s="36"/>
      <c r="B893" s="64"/>
      <c r="C893" s="62"/>
      <c r="D893" s="64"/>
      <c r="E893" s="68"/>
      <c r="F893" s="68"/>
      <c r="G893" s="62"/>
      <c r="H893" s="68"/>
      <c r="I893" s="69"/>
    </row>
    <row r="894" spans="1:9" x14ac:dyDescent="0.25">
      <c r="A894" s="36"/>
      <c r="B894" s="64"/>
      <c r="C894" s="62"/>
      <c r="D894" s="64"/>
      <c r="E894" s="68"/>
      <c r="F894" s="68"/>
      <c r="G894" s="62"/>
      <c r="H894" s="68"/>
      <c r="I894" s="69"/>
    </row>
    <row r="895" spans="1:9" x14ac:dyDescent="0.25">
      <c r="A895" s="36"/>
      <c r="B895" s="64"/>
      <c r="C895" s="62"/>
      <c r="D895" s="64"/>
      <c r="E895" s="68"/>
      <c r="F895" s="68"/>
      <c r="G895" s="62"/>
      <c r="H895" s="68"/>
      <c r="I895" s="69"/>
    </row>
    <row r="896" spans="1:9" x14ac:dyDescent="0.25">
      <c r="A896" s="36"/>
      <c r="B896" s="64"/>
      <c r="C896" s="62"/>
      <c r="D896" s="64"/>
      <c r="E896" s="68"/>
      <c r="F896" s="68"/>
      <c r="G896" s="62"/>
      <c r="H896" s="68"/>
      <c r="I896" s="69"/>
    </row>
    <row r="897" spans="1:9" x14ac:dyDescent="0.25">
      <c r="A897" s="36"/>
      <c r="B897" s="64"/>
      <c r="C897" s="62"/>
      <c r="D897" s="64"/>
      <c r="E897" s="68"/>
      <c r="F897" s="68"/>
      <c r="G897" s="62"/>
      <c r="H897" s="68"/>
      <c r="I897" s="69"/>
    </row>
    <row r="898" spans="1:9" x14ac:dyDescent="0.25">
      <c r="A898" s="36"/>
      <c r="B898" s="64"/>
      <c r="C898" s="62"/>
      <c r="D898" s="64"/>
      <c r="E898" s="68"/>
      <c r="F898" s="68"/>
      <c r="G898" s="62"/>
      <c r="H898" s="68"/>
      <c r="I898" s="69"/>
    </row>
    <row r="899" spans="1:9" x14ac:dyDescent="0.25">
      <c r="A899" s="36"/>
      <c r="B899" s="64"/>
      <c r="C899" s="62"/>
      <c r="D899" s="64"/>
      <c r="E899" s="68"/>
      <c r="F899" s="68"/>
      <c r="G899" s="62"/>
      <c r="H899" s="68"/>
      <c r="I899" s="69"/>
    </row>
    <row r="900" spans="1:9" x14ac:dyDescent="0.25">
      <c r="A900" s="36"/>
      <c r="B900" s="64"/>
      <c r="C900" s="62"/>
      <c r="D900" s="64"/>
      <c r="E900" s="68"/>
      <c r="F900" s="68"/>
      <c r="G900" s="62"/>
      <c r="H900" s="68"/>
      <c r="I900" s="69"/>
    </row>
    <row r="901" spans="1:9" x14ac:dyDescent="0.25">
      <c r="A901" s="36"/>
      <c r="B901" s="64"/>
      <c r="C901" s="62"/>
      <c r="D901" s="64"/>
      <c r="E901" s="68"/>
      <c r="F901" s="68"/>
      <c r="G901" s="62"/>
      <c r="H901" s="68"/>
      <c r="I901" s="69"/>
    </row>
    <row r="902" spans="1:9" x14ac:dyDescent="0.25">
      <c r="A902" s="36"/>
      <c r="B902" s="64"/>
      <c r="C902" s="62"/>
      <c r="D902" s="64"/>
      <c r="E902" s="68"/>
      <c r="F902" s="68"/>
      <c r="G902" s="62"/>
      <c r="H902" s="68"/>
      <c r="I902" s="69"/>
    </row>
    <row r="903" spans="1:9" x14ac:dyDescent="0.25">
      <c r="A903" s="36"/>
      <c r="B903" s="64"/>
      <c r="C903" s="62"/>
      <c r="D903" s="64"/>
      <c r="E903" s="68"/>
      <c r="F903" s="68"/>
      <c r="G903" s="62"/>
      <c r="H903" s="68"/>
      <c r="I903" s="69"/>
    </row>
    <row r="904" spans="1:9" x14ac:dyDescent="0.25">
      <c r="A904" s="36"/>
      <c r="B904" s="64"/>
      <c r="C904" s="62"/>
      <c r="D904" s="64"/>
      <c r="E904" s="68"/>
      <c r="F904" s="68"/>
      <c r="G904" s="62"/>
      <c r="H904" s="68"/>
      <c r="I904" s="69"/>
    </row>
    <row r="905" spans="1:9" x14ac:dyDescent="0.25">
      <c r="A905" s="36"/>
      <c r="B905" s="64"/>
      <c r="C905" s="62"/>
      <c r="D905" s="64"/>
      <c r="E905" s="68"/>
      <c r="F905" s="68"/>
      <c r="G905" s="62"/>
      <c r="H905" s="68"/>
      <c r="I905" s="69"/>
    </row>
    <row r="906" spans="1:9" x14ac:dyDescent="0.25">
      <c r="A906" s="36"/>
      <c r="B906" s="64"/>
      <c r="C906" s="62"/>
      <c r="D906" s="64"/>
      <c r="E906" s="70"/>
      <c r="F906" s="68"/>
      <c r="G906" s="62"/>
      <c r="H906" s="68"/>
      <c r="I906" s="69"/>
    </row>
    <row r="907" spans="1:9" x14ac:dyDescent="0.25">
      <c r="A907" s="36"/>
      <c r="B907" s="64"/>
      <c r="C907" s="62"/>
      <c r="D907" s="64"/>
      <c r="E907" s="68"/>
      <c r="F907" s="68"/>
      <c r="G907" s="62"/>
      <c r="H907" s="68"/>
      <c r="I907" s="69"/>
    </row>
    <row r="908" spans="1:9" x14ac:dyDescent="0.25">
      <c r="A908" s="36"/>
      <c r="B908" s="64"/>
      <c r="C908" s="62"/>
      <c r="D908" s="64"/>
      <c r="E908" s="68"/>
      <c r="F908" s="68"/>
      <c r="G908" s="62"/>
      <c r="H908" s="68"/>
      <c r="I908" s="69"/>
    </row>
    <row r="909" spans="1:9" x14ac:dyDescent="0.25">
      <c r="A909" s="36"/>
      <c r="B909" s="64"/>
      <c r="C909" s="62"/>
      <c r="D909" s="64"/>
      <c r="E909" s="68"/>
      <c r="F909" s="68"/>
      <c r="G909" s="62"/>
      <c r="H909" s="68"/>
      <c r="I909" s="69"/>
    </row>
    <row r="910" spans="1:9" x14ac:dyDescent="0.25">
      <c r="A910" s="36"/>
      <c r="B910" s="64"/>
      <c r="C910" s="62"/>
      <c r="D910" s="64"/>
      <c r="E910" s="70"/>
      <c r="F910" s="68"/>
      <c r="G910" s="62"/>
      <c r="H910" s="68"/>
      <c r="I910" s="69"/>
    </row>
    <row r="911" spans="1:9" x14ac:dyDescent="0.25">
      <c r="A911" s="36"/>
      <c r="B911" s="64"/>
      <c r="C911" s="62"/>
      <c r="D911" s="64"/>
      <c r="E911" s="68"/>
      <c r="F911" s="68"/>
      <c r="G911" s="62"/>
      <c r="H911" s="68"/>
      <c r="I911" s="69"/>
    </row>
    <row r="912" spans="1:9" x14ac:dyDescent="0.25">
      <c r="A912" s="36"/>
      <c r="B912" s="64"/>
      <c r="C912" s="62"/>
      <c r="D912" s="64"/>
      <c r="E912" s="68"/>
      <c r="F912" s="68"/>
      <c r="G912" s="62"/>
      <c r="H912" s="68"/>
      <c r="I912" s="69"/>
    </row>
    <row r="913" spans="1:9" x14ac:dyDescent="0.25">
      <c r="A913" s="36"/>
      <c r="B913" s="64"/>
      <c r="C913" s="62"/>
      <c r="D913" s="64"/>
      <c r="E913" s="68"/>
      <c r="F913" s="68"/>
      <c r="G913" s="62"/>
      <c r="H913" s="68"/>
      <c r="I913" s="69"/>
    </row>
    <row r="914" spans="1:9" x14ac:dyDescent="0.25">
      <c r="A914" s="36"/>
      <c r="B914" s="64"/>
      <c r="C914" s="62"/>
      <c r="D914" s="64"/>
      <c r="E914" s="70"/>
      <c r="F914" s="70"/>
      <c r="G914" s="62"/>
      <c r="H914" s="68"/>
      <c r="I914" s="69"/>
    </row>
    <row r="915" spans="1:9" x14ac:dyDescent="0.25">
      <c r="A915" s="36"/>
      <c r="B915" s="64"/>
      <c r="C915" s="62"/>
      <c r="D915" s="64"/>
      <c r="E915" s="70"/>
      <c r="F915" s="68"/>
      <c r="G915" s="62"/>
      <c r="H915" s="68"/>
      <c r="I915" s="69"/>
    </row>
    <row r="916" spans="1:9" x14ac:dyDescent="0.25">
      <c r="A916" s="36"/>
      <c r="B916" s="64"/>
      <c r="C916" s="62"/>
      <c r="D916" s="64"/>
      <c r="E916" s="70"/>
      <c r="F916" s="70"/>
      <c r="G916" s="62"/>
      <c r="H916" s="68"/>
      <c r="I916" s="69"/>
    </row>
    <row r="917" spans="1:9" x14ac:dyDescent="0.25">
      <c r="A917" s="36"/>
      <c r="B917" s="64"/>
      <c r="C917" s="62"/>
      <c r="D917" s="64"/>
      <c r="E917" s="70"/>
      <c r="F917" s="70"/>
      <c r="G917" s="62"/>
      <c r="H917" s="68"/>
      <c r="I917" s="69"/>
    </row>
    <row r="918" spans="1:9" x14ac:dyDescent="0.25">
      <c r="A918" s="36"/>
      <c r="B918" s="64"/>
      <c r="C918" s="62"/>
      <c r="D918" s="64"/>
      <c r="E918" s="68"/>
      <c r="F918" s="68"/>
      <c r="G918" s="62"/>
      <c r="H918" s="68"/>
      <c r="I918" s="69"/>
    </row>
    <row r="919" spans="1:9" x14ac:dyDescent="0.25">
      <c r="A919" s="36"/>
      <c r="B919" s="64"/>
      <c r="C919" s="62"/>
      <c r="D919" s="64"/>
      <c r="E919" s="68"/>
      <c r="F919" s="68"/>
      <c r="G919" s="62"/>
      <c r="H919" s="68"/>
      <c r="I919" s="69"/>
    </row>
    <row r="920" spans="1:9" x14ac:dyDescent="0.25">
      <c r="A920" s="36"/>
      <c r="B920" s="64"/>
      <c r="C920" s="62"/>
      <c r="D920" s="64"/>
      <c r="E920" s="68"/>
      <c r="F920" s="68"/>
      <c r="G920" s="62"/>
      <c r="H920" s="68"/>
      <c r="I920" s="69"/>
    </row>
    <row r="921" spans="1:9" x14ac:dyDescent="0.25">
      <c r="A921" s="36"/>
      <c r="B921" s="64"/>
      <c r="C921" s="62"/>
      <c r="D921" s="64"/>
      <c r="E921" s="68"/>
      <c r="F921" s="68"/>
      <c r="G921" s="62"/>
      <c r="H921" s="68"/>
      <c r="I921" s="69"/>
    </row>
    <row r="922" spans="1:9" x14ac:dyDescent="0.25">
      <c r="A922" s="36"/>
      <c r="B922" s="64"/>
      <c r="C922" s="62"/>
      <c r="D922" s="64"/>
      <c r="E922" s="68"/>
      <c r="F922" s="68"/>
      <c r="G922" s="62"/>
      <c r="H922" s="68"/>
      <c r="I922" s="69"/>
    </row>
    <row r="923" spans="1:9" x14ac:dyDescent="0.25">
      <c r="A923" s="36"/>
      <c r="B923" s="64"/>
      <c r="C923" s="62"/>
      <c r="D923" s="64"/>
      <c r="E923" s="68"/>
      <c r="F923" s="68"/>
      <c r="G923" s="62"/>
      <c r="H923" s="68"/>
      <c r="I923" s="69"/>
    </row>
    <row r="924" spans="1:9" x14ac:dyDescent="0.25">
      <c r="A924" s="36"/>
      <c r="B924" s="64"/>
      <c r="C924" s="62"/>
      <c r="D924" s="64"/>
      <c r="E924" s="68"/>
      <c r="F924" s="68"/>
      <c r="G924" s="62"/>
      <c r="H924" s="68"/>
      <c r="I924" s="69"/>
    </row>
    <row r="925" spans="1:9" x14ac:dyDescent="0.25">
      <c r="A925" s="36"/>
      <c r="B925" s="64"/>
      <c r="C925" s="62"/>
      <c r="D925" s="64"/>
      <c r="E925" s="68"/>
      <c r="F925" s="68"/>
      <c r="G925" s="62"/>
      <c r="H925" s="68"/>
      <c r="I925" s="69"/>
    </row>
    <row r="926" spans="1:9" x14ac:dyDescent="0.25">
      <c r="A926" s="36"/>
      <c r="B926" s="64"/>
      <c r="C926" s="62"/>
      <c r="D926" s="64"/>
      <c r="E926" s="68"/>
      <c r="F926" s="68"/>
      <c r="G926" s="62"/>
      <c r="H926" s="68"/>
      <c r="I926" s="69"/>
    </row>
    <row r="927" spans="1:9" x14ac:dyDescent="0.25">
      <c r="A927" s="36"/>
      <c r="B927" s="64"/>
      <c r="C927" s="62"/>
      <c r="D927" s="64"/>
      <c r="E927" s="68"/>
      <c r="F927" s="68"/>
      <c r="G927" s="62"/>
      <c r="H927" s="68"/>
      <c r="I927" s="69"/>
    </row>
    <row r="928" spans="1:9" x14ac:dyDescent="0.25">
      <c r="A928" s="36"/>
      <c r="B928" s="64"/>
      <c r="C928" s="62"/>
      <c r="D928" s="64"/>
      <c r="E928" s="68"/>
      <c r="F928" s="68"/>
      <c r="G928" s="62"/>
      <c r="H928" s="68"/>
      <c r="I928" s="69"/>
    </row>
    <row r="929" spans="1:9" x14ac:dyDescent="0.25">
      <c r="A929" s="36"/>
      <c r="B929" s="64"/>
      <c r="C929" s="62"/>
      <c r="D929" s="64"/>
      <c r="E929" s="68"/>
      <c r="F929" s="68"/>
      <c r="G929" s="62"/>
      <c r="H929" s="68"/>
      <c r="I929" s="69"/>
    </row>
    <row r="930" spans="1:9" x14ac:dyDescent="0.25">
      <c r="A930" s="36"/>
      <c r="B930" s="64"/>
      <c r="C930" s="62"/>
      <c r="D930" s="64"/>
      <c r="E930" s="68"/>
      <c r="F930" s="68"/>
      <c r="G930" s="62"/>
      <c r="H930" s="68"/>
      <c r="I930" s="69"/>
    </row>
    <row r="931" spans="1:9" x14ac:dyDescent="0.25">
      <c r="A931" s="36"/>
      <c r="B931" s="64"/>
      <c r="C931" s="62"/>
      <c r="D931" s="64"/>
      <c r="E931" s="70"/>
      <c r="F931" s="68"/>
      <c r="G931" s="62"/>
      <c r="H931" s="68"/>
      <c r="I931" s="69"/>
    </row>
    <row r="932" spans="1:9" x14ac:dyDescent="0.25">
      <c r="A932" s="36"/>
      <c r="B932" s="64"/>
      <c r="C932" s="62"/>
      <c r="D932" s="64"/>
      <c r="E932" s="68"/>
      <c r="F932" s="68"/>
      <c r="G932" s="62"/>
      <c r="H932" s="68"/>
      <c r="I932" s="69"/>
    </row>
    <row r="933" spans="1:9" x14ac:dyDescent="0.25">
      <c r="A933" s="36"/>
      <c r="B933" s="64"/>
      <c r="C933" s="62"/>
      <c r="D933" s="64"/>
      <c r="E933" s="68"/>
      <c r="F933" s="68"/>
      <c r="G933" s="62"/>
      <c r="H933" s="68"/>
      <c r="I933" s="69"/>
    </row>
    <row r="934" spans="1:9" x14ac:dyDescent="0.25">
      <c r="A934" s="36"/>
      <c r="B934" s="64"/>
      <c r="C934" s="62"/>
      <c r="D934" s="64"/>
      <c r="E934" s="68"/>
      <c r="F934" s="68"/>
      <c r="G934" s="62"/>
      <c r="H934" s="68"/>
      <c r="I934" s="69"/>
    </row>
    <row r="935" spans="1:9" x14ac:dyDescent="0.25">
      <c r="A935" s="36"/>
      <c r="B935" s="64"/>
      <c r="C935" s="62"/>
      <c r="D935" s="64"/>
      <c r="E935" s="70"/>
      <c r="F935" s="68"/>
      <c r="G935" s="62"/>
      <c r="H935" s="68"/>
      <c r="I935" s="69"/>
    </row>
    <row r="936" spans="1:9" x14ac:dyDescent="0.25">
      <c r="A936" s="36"/>
      <c r="B936" s="64"/>
      <c r="C936" s="62"/>
      <c r="D936" s="64"/>
      <c r="E936" s="68"/>
      <c r="F936" s="68"/>
      <c r="G936" s="62"/>
      <c r="H936" s="68"/>
      <c r="I936" s="69"/>
    </row>
    <row r="937" spans="1:9" x14ac:dyDescent="0.25">
      <c r="A937" s="36"/>
      <c r="B937" s="64"/>
      <c r="C937" s="62"/>
      <c r="D937" s="64"/>
      <c r="E937" s="68"/>
      <c r="F937" s="68"/>
      <c r="G937" s="62"/>
      <c r="H937" s="68"/>
      <c r="I937" s="69"/>
    </row>
    <row r="938" spans="1:9" x14ac:dyDescent="0.25">
      <c r="A938" s="36"/>
      <c r="B938" s="64"/>
      <c r="C938" s="62"/>
      <c r="D938" s="64"/>
      <c r="E938" s="68"/>
      <c r="F938" s="68"/>
      <c r="G938" s="62"/>
      <c r="H938" s="68"/>
      <c r="I938" s="69"/>
    </row>
    <row r="939" spans="1:9" x14ac:dyDescent="0.25">
      <c r="A939" s="36"/>
      <c r="B939" s="64"/>
      <c r="C939" s="62"/>
      <c r="D939" s="64"/>
      <c r="E939" s="68"/>
      <c r="F939" s="68"/>
      <c r="G939" s="62"/>
      <c r="H939" s="68"/>
      <c r="I939" s="69"/>
    </row>
    <row r="940" spans="1:9" x14ac:dyDescent="0.25">
      <c r="A940" s="36"/>
      <c r="B940" s="64"/>
      <c r="C940" s="62"/>
      <c r="D940" s="64"/>
      <c r="E940" s="68"/>
      <c r="F940" s="68"/>
      <c r="G940" s="62"/>
      <c r="H940" s="68"/>
      <c r="I940" s="69"/>
    </row>
    <row r="941" spans="1:9" x14ac:dyDescent="0.25">
      <c r="A941" s="36"/>
      <c r="B941" s="64"/>
      <c r="C941" s="62"/>
      <c r="D941" s="64"/>
      <c r="E941" s="68"/>
      <c r="F941" s="68"/>
      <c r="G941" s="62"/>
      <c r="H941" s="68"/>
      <c r="I941" s="69"/>
    </row>
    <row r="942" spans="1:9" x14ac:dyDescent="0.25">
      <c r="A942" s="36"/>
      <c r="B942" s="64"/>
      <c r="C942" s="62"/>
      <c r="D942" s="64"/>
      <c r="E942" s="68"/>
      <c r="F942" s="68"/>
      <c r="G942" s="62"/>
      <c r="H942" s="68"/>
      <c r="I942" s="69"/>
    </row>
    <row r="943" spans="1:9" x14ac:dyDescent="0.25">
      <c r="A943" s="36"/>
      <c r="B943" s="64"/>
      <c r="C943" s="62"/>
      <c r="D943" s="64"/>
      <c r="E943" s="70"/>
      <c r="F943" s="68"/>
      <c r="G943" s="62"/>
      <c r="H943" s="68"/>
      <c r="I943" s="69"/>
    </row>
    <row r="944" spans="1:9" x14ac:dyDescent="0.25">
      <c r="A944" s="36"/>
      <c r="B944" s="64"/>
      <c r="C944" s="62"/>
      <c r="D944" s="64"/>
      <c r="E944" s="68"/>
      <c r="F944" s="68"/>
      <c r="G944" s="62"/>
      <c r="H944" s="68"/>
      <c r="I944" s="69"/>
    </row>
    <row r="945" spans="1:9" x14ac:dyDescent="0.25">
      <c r="A945" s="36"/>
      <c r="B945" s="64"/>
      <c r="C945" s="62"/>
      <c r="D945" s="64"/>
      <c r="E945" s="68"/>
      <c r="F945" s="68"/>
      <c r="G945" s="62"/>
      <c r="H945" s="68"/>
      <c r="I945" s="69"/>
    </row>
    <row r="946" spans="1:9" x14ac:dyDescent="0.25">
      <c r="A946" s="36"/>
      <c r="B946" s="64"/>
      <c r="C946" s="62"/>
      <c r="D946" s="64"/>
      <c r="E946" s="68"/>
      <c r="F946" s="68"/>
      <c r="G946" s="62"/>
      <c r="H946" s="68"/>
      <c r="I946" s="69"/>
    </row>
    <row r="947" spans="1:9" x14ac:dyDescent="0.25">
      <c r="A947" s="36"/>
      <c r="B947" s="64"/>
      <c r="C947" s="62"/>
      <c r="D947" s="64"/>
      <c r="E947" s="68"/>
      <c r="F947" s="68"/>
      <c r="G947" s="62"/>
      <c r="H947" s="68"/>
      <c r="I947" s="69"/>
    </row>
    <row r="948" spans="1:9" x14ac:dyDescent="0.25">
      <c r="A948" s="36"/>
      <c r="B948" s="64"/>
      <c r="C948" s="62"/>
      <c r="D948" s="64"/>
      <c r="E948" s="68"/>
      <c r="F948" s="68"/>
      <c r="G948" s="62"/>
      <c r="H948" s="68"/>
      <c r="I948" s="69"/>
    </row>
    <row r="949" spans="1:9" x14ac:dyDescent="0.25">
      <c r="A949" s="36"/>
      <c r="B949" s="64"/>
      <c r="C949" s="62"/>
      <c r="D949" s="64"/>
      <c r="E949" s="68"/>
      <c r="F949" s="68"/>
      <c r="G949" s="62"/>
      <c r="H949" s="68"/>
      <c r="I949" s="69"/>
    </row>
    <row r="950" spans="1:9" x14ac:dyDescent="0.25">
      <c r="A950" s="36"/>
      <c r="B950" s="64"/>
      <c r="C950" s="62"/>
      <c r="D950" s="64"/>
      <c r="E950" s="70"/>
      <c r="F950" s="68"/>
      <c r="G950" s="62"/>
      <c r="H950" s="68"/>
      <c r="I950" s="69"/>
    </row>
    <row r="951" spans="1:9" x14ac:dyDescent="0.25">
      <c r="A951" s="36"/>
      <c r="B951" s="64"/>
      <c r="C951" s="62"/>
      <c r="D951" s="64"/>
      <c r="E951" s="68"/>
      <c r="F951" s="68"/>
      <c r="G951" s="62"/>
      <c r="H951" s="68"/>
      <c r="I951" s="69"/>
    </row>
    <row r="952" spans="1:9" x14ac:dyDescent="0.25">
      <c r="A952" s="36"/>
      <c r="B952" s="64"/>
      <c r="C952" s="62"/>
      <c r="D952" s="64"/>
      <c r="E952" s="68"/>
      <c r="F952" s="68"/>
      <c r="G952" s="62"/>
      <c r="H952" s="68"/>
      <c r="I952" s="69"/>
    </row>
    <row r="953" spans="1:9" x14ac:dyDescent="0.25">
      <c r="A953" s="36"/>
      <c r="B953" s="64"/>
      <c r="C953" s="62"/>
      <c r="D953" s="64"/>
      <c r="E953" s="68"/>
      <c r="F953" s="68"/>
      <c r="G953" s="62"/>
      <c r="H953" s="68"/>
      <c r="I953" s="69"/>
    </row>
    <row r="954" spans="1:9" x14ac:dyDescent="0.25">
      <c r="A954" s="36"/>
      <c r="B954" s="64"/>
      <c r="C954" s="62"/>
      <c r="D954" s="64"/>
      <c r="E954" s="68"/>
      <c r="F954" s="68"/>
      <c r="G954" s="62"/>
      <c r="H954" s="68"/>
      <c r="I954" s="69"/>
    </row>
    <row r="955" spans="1:9" x14ac:dyDescent="0.25">
      <c r="A955" s="36"/>
      <c r="B955" s="64"/>
      <c r="C955" s="62"/>
      <c r="D955" s="64"/>
      <c r="E955" s="68"/>
      <c r="F955" s="68"/>
      <c r="G955" s="62"/>
      <c r="H955" s="68"/>
      <c r="I955" s="69"/>
    </row>
    <row r="956" spans="1:9" x14ac:dyDescent="0.25">
      <c r="A956" s="36"/>
      <c r="B956" s="64"/>
      <c r="C956" s="62"/>
      <c r="D956" s="64"/>
      <c r="E956" s="68"/>
      <c r="F956" s="68"/>
      <c r="G956" s="62"/>
      <c r="H956" s="68"/>
      <c r="I956" s="69"/>
    </row>
    <row r="957" spans="1:9" x14ac:dyDescent="0.25">
      <c r="A957" s="36"/>
      <c r="B957" s="64"/>
      <c r="C957" s="62"/>
      <c r="D957" s="64"/>
      <c r="E957" s="68"/>
      <c r="F957" s="68"/>
      <c r="G957" s="62"/>
      <c r="H957" s="68"/>
      <c r="I957" s="69"/>
    </row>
    <row r="958" spans="1:9" x14ac:dyDescent="0.25">
      <c r="A958" s="36"/>
      <c r="B958" s="64"/>
      <c r="C958" s="62"/>
      <c r="D958" s="64"/>
      <c r="E958" s="68"/>
      <c r="F958" s="68"/>
      <c r="G958" s="62"/>
      <c r="H958" s="68"/>
      <c r="I958" s="69"/>
    </row>
    <row r="959" spans="1:9" x14ac:dyDescent="0.25">
      <c r="A959" s="36"/>
      <c r="B959" s="64"/>
      <c r="C959" s="62"/>
      <c r="D959" s="64"/>
      <c r="E959" s="68"/>
      <c r="F959" s="68"/>
      <c r="G959" s="62"/>
      <c r="H959" s="68"/>
      <c r="I959" s="69"/>
    </row>
    <row r="960" spans="1:9" x14ac:dyDescent="0.25">
      <c r="A960" s="36"/>
      <c r="B960" s="64"/>
      <c r="C960" s="62"/>
      <c r="D960" s="64"/>
      <c r="E960" s="68"/>
      <c r="F960" s="68"/>
      <c r="G960" s="62"/>
      <c r="H960" s="68"/>
      <c r="I960" s="69"/>
    </row>
    <row r="961" spans="1:9" x14ac:dyDescent="0.25">
      <c r="A961" s="36"/>
      <c r="B961" s="64"/>
      <c r="C961" s="62"/>
      <c r="D961" s="64"/>
      <c r="E961" s="68"/>
      <c r="F961" s="68"/>
      <c r="G961" s="62"/>
      <c r="H961" s="68"/>
      <c r="I961" s="69"/>
    </row>
    <row r="962" spans="1:9" x14ac:dyDescent="0.25">
      <c r="A962" s="36"/>
      <c r="B962" s="64"/>
      <c r="C962" s="62"/>
      <c r="D962" s="64"/>
      <c r="E962" s="68"/>
      <c r="F962" s="68"/>
      <c r="G962" s="62"/>
      <c r="H962" s="68"/>
      <c r="I962" s="69"/>
    </row>
    <row r="963" spans="1:9" x14ac:dyDescent="0.25">
      <c r="A963" s="36"/>
      <c r="B963" s="64"/>
      <c r="C963" s="62"/>
      <c r="D963" s="64"/>
      <c r="E963" s="70"/>
      <c r="F963" s="68"/>
      <c r="G963" s="62"/>
      <c r="H963" s="68"/>
      <c r="I963" s="69"/>
    </row>
    <row r="964" spans="1:9" x14ac:dyDescent="0.25">
      <c r="A964" s="36"/>
      <c r="B964" s="64"/>
      <c r="C964" s="62"/>
      <c r="D964" s="64"/>
      <c r="E964" s="68"/>
      <c r="F964" s="68"/>
      <c r="G964" s="62"/>
      <c r="H964" s="68"/>
      <c r="I964" s="69"/>
    </row>
    <row r="965" spans="1:9" x14ac:dyDescent="0.25">
      <c r="A965" s="36"/>
      <c r="B965" s="64"/>
      <c r="C965" s="62"/>
      <c r="D965" s="64"/>
      <c r="E965" s="70"/>
      <c r="F965" s="68"/>
      <c r="G965" s="62"/>
      <c r="H965" s="68"/>
      <c r="I965" s="69"/>
    </row>
    <row r="966" spans="1:9" x14ac:dyDescent="0.25">
      <c r="A966" s="36"/>
      <c r="B966" s="64"/>
      <c r="C966" s="62"/>
      <c r="D966" s="64"/>
      <c r="E966" s="68"/>
      <c r="F966" s="68"/>
      <c r="G966" s="62"/>
      <c r="H966" s="68"/>
      <c r="I966" s="69"/>
    </row>
    <row r="967" spans="1:9" x14ac:dyDescent="0.25">
      <c r="A967" s="36"/>
      <c r="B967" s="64"/>
      <c r="C967" s="62"/>
      <c r="D967" s="64"/>
      <c r="E967" s="68"/>
      <c r="F967" s="68"/>
      <c r="G967" s="62"/>
      <c r="H967" s="68"/>
      <c r="I967" s="69"/>
    </row>
    <row r="968" spans="1:9" x14ac:dyDescent="0.25">
      <c r="A968" s="36"/>
      <c r="B968" s="64"/>
      <c r="C968" s="62"/>
      <c r="D968" s="64"/>
      <c r="E968" s="68"/>
      <c r="F968" s="68"/>
      <c r="G968" s="62"/>
      <c r="H968" s="68"/>
      <c r="I968" s="69"/>
    </row>
    <row r="969" spans="1:9" x14ac:dyDescent="0.25">
      <c r="A969" s="36"/>
      <c r="B969" s="64"/>
      <c r="C969" s="62"/>
      <c r="D969" s="64"/>
      <c r="E969" s="68"/>
      <c r="F969" s="68"/>
      <c r="G969" s="62"/>
      <c r="H969" s="68"/>
      <c r="I969" s="69"/>
    </row>
    <row r="970" spans="1:9" x14ac:dyDescent="0.25">
      <c r="A970" s="36"/>
      <c r="B970" s="64"/>
      <c r="C970" s="62"/>
      <c r="D970" s="64"/>
      <c r="E970" s="68"/>
      <c r="F970" s="68"/>
      <c r="G970" s="62"/>
      <c r="H970" s="68"/>
      <c r="I970" s="69"/>
    </row>
    <row r="971" spans="1:9" x14ac:dyDescent="0.25">
      <c r="A971" s="36"/>
      <c r="B971" s="64"/>
      <c r="C971" s="62"/>
      <c r="D971" s="64"/>
      <c r="E971" s="68"/>
      <c r="F971" s="68"/>
      <c r="G971" s="62"/>
      <c r="H971" s="68"/>
      <c r="I971" s="69"/>
    </row>
    <row r="972" spans="1:9" x14ac:dyDescent="0.25">
      <c r="A972" s="36"/>
      <c r="B972" s="64"/>
      <c r="C972" s="62"/>
      <c r="D972" s="64"/>
      <c r="E972" s="70"/>
      <c r="F972" s="68"/>
      <c r="G972" s="62"/>
      <c r="H972" s="68"/>
      <c r="I972" s="69"/>
    </row>
    <row r="973" spans="1:9" x14ac:dyDescent="0.25">
      <c r="A973" s="36"/>
      <c r="B973" s="64"/>
      <c r="C973" s="62"/>
      <c r="D973" s="64"/>
      <c r="E973" s="68"/>
      <c r="F973" s="68"/>
      <c r="G973" s="62"/>
      <c r="H973" s="68"/>
      <c r="I973" s="69"/>
    </row>
    <row r="974" spans="1:9" x14ac:dyDescent="0.25">
      <c r="A974" s="36"/>
      <c r="B974" s="64"/>
      <c r="C974" s="62"/>
      <c r="D974" s="64"/>
      <c r="E974" s="68"/>
      <c r="F974" s="68"/>
      <c r="G974" s="62"/>
      <c r="H974" s="68"/>
      <c r="I974" s="69"/>
    </row>
    <row r="975" spans="1:9" x14ac:dyDescent="0.25">
      <c r="A975" s="36"/>
      <c r="B975" s="64"/>
      <c r="C975" s="62"/>
      <c r="D975" s="64"/>
      <c r="E975" s="70"/>
      <c r="F975" s="68"/>
      <c r="G975" s="62"/>
      <c r="H975" s="68"/>
      <c r="I975" s="69"/>
    </row>
    <row r="976" spans="1:9" x14ac:dyDescent="0.25">
      <c r="A976" s="36"/>
      <c r="B976" s="64"/>
      <c r="C976" s="62"/>
      <c r="D976" s="64"/>
      <c r="E976" s="68"/>
      <c r="F976" s="68"/>
      <c r="G976" s="62"/>
      <c r="H976" s="68"/>
      <c r="I976" s="69"/>
    </row>
    <row r="977" spans="1:9" x14ac:dyDescent="0.25">
      <c r="A977" s="36"/>
      <c r="B977" s="64"/>
      <c r="C977" s="62"/>
      <c r="D977" s="64"/>
      <c r="E977" s="68"/>
      <c r="F977" s="68"/>
      <c r="G977" s="62"/>
      <c r="H977" s="68"/>
      <c r="I977" s="69"/>
    </row>
    <row r="978" spans="1:9" x14ac:dyDescent="0.25">
      <c r="A978" s="36"/>
      <c r="B978" s="64"/>
      <c r="C978" s="62"/>
      <c r="D978" s="64"/>
      <c r="E978" s="68"/>
      <c r="F978" s="68"/>
      <c r="G978" s="62"/>
      <c r="H978" s="68"/>
      <c r="I978" s="69"/>
    </row>
    <row r="979" spans="1:9" x14ac:dyDescent="0.25">
      <c r="A979" s="36"/>
      <c r="B979" s="64"/>
      <c r="C979" s="62"/>
      <c r="D979" s="64"/>
      <c r="E979" s="68"/>
      <c r="F979" s="68"/>
      <c r="G979" s="62"/>
      <c r="H979" s="68"/>
      <c r="I979" s="69"/>
    </row>
    <row r="980" spans="1:9" x14ac:dyDescent="0.25">
      <c r="A980" s="36"/>
      <c r="B980" s="64"/>
      <c r="C980" s="62"/>
      <c r="D980" s="64"/>
      <c r="E980" s="68"/>
      <c r="F980" s="68"/>
      <c r="G980" s="62"/>
      <c r="H980" s="68"/>
      <c r="I980" s="69"/>
    </row>
    <row r="981" spans="1:9" x14ac:dyDescent="0.25">
      <c r="A981" s="36"/>
      <c r="B981" s="64"/>
      <c r="C981" s="62"/>
      <c r="D981" s="64"/>
      <c r="E981" s="68"/>
      <c r="F981" s="68"/>
      <c r="G981" s="62"/>
      <c r="H981" s="68"/>
      <c r="I981" s="69"/>
    </row>
    <row r="982" spans="1:9" x14ac:dyDescent="0.25">
      <c r="A982" s="36"/>
      <c r="B982" s="64"/>
      <c r="C982" s="62"/>
      <c r="D982" s="64"/>
      <c r="E982" s="70"/>
      <c r="F982" s="68"/>
      <c r="G982" s="62"/>
      <c r="H982" s="68"/>
      <c r="I982" s="69"/>
    </row>
    <row r="983" spans="1:9" x14ac:dyDescent="0.25">
      <c r="A983" s="36"/>
      <c r="B983" s="64"/>
      <c r="C983" s="62"/>
      <c r="D983" s="64"/>
      <c r="E983" s="68"/>
      <c r="F983" s="68"/>
      <c r="G983" s="62"/>
      <c r="H983" s="68"/>
      <c r="I983" s="69"/>
    </row>
    <row r="984" spans="1:9" x14ac:dyDescent="0.25">
      <c r="A984" s="36"/>
      <c r="B984" s="64"/>
      <c r="C984" s="62"/>
      <c r="D984" s="64"/>
      <c r="E984" s="68"/>
      <c r="F984" s="68"/>
      <c r="G984" s="62"/>
      <c r="H984" s="68"/>
      <c r="I984" s="69"/>
    </row>
    <row r="985" spans="1:9" x14ac:dyDescent="0.25">
      <c r="A985" s="36"/>
      <c r="B985" s="64"/>
      <c r="C985" s="62"/>
      <c r="D985" s="64"/>
      <c r="E985" s="68"/>
      <c r="F985" s="68"/>
      <c r="G985" s="62"/>
      <c r="H985" s="68"/>
      <c r="I985" s="69"/>
    </row>
    <row r="986" spans="1:9" x14ac:dyDescent="0.25">
      <c r="A986" s="36"/>
      <c r="B986" s="64"/>
      <c r="C986" s="62"/>
      <c r="D986" s="64"/>
      <c r="E986" s="68"/>
      <c r="F986" s="68"/>
      <c r="G986" s="62"/>
      <c r="H986" s="68"/>
      <c r="I986" s="69"/>
    </row>
    <row r="987" spans="1:9" x14ac:dyDescent="0.25">
      <c r="A987" s="36"/>
      <c r="B987" s="64"/>
      <c r="C987" s="62"/>
      <c r="D987" s="64"/>
      <c r="E987" s="68"/>
      <c r="F987" s="68"/>
      <c r="G987" s="62"/>
      <c r="H987" s="68"/>
      <c r="I987" s="69"/>
    </row>
    <row r="988" spans="1:9" x14ac:dyDescent="0.25">
      <c r="A988" s="36"/>
      <c r="B988" s="64"/>
      <c r="C988" s="62"/>
      <c r="D988" s="64"/>
      <c r="E988" s="68"/>
      <c r="F988" s="68"/>
      <c r="G988" s="62"/>
      <c r="H988" s="68"/>
      <c r="I988" s="69"/>
    </row>
    <row r="989" spans="1:9" x14ac:dyDescent="0.25">
      <c r="A989" s="36"/>
      <c r="B989" s="64"/>
      <c r="C989" s="62"/>
      <c r="D989" s="64"/>
      <c r="E989" s="68"/>
      <c r="F989" s="68"/>
      <c r="G989" s="62"/>
      <c r="H989" s="68"/>
      <c r="I989" s="69"/>
    </row>
    <row r="990" spans="1:9" x14ac:dyDescent="0.25">
      <c r="A990" s="36"/>
      <c r="B990" s="64"/>
      <c r="C990" s="62"/>
      <c r="D990" s="64"/>
      <c r="E990" s="68"/>
      <c r="F990" s="68"/>
      <c r="G990" s="62"/>
      <c r="H990" s="68"/>
      <c r="I990" s="69"/>
    </row>
    <row r="991" spans="1:9" x14ac:dyDescent="0.25">
      <c r="A991" s="36"/>
      <c r="B991" s="64"/>
      <c r="C991" s="62"/>
      <c r="D991" s="64"/>
      <c r="E991" s="68"/>
      <c r="F991" s="68"/>
      <c r="G991" s="62"/>
      <c r="H991" s="68"/>
      <c r="I991" s="69"/>
    </row>
    <row r="992" spans="1:9" x14ac:dyDescent="0.25">
      <c r="A992" s="36"/>
      <c r="B992" s="64"/>
      <c r="C992" s="62"/>
      <c r="D992" s="64"/>
      <c r="E992" s="68"/>
      <c r="F992" s="68"/>
      <c r="G992" s="62"/>
      <c r="H992" s="68"/>
      <c r="I992" s="69"/>
    </row>
    <row r="993" spans="1:9" x14ac:dyDescent="0.25">
      <c r="A993" s="36"/>
      <c r="B993" s="64"/>
      <c r="C993" s="62"/>
      <c r="D993" s="64"/>
      <c r="E993" s="68"/>
      <c r="F993" s="68"/>
      <c r="G993" s="62"/>
      <c r="H993" s="68"/>
      <c r="I993" s="69"/>
    </row>
    <row r="994" spans="1:9" x14ac:dyDescent="0.25">
      <c r="A994" s="36"/>
      <c r="B994" s="64"/>
      <c r="C994" s="62"/>
      <c r="D994" s="64"/>
      <c r="E994" s="68"/>
      <c r="F994" s="68"/>
      <c r="G994" s="62"/>
      <c r="H994" s="68"/>
      <c r="I994" s="69"/>
    </row>
    <row r="995" spans="1:9" x14ac:dyDescent="0.25">
      <c r="A995" s="36"/>
      <c r="B995" s="64"/>
      <c r="C995" s="62"/>
      <c r="D995" s="64"/>
      <c r="E995" s="68"/>
      <c r="F995" s="68"/>
      <c r="G995" s="62"/>
      <c r="H995" s="68"/>
      <c r="I995" s="69"/>
    </row>
    <row r="996" spans="1:9" x14ac:dyDescent="0.25">
      <c r="A996" s="36"/>
      <c r="B996" s="64"/>
      <c r="C996" s="62"/>
      <c r="D996" s="64"/>
      <c r="E996" s="68"/>
      <c r="F996" s="68"/>
      <c r="G996" s="62"/>
      <c r="H996" s="68"/>
      <c r="I996" s="69"/>
    </row>
    <row r="997" spans="1:9" x14ac:dyDescent="0.25">
      <c r="A997" s="36"/>
      <c r="B997" s="64"/>
      <c r="C997" s="62"/>
      <c r="D997" s="64"/>
      <c r="E997" s="68"/>
      <c r="F997" s="68"/>
      <c r="G997" s="62"/>
      <c r="H997" s="68"/>
      <c r="I997" s="69"/>
    </row>
    <row r="998" spans="1:9" x14ac:dyDescent="0.25">
      <c r="A998" s="36"/>
      <c r="B998" s="64"/>
      <c r="C998" s="62"/>
      <c r="D998" s="64"/>
      <c r="E998" s="68"/>
      <c r="F998" s="68"/>
      <c r="G998" s="62"/>
      <c r="H998" s="68"/>
      <c r="I998" s="69"/>
    </row>
    <row r="999" spans="1:9" x14ac:dyDescent="0.25">
      <c r="A999" s="36"/>
      <c r="B999" s="64"/>
      <c r="C999" s="62"/>
      <c r="D999" s="64"/>
      <c r="E999" s="68"/>
      <c r="F999" s="68"/>
      <c r="G999" s="62"/>
      <c r="H999" s="68"/>
      <c r="I999" s="69"/>
    </row>
    <row r="1000" spans="1:9" x14ac:dyDescent="0.25">
      <c r="A1000" s="36"/>
      <c r="B1000" s="64"/>
      <c r="C1000" s="62"/>
      <c r="D1000" s="64"/>
      <c r="E1000" s="68"/>
      <c r="F1000" s="68"/>
      <c r="G1000" s="62"/>
      <c r="H1000" s="68"/>
      <c r="I1000" s="69"/>
    </row>
    <row r="1001" spans="1:9" x14ac:dyDescent="0.25">
      <c r="A1001" s="36"/>
      <c r="B1001" s="64"/>
      <c r="C1001" s="62"/>
      <c r="D1001" s="64"/>
      <c r="E1001" s="68"/>
      <c r="F1001" s="68"/>
      <c r="G1001" s="62"/>
      <c r="H1001" s="68"/>
      <c r="I1001" s="69"/>
    </row>
    <row r="1002" spans="1:9" x14ac:dyDescent="0.25">
      <c r="A1002" s="36"/>
      <c r="B1002" s="64"/>
      <c r="C1002" s="62"/>
      <c r="D1002" s="64"/>
      <c r="E1002" s="68"/>
      <c r="F1002" s="68"/>
      <c r="G1002" s="62"/>
      <c r="H1002" s="68"/>
      <c r="I1002" s="69"/>
    </row>
    <row r="1003" spans="1:9" x14ac:dyDescent="0.25">
      <c r="A1003" s="36"/>
      <c r="B1003" s="64"/>
      <c r="C1003" s="62"/>
      <c r="D1003" s="64"/>
      <c r="E1003" s="68"/>
      <c r="F1003" s="68"/>
      <c r="G1003" s="62"/>
      <c r="H1003" s="68"/>
      <c r="I1003" s="69"/>
    </row>
    <row r="1004" spans="1:9" x14ac:dyDescent="0.25">
      <c r="A1004" s="36"/>
      <c r="B1004" s="64"/>
      <c r="C1004" s="62"/>
      <c r="D1004" s="64"/>
      <c r="E1004" s="68"/>
      <c r="F1004" s="68"/>
      <c r="G1004" s="62"/>
      <c r="H1004" s="68"/>
      <c r="I1004" s="69"/>
    </row>
    <row r="1005" spans="1:9" x14ac:dyDescent="0.25">
      <c r="A1005" s="36"/>
      <c r="B1005" s="64"/>
      <c r="C1005" s="62"/>
      <c r="D1005" s="64"/>
      <c r="E1005" s="68"/>
      <c r="F1005" s="68"/>
      <c r="G1005" s="62"/>
      <c r="H1005" s="68"/>
      <c r="I1005" s="69"/>
    </row>
    <row r="1006" spans="1:9" x14ac:dyDescent="0.25">
      <c r="A1006" s="36"/>
      <c r="B1006" s="64"/>
      <c r="C1006" s="62"/>
      <c r="D1006" s="64"/>
      <c r="E1006" s="70"/>
      <c r="F1006" s="68"/>
      <c r="G1006" s="62"/>
      <c r="H1006" s="68"/>
      <c r="I1006" s="69"/>
    </row>
    <row r="1007" spans="1:9" x14ac:dyDescent="0.25">
      <c r="A1007" s="36"/>
      <c r="B1007" s="64"/>
      <c r="C1007" s="62"/>
      <c r="D1007" s="64"/>
      <c r="E1007" s="70"/>
      <c r="F1007" s="68"/>
      <c r="G1007" s="62"/>
      <c r="H1007" s="68"/>
      <c r="I1007" s="69"/>
    </row>
    <row r="1008" spans="1:9" x14ac:dyDescent="0.25">
      <c r="A1008" s="36"/>
      <c r="B1008" s="64"/>
      <c r="C1008" s="62"/>
      <c r="D1008" s="64"/>
      <c r="E1008" s="68"/>
      <c r="F1008" s="68"/>
      <c r="G1008" s="62"/>
      <c r="H1008" s="68"/>
      <c r="I1008" s="69"/>
    </row>
    <row r="1009" spans="1:9" x14ac:dyDescent="0.25">
      <c r="A1009" s="36"/>
      <c r="B1009" s="64"/>
      <c r="C1009" s="62"/>
      <c r="D1009" s="64"/>
      <c r="E1009" s="68"/>
      <c r="F1009" s="68"/>
      <c r="G1009" s="62"/>
      <c r="H1009" s="68"/>
      <c r="I1009" s="69"/>
    </row>
    <row r="1010" spans="1:9" x14ac:dyDescent="0.25">
      <c r="A1010" s="36"/>
      <c r="B1010" s="64"/>
      <c r="C1010" s="62"/>
      <c r="D1010" s="64"/>
      <c r="E1010" s="70"/>
      <c r="F1010" s="68"/>
      <c r="G1010" s="62"/>
      <c r="H1010" s="68"/>
      <c r="I1010" s="69"/>
    </row>
    <row r="1011" spans="1:9" x14ac:dyDescent="0.25">
      <c r="A1011" s="36"/>
      <c r="B1011" s="64"/>
      <c r="C1011" s="62"/>
      <c r="D1011" s="64"/>
      <c r="E1011" s="70"/>
      <c r="F1011" s="68"/>
      <c r="G1011" s="62"/>
      <c r="H1011" s="68"/>
      <c r="I1011" s="69"/>
    </row>
    <row r="1012" spans="1:9" x14ac:dyDescent="0.25">
      <c r="A1012" s="36"/>
      <c r="B1012" s="64"/>
      <c r="C1012" s="62"/>
      <c r="D1012" s="64"/>
      <c r="E1012" s="68"/>
      <c r="F1012" s="68"/>
      <c r="G1012" s="62"/>
      <c r="H1012" s="68"/>
      <c r="I1012" s="69"/>
    </row>
    <row r="1013" spans="1:9" x14ac:dyDescent="0.25">
      <c r="A1013" s="36"/>
      <c r="B1013" s="64"/>
      <c r="C1013" s="62"/>
      <c r="D1013" s="64"/>
      <c r="E1013" s="68"/>
      <c r="F1013" s="68"/>
      <c r="G1013" s="62"/>
      <c r="H1013" s="68"/>
      <c r="I1013" s="69"/>
    </row>
    <row r="1014" spans="1:9" x14ac:dyDescent="0.25">
      <c r="A1014" s="36"/>
      <c r="B1014" s="64"/>
      <c r="C1014" s="62"/>
      <c r="D1014" s="64"/>
      <c r="E1014" s="70"/>
      <c r="F1014" s="68"/>
      <c r="G1014" s="62"/>
      <c r="H1014" s="68"/>
      <c r="I1014" s="69"/>
    </row>
    <row r="1015" spans="1:9" x14ac:dyDescent="0.25">
      <c r="A1015" s="36"/>
      <c r="B1015" s="64"/>
      <c r="C1015" s="62"/>
      <c r="D1015" s="64"/>
      <c r="E1015" s="68"/>
      <c r="F1015" s="68"/>
      <c r="G1015" s="62"/>
      <c r="H1015" s="68"/>
      <c r="I1015" s="69"/>
    </row>
    <row r="1016" spans="1:9" x14ac:dyDescent="0.25">
      <c r="A1016" s="36"/>
      <c r="B1016" s="64"/>
      <c r="C1016" s="62"/>
      <c r="D1016" s="64"/>
      <c r="E1016" s="68"/>
      <c r="F1016" s="68"/>
      <c r="G1016" s="62"/>
      <c r="H1016" s="68"/>
      <c r="I1016" s="69"/>
    </row>
    <row r="1017" spans="1:9" x14ac:dyDescent="0.25">
      <c r="A1017" s="36"/>
      <c r="B1017" s="64"/>
      <c r="C1017" s="62"/>
      <c r="D1017" s="64"/>
      <c r="E1017" s="68"/>
      <c r="F1017" s="68"/>
      <c r="G1017" s="62"/>
      <c r="H1017" s="68"/>
      <c r="I1017" s="69"/>
    </row>
    <row r="1018" spans="1:9" x14ac:dyDescent="0.25">
      <c r="A1018" s="36"/>
      <c r="B1018" s="64"/>
      <c r="C1018" s="62"/>
      <c r="D1018" s="64"/>
      <c r="E1018" s="70"/>
      <c r="F1018" s="68"/>
      <c r="G1018" s="62"/>
      <c r="H1018" s="68"/>
      <c r="I1018" s="69"/>
    </row>
    <row r="1019" spans="1:9" x14ac:dyDescent="0.25">
      <c r="A1019" s="36"/>
      <c r="B1019" s="64"/>
      <c r="C1019" s="62"/>
      <c r="D1019" s="64"/>
      <c r="E1019" s="68"/>
      <c r="F1019" s="68"/>
      <c r="G1019" s="62"/>
      <c r="H1019" s="68"/>
      <c r="I1019" s="69"/>
    </row>
    <row r="1020" spans="1:9" x14ac:dyDescent="0.25">
      <c r="A1020" s="36"/>
      <c r="B1020" s="64"/>
      <c r="C1020" s="62"/>
      <c r="D1020" s="64"/>
      <c r="E1020" s="68"/>
      <c r="F1020" s="68"/>
      <c r="G1020" s="62"/>
      <c r="H1020" s="68"/>
      <c r="I1020" s="69"/>
    </row>
    <row r="1021" spans="1:9" x14ac:dyDescent="0.25">
      <c r="A1021" s="36"/>
      <c r="B1021" s="64"/>
      <c r="C1021" s="62"/>
      <c r="D1021" s="64"/>
      <c r="E1021" s="68"/>
      <c r="F1021" s="68"/>
      <c r="G1021" s="62"/>
      <c r="H1021" s="68"/>
      <c r="I1021" s="69"/>
    </row>
    <row r="1022" spans="1:9" x14ac:dyDescent="0.25">
      <c r="A1022" s="36"/>
      <c r="B1022" s="64"/>
      <c r="C1022" s="62"/>
      <c r="D1022" s="64"/>
      <c r="E1022" s="68"/>
      <c r="F1022" s="68"/>
      <c r="G1022" s="62"/>
      <c r="H1022" s="68"/>
      <c r="I1022" s="69"/>
    </row>
    <row r="1023" spans="1:9" x14ac:dyDescent="0.25">
      <c r="A1023" s="36"/>
      <c r="B1023" s="64"/>
      <c r="C1023" s="62"/>
      <c r="D1023" s="64"/>
      <c r="E1023" s="68"/>
      <c r="F1023" s="68"/>
      <c r="G1023" s="62"/>
      <c r="H1023" s="68"/>
      <c r="I1023" s="69"/>
    </row>
    <row r="1024" spans="1:9" x14ac:dyDescent="0.25">
      <c r="A1024" s="36"/>
      <c r="B1024" s="64"/>
      <c r="C1024" s="62"/>
      <c r="D1024" s="64"/>
      <c r="E1024" s="68"/>
      <c r="F1024" s="68"/>
      <c r="G1024" s="62"/>
      <c r="H1024" s="68"/>
      <c r="I1024" s="69"/>
    </row>
    <row r="1025" spans="1:9" x14ac:dyDescent="0.25">
      <c r="A1025" s="36"/>
      <c r="B1025" s="64"/>
      <c r="C1025" s="62"/>
      <c r="D1025" s="64"/>
      <c r="E1025" s="68"/>
      <c r="F1025" s="68"/>
      <c r="G1025" s="62"/>
      <c r="H1025" s="68"/>
      <c r="I1025" s="69"/>
    </row>
    <row r="1026" spans="1:9" x14ac:dyDescent="0.25">
      <c r="A1026" s="36"/>
      <c r="B1026" s="64"/>
      <c r="C1026" s="62"/>
      <c r="D1026" s="64"/>
      <c r="E1026" s="68"/>
      <c r="F1026" s="68"/>
      <c r="G1026" s="62"/>
      <c r="H1026" s="68"/>
      <c r="I1026" s="69"/>
    </row>
    <row r="1027" spans="1:9" x14ac:dyDescent="0.25">
      <c r="A1027" s="36"/>
      <c r="B1027" s="64"/>
      <c r="C1027" s="62"/>
      <c r="D1027" s="64"/>
      <c r="E1027" s="68"/>
      <c r="F1027" s="68"/>
      <c r="G1027" s="62"/>
      <c r="H1027" s="68"/>
      <c r="I1027" s="69"/>
    </row>
    <row r="1028" spans="1:9" x14ac:dyDescent="0.25">
      <c r="A1028" s="36"/>
      <c r="B1028" s="64"/>
      <c r="C1028" s="62"/>
      <c r="D1028" s="64"/>
      <c r="E1028" s="68"/>
      <c r="F1028" s="68"/>
      <c r="G1028" s="62"/>
      <c r="H1028" s="68"/>
      <c r="I1028" s="69"/>
    </row>
    <row r="1029" spans="1:9" x14ac:dyDescent="0.25">
      <c r="A1029" s="36"/>
      <c r="B1029" s="64"/>
      <c r="C1029" s="62"/>
      <c r="D1029" s="64"/>
      <c r="E1029" s="68"/>
      <c r="F1029" s="68"/>
      <c r="G1029" s="62"/>
      <c r="H1029" s="68"/>
      <c r="I1029" s="69"/>
    </row>
    <row r="1030" spans="1:9" x14ac:dyDescent="0.25">
      <c r="A1030" s="36"/>
      <c r="B1030" s="64"/>
      <c r="C1030" s="62"/>
      <c r="D1030" s="64"/>
      <c r="E1030" s="68"/>
      <c r="F1030" s="68"/>
      <c r="G1030" s="62"/>
      <c r="H1030" s="68"/>
      <c r="I1030" s="69"/>
    </row>
    <row r="1031" spans="1:9" x14ac:dyDescent="0.25">
      <c r="A1031" s="36"/>
      <c r="B1031" s="64"/>
      <c r="C1031" s="62"/>
      <c r="D1031" s="64"/>
      <c r="E1031" s="70"/>
      <c r="F1031" s="68"/>
      <c r="G1031" s="62"/>
      <c r="H1031" s="68"/>
      <c r="I1031" s="69"/>
    </row>
    <row r="1032" spans="1:9" x14ac:dyDescent="0.25">
      <c r="A1032" s="36"/>
      <c r="B1032" s="64"/>
      <c r="C1032" s="62"/>
      <c r="D1032" s="64"/>
      <c r="E1032" s="68"/>
      <c r="F1032" s="68"/>
      <c r="G1032" s="62"/>
      <c r="H1032" s="68"/>
      <c r="I1032" s="69"/>
    </row>
    <row r="1033" spans="1:9" x14ac:dyDescent="0.25">
      <c r="A1033" s="36"/>
      <c r="B1033" s="64"/>
      <c r="C1033" s="62"/>
      <c r="D1033" s="64"/>
      <c r="E1033" s="70"/>
      <c r="F1033" s="68"/>
      <c r="G1033" s="62"/>
      <c r="H1033" s="68"/>
      <c r="I1033" s="69"/>
    </row>
    <row r="1034" spans="1:9" x14ac:dyDescent="0.25">
      <c r="A1034" s="36"/>
      <c r="B1034" s="64"/>
      <c r="C1034" s="62"/>
      <c r="D1034" s="64"/>
      <c r="E1034" s="68"/>
      <c r="F1034" s="68"/>
      <c r="G1034" s="62"/>
      <c r="H1034" s="68"/>
      <c r="I1034" s="69"/>
    </row>
    <row r="1035" spans="1:9" x14ac:dyDescent="0.25">
      <c r="A1035" s="36"/>
      <c r="B1035" s="64"/>
      <c r="C1035" s="62"/>
      <c r="D1035" s="64"/>
      <c r="E1035" s="68"/>
      <c r="F1035" s="68"/>
      <c r="G1035" s="62"/>
      <c r="H1035" s="68"/>
      <c r="I1035" s="69"/>
    </row>
    <row r="1036" spans="1:9" x14ac:dyDescent="0.25">
      <c r="A1036" s="36"/>
      <c r="B1036" s="64"/>
      <c r="C1036" s="62"/>
      <c r="D1036" s="64"/>
      <c r="E1036" s="68"/>
      <c r="F1036" s="68"/>
      <c r="G1036" s="62"/>
      <c r="H1036" s="68"/>
      <c r="I1036" s="69"/>
    </row>
    <row r="1037" spans="1:9" x14ac:dyDescent="0.25">
      <c r="A1037" s="36"/>
      <c r="B1037" s="64"/>
      <c r="C1037" s="62"/>
      <c r="D1037" s="64"/>
      <c r="E1037" s="68"/>
      <c r="F1037" s="68"/>
      <c r="G1037" s="62"/>
      <c r="H1037" s="68"/>
      <c r="I1037" s="69"/>
    </row>
    <row r="1038" spans="1:9" x14ac:dyDescent="0.25">
      <c r="A1038" s="36"/>
      <c r="B1038" s="64"/>
      <c r="C1038" s="62"/>
      <c r="D1038" s="64"/>
      <c r="E1038" s="68"/>
      <c r="F1038" s="68"/>
      <c r="G1038" s="62"/>
      <c r="H1038" s="68"/>
      <c r="I1038" s="69"/>
    </row>
    <row r="1039" spans="1:9" x14ac:dyDescent="0.25">
      <c r="A1039" s="36"/>
      <c r="B1039" s="64"/>
      <c r="C1039" s="62"/>
      <c r="D1039" s="64"/>
      <c r="E1039" s="68"/>
      <c r="F1039" s="68"/>
      <c r="G1039" s="62"/>
      <c r="H1039" s="68"/>
      <c r="I1039" s="69"/>
    </row>
    <row r="1040" spans="1:9" x14ac:dyDescent="0.25">
      <c r="A1040" s="36"/>
      <c r="B1040" s="64"/>
      <c r="C1040" s="62"/>
      <c r="D1040" s="64"/>
      <c r="E1040" s="68"/>
      <c r="F1040" s="68"/>
      <c r="G1040" s="62"/>
      <c r="H1040" s="68"/>
      <c r="I1040" s="69"/>
    </row>
    <row r="1041" spans="1:9" x14ac:dyDescent="0.25">
      <c r="A1041" s="36"/>
      <c r="B1041" s="64"/>
      <c r="C1041" s="62"/>
      <c r="D1041" s="64"/>
      <c r="E1041" s="68"/>
      <c r="F1041" s="68"/>
      <c r="G1041" s="62"/>
      <c r="H1041" s="68"/>
      <c r="I1041" s="69"/>
    </row>
    <row r="1042" spans="1:9" x14ac:dyDescent="0.25">
      <c r="A1042" s="36"/>
      <c r="B1042" s="64"/>
      <c r="C1042" s="62"/>
      <c r="D1042" s="64"/>
      <c r="E1042" s="68"/>
      <c r="F1042" s="68"/>
      <c r="G1042" s="62"/>
      <c r="H1042" s="68"/>
      <c r="I1042" s="69"/>
    </row>
    <row r="1043" spans="1:9" x14ac:dyDescent="0.25">
      <c r="A1043" s="36"/>
      <c r="B1043" s="64"/>
      <c r="C1043" s="62"/>
      <c r="D1043" s="64"/>
      <c r="E1043" s="68"/>
      <c r="F1043" s="68"/>
      <c r="G1043" s="62"/>
      <c r="H1043" s="68"/>
      <c r="I1043" s="69"/>
    </row>
    <row r="1044" spans="1:9" x14ac:dyDescent="0.25">
      <c r="A1044" s="36"/>
      <c r="B1044" s="64"/>
      <c r="C1044" s="62"/>
      <c r="D1044" s="64"/>
      <c r="E1044" s="68"/>
      <c r="F1044" s="68"/>
      <c r="G1044" s="62"/>
      <c r="H1044" s="68"/>
      <c r="I1044" s="69"/>
    </row>
    <row r="1045" spans="1:9" x14ac:dyDescent="0.25">
      <c r="A1045" s="36"/>
      <c r="B1045" s="64"/>
      <c r="C1045" s="62"/>
      <c r="D1045" s="64"/>
      <c r="E1045" s="68"/>
      <c r="F1045" s="68"/>
      <c r="G1045" s="62"/>
      <c r="H1045" s="68"/>
      <c r="I1045" s="69"/>
    </row>
    <row r="1046" spans="1:9" x14ac:dyDescent="0.25">
      <c r="A1046" s="36"/>
      <c r="B1046" s="64"/>
      <c r="C1046" s="62"/>
      <c r="D1046" s="64"/>
      <c r="E1046" s="68"/>
      <c r="F1046" s="68"/>
      <c r="G1046" s="62"/>
      <c r="H1046" s="68"/>
      <c r="I1046" s="69"/>
    </row>
    <row r="1047" spans="1:9" x14ac:dyDescent="0.25">
      <c r="A1047" s="36"/>
      <c r="B1047" s="64"/>
      <c r="C1047" s="62"/>
      <c r="D1047" s="64"/>
      <c r="E1047" s="68"/>
      <c r="F1047" s="68"/>
      <c r="G1047" s="62"/>
      <c r="H1047" s="68"/>
      <c r="I1047" s="69"/>
    </row>
    <row r="1048" spans="1:9" x14ac:dyDescent="0.25">
      <c r="A1048" s="36"/>
      <c r="B1048" s="64"/>
      <c r="C1048" s="62"/>
      <c r="D1048" s="64"/>
      <c r="E1048" s="68"/>
      <c r="F1048" s="68"/>
      <c r="G1048" s="62"/>
      <c r="H1048" s="68"/>
      <c r="I1048" s="69"/>
    </row>
    <row r="1049" spans="1:9" x14ac:dyDescent="0.25">
      <c r="A1049" s="36"/>
      <c r="B1049" s="64"/>
      <c r="C1049" s="62"/>
      <c r="D1049" s="64"/>
      <c r="E1049" s="68"/>
      <c r="F1049" s="68"/>
      <c r="G1049" s="62"/>
      <c r="H1049" s="68"/>
      <c r="I1049" s="69"/>
    </row>
    <row r="1050" spans="1:9" x14ac:dyDescent="0.25">
      <c r="A1050" s="36"/>
      <c r="B1050" s="64"/>
      <c r="C1050" s="62"/>
      <c r="D1050" s="64"/>
      <c r="E1050" s="68"/>
      <c r="F1050" s="68"/>
      <c r="G1050" s="62"/>
      <c r="H1050" s="68"/>
      <c r="I1050" s="69"/>
    </row>
    <row r="1051" spans="1:9" x14ac:dyDescent="0.25">
      <c r="A1051" s="36"/>
      <c r="B1051" s="64"/>
      <c r="C1051" s="62"/>
      <c r="D1051" s="64"/>
      <c r="E1051" s="68"/>
      <c r="F1051" s="68"/>
      <c r="G1051" s="62"/>
      <c r="H1051" s="68"/>
      <c r="I1051" s="69"/>
    </row>
    <row r="1052" spans="1:9" x14ac:dyDescent="0.25">
      <c r="A1052" s="36"/>
      <c r="B1052" s="64"/>
      <c r="C1052" s="62"/>
      <c r="D1052" s="64"/>
      <c r="E1052" s="68"/>
      <c r="F1052" s="68"/>
      <c r="G1052" s="62"/>
      <c r="H1052" s="68"/>
      <c r="I1052" s="69"/>
    </row>
    <row r="1053" spans="1:9" x14ac:dyDescent="0.25">
      <c r="A1053" s="36"/>
      <c r="B1053" s="64"/>
      <c r="C1053" s="62"/>
      <c r="D1053" s="64"/>
      <c r="E1053" s="68"/>
      <c r="F1053" s="68"/>
      <c r="G1053" s="62"/>
      <c r="H1053" s="68"/>
      <c r="I1053" s="69"/>
    </row>
    <row r="1054" spans="1:9" x14ac:dyDescent="0.25">
      <c r="A1054" s="36"/>
      <c r="B1054" s="64"/>
      <c r="C1054" s="62"/>
      <c r="D1054" s="64"/>
      <c r="E1054" s="70"/>
      <c r="F1054" s="70"/>
      <c r="G1054" s="62"/>
      <c r="H1054" s="68"/>
      <c r="I1054" s="69"/>
    </row>
    <row r="1055" spans="1:9" x14ac:dyDescent="0.25">
      <c r="A1055" s="36"/>
      <c r="B1055" s="64"/>
      <c r="C1055" s="62"/>
      <c r="D1055" s="64"/>
      <c r="E1055" s="70"/>
      <c r="F1055" s="70"/>
      <c r="G1055" s="62"/>
      <c r="H1055" s="68"/>
      <c r="I1055" s="69"/>
    </row>
    <row r="1056" spans="1:9" x14ac:dyDescent="0.25">
      <c r="A1056" s="36"/>
      <c r="B1056" s="64"/>
      <c r="C1056" s="62"/>
      <c r="D1056" s="64"/>
      <c r="E1056" s="70"/>
      <c r="F1056" s="70"/>
      <c r="G1056" s="62"/>
      <c r="H1056" s="68"/>
      <c r="I1056" s="69"/>
    </row>
    <row r="1057" spans="1:9" x14ac:dyDescent="0.25">
      <c r="A1057" s="36"/>
      <c r="B1057" s="64"/>
      <c r="C1057" s="62"/>
      <c r="D1057" s="64"/>
      <c r="E1057" s="70"/>
      <c r="F1057" s="70"/>
      <c r="G1057" s="62"/>
      <c r="H1057" s="68"/>
      <c r="I1057" s="69"/>
    </row>
    <row r="1058" spans="1:9" x14ac:dyDescent="0.25">
      <c r="A1058" s="36"/>
      <c r="B1058" s="64"/>
      <c r="C1058" s="62"/>
      <c r="D1058" s="64"/>
      <c r="E1058" s="68"/>
      <c r="F1058" s="68"/>
      <c r="G1058" s="62"/>
      <c r="H1058" s="68"/>
      <c r="I1058" s="69"/>
    </row>
    <row r="1059" spans="1:9" x14ac:dyDescent="0.25">
      <c r="A1059" s="36"/>
      <c r="B1059" s="64"/>
      <c r="C1059" s="62"/>
      <c r="D1059" s="64"/>
      <c r="E1059" s="68"/>
      <c r="F1059" s="68"/>
      <c r="G1059" s="62"/>
      <c r="H1059" s="68"/>
      <c r="I1059" s="69"/>
    </row>
    <row r="1060" spans="1:9" x14ac:dyDescent="0.25">
      <c r="A1060" s="36"/>
      <c r="B1060" s="64"/>
      <c r="C1060" s="62"/>
      <c r="D1060" s="64"/>
      <c r="E1060" s="68"/>
      <c r="F1060" s="68"/>
      <c r="G1060" s="62"/>
      <c r="H1060" s="68"/>
      <c r="I1060" s="69"/>
    </row>
    <row r="1061" spans="1:9" x14ac:dyDescent="0.25">
      <c r="A1061" s="36"/>
      <c r="B1061" s="64"/>
      <c r="C1061" s="62"/>
      <c r="D1061" s="64"/>
      <c r="E1061" s="68"/>
      <c r="F1061" s="68"/>
      <c r="G1061" s="62"/>
      <c r="H1061" s="68"/>
      <c r="I1061" s="69"/>
    </row>
    <row r="1062" spans="1:9" x14ac:dyDescent="0.25">
      <c r="A1062" s="36"/>
      <c r="B1062" s="64"/>
      <c r="C1062" s="62"/>
      <c r="D1062" s="64"/>
      <c r="E1062" s="68"/>
      <c r="F1062" s="68"/>
      <c r="G1062" s="62"/>
      <c r="H1062" s="68"/>
      <c r="I1062" s="69"/>
    </row>
    <row r="1063" spans="1:9" x14ac:dyDescent="0.25">
      <c r="A1063" s="36"/>
      <c r="B1063" s="64"/>
      <c r="C1063" s="62"/>
      <c r="D1063" s="64"/>
      <c r="E1063" s="68"/>
      <c r="F1063" s="68"/>
      <c r="G1063" s="62"/>
      <c r="H1063" s="68"/>
      <c r="I1063" s="69"/>
    </row>
    <row r="1064" spans="1:9" x14ac:dyDescent="0.25">
      <c r="A1064" s="36"/>
      <c r="B1064" s="64"/>
      <c r="C1064" s="62"/>
      <c r="D1064" s="64"/>
      <c r="E1064" s="68"/>
      <c r="F1064" s="68"/>
      <c r="G1064" s="62"/>
      <c r="H1064" s="68"/>
      <c r="I1064" s="69"/>
    </row>
    <row r="1065" spans="1:9" x14ac:dyDescent="0.25">
      <c r="A1065" s="36"/>
      <c r="B1065" s="64"/>
      <c r="C1065" s="62"/>
      <c r="D1065" s="64"/>
      <c r="E1065" s="68"/>
      <c r="F1065" s="68"/>
      <c r="G1065" s="62"/>
      <c r="H1065" s="68"/>
      <c r="I1065" s="69"/>
    </row>
    <row r="1066" spans="1:9" x14ac:dyDescent="0.25">
      <c r="A1066" s="36"/>
      <c r="B1066" s="64"/>
      <c r="C1066" s="62"/>
      <c r="D1066" s="64"/>
      <c r="E1066" s="68"/>
      <c r="F1066" s="68"/>
      <c r="G1066" s="62"/>
      <c r="H1066" s="68"/>
      <c r="I1066" s="69"/>
    </row>
    <row r="1067" spans="1:9" x14ac:dyDescent="0.25">
      <c r="A1067" s="36"/>
      <c r="B1067" s="64"/>
      <c r="C1067" s="62"/>
      <c r="D1067" s="64"/>
      <c r="E1067" s="68"/>
      <c r="F1067" s="68"/>
      <c r="G1067" s="62"/>
      <c r="H1067" s="68"/>
      <c r="I1067" s="69"/>
    </row>
    <row r="1068" spans="1:9" x14ac:dyDescent="0.25">
      <c r="A1068" s="36"/>
      <c r="B1068" s="64"/>
      <c r="C1068" s="62"/>
      <c r="D1068" s="64"/>
      <c r="E1068" s="68"/>
      <c r="F1068" s="68"/>
      <c r="G1068" s="62"/>
      <c r="H1068" s="68"/>
      <c r="I1068" s="69"/>
    </row>
    <row r="1069" spans="1:9" x14ac:dyDescent="0.25">
      <c r="A1069" s="36"/>
      <c r="B1069" s="64"/>
      <c r="C1069" s="62"/>
      <c r="D1069" s="64"/>
      <c r="E1069" s="68"/>
      <c r="F1069" s="68"/>
      <c r="G1069" s="62"/>
      <c r="H1069" s="68"/>
      <c r="I1069" s="69"/>
    </row>
    <row r="1070" spans="1:9" x14ac:dyDescent="0.25">
      <c r="A1070" s="36"/>
      <c r="B1070" s="64"/>
      <c r="C1070" s="62"/>
      <c r="D1070" s="64"/>
      <c r="E1070" s="70"/>
      <c r="F1070" s="68"/>
      <c r="G1070" s="62"/>
      <c r="H1070" s="68"/>
      <c r="I1070" s="69"/>
    </row>
    <row r="1071" spans="1:9" x14ac:dyDescent="0.25">
      <c r="A1071" s="36"/>
      <c r="B1071" s="64"/>
      <c r="C1071" s="62"/>
      <c r="D1071" s="64"/>
      <c r="E1071" s="68"/>
      <c r="F1071" s="68"/>
      <c r="G1071" s="62"/>
      <c r="H1071" s="68"/>
      <c r="I1071" s="69"/>
    </row>
    <row r="1072" spans="1:9" x14ac:dyDescent="0.25">
      <c r="A1072" s="36"/>
      <c r="B1072" s="64"/>
      <c r="C1072" s="62"/>
      <c r="D1072" s="64"/>
      <c r="E1072" s="68"/>
      <c r="F1072" s="68"/>
      <c r="G1072" s="62"/>
      <c r="H1072" s="68"/>
      <c r="I1072" s="69"/>
    </row>
    <row r="1073" spans="1:9" x14ac:dyDescent="0.25">
      <c r="A1073" s="36"/>
      <c r="B1073" s="64"/>
      <c r="C1073" s="62"/>
      <c r="D1073" s="64"/>
      <c r="E1073" s="68"/>
      <c r="F1073" s="68"/>
      <c r="G1073" s="62"/>
      <c r="H1073" s="68"/>
      <c r="I1073" s="69"/>
    </row>
    <row r="1074" spans="1:9" x14ac:dyDescent="0.25">
      <c r="A1074" s="36"/>
      <c r="B1074" s="64"/>
      <c r="C1074" s="62"/>
      <c r="D1074" s="64"/>
      <c r="E1074" s="70"/>
      <c r="F1074" s="68"/>
      <c r="G1074" s="62"/>
      <c r="H1074" s="68"/>
      <c r="I1074" s="69"/>
    </row>
    <row r="1075" spans="1:9" x14ac:dyDescent="0.25">
      <c r="A1075" s="36"/>
      <c r="B1075" s="64"/>
      <c r="C1075" s="62"/>
      <c r="D1075" s="64"/>
      <c r="E1075" s="68"/>
      <c r="F1075" s="68"/>
      <c r="G1075" s="62"/>
      <c r="H1075" s="68"/>
      <c r="I1075" s="69"/>
    </row>
    <row r="1076" spans="1:9" x14ac:dyDescent="0.25">
      <c r="A1076" s="36"/>
      <c r="B1076" s="64"/>
      <c r="C1076" s="62"/>
      <c r="D1076" s="64"/>
      <c r="E1076" s="68"/>
      <c r="F1076" s="68"/>
      <c r="G1076" s="62"/>
      <c r="H1076" s="68"/>
      <c r="I1076" s="69"/>
    </row>
    <row r="1077" spans="1:9" x14ac:dyDescent="0.25">
      <c r="A1077" s="36"/>
      <c r="B1077" s="64"/>
      <c r="C1077" s="62"/>
      <c r="D1077" s="64"/>
      <c r="E1077" s="70"/>
      <c r="F1077" s="68"/>
      <c r="G1077" s="62"/>
      <c r="H1077" s="68"/>
      <c r="I1077" s="69"/>
    </row>
    <row r="1078" spans="1:9" x14ac:dyDescent="0.25">
      <c r="A1078" s="36"/>
      <c r="B1078" s="64"/>
      <c r="C1078" s="62"/>
      <c r="D1078" s="64"/>
      <c r="E1078" s="68"/>
      <c r="F1078" s="68"/>
      <c r="G1078" s="62"/>
      <c r="H1078" s="68"/>
      <c r="I1078" s="69"/>
    </row>
    <row r="1079" spans="1:9" x14ac:dyDescent="0.25">
      <c r="A1079" s="36"/>
      <c r="B1079" s="64"/>
      <c r="C1079" s="62"/>
      <c r="D1079" s="64"/>
      <c r="E1079" s="68"/>
      <c r="F1079" s="68"/>
      <c r="G1079" s="62"/>
      <c r="H1079" s="68"/>
      <c r="I1079" s="69"/>
    </row>
    <row r="1080" spans="1:9" x14ac:dyDescent="0.25">
      <c r="A1080" s="36"/>
      <c r="B1080" s="64"/>
      <c r="C1080" s="62"/>
      <c r="D1080" s="64"/>
      <c r="E1080" s="70"/>
      <c r="F1080" s="68"/>
      <c r="G1080" s="62"/>
      <c r="H1080" s="68"/>
      <c r="I1080" s="69"/>
    </row>
    <row r="1081" spans="1:9" x14ac:dyDescent="0.25">
      <c r="A1081" s="36"/>
      <c r="B1081" s="64"/>
      <c r="C1081" s="62"/>
      <c r="D1081" s="64"/>
      <c r="E1081" s="68"/>
      <c r="F1081" s="68"/>
      <c r="G1081" s="62"/>
      <c r="H1081" s="68"/>
      <c r="I1081" s="69"/>
    </row>
    <row r="1082" spans="1:9" x14ac:dyDescent="0.25">
      <c r="A1082" s="36"/>
      <c r="B1082" s="64"/>
      <c r="C1082" s="62"/>
      <c r="D1082" s="64"/>
      <c r="E1082" s="68"/>
      <c r="F1082" s="68"/>
      <c r="G1082" s="62"/>
      <c r="H1082" s="68"/>
      <c r="I1082" s="69"/>
    </row>
    <row r="1083" spans="1:9" x14ac:dyDescent="0.25">
      <c r="A1083" s="36"/>
      <c r="B1083" s="64"/>
      <c r="C1083" s="62"/>
      <c r="D1083" s="64"/>
      <c r="E1083" s="68"/>
      <c r="F1083" s="68"/>
      <c r="G1083" s="62"/>
      <c r="H1083" s="68"/>
      <c r="I1083" s="69"/>
    </row>
    <row r="1084" spans="1:9" x14ac:dyDescent="0.25">
      <c r="A1084" s="36"/>
      <c r="B1084" s="64"/>
      <c r="C1084" s="62"/>
      <c r="D1084" s="64"/>
      <c r="E1084" s="68"/>
      <c r="F1084" s="68"/>
      <c r="G1084" s="62"/>
      <c r="H1084" s="68"/>
      <c r="I1084" s="69"/>
    </row>
    <row r="1085" spans="1:9" x14ac:dyDescent="0.25">
      <c r="A1085" s="36"/>
      <c r="B1085" s="64"/>
      <c r="C1085" s="62"/>
      <c r="D1085" s="64"/>
      <c r="E1085" s="68"/>
      <c r="F1085" s="68"/>
      <c r="G1085" s="62"/>
      <c r="H1085" s="68"/>
      <c r="I1085" s="69"/>
    </row>
    <row r="1086" spans="1:9" x14ac:dyDescent="0.25">
      <c r="A1086" s="36"/>
      <c r="B1086" s="64"/>
      <c r="C1086" s="62"/>
      <c r="D1086" s="64"/>
      <c r="E1086" s="68"/>
      <c r="F1086" s="68"/>
      <c r="G1086" s="62"/>
      <c r="H1086" s="68"/>
      <c r="I1086" s="69"/>
    </row>
    <row r="1087" spans="1:9" x14ac:dyDescent="0.25">
      <c r="A1087" s="36"/>
      <c r="B1087" s="64"/>
      <c r="C1087" s="62"/>
      <c r="D1087" s="64"/>
      <c r="E1087" s="68"/>
      <c r="F1087" s="68"/>
      <c r="G1087" s="62"/>
      <c r="H1087" s="68"/>
      <c r="I1087" s="69"/>
    </row>
    <row r="1088" spans="1:9" x14ac:dyDescent="0.25">
      <c r="A1088" s="36"/>
      <c r="B1088" s="64"/>
      <c r="C1088" s="62"/>
      <c r="D1088" s="64"/>
      <c r="E1088" s="68"/>
      <c r="F1088" s="68"/>
      <c r="G1088" s="62"/>
      <c r="H1088" s="68"/>
      <c r="I1088" s="69"/>
    </row>
    <row r="1089" spans="1:9" x14ac:dyDescent="0.25">
      <c r="A1089" s="36"/>
      <c r="B1089" s="64"/>
      <c r="C1089" s="62"/>
      <c r="D1089" s="64"/>
      <c r="E1089" s="68"/>
      <c r="F1089" s="68"/>
      <c r="G1089" s="62"/>
      <c r="H1089" s="68"/>
      <c r="I1089" s="69"/>
    </row>
    <row r="1090" spans="1:9" x14ac:dyDescent="0.25">
      <c r="A1090" s="36"/>
      <c r="B1090" s="64"/>
      <c r="C1090" s="62"/>
      <c r="D1090" s="64"/>
      <c r="E1090" s="70"/>
      <c r="F1090" s="68"/>
      <c r="G1090" s="62"/>
      <c r="H1090" s="68"/>
      <c r="I1090" s="69"/>
    </row>
    <row r="1091" spans="1:9" x14ac:dyDescent="0.25">
      <c r="A1091" s="36"/>
      <c r="B1091" s="64"/>
      <c r="C1091" s="62"/>
      <c r="D1091" s="64"/>
      <c r="E1091" s="68"/>
      <c r="F1091" s="68"/>
      <c r="G1091" s="62"/>
      <c r="H1091" s="68"/>
      <c r="I1091" s="69"/>
    </row>
    <row r="1092" spans="1:9" x14ac:dyDescent="0.25">
      <c r="A1092" s="36"/>
      <c r="B1092" s="64"/>
      <c r="C1092" s="62"/>
      <c r="D1092" s="64"/>
      <c r="E1092" s="68"/>
      <c r="F1092" s="68"/>
      <c r="G1092" s="62"/>
      <c r="H1092" s="68"/>
      <c r="I1092" s="69"/>
    </row>
    <row r="1093" spans="1:9" x14ac:dyDescent="0.25">
      <c r="A1093" s="36"/>
      <c r="B1093" s="64"/>
      <c r="C1093" s="62"/>
      <c r="D1093" s="64"/>
      <c r="E1093" s="68"/>
      <c r="F1093" s="68"/>
      <c r="G1093" s="62"/>
      <c r="H1093" s="68"/>
      <c r="I1093" s="69"/>
    </row>
    <row r="1094" spans="1:9" x14ac:dyDescent="0.25">
      <c r="A1094" s="36"/>
      <c r="B1094" s="64"/>
      <c r="C1094" s="62"/>
      <c r="D1094" s="64"/>
      <c r="E1094" s="70"/>
      <c r="F1094" s="68"/>
      <c r="G1094" s="62"/>
      <c r="H1094" s="68"/>
      <c r="I1094" s="69"/>
    </row>
    <row r="1095" spans="1:9" x14ac:dyDescent="0.25">
      <c r="A1095" s="36"/>
      <c r="B1095" s="64"/>
      <c r="C1095" s="62"/>
      <c r="D1095" s="64"/>
      <c r="E1095" s="68"/>
      <c r="F1095" s="68"/>
      <c r="G1095" s="62"/>
      <c r="H1095" s="68"/>
      <c r="I1095" s="69"/>
    </row>
    <row r="1096" spans="1:9" x14ac:dyDescent="0.25">
      <c r="A1096" s="36"/>
      <c r="B1096" s="64"/>
      <c r="C1096" s="62"/>
      <c r="D1096" s="64"/>
      <c r="E1096" s="68"/>
      <c r="F1096" s="68"/>
      <c r="G1096" s="62"/>
      <c r="H1096" s="68"/>
      <c r="I1096" s="69"/>
    </row>
    <row r="1097" spans="1:9" x14ac:dyDescent="0.25">
      <c r="A1097" s="36"/>
      <c r="B1097" s="64"/>
      <c r="C1097" s="62"/>
      <c r="D1097" s="64"/>
      <c r="E1097" s="68"/>
      <c r="F1097" s="68"/>
      <c r="G1097" s="62"/>
      <c r="H1097" s="68"/>
      <c r="I1097" s="69"/>
    </row>
    <row r="1098" spans="1:9" x14ac:dyDescent="0.25">
      <c r="A1098" s="36"/>
      <c r="B1098" s="64"/>
      <c r="C1098" s="62"/>
      <c r="D1098" s="64"/>
      <c r="E1098" s="68"/>
      <c r="F1098" s="68"/>
      <c r="G1098" s="62"/>
      <c r="H1098" s="68"/>
      <c r="I1098" s="69"/>
    </row>
    <row r="1099" spans="1:9" x14ac:dyDescent="0.25">
      <c r="A1099" s="36"/>
      <c r="B1099" s="64"/>
      <c r="C1099" s="62"/>
      <c r="D1099" s="64"/>
      <c r="E1099" s="68"/>
      <c r="F1099" s="68"/>
      <c r="G1099" s="62"/>
      <c r="H1099" s="68"/>
      <c r="I1099" s="69"/>
    </row>
    <row r="1100" spans="1:9" x14ac:dyDescent="0.25">
      <c r="A1100" s="36"/>
      <c r="B1100" s="64"/>
      <c r="C1100" s="62"/>
      <c r="D1100" s="64"/>
      <c r="E1100" s="68"/>
      <c r="F1100" s="68"/>
      <c r="G1100" s="62"/>
      <c r="H1100" s="68"/>
      <c r="I1100" s="69"/>
    </row>
    <row r="1101" spans="1:9" x14ac:dyDescent="0.25">
      <c r="A1101" s="36"/>
      <c r="B1101" s="64"/>
      <c r="C1101" s="62"/>
      <c r="D1101" s="64"/>
      <c r="E1101" s="68"/>
      <c r="F1101" s="68"/>
      <c r="G1101" s="62"/>
      <c r="H1101" s="68"/>
      <c r="I1101" s="69"/>
    </row>
    <row r="1102" spans="1:9" x14ac:dyDescent="0.25">
      <c r="A1102" s="36"/>
      <c r="B1102" s="64"/>
      <c r="C1102" s="62"/>
      <c r="D1102" s="64"/>
      <c r="E1102" s="70"/>
      <c r="F1102" s="68"/>
      <c r="G1102" s="62"/>
      <c r="H1102" s="68"/>
      <c r="I1102" s="69"/>
    </row>
    <row r="1103" spans="1:9" x14ac:dyDescent="0.25">
      <c r="A1103" s="36"/>
      <c r="B1103" s="64"/>
      <c r="C1103" s="62"/>
      <c r="D1103" s="64"/>
      <c r="E1103" s="70"/>
      <c r="F1103" s="68"/>
      <c r="G1103" s="62"/>
      <c r="H1103" s="68"/>
      <c r="I1103" s="69"/>
    </row>
    <row r="1104" spans="1:9" x14ac:dyDescent="0.25">
      <c r="A1104" s="36"/>
      <c r="B1104" s="64"/>
      <c r="C1104" s="62"/>
      <c r="D1104" s="64"/>
      <c r="E1104" s="70"/>
      <c r="F1104" s="68"/>
      <c r="G1104" s="62"/>
      <c r="H1104" s="68"/>
      <c r="I1104" s="69"/>
    </row>
    <row r="1105" spans="1:9" x14ac:dyDescent="0.25">
      <c r="A1105" s="36"/>
      <c r="B1105" s="64"/>
      <c r="C1105" s="62"/>
      <c r="D1105" s="64"/>
      <c r="E1105" s="68"/>
      <c r="F1105" s="68"/>
      <c r="G1105" s="62"/>
      <c r="H1105" s="68"/>
      <c r="I1105" s="69"/>
    </row>
    <row r="1106" spans="1:9" x14ac:dyDescent="0.25">
      <c r="A1106" s="36"/>
      <c r="B1106" s="64"/>
      <c r="C1106" s="62"/>
      <c r="D1106" s="64"/>
      <c r="E1106" s="68"/>
      <c r="F1106" s="68"/>
      <c r="G1106" s="62"/>
      <c r="H1106" s="68"/>
      <c r="I1106" s="69"/>
    </row>
    <row r="1107" spans="1:9" x14ac:dyDescent="0.25">
      <c r="A1107" s="36"/>
      <c r="B1107" s="64"/>
      <c r="C1107" s="62"/>
      <c r="D1107" s="64"/>
      <c r="E1107" s="68"/>
      <c r="F1107" s="68"/>
      <c r="G1107" s="62"/>
      <c r="H1107" s="68"/>
      <c r="I1107" s="69"/>
    </row>
    <row r="1108" spans="1:9" x14ac:dyDescent="0.25">
      <c r="A1108" s="36"/>
      <c r="B1108" s="64"/>
      <c r="C1108" s="62"/>
      <c r="D1108" s="64"/>
      <c r="E1108" s="68"/>
      <c r="F1108" s="68"/>
      <c r="G1108" s="62"/>
      <c r="H1108" s="68"/>
      <c r="I1108" s="69"/>
    </row>
    <row r="1109" spans="1:9" x14ac:dyDescent="0.25">
      <c r="A1109" s="36"/>
      <c r="B1109" s="64"/>
      <c r="C1109" s="62"/>
      <c r="D1109" s="64"/>
      <c r="E1109" s="68"/>
      <c r="F1109" s="68"/>
      <c r="G1109" s="62"/>
      <c r="H1109" s="68"/>
      <c r="I1109" s="69"/>
    </row>
    <row r="1110" spans="1:9" x14ac:dyDescent="0.25">
      <c r="A1110" s="36"/>
      <c r="B1110" s="64"/>
      <c r="C1110" s="62"/>
      <c r="D1110" s="64"/>
      <c r="E1110" s="70"/>
      <c r="F1110" s="68"/>
      <c r="G1110" s="62"/>
      <c r="H1110" s="68"/>
      <c r="I1110" s="69"/>
    </row>
    <row r="1111" spans="1:9" x14ac:dyDescent="0.25">
      <c r="A1111" s="36"/>
      <c r="B1111" s="64"/>
      <c r="C1111" s="62"/>
      <c r="D1111" s="64"/>
      <c r="E1111" s="70"/>
      <c r="F1111" s="68"/>
      <c r="G1111" s="62"/>
      <c r="H1111" s="68"/>
      <c r="I1111" s="69"/>
    </row>
    <row r="1112" spans="1:9" x14ac:dyDescent="0.25">
      <c r="A1112" s="36"/>
      <c r="B1112" s="64"/>
      <c r="C1112" s="62"/>
      <c r="D1112" s="64"/>
      <c r="E1112" s="68"/>
      <c r="F1112" s="68"/>
      <c r="G1112" s="62"/>
      <c r="H1112" s="68"/>
      <c r="I1112" s="69"/>
    </row>
    <row r="1113" spans="1:9" x14ac:dyDescent="0.25">
      <c r="A1113" s="36"/>
      <c r="B1113" s="64"/>
      <c r="C1113" s="62"/>
      <c r="D1113" s="64"/>
      <c r="E1113" s="68"/>
      <c r="F1113" s="68"/>
      <c r="G1113" s="62"/>
      <c r="H1113" s="68"/>
      <c r="I1113" s="69"/>
    </row>
    <row r="1114" spans="1:9" x14ac:dyDescent="0.25">
      <c r="A1114" s="36"/>
      <c r="B1114" s="64"/>
      <c r="C1114" s="62"/>
      <c r="D1114" s="64"/>
      <c r="E1114" s="68"/>
      <c r="F1114" s="68"/>
      <c r="G1114" s="62"/>
      <c r="H1114" s="68"/>
      <c r="I1114" s="69"/>
    </row>
    <row r="1115" spans="1:9" x14ac:dyDescent="0.25">
      <c r="A1115" s="36"/>
      <c r="B1115" s="64"/>
      <c r="C1115" s="62"/>
      <c r="D1115" s="64"/>
      <c r="E1115" s="68"/>
      <c r="F1115" s="68"/>
      <c r="G1115" s="62"/>
      <c r="H1115" s="68"/>
      <c r="I1115" s="69"/>
    </row>
    <row r="1116" spans="1:9" x14ac:dyDescent="0.25">
      <c r="A1116" s="36"/>
      <c r="B1116" s="64"/>
      <c r="C1116" s="62"/>
      <c r="D1116" s="64"/>
      <c r="E1116" s="68"/>
      <c r="F1116" s="68"/>
      <c r="G1116" s="62"/>
      <c r="H1116" s="68"/>
      <c r="I1116" s="69"/>
    </row>
    <row r="1117" spans="1:9" x14ac:dyDescent="0.25">
      <c r="A1117" s="36"/>
      <c r="B1117" s="64"/>
      <c r="C1117" s="62"/>
      <c r="D1117" s="64"/>
      <c r="E1117" s="68"/>
      <c r="F1117" s="68"/>
      <c r="G1117" s="62"/>
      <c r="H1117" s="68"/>
      <c r="I1117" s="69"/>
    </row>
    <row r="1118" spans="1:9" x14ac:dyDescent="0.25">
      <c r="A1118" s="36"/>
      <c r="B1118" s="64"/>
      <c r="C1118" s="62"/>
      <c r="D1118" s="64"/>
      <c r="E1118" s="70"/>
      <c r="F1118" s="68"/>
      <c r="G1118" s="62"/>
      <c r="H1118" s="68"/>
      <c r="I1118" s="69"/>
    </row>
    <row r="1119" spans="1:9" x14ac:dyDescent="0.25">
      <c r="A1119" s="36"/>
      <c r="B1119" s="64"/>
      <c r="C1119" s="62"/>
      <c r="D1119" s="64"/>
      <c r="E1119" s="70"/>
      <c r="F1119" s="68"/>
      <c r="G1119" s="62"/>
      <c r="H1119" s="68"/>
      <c r="I1119" s="69"/>
    </row>
    <row r="1120" spans="1:9" x14ac:dyDescent="0.25">
      <c r="A1120" s="36"/>
      <c r="B1120" s="64"/>
      <c r="C1120" s="62"/>
      <c r="D1120" s="64"/>
      <c r="E1120" s="68"/>
      <c r="F1120" s="68"/>
      <c r="G1120" s="62"/>
      <c r="H1120" s="68"/>
      <c r="I1120" s="69"/>
    </row>
    <row r="1121" spans="1:9" x14ac:dyDescent="0.25">
      <c r="A1121" s="36"/>
      <c r="B1121" s="64"/>
      <c r="C1121" s="62"/>
      <c r="D1121" s="64"/>
      <c r="E1121" s="68"/>
      <c r="F1121" s="68"/>
      <c r="G1121" s="62"/>
      <c r="H1121" s="68"/>
      <c r="I1121" s="69"/>
    </row>
    <row r="1122" spans="1:9" x14ac:dyDescent="0.25">
      <c r="A1122" s="36"/>
      <c r="B1122" s="64"/>
      <c r="C1122" s="62"/>
      <c r="D1122" s="64"/>
      <c r="E1122" s="68"/>
      <c r="F1122" s="68"/>
      <c r="G1122" s="62"/>
      <c r="H1122" s="68"/>
      <c r="I1122" s="69"/>
    </row>
    <row r="1123" spans="1:9" x14ac:dyDescent="0.25">
      <c r="A1123" s="36"/>
      <c r="B1123" s="64"/>
      <c r="C1123" s="62"/>
      <c r="D1123" s="64"/>
      <c r="E1123" s="68"/>
      <c r="F1123" s="68"/>
      <c r="G1123" s="62"/>
      <c r="H1123" s="68"/>
      <c r="I1123" s="69"/>
    </row>
    <row r="1124" spans="1:9" x14ac:dyDescent="0.25">
      <c r="A1124" s="36"/>
      <c r="B1124" s="64"/>
      <c r="C1124" s="62"/>
      <c r="D1124" s="64"/>
      <c r="E1124" s="68"/>
      <c r="F1124" s="68"/>
      <c r="G1124" s="62"/>
      <c r="H1124" s="68"/>
      <c r="I1124" s="69"/>
    </row>
    <row r="1125" spans="1:9" x14ac:dyDescent="0.25">
      <c r="A1125" s="36"/>
      <c r="B1125" s="64"/>
      <c r="C1125" s="62"/>
      <c r="D1125" s="64"/>
      <c r="E1125" s="68"/>
      <c r="F1125" s="68"/>
      <c r="G1125" s="62"/>
      <c r="H1125" s="68"/>
      <c r="I1125" s="69"/>
    </row>
    <row r="1126" spans="1:9" x14ac:dyDescent="0.25">
      <c r="A1126" s="36"/>
      <c r="B1126" s="64"/>
      <c r="C1126" s="62"/>
      <c r="D1126" s="64"/>
      <c r="E1126" s="68"/>
      <c r="F1126" s="68"/>
      <c r="G1126" s="62"/>
      <c r="H1126" s="68"/>
      <c r="I1126" s="69"/>
    </row>
    <row r="1127" spans="1:9" x14ac:dyDescent="0.25">
      <c r="A1127" s="36"/>
      <c r="B1127" s="64"/>
      <c r="C1127" s="62"/>
      <c r="D1127" s="64"/>
      <c r="E1127" s="68"/>
      <c r="F1127" s="68"/>
      <c r="G1127" s="62"/>
      <c r="H1127" s="68"/>
      <c r="I1127" s="69"/>
    </row>
    <row r="1128" spans="1:9" x14ac:dyDescent="0.25">
      <c r="A1128" s="36"/>
      <c r="B1128" s="64"/>
      <c r="C1128" s="62"/>
      <c r="D1128" s="64"/>
      <c r="E1128" s="68"/>
      <c r="F1128" s="68"/>
      <c r="G1128" s="62"/>
      <c r="H1128" s="68"/>
      <c r="I1128" s="69"/>
    </row>
    <row r="1129" spans="1:9" x14ac:dyDescent="0.25">
      <c r="A1129" s="36"/>
      <c r="B1129" s="64"/>
      <c r="C1129" s="62"/>
      <c r="D1129" s="64"/>
      <c r="E1129" s="68"/>
      <c r="F1129" s="68"/>
      <c r="G1129" s="62"/>
      <c r="H1129" s="68"/>
      <c r="I1129" s="69"/>
    </row>
    <row r="1130" spans="1:9" x14ac:dyDescent="0.25">
      <c r="A1130" s="36"/>
      <c r="B1130" s="64"/>
      <c r="C1130" s="62"/>
      <c r="D1130" s="64"/>
      <c r="E1130" s="68"/>
      <c r="F1130" s="68"/>
      <c r="G1130" s="62"/>
      <c r="H1130" s="68"/>
      <c r="I1130" s="69"/>
    </row>
    <row r="1131" spans="1:9" x14ac:dyDescent="0.25">
      <c r="A1131" s="36"/>
      <c r="B1131" s="64"/>
      <c r="C1131" s="62"/>
      <c r="D1131" s="64"/>
      <c r="E1131" s="68"/>
      <c r="F1131" s="68"/>
      <c r="G1131" s="62"/>
      <c r="H1131" s="68"/>
      <c r="I1131" s="69"/>
    </row>
    <row r="1132" spans="1:9" x14ac:dyDescent="0.25">
      <c r="A1132" s="36"/>
      <c r="B1132" s="64"/>
      <c r="C1132" s="62"/>
      <c r="D1132" s="64"/>
      <c r="E1132" s="68"/>
      <c r="F1132" s="68"/>
      <c r="G1132" s="62"/>
      <c r="H1132" s="68"/>
      <c r="I1132" s="69"/>
    </row>
    <row r="1133" spans="1:9" x14ac:dyDescent="0.25">
      <c r="A1133" s="36"/>
      <c r="B1133" s="64"/>
      <c r="C1133" s="62"/>
      <c r="D1133" s="64"/>
      <c r="E1133" s="68"/>
      <c r="F1133" s="68"/>
      <c r="G1133" s="62"/>
      <c r="H1133" s="68"/>
      <c r="I1133" s="69"/>
    </row>
    <row r="1134" spans="1:9" x14ac:dyDescent="0.25">
      <c r="A1134" s="36"/>
      <c r="B1134" s="64"/>
      <c r="C1134" s="62"/>
      <c r="D1134" s="64"/>
      <c r="E1134" s="68"/>
      <c r="F1134" s="68"/>
      <c r="G1134" s="62"/>
      <c r="H1134" s="68"/>
      <c r="I1134" s="69"/>
    </row>
    <row r="1135" spans="1:9" x14ac:dyDescent="0.25">
      <c r="A1135" s="36"/>
      <c r="B1135" s="64"/>
      <c r="C1135" s="62"/>
      <c r="D1135" s="64"/>
      <c r="E1135" s="68"/>
      <c r="F1135" s="68"/>
      <c r="G1135" s="62"/>
      <c r="H1135" s="68"/>
      <c r="I1135" s="69"/>
    </row>
    <row r="1136" spans="1:9" x14ac:dyDescent="0.25">
      <c r="A1136" s="36"/>
      <c r="B1136" s="64"/>
      <c r="C1136" s="62"/>
      <c r="D1136" s="64"/>
      <c r="E1136" s="68"/>
      <c r="F1136" s="68"/>
      <c r="G1136" s="62"/>
      <c r="H1136" s="68"/>
      <c r="I1136" s="69"/>
    </row>
    <row r="1137" spans="1:9" x14ac:dyDescent="0.25">
      <c r="A1137" s="36"/>
      <c r="B1137" s="64"/>
      <c r="C1137" s="62"/>
      <c r="D1137" s="64"/>
      <c r="E1137" s="68"/>
      <c r="F1137" s="68"/>
      <c r="G1137" s="62"/>
      <c r="H1137" s="68"/>
      <c r="I1137" s="69"/>
    </row>
    <row r="1138" spans="1:9" x14ac:dyDescent="0.25">
      <c r="A1138" s="36"/>
      <c r="B1138" s="64"/>
      <c r="C1138" s="62"/>
      <c r="D1138" s="64"/>
      <c r="E1138" s="68"/>
      <c r="F1138" s="68"/>
      <c r="G1138" s="62"/>
      <c r="H1138" s="68"/>
      <c r="I1138" s="69"/>
    </row>
    <row r="1139" spans="1:9" x14ac:dyDescent="0.25">
      <c r="A1139" s="36"/>
      <c r="B1139" s="64"/>
      <c r="C1139" s="62"/>
      <c r="D1139" s="64"/>
      <c r="E1139" s="68"/>
      <c r="F1139" s="68"/>
      <c r="G1139" s="62"/>
      <c r="H1139" s="68"/>
      <c r="I1139" s="69"/>
    </row>
    <row r="1140" spans="1:9" x14ac:dyDescent="0.25">
      <c r="A1140" s="36"/>
      <c r="B1140" s="64"/>
      <c r="C1140" s="62"/>
      <c r="D1140" s="64"/>
      <c r="E1140" s="68"/>
      <c r="F1140" s="68"/>
      <c r="G1140" s="62"/>
      <c r="H1140" s="68"/>
      <c r="I1140" s="69"/>
    </row>
    <row r="1141" spans="1:9" x14ac:dyDescent="0.25">
      <c r="A1141" s="36"/>
      <c r="B1141" s="64"/>
      <c r="C1141" s="62"/>
      <c r="D1141" s="64"/>
      <c r="E1141" s="68"/>
      <c r="F1141" s="68"/>
      <c r="G1141" s="62"/>
      <c r="H1141" s="68"/>
      <c r="I1141" s="69"/>
    </row>
    <row r="1142" spans="1:9" x14ac:dyDescent="0.25">
      <c r="A1142" s="36"/>
      <c r="B1142" s="64"/>
      <c r="C1142" s="62"/>
      <c r="D1142" s="64"/>
      <c r="E1142" s="70"/>
      <c r="F1142" s="68"/>
      <c r="G1142" s="62"/>
      <c r="H1142" s="68"/>
      <c r="I1142" s="69"/>
    </row>
    <row r="1143" spans="1:9" x14ac:dyDescent="0.25">
      <c r="A1143" s="36"/>
      <c r="B1143" s="64"/>
      <c r="C1143" s="62"/>
      <c r="D1143" s="64"/>
      <c r="E1143" s="70"/>
      <c r="F1143" s="70"/>
      <c r="G1143" s="62"/>
      <c r="H1143" s="68"/>
      <c r="I1143" s="69"/>
    </row>
    <row r="1144" spans="1:9" x14ac:dyDescent="0.25">
      <c r="A1144" s="36"/>
      <c r="B1144" s="64"/>
      <c r="C1144" s="62"/>
      <c r="D1144" s="64"/>
      <c r="E1144" s="70"/>
      <c r="F1144" s="68"/>
      <c r="G1144" s="62"/>
      <c r="H1144" s="68"/>
      <c r="I1144" s="69"/>
    </row>
    <row r="1145" spans="1:9" x14ac:dyDescent="0.25">
      <c r="A1145" s="36"/>
      <c r="B1145" s="64"/>
      <c r="C1145" s="62"/>
      <c r="D1145" s="64"/>
      <c r="E1145" s="70"/>
      <c r="F1145" s="70"/>
      <c r="G1145" s="62"/>
      <c r="H1145" s="68"/>
      <c r="I1145" s="69"/>
    </row>
    <row r="1146" spans="1:9" x14ac:dyDescent="0.25">
      <c r="A1146" s="36"/>
      <c r="B1146" s="64"/>
      <c r="C1146" s="62"/>
      <c r="D1146" s="64"/>
      <c r="E1146" s="70"/>
      <c r="F1146" s="70"/>
      <c r="G1146" s="62"/>
      <c r="H1146" s="68"/>
      <c r="I1146" s="69"/>
    </row>
    <row r="1147" spans="1:9" x14ac:dyDescent="0.25">
      <c r="A1147" s="36"/>
      <c r="B1147" s="64"/>
      <c r="C1147" s="62"/>
      <c r="D1147" s="64"/>
      <c r="E1147" s="68"/>
      <c r="F1147" s="68"/>
      <c r="G1147" s="62"/>
      <c r="H1147" s="68"/>
      <c r="I1147" s="69"/>
    </row>
    <row r="1148" spans="1:9" x14ac:dyDescent="0.25">
      <c r="A1148" s="36"/>
      <c r="B1148" s="64"/>
      <c r="C1148" s="62"/>
      <c r="D1148" s="64"/>
      <c r="E1148" s="68"/>
      <c r="F1148" s="68"/>
      <c r="G1148" s="62"/>
      <c r="H1148" s="68"/>
      <c r="I1148" s="69"/>
    </row>
    <row r="1149" spans="1:9" x14ac:dyDescent="0.25">
      <c r="A1149" s="36"/>
      <c r="B1149" s="64"/>
      <c r="C1149" s="62"/>
      <c r="D1149" s="64"/>
      <c r="E1149" s="68"/>
      <c r="F1149" s="68"/>
      <c r="G1149" s="62"/>
      <c r="H1149" s="68"/>
      <c r="I1149" s="69"/>
    </row>
    <row r="1150" spans="1:9" x14ac:dyDescent="0.25">
      <c r="A1150" s="36"/>
      <c r="B1150" s="64"/>
      <c r="C1150" s="62"/>
      <c r="D1150" s="64"/>
      <c r="E1150" s="68"/>
      <c r="F1150" s="68"/>
      <c r="G1150" s="62"/>
      <c r="H1150" s="68"/>
      <c r="I1150" s="69"/>
    </row>
    <row r="1151" spans="1:9" x14ac:dyDescent="0.25">
      <c r="A1151" s="36"/>
      <c r="B1151" s="64"/>
      <c r="C1151" s="62"/>
      <c r="D1151" s="64"/>
      <c r="E1151" s="68"/>
      <c r="F1151" s="68"/>
      <c r="G1151" s="62"/>
      <c r="H1151" s="68"/>
      <c r="I1151" s="69"/>
    </row>
    <row r="1152" spans="1:9" x14ac:dyDescent="0.25">
      <c r="A1152" s="36"/>
      <c r="B1152" s="64"/>
      <c r="C1152" s="62"/>
      <c r="D1152" s="64"/>
      <c r="E1152" s="68"/>
      <c r="F1152" s="68"/>
      <c r="G1152" s="62"/>
      <c r="H1152" s="68"/>
      <c r="I1152" s="69"/>
    </row>
    <row r="1153" spans="1:9" x14ac:dyDescent="0.25">
      <c r="A1153" s="36"/>
      <c r="B1153" s="64"/>
      <c r="C1153" s="62"/>
      <c r="D1153" s="64"/>
      <c r="E1153" s="70"/>
      <c r="F1153" s="68"/>
      <c r="G1153" s="62"/>
      <c r="H1153" s="68"/>
      <c r="I1153" s="69"/>
    </row>
    <row r="1154" spans="1:9" x14ac:dyDescent="0.25">
      <c r="A1154" s="36"/>
      <c r="B1154" s="64"/>
      <c r="C1154" s="62"/>
      <c r="D1154" s="64"/>
      <c r="E1154" s="70"/>
      <c r="F1154" s="68"/>
      <c r="G1154" s="62"/>
      <c r="H1154" s="68"/>
      <c r="I1154" s="69"/>
    </row>
    <row r="1155" spans="1:9" x14ac:dyDescent="0.25">
      <c r="A1155" s="36"/>
      <c r="B1155" s="64"/>
      <c r="C1155" s="62"/>
      <c r="D1155" s="64"/>
      <c r="E1155" s="70"/>
      <c r="F1155" s="70"/>
      <c r="G1155" s="62"/>
      <c r="H1155" s="68"/>
      <c r="I1155" s="69"/>
    </row>
    <row r="1156" spans="1:9" x14ac:dyDescent="0.25">
      <c r="A1156" s="36"/>
      <c r="B1156" s="64"/>
      <c r="C1156" s="62"/>
      <c r="D1156" s="64"/>
      <c r="E1156" s="70"/>
      <c r="F1156" s="70"/>
      <c r="G1156" s="62"/>
      <c r="H1156" s="68"/>
      <c r="I1156" s="69"/>
    </row>
    <row r="1157" spans="1:9" x14ac:dyDescent="0.25">
      <c r="A1157" s="36"/>
      <c r="B1157" s="64"/>
      <c r="C1157" s="62"/>
      <c r="D1157" s="64"/>
      <c r="E1157" s="70"/>
      <c r="F1157" s="70"/>
      <c r="G1157" s="62"/>
      <c r="H1157" s="68"/>
      <c r="I1157" s="69"/>
    </row>
    <row r="1158" spans="1:9" x14ac:dyDescent="0.25">
      <c r="A1158" s="36"/>
      <c r="B1158" s="64"/>
      <c r="C1158" s="62"/>
      <c r="D1158" s="64"/>
      <c r="E1158" s="70"/>
      <c r="F1158" s="70"/>
      <c r="G1158" s="62"/>
      <c r="H1158" s="68"/>
      <c r="I1158" s="69"/>
    </row>
    <row r="1159" spans="1:9" x14ac:dyDescent="0.25">
      <c r="A1159" s="36"/>
      <c r="B1159" s="64"/>
      <c r="C1159" s="62"/>
      <c r="D1159" s="64"/>
      <c r="E1159" s="68"/>
      <c r="F1159" s="68"/>
      <c r="G1159" s="62"/>
      <c r="H1159" s="68"/>
      <c r="I1159" s="69"/>
    </row>
    <row r="1160" spans="1:9" x14ac:dyDescent="0.25">
      <c r="A1160" s="36"/>
      <c r="B1160" s="64"/>
      <c r="C1160" s="62"/>
      <c r="D1160" s="64"/>
      <c r="E1160" s="68"/>
      <c r="F1160" s="68"/>
      <c r="G1160" s="62"/>
      <c r="H1160" s="68"/>
      <c r="I1160" s="69"/>
    </row>
    <row r="1161" spans="1:9" x14ac:dyDescent="0.25">
      <c r="A1161" s="36"/>
      <c r="B1161" s="64"/>
      <c r="C1161" s="62"/>
      <c r="D1161" s="64"/>
      <c r="E1161" s="68"/>
      <c r="F1161" s="68"/>
      <c r="G1161" s="62"/>
      <c r="H1161" s="68"/>
      <c r="I1161" s="69"/>
    </row>
    <row r="1162" spans="1:9" x14ac:dyDescent="0.25">
      <c r="A1162" s="36"/>
      <c r="B1162" s="64"/>
      <c r="C1162" s="62"/>
      <c r="D1162" s="64"/>
      <c r="E1162" s="68"/>
      <c r="F1162" s="68"/>
      <c r="G1162" s="62"/>
      <c r="H1162" s="68"/>
      <c r="I1162" s="69"/>
    </row>
    <row r="1163" spans="1:9" x14ac:dyDescent="0.25">
      <c r="A1163" s="36"/>
      <c r="B1163" s="64"/>
      <c r="C1163" s="62"/>
      <c r="D1163" s="64"/>
      <c r="E1163" s="68"/>
      <c r="F1163" s="68"/>
      <c r="G1163" s="62"/>
      <c r="H1163" s="68"/>
      <c r="I1163" s="69"/>
    </row>
    <row r="1164" spans="1:9" x14ac:dyDescent="0.25">
      <c r="A1164" s="36"/>
      <c r="B1164" s="64"/>
      <c r="C1164" s="62"/>
      <c r="D1164" s="64"/>
      <c r="E1164" s="68"/>
      <c r="F1164" s="68"/>
      <c r="G1164" s="62"/>
      <c r="H1164" s="68"/>
      <c r="I1164" s="69"/>
    </row>
    <row r="1165" spans="1:9" x14ac:dyDescent="0.25">
      <c r="A1165" s="36"/>
      <c r="B1165" s="64"/>
      <c r="C1165" s="62"/>
      <c r="D1165" s="64"/>
      <c r="E1165" s="68"/>
      <c r="F1165" s="68"/>
      <c r="G1165" s="62"/>
      <c r="H1165" s="68"/>
      <c r="I1165" s="69"/>
    </row>
    <row r="1166" spans="1:9" x14ac:dyDescent="0.25">
      <c r="A1166" s="36"/>
      <c r="B1166" s="64"/>
      <c r="C1166" s="62"/>
      <c r="D1166" s="64"/>
      <c r="E1166" s="68"/>
      <c r="F1166" s="68"/>
      <c r="G1166" s="62"/>
      <c r="H1166" s="68"/>
      <c r="I1166" s="69"/>
    </row>
    <row r="1167" spans="1:9" x14ac:dyDescent="0.25">
      <c r="A1167" s="36"/>
      <c r="B1167" s="64"/>
      <c r="C1167" s="62"/>
      <c r="D1167" s="64"/>
      <c r="E1167" s="68"/>
      <c r="F1167" s="68"/>
      <c r="G1167" s="62"/>
      <c r="H1167" s="68"/>
      <c r="I1167" s="69"/>
    </row>
    <row r="1168" spans="1:9" x14ac:dyDescent="0.25">
      <c r="A1168" s="36"/>
      <c r="B1168" s="64"/>
      <c r="C1168" s="62"/>
      <c r="D1168" s="64"/>
      <c r="E1168" s="68"/>
      <c r="F1168" s="68"/>
      <c r="G1168" s="62"/>
      <c r="H1168" s="68"/>
      <c r="I1168" s="69"/>
    </row>
    <row r="1169" spans="1:9" x14ac:dyDescent="0.25">
      <c r="A1169" s="36"/>
      <c r="B1169" s="64"/>
      <c r="C1169" s="62"/>
      <c r="D1169" s="64"/>
      <c r="E1169" s="68"/>
      <c r="F1169" s="68"/>
      <c r="G1169" s="62"/>
      <c r="H1169" s="68"/>
      <c r="I1169" s="69"/>
    </row>
    <row r="1170" spans="1:9" x14ac:dyDescent="0.25">
      <c r="A1170" s="36"/>
      <c r="B1170" s="64"/>
      <c r="C1170" s="62"/>
      <c r="D1170" s="64"/>
      <c r="E1170" s="68"/>
      <c r="F1170" s="68"/>
      <c r="G1170" s="62"/>
      <c r="H1170" s="68"/>
      <c r="I1170" s="69"/>
    </row>
    <row r="1171" spans="1:9" x14ac:dyDescent="0.25">
      <c r="A1171" s="36"/>
      <c r="B1171" s="64"/>
      <c r="C1171" s="62"/>
      <c r="D1171" s="64"/>
      <c r="E1171" s="68"/>
      <c r="F1171" s="68"/>
      <c r="G1171" s="62"/>
      <c r="H1171" s="68"/>
      <c r="I1171" s="69"/>
    </row>
    <row r="1172" spans="1:9" x14ac:dyDescent="0.25">
      <c r="A1172" s="36"/>
      <c r="B1172" s="64"/>
      <c r="C1172" s="62"/>
      <c r="D1172" s="64"/>
      <c r="E1172" s="68"/>
      <c r="F1172" s="68"/>
      <c r="G1172" s="62"/>
      <c r="H1172" s="68"/>
      <c r="I1172" s="69"/>
    </row>
    <row r="1173" spans="1:9" x14ac:dyDescent="0.25">
      <c r="A1173" s="36"/>
      <c r="B1173" s="64"/>
      <c r="C1173" s="62"/>
      <c r="D1173" s="64"/>
      <c r="E1173" s="68"/>
      <c r="F1173" s="68"/>
      <c r="G1173" s="62"/>
      <c r="H1173" s="68"/>
      <c r="I1173" s="69"/>
    </row>
    <row r="1174" spans="1:9" x14ac:dyDescent="0.25">
      <c r="A1174" s="36"/>
      <c r="B1174" s="64"/>
      <c r="C1174" s="62"/>
      <c r="D1174" s="64"/>
      <c r="E1174" s="68"/>
      <c r="F1174" s="68"/>
      <c r="G1174" s="62"/>
      <c r="H1174" s="68"/>
      <c r="I1174" s="69"/>
    </row>
    <row r="1175" spans="1:9" x14ac:dyDescent="0.25">
      <c r="A1175" s="36"/>
      <c r="B1175" s="64"/>
      <c r="C1175" s="62"/>
      <c r="D1175" s="64"/>
      <c r="E1175" s="68"/>
      <c r="F1175" s="68"/>
      <c r="G1175" s="62"/>
      <c r="H1175" s="68"/>
      <c r="I1175" s="69"/>
    </row>
    <row r="1176" spans="1:9" x14ac:dyDescent="0.25">
      <c r="A1176" s="36"/>
      <c r="B1176" s="64"/>
      <c r="C1176" s="62"/>
      <c r="D1176" s="64"/>
      <c r="E1176" s="68"/>
      <c r="F1176" s="68"/>
      <c r="G1176" s="62"/>
      <c r="H1176" s="68"/>
      <c r="I1176" s="69"/>
    </row>
    <row r="1177" spans="1:9" x14ac:dyDescent="0.25">
      <c r="A1177" s="36"/>
      <c r="B1177" s="64"/>
      <c r="C1177" s="62"/>
      <c r="D1177" s="64"/>
      <c r="E1177" s="68"/>
      <c r="F1177" s="68"/>
      <c r="G1177" s="62"/>
      <c r="H1177" s="68"/>
      <c r="I1177" s="69"/>
    </row>
    <row r="1178" spans="1:9" x14ac:dyDescent="0.25">
      <c r="A1178" s="36"/>
      <c r="B1178" s="64"/>
      <c r="C1178" s="62"/>
      <c r="D1178" s="64"/>
      <c r="E1178" s="68"/>
      <c r="F1178" s="68"/>
      <c r="G1178" s="62"/>
      <c r="H1178" s="68"/>
      <c r="I1178" s="69"/>
    </row>
    <row r="1179" spans="1:9" x14ac:dyDescent="0.25">
      <c r="A1179" s="36"/>
      <c r="B1179" s="64"/>
      <c r="C1179" s="62"/>
      <c r="D1179" s="64"/>
      <c r="E1179" s="68"/>
      <c r="F1179" s="68"/>
      <c r="G1179" s="62"/>
      <c r="H1179" s="68"/>
      <c r="I1179" s="69"/>
    </row>
    <row r="1180" spans="1:9" x14ac:dyDescent="0.25">
      <c r="A1180" s="36"/>
      <c r="B1180" s="64"/>
      <c r="C1180" s="62"/>
      <c r="D1180" s="64"/>
      <c r="E1180" s="68"/>
      <c r="F1180" s="68"/>
      <c r="G1180" s="62"/>
      <c r="H1180" s="68"/>
      <c r="I1180" s="69"/>
    </row>
    <row r="1181" spans="1:9" x14ac:dyDescent="0.25">
      <c r="A1181" s="36"/>
      <c r="B1181" s="64"/>
      <c r="C1181" s="62"/>
      <c r="D1181" s="64"/>
      <c r="E1181" s="68"/>
      <c r="F1181" s="68"/>
      <c r="G1181" s="62"/>
      <c r="H1181" s="68"/>
      <c r="I1181" s="69"/>
    </row>
    <row r="1182" spans="1:9" x14ac:dyDescent="0.25">
      <c r="A1182" s="36"/>
      <c r="B1182" s="64"/>
      <c r="C1182" s="62"/>
      <c r="D1182" s="64"/>
      <c r="E1182" s="68"/>
      <c r="F1182" s="68"/>
      <c r="G1182" s="62"/>
      <c r="H1182" s="68"/>
      <c r="I1182" s="69"/>
    </row>
    <row r="1183" spans="1:9" x14ac:dyDescent="0.25">
      <c r="A1183" s="36"/>
      <c r="B1183" s="64"/>
      <c r="C1183" s="62"/>
      <c r="D1183" s="64"/>
      <c r="E1183" s="68"/>
      <c r="F1183" s="68"/>
      <c r="G1183" s="62"/>
      <c r="H1183" s="68"/>
      <c r="I1183" s="69"/>
    </row>
    <row r="1184" spans="1:9" x14ac:dyDescent="0.25">
      <c r="A1184" s="36"/>
      <c r="B1184" s="64"/>
      <c r="C1184" s="62"/>
      <c r="D1184" s="64"/>
      <c r="E1184" s="70"/>
      <c r="F1184" s="68"/>
      <c r="G1184" s="62"/>
      <c r="H1184" s="68"/>
      <c r="I1184" s="69"/>
    </row>
    <row r="1185" spans="1:9" x14ac:dyDescent="0.25">
      <c r="A1185" s="36"/>
      <c r="B1185" s="64"/>
      <c r="C1185" s="62"/>
      <c r="D1185" s="64"/>
      <c r="E1185" s="70"/>
      <c r="F1185" s="68"/>
      <c r="G1185" s="62"/>
      <c r="H1185" s="68"/>
      <c r="I1185" s="69"/>
    </row>
    <row r="1186" spans="1:9" x14ac:dyDescent="0.25">
      <c r="A1186" s="36"/>
      <c r="B1186" s="64"/>
      <c r="C1186" s="62"/>
      <c r="D1186" s="64"/>
      <c r="E1186" s="68"/>
      <c r="F1186" s="68"/>
      <c r="G1186" s="62"/>
      <c r="H1186" s="68"/>
      <c r="I1186" s="69"/>
    </row>
    <row r="1187" spans="1:9" x14ac:dyDescent="0.25">
      <c r="A1187" s="36"/>
      <c r="B1187" s="64"/>
      <c r="C1187" s="62"/>
      <c r="D1187" s="64"/>
      <c r="E1187" s="68"/>
      <c r="F1187" s="68"/>
      <c r="G1187" s="62"/>
      <c r="H1187" s="68"/>
      <c r="I1187" s="69"/>
    </row>
    <row r="1188" spans="1:9" x14ac:dyDescent="0.25">
      <c r="A1188" s="36"/>
      <c r="B1188" s="64"/>
      <c r="C1188" s="62"/>
      <c r="D1188" s="64"/>
      <c r="E1188" s="68"/>
      <c r="F1188" s="68"/>
      <c r="G1188" s="62"/>
      <c r="H1188" s="68"/>
      <c r="I1188" s="69"/>
    </row>
    <row r="1189" spans="1:9" x14ac:dyDescent="0.25">
      <c r="A1189" s="36"/>
      <c r="B1189" s="64"/>
      <c r="C1189" s="62"/>
      <c r="D1189" s="64"/>
      <c r="E1189" s="68"/>
      <c r="F1189" s="68"/>
      <c r="G1189" s="62"/>
      <c r="H1189" s="68"/>
      <c r="I1189" s="69"/>
    </row>
    <row r="1190" spans="1:9" x14ac:dyDescent="0.25">
      <c r="A1190" s="36"/>
      <c r="B1190" s="64"/>
      <c r="C1190" s="62"/>
      <c r="D1190" s="64"/>
      <c r="E1190" s="68"/>
      <c r="F1190" s="68"/>
      <c r="G1190" s="62"/>
      <c r="H1190" s="68"/>
      <c r="I1190" s="69"/>
    </row>
    <row r="1191" spans="1:9" x14ac:dyDescent="0.25">
      <c r="A1191" s="36"/>
      <c r="B1191" s="64"/>
      <c r="C1191" s="62"/>
      <c r="D1191" s="64"/>
      <c r="E1191" s="68"/>
      <c r="F1191" s="68"/>
      <c r="G1191" s="62"/>
      <c r="H1191" s="68"/>
      <c r="I1191" s="69"/>
    </row>
    <row r="1192" spans="1:9" x14ac:dyDescent="0.25">
      <c r="A1192" s="36"/>
      <c r="B1192" s="64"/>
      <c r="C1192" s="62"/>
      <c r="D1192" s="64"/>
      <c r="E1192" s="68"/>
      <c r="F1192" s="68"/>
      <c r="G1192" s="62"/>
      <c r="H1192" s="68"/>
      <c r="I1192" s="69"/>
    </row>
    <row r="1193" spans="1:9" x14ac:dyDescent="0.25">
      <c r="A1193" s="36"/>
      <c r="B1193" s="64"/>
      <c r="C1193" s="62"/>
      <c r="D1193" s="64"/>
      <c r="E1193" s="68"/>
      <c r="F1193" s="68"/>
      <c r="G1193" s="62"/>
      <c r="H1193" s="68"/>
      <c r="I1193" s="69"/>
    </row>
    <row r="1194" spans="1:9" x14ac:dyDescent="0.25">
      <c r="A1194" s="36"/>
      <c r="B1194" s="64"/>
      <c r="C1194" s="62"/>
      <c r="D1194" s="64"/>
      <c r="E1194" s="68"/>
      <c r="F1194" s="68"/>
      <c r="G1194" s="62"/>
      <c r="H1194" s="68"/>
      <c r="I1194" s="69"/>
    </row>
    <row r="1195" spans="1:9" x14ac:dyDescent="0.25">
      <c r="A1195" s="36"/>
      <c r="B1195" s="64"/>
      <c r="C1195" s="62"/>
      <c r="D1195" s="64"/>
      <c r="E1195" s="68"/>
      <c r="F1195" s="68"/>
      <c r="G1195" s="62"/>
      <c r="H1195" s="68"/>
      <c r="I1195" s="69"/>
    </row>
    <row r="1196" spans="1:9" x14ac:dyDescent="0.25">
      <c r="A1196" s="36"/>
      <c r="B1196" s="64"/>
      <c r="C1196" s="62"/>
      <c r="D1196" s="64"/>
      <c r="E1196" s="68"/>
      <c r="F1196" s="68"/>
      <c r="G1196" s="62"/>
      <c r="H1196" s="68"/>
      <c r="I1196" s="69"/>
    </row>
    <row r="1197" spans="1:9" x14ac:dyDescent="0.25">
      <c r="A1197" s="36"/>
      <c r="B1197" s="64"/>
      <c r="C1197" s="62"/>
      <c r="D1197" s="64"/>
      <c r="E1197" s="68"/>
      <c r="F1197" s="68"/>
      <c r="G1197" s="62"/>
      <c r="H1197" s="68"/>
      <c r="I1197" s="69"/>
    </row>
    <row r="1198" spans="1:9" x14ac:dyDescent="0.25">
      <c r="A1198" s="36"/>
      <c r="B1198" s="64"/>
      <c r="C1198" s="62"/>
      <c r="D1198" s="64"/>
      <c r="E1198" s="70"/>
      <c r="F1198" s="70"/>
      <c r="G1198" s="62"/>
      <c r="H1198" s="68"/>
      <c r="I1198" s="69"/>
    </row>
    <row r="1199" spans="1:9" x14ac:dyDescent="0.25">
      <c r="A1199" s="36"/>
      <c r="B1199" s="64"/>
      <c r="C1199" s="62"/>
      <c r="D1199" s="64"/>
      <c r="E1199" s="68"/>
      <c r="F1199" s="68"/>
      <c r="G1199" s="62"/>
      <c r="H1199" s="68"/>
      <c r="I1199" s="69"/>
    </row>
    <row r="1200" spans="1:9" x14ac:dyDescent="0.25">
      <c r="A1200" s="36"/>
      <c r="B1200" s="64"/>
      <c r="C1200" s="62"/>
      <c r="D1200" s="64"/>
      <c r="E1200" s="70"/>
      <c r="F1200" s="70"/>
      <c r="G1200" s="62"/>
      <c r="H1200" s="68"/>
      <c r="I1200" s="69"/>
    </row>
    <row r="1201" spans="1:9" x14ac:dyDescent="0.25">
      <c r="A1201" s="36"/>
      <c r="B1201" s="64"/>
      <c r="C1201" s="62"/>
      <c r="D1201" s="64"/>
      <c r="E1201" s="70"/>
      <c r="F1201" s="70"/>
      <c r="G1201" s="62"/>
      <c r="H1201" s="68"/>
      <c r="I1201" s="69"/>
    </row>
    <row r="1202" spans="1:9" x14ac:dyDescent="0.25">
      <c r="A1202" s="36"/>
      <c r="B1202" s="64"/>
      <c r="C1202" s="62"/>
      <c r="D1202" s="64"/>
      <c r="E1202" s="68"/>
      <c r="F1202" s="68"/>
      <c r="G1202" s="62"/>
      <c r="H1202" s="68"/>
      <c r="I1202" s="69"/>
    </row>
    <row r="1203" spans="1:9" x14ac:dyDescent="0.25">
      <c r="A1203" s="36"/>
      <c r="B1203" s="64"/>
      <c r="C1203" s="62"/>
      <c r="D1203" s="64"/>
      <c r="E1203" s="68"/>
      <c r="F1203" s="68"/>
      <c r="G1203" s="62"/>
      <c r="H1203" s="68"/>
      <c r="I1203" s="69"/>
    </row>
    <row r="1204" spans="1:9" x14ac:dyDescent="0.25">
      <c r="A1204" s="36"/>
      <c r="B1204" s="64"/>
      <c r="C1204" s="62"/>
      <c r="D1204" s="64"/>
      <c r="E1204" s="68"/>
      <c r="F1204" s="68"/>
      <c r="G1204" s="62"/>
      <c r="H1204" s="68"/>
      <c r="I1204" s="69"/>
    </row>
    <row r="1205" spans="1:9" x14ac:dyDescent="0.25">
      <c r="A1205" s="36"/>
      <c r="B1205" s="64"/>
      <c r="C1205" s="62"/>
      <c r="D1205" s="64"/>
      <c r="E1205" s="68"/>
      <c r="F1205" s="68"/>
      <c r="G1205" s="62"/>
      <c r="H1205" s="68"/>
      <c r="I1205" s="69"/>
    </row>
    <row r="1206" spans="1:9" x14ac:dyDescent="0.25">
      <c r="A1206" s="36"/>
      <c r="B1206" s="64"/>
      <c r="C1206" s="62"/>
      <c r="D1206" s="64"/>
      <c r="E1206" s="70"/>
      <c r="F1206" s="68"/>
      <c r="G1206" s="62"/>
      <c r="H1206" s="68"/>
      <c r="I1206" s="69"/>
    </row>
    <row r="1207" spans="1:9" x14ac:dyDescent="0.25">
      <c r="A1207" s="36"/>
      <c r="B1207" s="64"/>
      <c r="C1207" s="62"/>
      <c r="D1207" s="64"/>
      <c r="E1207" s="68"/>
      <c r="F1207" s="68"/>
      <c r="G1207" s="62"/>
      <c r="H1207" s="68"/>
      <c r="I1207" s="69"/>
    </row>
    <row r="1208" spans="1:9" x14ac:dyDescent="0.25">
      <c r="A1208" s="36"/>
      <c r="B1208" s="64"/>
      <c r="C1208" s="62"/>
      <c r="D1208" s="64"/>
      <c r="E1208" s="70"/>
      <c r="F1208" s="68"/>
      <c r="G1208" s="62"/>
      <c r="H1208" s="68"/>
      <c r="I1208" s="69"/>
    </row>
    <row r="1209" spans="1:9" x14ac:dyDescent="0.25">
      <c r="A1209" s="36"/>
      <c r="B1209" s="64"/>
      <c r="C1209" s="62"/>
      <c r="D1209" s="64"/>
      <c r="E1209" s="68"/>
      <c r="F1209" s="68"/>
      <c r="G1209" s="62"/>
      <c r="H1209" s="68"/>
      <c r="I1209" s="69"/>
    </row>
    <row r="1210" spans="1:9" x14ac:dyDescent="0.25">
      <c r="A1210" s="36"/>
      <c r="B1210" s="64"/>
      <c r="C1210" s="62"/>
      <c r="D1210" s="64"/>
      <c r="E1210" s="70"/>
      <c r="F1210" s="68"/>
      <c r="G1210" s="62"/>
      <c r="H1210" s="68"/>
      <c r="I1210" s="69"/>
    </row>
    <row r="1211" spans="1:9" x14ac:dyDescent="0.25">
      <c r="A1211" s="36"/>
      <c r="B1211" s="64"/>
      <c r="C1211" s="62"/>
      <c r="D1211" s="64"/>
      <c r="E1211" s="68"/>
      <c r="F1211" s="68"/>
      <c r="G1211" s="62"/>
      <c r="H1211" s="68"/>
      <c r="I1211" s="69"/>
    </row>
    <row r="1212" spans="1:9" x14ac:dyDescent="0.25">
      <c r="A1212" s="36"/>
      <c r="B1212" s="64"/>
      <c r="C1212" s="62"/>
      <c r="D1212" s="64"/>
      <c r="E1212" s="70"/>
      <c r="F1212" s="68"/>
      <c r="G1212" s="62"/>
      <c r="H1212" s="68"/>
      <c r="I1212" s="69"/>
    </row>
    <row r="1213" spans="1:9" x14ac:dyDescent="0.25">
      <c r="A1213" s="36"/>
      <c r="B1213" s="64"/>
      <c r="C1213" s="62"/>
      <c r="D1213" s="64"/>
      <c r="E1213" s="68"/>
      <c r="F1213" s="68"/>
      <c r="G1213" s="62"/>
      <c r="H1213" s="68"/>
      <c r="I1213" s="69"/>
    </row>
    <row r="1214" spans="1:9" x14ac:dyDescent="0.25">
      <c r="A1214" s="36"/>
      <c r="B1214" s="64"/>
      <c r="C1214" s="62"/>
      <c r="D1214" s="64"/>
      <c r="E1214" s="68"/>
      <c r="F1214" s="68"/>
      <c r="G1214" s="62"/>
      <c r="H1214" s="68"/>
      <c r="I1214" s="69"/>
    </row>
    <row r="1215" spans="1:9" x14ac:dyDescent="0.25">
      <c r="A1215" s="36"/>
      <c r="B1215" s="64"/>
      <c r="C1215" s="62"/>
      <c r="D1215" s="64"/>
      <c r="E1215" s="68"/>
      <c r="F1215" s="68"/>
      <c r="G1215" s="62"/>
      <c r="H1215" s="68"/>
      <c r="I1215" s="69"/>
    </row>
    <row r="1216" spans="1:9" x14ac:dyDescent="0.25">
      <c r="A1216" s="36"/>
      <c r="B1216" s="64"/>
      <c r="C1216" s="62"/>
      <c r="D1216" s="64"/>
      <c r="E1216" s="70"/>
      <c r="F1216" s="68"/>
      <c r="G1216" s="62"/>
      <c r="H1216" s="68"/>
      <c r="I1216" s="69"/>
    </row>
    <row r="1217" spans="1:9" x14ac:dyDescent="0.25">
      <c r="A1217" s="36"/>
      <c r="B1217" s="64"/>
      <c r="C1217" s="62"/>
      <c r="D1217" s="64"/>
      <c r="E1217" s="68"/>
      <c r="F1217" s="68"/>
      <c r="G1217" s="62"/>
      <c r="H1217" s="68"/>
      <c r="I1217" s="69"/>
    </row>
    <row r="1218" spans="1:9" x14ac:dyDescent="0.25">
      <c r="A1218" s="36"/>
      <c r="B1218" s="64"/>
      <c r="C1218" s="62"/>
      <c r="D1218" s="64"/>
      <c r="E1218" s="70"/>
      <c r="F1218" s="68"/>
      <c r="G1218" s="62"/>
      <c r="H1218" s="68"/>
      <c r="I1218" s="69"/>
    </row>
    <row r="1219" spans="1:9" x14ac:dyDescent="0.25">
      <c r="A1219" s="36"/>
      <c r="B1219" s="64"/>
      <c r="C1219" s="62"/>
      <c r="D1219" s="64"/>
      <c r="E1219" s="68"/>
      <c r="F1219" s="68"/>
      <c r="G1219" s="62"/>
      <c r="H1219" s="68"/>
      <c r="I1219" s="69"/>
    </row>
    <row r="1220" spans="1:9" x14ac:dyDescent="0.25">
      <c r="A1220" s="36"/>
      <c r="B1220" s="64"/>
      <c r="C1220" s="62"/>
      <c r="D1220" s="64"/>
      <c r="E1220" s="70"/>
      <c r="F1220" s="68"/>
      <c r="G1220" s="62"/>
      <c r="H1220" s="68"/>
      <c r="I1220" s="69"/>
    </row>
    <row r="1221" spans="1:9" x14ac:dyDescent="0.25">
      <c r="A1221" s="36"/>
      <c r="B1221" s="64"/>
      <c r="C1221" s="62"/>
      <c r="D1221" s="64"/>
      <c r="E1221" s="68"/>
      <c r="F1221" s="68"/>
      <c r="G1221" s="62"/>
      <c r="H1221" s="68"/>
      <c r="I1221" s="69"/>
    </row>
    <row r="1222" spans="1:9" x14ac:dyDescent="0.25">
      <c r="A1222" s="36"/>
      <c r="B1222" s="64"/>
      <c r="C1222" s="62"/>
      <c r="D1222" s="64"/>
      <c r="E1222" s="68"/>
      <c r="F1222" s="68"/>
      <c r="G1222" s="62"/>
      <c r="H1222" s="68"/>
      <c r="I1222" s="69"/>
    </row>
    <row r="1223" spans="1:9" x14ac:dyDescent="0.25">
      <c r="A1223" s="36"/>
      <c r="B1223" s="64"/>
      <c r="C1223" s="62"/>
      <c r="D1223" s="64"/>
      <c r="E1223" s="70"/>
      <c r="F1223" s="68"/>
      <c r="G1223" s="62"/>
      <c r="H1223" s="68"/>
      <c r="I1223" s="69"/>
    </row>
    <row r="1224" spans="1:9" x14ac:dyDescent="0.25">
      <c r="A1224" s="36"/>
      <c r="B1224" s="64"/>
      <c r="C1224" s="62"/>
      <c r="D1224" s="64"/>
      <c r="E1224" s="70"/>
      <c r="F1224" s="68"/>
      <c r="G1224" s="62"/>
      <c r="H1224" s="68"/>
      <c r="I1224" s="69"/>
    </row>
    <row r="1225" spans="1:9" x14ac:dyDescent="0.25">
      <c r="A1225" s="36"/>
      <c r="B1225" s="64"/>
      <c r="C1225" s="62"/>
      <c r="D1225" s="64"/>
      <c r="E1225" s="68"/>
      <c r="F1225" s="68"/>
      <c r="G1225" s="62"/>
      <c r="H1225" s="68"/>
      <c r="I1225" s="69"/>
    </row>
    <row r="1226" spans="1:9" x14ac:dyDescent="0.25">
      <c r="A1226" s="36"/>
      <c r="B1226" s="64"/>
      <c r="C1226" s="62"/>
      <c r="D1226" s="64"/>
      <c r="E1226" s="70"/>
      <c r="F1226" s="70"/>
      <c r="G1226" s="62"/>
      <c r="H1226" s="68"/>
      <c r="I1226" s="69"/>
    </row>
    <row r="1227" spans="1:9" x14ac:dyDescent="0.25">
      <c r="A1227" s="36"/>
      <c r="B1227" s="64"/>
      <c r="C1227" s="62"/>
      <c r="D1227" s="64"/>
      <c r="E1227" s="70"/>
      <c r="F1227" s="70"/>
      <c r="G1227" s="62"/>
      <c r="H1227" s="68"/>
      <c r="I1227" s="69"/>
    </row>
    <row r="1228" spans="1:9" x14ac:dyDescent="0.25">
      <c r="A1228" s="36"/>
      <c r="B1228" s="64"/>
      <c r="C1228" s="62"/>
      <c r="D1228" s="64"/>
      <c r="E1228" s="68"/>
      <c r="F1228" s="68"/>
      <c r="G1228" s="62"/>
      <c r="H1228" s="68"/>
      <c r="I1228" s="69"/>
    </row>
    <row r="1229" spans="1:9" x14ac:dyDescent="0.25">
      <c r="A1229" s="36"/>
      <c r="B1229" s="64"/>
      <c r="C1229" s="62"/>
      <c r="D1229" s="64"/>
      <c r="E1229" s="68"/>
      <c r="F1229" s="68"/>
      <c r="G1229" s="62"/>
      <c r="H1229" s="68"/>
      <c r="I1229" s="69"/>
    </row>
    <row r="1230" spans="1:9" x14ac:dyDescent="0.25">
      <c r="A1230" s="36"/>
      <c r="B1230" s="64"/>
      <c r="C1230" s="62"/>
      <c r="D1230" s="64"/>
      <c r="E1230" s="70"/>
      <c r="F1230" s="68"/>
      <c r="G1230" s="62"/>
      <c r="H1230" s="68"/>
      <c r="I1230" s="69"/>
    </row>
    <row r="1231" spans="1:9" x14ac:dyDescent="0.25">
      <c r="A1231" s="36"/>
      <c r="B1231" s="64"/>
      <c r="C1231" s="62"/>
      <c r="D1231" s="64"/>
      <c r="E1231" s="70"/>
      <c r="F1231" s="68"/>
      <c r="G1231" s="62"/>
      <c r="H1231" s="68"/>
      <c r="I1231" s="69"/>
    </row>
    <row r="1232" spans="1:9" x14ac:dyDescent="0.25">
      <c r="A1232" s="36"/>
      <c r="B1232" s="64"/>
      <c r="C1232" s="62"/>
      <c r="D1232" s="64"/>
      <c r="E1232" s="68"/>
      <c r="F1232" s="68"/>
      <c r="G1232" s="62"/>
      <c r="H1232" s="68"/>
      <c r="I1232" s="69"/>
    </row>
    <row r="1233" spans="1:9" x14ac:dyDescent="0.25">
      <c r="A1233" s="36"/>
      <c r="B1233" s="64"/>
      <c r="C1233" s="62"/>
      <c r="D1233" s="64"/>
      <c r="E1233" s="68"/>
      <c r="F1233" s="68"/>
      <c r="G1233" s="62"/>
      <c r="H1233" s="68"/>
      <c r="I1233" s="69"/>
    </row>
    <row r="1234" spans="1:9" x14ac:dyDescent="0.25">
      <c r="A1234" s="36"/>
      <c r="B1234" s="64"/>
      <c r="C1234" s="62"/>
      <c r="D1234" s="64"/>
      <c r="E1234" s="68"/>
      <c r="F1234" s="68"/>
      <c r="G1234" s="62"/>
      <c r="H1234" s="68"/>
      <c r="I1234" s="69"/>
    </row>
    <row r="1235" spans="1:9" x14ac:dyDescent="0.25">
      <c r="A1235" s="36"/>
      <c r="B1235" s="64"/>
      <c r="C1235" s="62"/>
      <c r="D1235" s="64"/>
      <c r="E1235" s="68"/>
      <c r="F1235" s="68"/>
      <c r="G1235" s="62"/>
      <c r="H1235" s="68"/>
      <c r="I1235" s="69"/>
    </row>
    <row r="1236" spans="1:9" x14ac:dyDescent="0.25">
      <c r="A1236" s="36"/>
      <c r="B1236" s="64"/>
      <c r="C1236" s="62"/>
      <c r="D1236" s="64"/>
      <c r="E1236" s="68"/>
      <c r="F1236" s="68"/>
      <c r="G1236" s="62"/>
      <c r="H1236" s="68"/>
      <c r="I1236" s="69"/>
    </row>
    <row r="1237" spans="1:9" x14ac:dyDescent="0.25">
      <c r="A1237" s="36"/>
      <c r="B1237" s="64"/>
      <c r="C1237" s="62"/>
      <c r="D1237" s="64"/>
      <c r="E1237" s="68"/>
      <c r="F1237" s="68"/>
      <c r="G1237" s="62"/>
      <c r="H1237" s="68"/>
      <c r="I1237" s="69"/>
    </row>
    <row r="1238" spans="1:9" x14ac:dyDescent="0.25">
      <c r="A1238" s="36"/>
      <c r="B1238" s="64"/>
      <c r="C1238" s="62"/>
      <c r="D1238" s="64"/>
      <c r="E1238" s="70"/>
      <c r="F1238" s="68"/>
      <c r="G1238" s="62"/>
      <c r="H1238" s="68"/>
      <c r="I1238" s="69"/>
    </row>
    <row r="1239" spans="1:9" x14ac:dyDescent="0.25">
      <c r="A1239" s="36"/>
      <c r="B1239" s="64"/>
      <c r="C1239" s="62"/>
      <c r="D1239" s="64"/>
      <c r="E1239" s="68"/>
      <c r="F1239" s="68"/>
      <c r="G1239" s="62"/>
      <c r="H1239" s="68"/>
      <c r="I1239" s="69"/>
    </row>
    <row r="1240" spans="1:9" x14ac:dyDescent="0.25">
      <c r="A1240" s="36"/>
      <c r="B1240" s="64"/>
      <c r="C1240" s="62"/>
      <c r="D1240" s="64"/>
      <c r="E1240" s="68"/>
      <c r="F1240" s="68"/>
      <c r="G1240" s="62"/>
      <c r="H1240" s="68"/>
      <c r="I1240" s="69"/>
    </row>
    <row r="1241" spans="1:9" x14ac:dyDescent="0.25">
      <c r="A1241" s="36"/>
      <c r="B1241" s="64"/>
      <c r="C1241" s="62"/>
      <c r="D1241" s="64"/>
      <c r="E1241" s="68"/>
      <c r="F1241" s="68"/>
      <c r="G1241" s="62"/>
      <c r="H1241" s="68"/>
      <c r="I1241" s="69"/>
    </row>
    <row r="1242" spans="1:9" x14ac:dyDescent="0.25">
      <c r="A1242" s="36"/>
      <c r="B1242" s="64"/>
      <c r="C1242" s="62"/>
      <c r="D1242" s="64"/>
      <c r="E1242" s="70"/>
      <c r="F1242" s="68"/>
      <c r="G1242" s="62"/>
      <c r="H1242" s="68"/>
      <c r="I1242" s="69"/>
    </row>
    <row r="1243" spans="1:9" x14ac:dyDescent="0.25">
      <c r="A1243" s="36"/>
      <c r="B1243" s="64"/>
      <c r="C1243" s="62"/>
      <c r="D1243" s="64"/>
      <c r="E1243" s="70"/>
      <c r="F1243" s="68"/>
      <c r="G1243" s="62"/>
      <c r="H1243" s="68"/>
      <c r="I1243" s="69"/>
    </row>
    <row r="1244" spans="1:9" x14ac:dyDescent="0.25">
      <c r="A1244" s="36"/>
      <c r="B1244" s="64"/>
      <c r="C1244" s="62"/>
      <c r="D1244" s="64"/>
      <c r="E1244" s="68"/>
      <c r="F1244" s="68"/>
      <c r="G1244" s="62"/>
      <c r="H1244" s="68"/>
      <c r="I1244" s="69"/>
    </row>
    <row r="1245" spans="1:9" x14ac:dyDescent="0.25">
      <c r="A1245" s="36"/>
      <c r="B1245" s="64"/>
      <c r="C1245" s="62"/>
      <c r="D1245" s="64"/>
      <c r="E1245" s="68"/>
      <c r="F1245" s="68"/>
      <c r="G1245" s="62"/>
      <c r="H1245" s="68"/>
      <c r="I1245" s="69"/>
    </row>
    <row r="1246" spans="1:9" x14ac:dyDescent="0.25">
      <c r="A1246" s="36"/>
      <c r="B1246" s="64"/>
      <c r="C1246" s="62"/>
      <c r="D1246" s="64"/>
      <c r="E1246" s="68"/>
      <c r="F1246" s="68"/>
      <c r="G1246" s="62"/>
      <c r="H1246" s="68"/>
      <c r="I1246" s="69"/>
    </row>
    <row r="1247" spans="1:9" x14ac:dyDescent="0.25">
      <c r="A1247" s="36"/>
      <c r="B1247" s="64"/>
      <c r="C1247" s="62"/>
      <c r="D1247" s="64"/>
      <c r="E1247" s="70"/>
      <c r="F1247" s="68"/>
      <c r="G1247" s="62"/>
      <c r="H1247" s="68"/>
      <c r="I1247" s="69"/>
    </row>
    <row r="1248" spans="1:9" x14ac:dyDescent="0.25">
      <c r="A1248" s="36"/>
      <c r="B1248" s="64"/>
      <c r="C1248" s="62"/>
      <c r="D1248" s="64"/>
      <c r="E1248" s="68"/>
      <c r="F1248" s="68"/>
      <c r="G1248" s="62"/>
      <c r="H1248" s="68"/>
      <c r="I1248" s="69"/>
    </row>
    <row r="1249" spans="1:9" x14ac:dyDescent="0.25">
      <c r="A1249" s="36"/>
      <c r="B1249" s="64"/>
      <c r="C1249" s="62"/>
      <c r="D1249" s="64"/>
      <c r="E1249" s="68"/>
      <c r="F1249" s="68"/>
      <c r="G1249" s="62"/>
      <c r="H1249" s="68"/>
      <c r="I1249" s="69"/>
    </row>
    <row r="1250" spans="1:9" x14ac:dyDescent="0.25">
      <c r="A1250" s="36"/>
      <c r="B1250" s="64"/>
      <c r="C1250" s="62"/>
      <c r="D1250" s="64"/>
      <c r="E1250" s="68"/>
      <c r="F1250" s="68"/>
      <c r="G1250" s="62"/>
      <c r="H1250" s="68"/>
      <c r="I1250" s="69"/>
    </row>
    <row r="1251" spans="1:9" x14ac:dyDescent="0.25">
      <c r="A1251" s="36"/>
      <c r="B1251" s="64"/>
      <c r="C1251" s="62"/>
      <c r="D1251" s="64"/>
      <c r="E1251" s="68"/>
      <c r="F1251" s="68"/>
      <c r="G1251" s="62"/>
      <c r="H1251" s="68"/>
      <c r="I1251" s="69"/>
    </row>
    <row r="1252" spans="1:9" x14ac:dyDescent="0.25">
      <c r="A1252" s="36"/>
      <c r="B1252" s="64"/>
      <c r="C1252" s="62"/>
      <c r="D1252" s="64"/>
      <c r="E1252" s="70"/>
      <c r="F1252" s="70"/>
      <c r="G1252" s="62"/>
      <c r="H1252" s="68"/>
      <c r="I1252" s="69"/>
    </row>
    <row r="1253" spans="1:9" x14ac:dyDescent="0.25">
      <c r="A1253" s="36"/>
      <c r="B1253" s="64"/>
      <c r="C1253" s="62"/>
      <c r="D1253" s="64"/>
      <c r="E1253" s="70"/>
      <c r="F1253" s="70"/>
      <c r="G1253" s="62"/>
      <c r="H1253" s="68"/>
      <c r="I1253" s="69"/>
    </row>
    <row r="1254" spans="1:9" x14ac:dyDescent="0.25">
      <c r="A1254" s="36"/>
      <c r="B1254" s="64"/>
      <c r="C1254" s="62"/>
      <c r="D1254" s="64"/>
      <c r="E1254" s="70"/>
      <c r="F1254" s="70"/>
      <c r="G1254" s="62"/>
      <c r="H1254" s="68"/>
      <c r="I1254" s="69"/>
    </row>
    <row r="1255" spans="1:9" x14ac:dyDescent="0.25">
      <c r="A1255" s="36"/>
      <c r="B1255" s="64"/>
      <c r="C1255" s="62"/>
      <c r="D1255" s="64"/>
      <c r="E1255" s="70"/>
      <c r="F1255" s="70"/>
      <c r="G1255" s="62"/>
      <c r="H1255" s="68"/>
      <c r="I1255" s="69"/>
    </row>
    <row r="1256" spans="1:9" x14ac:dyDescent="0.25">
      <c r="A1256" s="36"/>
      <c r="B1256" s="64"/>
      <c r="C1256" s="62"/>
      <c r="D1256" s="64"/>
      <c r="E1256" s="70"/>
      <c r="F1256" s="70"/>
      <c r="G1256" s="62"/>
      <c r="H1256" s="68"/>
      <c r="I1256" s="69"/>
    </row>
    <row r="1257" spans="1:9" x14ac:dyDescent="0.25">
      <c r="A1257" s="36"/>
      <c r="B1257" s="64"/>
      <c r="C1257" s="62"/>
      <c r="D1257" s="64"/>
      <c r="E1257" s="70"/>
      <c r="F1257" s="70"/>
      <c r="G1257" s="62"/>
      <c r="H1257" s="68"/>
      <c r="I1257" s="69"/>
    </row>
    <row r="1258" spans="1:9" x14ac:dyDescent="0.25">
      <c r="A1258" s="36"/>
      <c r="B1258" s="64"/>
      <c r="C1258" s="62"/>
      <c r="D1258" s="64"/>
      <c r="E1258" s="70"/>
      <c r="F1258" s="70"/>
      <c r="G1258" s="62"/>
      <c r="H1258" s="68"/>
      <c r="I1258" s="69"/>
    </row>
    <row r="1259" spans="1:9" x14ac:dyDescent="0.25">
      <c r="A1259" s="36"/>
      <c r="B1259" s="64"/>
      <c r="C1259" s="62"/>
      <c r="D1259" s="64"/>
      <c r="E1259" s="70"/>
      <c r="F1259" s="70"/>
      <c r="G1259" s="62"/>
      <c r="H1259" s="68"/>
      <c r="I1259" s="69"/>
    </row>
    <row r="1260" spans="1:9" x14ac:dyDescent="0.25">
      <c r="A1260" s="36"/>
      <c r="B1260" s="64"/>
      <c r="C1260" s="62"/>
      <c r="D1260" s="64"/>
      <c r="E1260" s="70"/>
      <c r="F1260" s="70"/>
      <c r="G1260" s="62"/>
      <c r="H1260" s="68"/>
      <c r="I1260" s="69"/>
    </row>
    <row r="1261" spans="1:9" x14ac:dyDescent="0.25">
      <c r="A1261" s="36"/>
      <c r="B1261" s="64"/>
      <c r="C1261" s="62"/>
      <c r="D1261" s="64"/>
      <c r="E1261" s="70"/>
      <c r="F1261" s="70"/>
      <c r="G1261" s="62"/>
      <c r="H1261" s="68"/>
      <c r="I1261" s="69"/>
    </row>
    <row r="1262" spans="1:9" x14ac:dyDescent="0.25">
      <c r="A1262" s="36"/>
      <c r="B1262" s="64"/>
      <c r="C1262" s="62"/>
      <c r="D1262" s="64"/>
      <c r="E1262" s="70"/>
      <c r="F1262" s="70"/>
      <c r="G1262" s="62"/>
      <c r="H1262" s="68"/>
      <c r="I1262" s="69"/>
    </row>
    <row r="1263" spans="1:9" x14ac:dyDescent="0.25">
      <c r="A1263" s="36"/>
      <c r="B1263" s="64"/>
      <c r="C1263" s="62"/>
      <c r="D1263" s="64"/>
      <c r="E1263" s="70"/>
      <c r="F1263" s="70"/>
      <c r="G1263" s="62"/>
      <c r="H1263" s="68"/>
      <c r="I1263" s="69"/>
    </row>
    <row r="1264" spans="1:9" x14ac:dyDescent="0.25">
      <c r="A1264" s="36"/>
      <c r="B1264" s="64"/>
      <c r="C1264" s="62"/>
      <c r="D1264" s="64"/>
      <c r="E1264" s="70"/>
      <c r="F1264" s="70"/>
      <c r="G1264" s="62"/>
      <c r="H1264" s="68"/>
      <c r="I1264" s="69"/>
    </row>
    <row r="1265" spans="1:9" x14ac:dyDescent="0.25">
      <c r="A1265" s="36"/>
      <c r="B1265" s="64"/>
      <c r="C1265" s="62"/>
      <c r="D1265" s="64"/>
      <c r="E1265" s="70"/>
      <c r="F1265" s="70"/>
      <c r="G1265" s="62"/>
      <c r="H1265" s="68"/>
      <c r="I1265" s="69"/>
    </row>
    <row r="1266" spans="1:9" x14ac:dyDescent="0.25">
      <c r="A1266" s="36"/>
      <c r="B1266" s="64"/>
      <c r="C1266" s="62"/>
      <c r="D1266" s="64"/>
      <c r="E1266" s="70"/>
      <c r="F1266" s="70"/>
      <c r="G1266" s="62"/>
      <c r="H1266" s="68"/>
      <c r="I1266" s="69"/>
    </row>
    <row r="1267" spans="1:9" x14ac:dyDescent="0.25">
      <c r="A1267" s="36"/>
      <c r="B1267" s="64"/>
      <c r="C1267" s="62"/>
      <c r="D1267" s="64"/>
      <c r="E1267" s="70"/>
      <c r="F1267" s="70"/>
      <c r="G1267" s="62"/>
      <c r="H1267" s="68"/>
      <c r="I1267" s="69"/>
    </row>
    <row r="1268" spans="1:9" x14ac:dyDescent="0.25">
      <c r="A1268" s="36"/>
      <c r="B1268" s="64"/>
      <c r="C1268" s="62"/>
      <c r="D1268" s="64"/>
      <c r="E1268" s="70"/>
      <c r="F1268" s="70"/>
      <c r="G1268" s="62"/>
      <c r="H1268" s="68"/>
      <c r="I1268" s="69"/>
    </row>
    <row r="1269" spans="1:9" x14ac:dyDescent="0.25">
      <c r="A1269" s="36"/>
      <c r="B1269" s="64"/>
      <c r="C1269" s="62"/>
      <c r="D1269" s="64"/>
      <c r="E1269" s="70"/>
      <c r="F1269" s="70"/>
      <c r="G1269" s="62"/>
      <c r="H1269" s="68"/>
      <c r="I1269" s="69"/>
    </row>
    <row r="1270" spans="1:9" x14ac:dyDescent="0.25">
      <c r="A1270" s="36"/>
      <c r="B1270" s="64"/>
      <c r="C1270" s="62"/>
      <c r="D1270" s="64"/>
      <c r="E1270" s="70"/>
      <c r="F1270" s="70"/>
      <c r="G1270" s="62"/>
      <c r="H1270" s="68"/>
      <c r="I1270" s="69"/>
    </row>
    <row r="1271" spans="1:9" x14ac:dyDescent="0.25">
      <c r="A1271" s="36"/>
      <c r="B1271" s="64"/>
      <c r="C1271" s="62"/>
      <c r="D1271" s="64"/>
      <c r="E1271" s="70"/>
      <c r="F1271" s="70"/>
      <c r="G1271" s="62"/>
      <c r="H1271" s="68"/>
      <c r="I1271" s="69"/>
    </row>
    <row r="1272" spans="1:9" x14ac:dyDescent="0.25">
      <c r="A1272" s="36"/>
      <c r="B1272" s="64"/>
      <c r="C1272" s="62"/>
      <c r="D1272" s="64"/>
      <c r="E1272" s="68"/>
      <c r="F1272" s="68"/>
      <c r="G1272" s="62"/>
      <c r="H1272" s="68"/>
      <c r="I1272" s="69"/>
    </row>
    <row r="1273" spans="1:9" x14ac:dyDescent="0.25">
      <c r="A1273" s="36"/>
      <c r="B1273" s="64"/>
      <c r="C1273" s="62"/>
      <c r="D1273" s="64"/>
      <c r="E1273" s="68"/>
      <c r="F1273" s="68"/>
      <c r="G1273" s="62"/>
      <c r="H1273" s="68"/>
      <c r="I1273" s="69"/>
    </row>
    <row r="1274" spans="1:9" x14ac:dyDescent="0.25">
      <c r="A1274" s="36"/>
      <c r="B1274" s="64"/>
      <c r="C1274" s="62"/>
      <c r="D1274" s="64"/>
      <c r="E1274" s="68"/>
      <c r="F1274" s="68"/>
      <c r="G1274" s="62"/>
      <c r="H1274" s="68"/>
      <c r="I1274" s="69"/>
    </row>
    <row r="1275" spans="1:9" x14ac:dyDescent="0.25">
      <c r="A1275" s="36"/>
      <c r="B1275" s="64"/>
      <c r="C1275" s="62"/>
      <c r="D1275" s="64"/>
      <c r="E1275" s="68"/>
      <c r="F1275" s="68"/>
      <c r="G1275" s="62"/>
      <c r="H1275" s="68"/>
      <c r="I1275" s="69"/>
    </row>
    <row r="1276" spans="1:9" x14ac:dyDescent="0.25">
      <c r="A1276" s="36"/>
      <c r="B1276" s="64"/>
      <c r="C1276" s="62"/>
      <c r="D1276" s="64"/>
      <c r="E1276" s="68"/>
      <c r="F1276" s="68"/>
      <c r="G1276" s="62"/>
      <c r="H1276" s="68"/>
      <c r="I1276" s="69"/>
    </row>
    <row r="1277" spans="1:9" x14ac:dyDescent="0.25">
      <c r="A1277" s="36"/>
      <c r="B1277" s="64"/>
      <c r="C1277" s="62"/>
      <c r="D1277" s="64"/>
      <c r="E1277" s="68"/>
      <c r="F1277" s="68"/>
      <c r="G1277" s="62"/>
      <c r="H1277" s="68"/>
      <c r="I1277" s="69"/>
    </row>
    <row r="1278" spans="1:9" x14ac:dyDescent="0.25">
      <c r="A1278" s="36"/>
      <c r="B1278" s="64"/>
      <c r="C1278" s="62"/>
      <c r="D1278" s="64"/>
      <c r="E1278" s="68"/>
      <c r="F1278" s="68"/>
      <c r="G1278" s="62"/>
      <c r="H1278" s="68"/>
      <c r="I1278" s="69"/>
    </row>
    <row r="1279" spans="1:9" x14ac:dyDescent="0.25">
      <c r="A1279" s="36"/>
      <c r="B1279" s="64"/>
      <c r="C1279" s="62"/>
      <c r="D1279" s="64"/>
      <c r="E1279" s="68"/>
      <c r="F1279" s="68"/>
      <c r="G1279" s="62"/>
      <c r="H1279" s="68"/>
      <c r="I1279" s="69"/>
    </row>
    <row r="1280" spans="1:9" x14ac:dyDescent="0.25">
      <c r="A1280" s="36"/>
      <c r="B1280" s="64"/>
      <c r="C1280" s="62"/>
      <c r="D1280" s="64"/>
      <c r="E1280" s="68"/>
      <c r="F1280" s="68"/>
      <c r="G1280" s="62"/>
      <c r="H1280" s="68"/>
      <c r="I1280" s="69"/>
    </row>
    <row r="1281" spans="1:9" x14ac:dyDescent="0.25">
      <c r="A1281" s="36"/>
      <c r="B1281" s="64"/>
      <c r="C1281" s="62"/>
      <c r="D1281" s="64"/>
      <c r="E1281" s="68"/>
      <c r="F1281" s="68"/>
      <c r="G1281" s="62"/>
      <c r="H1281" s="68"/>
      <c r="I1281" s="69"/>
    </row>
    <row r="1282" spans="1:9" x14ac:dyDescent="0.25">
      <c r="A1282" s="36"/>
      <c r="B1282" s="64"/>
      <c r="C1282" s="62"/>
      <c r="D1282" s="64"/>
      <c r="E1282" s="70"/>
      <c r="F1282" s="70"/>
      <c r="G1282" s="62"/>
      <c r="H1282" s="68"/>
      <c r="I1282" s="69"/>
    </row>
    <row r="1283" spans="1:9" x14ac:dyDescent="0.25">
      <c r="A1283" s="36"/>
      <c r="B1283" s="64"/>
      <c r="C1283" s="62"/>
      <c r="D1283" s="64"/>
      <c r="E1283" s="70"/>
      <c r="F1283" s="68"/>
      <c r="G1283" s="62"/>
      <c r="H1283" s="68"/>
      <c r="I1283" s="69"/>
    </row>
    <row r="1284" spans="1:9" x14ac:dyDescent="0.25">
      <c r="A1284" s="36"/>
      <c r="B1284" s="64"/>
      <c r="C1284" s="62"/>
      <c r="D1284" s="64"/>
      <c r="E1284" s="70"/>
      <c r="F1284" s="68"/>
      <c r="G1284" s="62"/>
      <c r="H1284" s="68"/>
      <c r="I1284" s="69"/>
    </row>
    <row r="1285" spans="1:9" x14ac:dyDescent="0.25">
      <c r="A1285" s="36"/>
      <c r="B1285" s="64"/>
      <c r="C1285" s="62"/>
      <c r="D1285" s="64"/>
      <c r="E1285" s="70"/>
      <c r="F1285" s="68"/>
      <c r="G1285" s="62"/>
      <c r="H1285" s="68"/>
      <c r="I1285" s="69"/>
    </row>
    <row r="1286" spans="1:9" x14ac:dyDescent="0.25">
      <c r="A1286" s="36"/>
      <c r="B1286" s="64"/>
      <c r="C1286" s="62"/>
      <c r="D1286" s="64"/>
      <c r="E1286" s="68"/>
      <c r="F1286" s="68"/>
      <c r="G1286" s="62"/>
      <c r="H1286" s="68"/>
      <c r="I1286" s="69"/>
    </row>
    <row r="1287" spans="1:9" x14ac:dyDescent="0.25">
      <c r="A1287" s="36"/>
      <c r="B1287" s="64"/>
      <c r="C1287" s="62"/>
      <c r="D1287" s="64"/>
      <c r="E1287" s="68"/>
      <c r="F1287" s="68"/>
      <c r="G1287" s="62"/>
      <c r="H1287" s="68"/>
      <c r="I1287" s="69"/>
    </row>
    <row r="1288" spans="1:9" x14ac:dyDescent="0.25">
      <c r="A1288" s="36"/>
      <c r="B1288" s="64"/>
      <c r="C1288" s="62"/>
      <c r="D1288" s="64"/>
      <c r="E1288" s="68"/>
      <c r="F1288" s="68"/>
      <c r="G1288" s="62"/>
      <c r="H1288" s="68"/>
      <c r="I1288" s="69"/>
    </row>
    <row r="1289" spans="1:9" x14ac:dyDescent="0.25">
      <c r="A1289" s="36"/>
      <c r="B1289" s="64"/>
      <c r="C1289" s="62"/>
      <c r="D1289" s="64"/>
      <c r="E1289" s="70"/>
      <c r="F1289" s="68"/>
      <c r="G1289" s="62"/>
      <c r="H1289" s="68"/>
      <c r="I1289" s="69"/>
    </row>
    <row r="1290" spans="1:9" x14ac:dyDescent="0.25">
      <c r="A1290" s="36"/>
      <c r="B1290" s="64"/>
      <c r="C1290" s="62"/>
      <c r="D1290" s="64"/>
      <c r="E1290" s="68"/>
      <c r="F1290" s="68"/>
      <c r="G1290" s="62"/>
      <c r="H1290" s="68"/>
      <c r="I1290" s="69"/>
    </row>
    <row r="1291" spans="1:9" x14ac:dyDescent="0.25">
      <c r="A1291" s="36"/>
      <c r="B1291" s="64"/>
      <c r="C1291" s="62"/>
      <c r="D1291" s="64"/>
      <c r="E1291" s="68"/>
      <c r="F1291" s="68"/>
      <c r="G1291" s="62"/>
      <c r="H1291" s="68"/>
      <c r="I1291" s="69"/>
    </row>
    <row r="1292" spans="1:9" x14ac:dyDescent="0.25">
      <c r="A1292" s="36"/>
      <c r="B1292" s="64"/>
      <c r="C1292" s="62"/>
      <c r="D1292" s="64"/>
      <c r="E1292" s="68"/>
      <c r="F1292" s="68"/>
      <c r="G1292" s="62"/>
      <c r="H1292" s="68"/>
      <c r="I1292" s="69"/>
    </row>
    <row r="1293" spans="1:9" x14ac:dyDescent="0.25">
      <c r="A1293" s="36"/>
      <c r="B1293" s="64"/>
      <c r="C1293" s="62"/>
      <c r="D1293" s="64"/>
      <c r="E1293" s="70"/>
      <c r="F1293" s="68"/>
      <c r="G1293" s="62"/>
      <c r="H1293" s="68"/>
      <c r="I1293" s="69"/>
    </row>
    <row r="1294" spans="1:9" x14ac:dyDescent="0.25">
      <c r="A1294" s="36"/>
      <c r="B1294" s="64"/>
      <c r="C1294" s="62"/>
      <c r="D1294" s="64"/>
      <c r="E1294" s="68"/>
      <c r="F1294" s="68"/>
      <c r="G1294" s="62"/>
      <c r="H1294" s="68"/>
      <c r="I1294" s="69"/>
    </row>
    <row r="1295" spans="1:9" x14ac:dyDescent="0.25">
      <c r="A1295" s="36"/>
      <c r="B1295" s="64"/>
      <c r="C1295" s="62"/>
      <c r="D1295" s="64"/>
      <c r="E1295" s="68"/>
      <c r="F1295" s="68"/>
      <c r="G1295" s="62"/>
      <c r="H1295" s="68"/>
      <c r="I1295" s="69"/>
    </row>
    <row r="1296" spans="1:9" x14ac:dyDescent="0.25">
      <c r="A1296" s="36"/>
      <c r="B1296" s="64"/>
      <c r="C1296" s="62"/>
      <c r="D1296" s="64"/>
      <c r="E1296" s="68"/>
      <c r="F1296" s="68"/>
      <c r="G1296" s="62"/>
      <c r="H1296" s="68"/>
      <c r="I1296" s="69"/>
    </row>
    <row r="1297" spans="1:9" x14ac:dyDescent="0.25">
      <c r="A1297" s="36"/>
      <c r="B1297" s="64"/>
      <c r="C1297" s="62"/>
      <c r="D1297" s="64"/>
      <c r="E1297" s="70"/>
      <c r="F1297" s="68"/>
      <c r="G1297" s="62"/>
      <c r="H1297" s="68"/>
      <c r="I1297" s="69"/>
    </row>
    <row r="1298" spans="1:9" x14ac:dyDescent="0.25">
      <c r="A1298" s="36"/>
      <c r="B1298" s="64"/>
      <c r="C1298" s="62"/>
      <c r="D1298" s="64"/>
      <c r="E1298" s="68"/>
      <c r="F1298" s="68"/>
      <c r="G1298" s="62"/>
      <c r="H1298" s="68"/>
      <c r="I1298" s="69"/>
    </row>
    <row r="1299" spans="1:9" x14ac:dyDescent="0.25">
      <c r="A1299" s="36"/>
      <c r="B1299" s="64"/>
      <c r="C1299" s="62"/>
      <c r="D1299" s="64"/>
      <c r="E1299" s="68"/>
      <c r="F1299" s="68"/>
      <c r="G1299" s="62"/>
      <c r="H1299" s="68"/>
      <c r="I1299" s="69"/>
    </row>
    <row r="1300" spans="1:9" x14ac:dyDescent="0.25">
      <c r="A1300" s="36"/>
      <c r="B1300" s="64"/>
      <c r="C1300" s="62"/>
      <c r="D1300" s="64"/>
      <c r="E1300" s="70"/>
      <c r="F1300" s="68"/>
      <c r="G1300" s="62"/>
      <c r="H1300" s="68"/>
      <c r="I1300" s="69"/>
    </row>
    <row r="1301" spans="1:9" x14ac:dyDescent="0.25">
      <c r="A1301" s="36"/>
      <c r="B1301" s="64"/>
      <c r="C1301" s="62"/>
      <c r="D1301" s="64"/>
      <c r="E1301" s="68"/>
      <c r="F1301" s="68"/>
      <c r="G1301" s="62"/>
      <c r="H1301" s="68"/>
      <c r="I1301" s="69"/>
    </row>
    <row r="1302" spans="1:9" x14ac:dyDescent="0.25">
      <c r="A1302" s="36"/>
      <c r="B1302" s="64"/>
      <c r="C1302" s="62"/>
      <c r="D1302" s="64"/>
      <c r="E1302" s="68"/>
      <c r="F1302" s="68"/>
      <c r="G1302" s="62"/>
      <c r="H1302" s="68"/>
      <c r="I1302" s="69"/>
    </row>
    <row r="1303" spans="1:9" x14ac:dyDescent="0.25">
      <c r="A1303" s="36"/>
      <c r="B1303" s="64"/>
      <c r="C1303" s="62"/>
      <c r="D1303" s="64"/>
      <c r="E1303" s="68"/>
      <c r="F1303" s="68"/>
      <c r="G1303" s="62"/>
      <c r="H1303" s="68"/>
      <c r="I1303" s="69"/>
    </row>
    <row r="1304" spans="1:9" x14ac:dyDescent="0.25">
      <c r="A1304" s="36"/>
      <c r="B1304" s="64"/>
      <c r="C1304" s="62"/>
      <c r="D1304" s="64"/>
      <c r="E1304" s="70"/>
      <c r="F1304" s="68"/>
      <c r="G1304" s="62"/>
      <c r="H1304" s="68"/>
      <c r="I1304" s="69"/>
    </row>
    <row r="1305" spans="1:9" x14ac:dyDescent="0.25">
      <c r="A1305" s="36"/>
      <c r="B1305" s="64"/>
      <c r="C1305" s="62"/>
      <c r="D1305" s="64"/>
      <c r="E1305" s="68"/>
      <c r="F1305" s="68"/>
      <c r="G1305" s="62"/>
      <c r="H1305" s="68"/>
      <c r="I1305" s="69"/>
    </row>
    <row r="1306" spans="1:9" x14ac:dyDescent="0.25">
      <c r="A1306" s="36"/>
      <c r="B1306" s="64"/>
      <c r="C1306" s="62"/>
      <c r="D1306" s="64"/>
      <c r="E1306" s="68"/>
      <c r="F1306" s="68"/>
      <c r="G1306" s="62"/>
      <c r="H1306" s="68"/>
      <c r="I1306" s="69"/>
    </row>
    <row r="1307" spans="1:9" x14ac:dyDescent="0.25">
      <c r="A1307" s="36"/>
      <c r="B1307" s="64"/>
      <c r="C1307" s="62"/>
      <c r="D1307" s="64"/>
      <c r="E1307" s="68"/>
      <c r="F1307" s="68"/>
      <c r="G1307" s="62"/>
      <c r="H1307" s="68"/>
      <c r="I1307" s="69"/>
    </row>
    <row r="1308" spans="1:9" x14ac:dyDescent="0.25">
      <c r="A1308" s="36"/>
      <c r="B1308" s="64"/>
      <c r="C1308" s="62"/>
      <c r="D1308" s="64"/>
      <c r="E1308" s="70"/>
      <c r="F1308" s="68"/>
      <c r="G1308" s="62"/>
      <c r="H1308" s="68"/>
      <c r="I1308" s="69"/>
    </row>
    <row r="1309" spans="1:9" x14ac:dyDescent="0.25">
      <c r="A1309" s="36"/>
      <c r="B1309" s="64"/>
      <c r="C1309" s="62"/>
      <c r="D1309" s="64"/>
      <c r="E1309" s="68"/>
      <c r="F1309" s="68"/>
      <c r="G1309" s="62"/>
      <c r="H1309" s="68"/>
      <c r="I1309" s="69"/>
    </row>
    <row r="1310" spans="1:9" x14ac:dyDescent="0.25">
      <c r="A1310" s="36"/>
      <c r="B1310" s="64"/>
      <c r="C1310" s="62"/>
      <c r="D1310" s="64"/>
      <c r="E1310" s="68"/>
      <c r="F1310" s="68"/>
      <c r="G1310" s="62"/>
      <c r="H1310" s="68"/>
      <c r="I1310" s="69"/>
    </row>
    <row r="1311" spans="1:9" x14ac:dyDescent="0.25">
      <c r="A1311" s="36"/>
      <c r="B1311" s="64"/>
      <c r="C1311" s="62"/>
      <c r="D1311" s="64"/>
      <c r="E1311" s="68"/>
      <c r="F1311" s="68"/>
      <c r="G1311" s="62"/>
      <c r="H1311" s="68"/>
      <c r="I1311" s="69"/>
    </row>
    <row r="1312" spans="1:9" x14ac:dyDescent="0.25">
      <c r="A1312" s="36"/>
      <c r="B1312" s="64"/>
      <c r="C1312" s="62"/>
      <c r="D1312" s="64"/>
      <c r="E1312" s="68"/>
      <c r="F1312" s="68"/>
      <c r="G1312" s="62"/>
      <c r="H1312" s="68"/>
      <c r="I1312" s="69"/>
    </row>
    <row r="1313" spans="1:9" x14ac:dyDescent="0.25">
      <c r="A1313" s="36"/>
      <c r="B1313" s="64"/>
      <c r="C1313" s="62"/>
      <c r="D1313" s="64"/>
      <c r="E1313" s="68"/>
      <c r="F1313" s="68"/>
      <c r="G1313" s="62"/>
      <c r="H1313" s="68"/>
      <c r="I1313" s="69"/>
    </row>
    <row r="1314" spans="1:9" x14ac:dyDescent="0.25">
      <c r="A1314" s="36"/>
      <c r="B1314" s="64"/>
      <c r="C1314" s="62"/>
      <c r="D1314" s="64"/>
      <c r="E1314" s="68"/>
      <c r="F1314" s="68"/>
      <c r="G1314" s="62"/>
      <c r="H1314" s="68"/>
      <c r="I1314" s="69"/>
    </row>
    <row r="1315" spans="1:9" x14ac:dyDescent="0.25">
      <c r="A1315" s="36"/>
      <c r="B1315" s="64"/>
      <c r="C1315" s="62"/>
      <c r="D1315" s="64"/>
      <c r="E1315" s="70"/>
      <c r="F1315" s="68"/>
      <c r="G1315" s="62"/>
      <c r="H1315" s="68"/>
      <c r="I1315" s="69"/>
    </row>
    <row r="1316" spans="1:9" x14ac:dyDescent="0.25">
      <c r="A1316" s="36"/>
      <c r="B1316" s="64"/>
      <c r="C1316" s="62"/>
      <c r="D1316" s="64"/>
      <c r="E1316" s="68"/>
      <c r="F1316" s="68"/>
      <c r="G1316" s="62"/>
      <c r="H1316" s="68"/>
      <c r="I1316" s="69"/>
    </row>
    <row r="1317" spans="1:9" x14ac:dyDescent="0.25">
      <c r="A1317" s="36"/>
      <c r="B1317" s="64"/>
      <c r="C1317" s="62"/>
      <c r="D1317" s="64"/>
      <c r="E1317" s="68"/>
      <c r="F1317" s="68"/>
      <c r="G1317" s="62"/>
      <c r="H1317" s="68"/>
      <c r="I1317" s="69"/>
    </row>
    <row r="1318" spans="1:9" x14ac:dyDescent="0.25">
      <c r="A1318" s="36"/>
      <c r="B1318" s="64"/>
      <c r="C1318" s="62"/>
      <c r="D1318" s="64"/>
      <c r="E1318" s="68"/>
      <c r="F1318" s="68"/>
      <c r="G1318" s="62"/>
      <c r="H1318" s="68"/>
      <c r="I1318" s="69"/>
    </row>
    <row r="1319" spans="1:9" x14ac:dyDescent="0.25">
      <c r="A1319" s="36"/>
      <c r="B1319" s="64"/>
      <c r="C1319" s="62"/>
      <c r="D1319" s="64"/>
      <c r="E1319" s="70"/>
      <c r="F1319" s="68"/>
      <c r="G1319" s="62"/>
      <c r="H1319" s="68"/>
      <c r="I1319" s="69"/>
    </row>
    <row r="1320" spans="1:9" x14ac:dyDescent="0.25">
      <c r="A1320" s="36"/>
      <c r="B1320" s="64"/>
      <c r="C1320" s="62"/>
      <c r="D1320" s="64"/>
      <c r="E1320" s="68"/>
      <c r="F1320" s="68"/>
      <c r="G1320" s="62"/>
      <c r="H1320" s="68"/>
      <c r="I1320" s="69"/>
    </row>
    <row r="1321" spans="1:9" x14ac:dyDescent="0.25">
      <c r="A1321" s="36"/>
      <c r="B1321" s="64"/>
      <c r="C1321" s="62"/>
      <c r="D1321" s="64"/>
      <c r="E1321" s="68"/>
      <c r="F1321" s="68"/>
      <c r="G1321" s="62"/>
      <c r="H1321" s="68"/>
      <c r="I1321" s="69"/>
    </row>
    <row r="1322" spans="1:9" x14ac:dyDescent="0.25">
      <c r="A1322" s="36"/>
      <c r="B1322" s="64"/>
      <c r="C1322" s="62"/>
      <c r="D1322" s="64"/>
      <c r="E1322" s="68"/>
      <c r="F1322" s="68"/>
      <c r="G1322" s="62"/>
      <c r="H1322" s="68"/>
      <c r="I1322" s="69"/>
    </row>
    <row r="1323" spans="1:9" x14ac:dyDescent="0.25">
      <c r="A1323" s="36"/>
      <c r="B1323" s="64"/>
      <c r="C1323" s="62"/>
      <c r="D1323" s="64"/>
      <c r="E1323" s="68"/>
      <c r="F1323" s="68"/>
      <c r="G1323" s="62"/>
      <c r="H1323" s="68"/>
      <c r="I1323" s="69"/>
    </row>
    <row r="1324" spans="1:9" x14ac:dyDescent="0.25">
      <c r="A1324" s="36"/>
      <c r="B1324" s="64"/>
      <c r="C1324" s="62"/>
      <c r="D1324" s="64"/>
      <c r="E1324" s="68"/>
      <c r="F1324" s="68"/>
      <c r="G1324" s="62"/>
      <c r="H1324" s="68"/>
      <c r="I1324" s="69"/>
    </row>
    <row r="1325" spans="1:9" x14ac:dyDescent="0.25">
      <c r="A1325" s="36"/>
      <c r="B1325" s="64"/>
      <c r="C1325" s="62"/>
      <c r="D1325" s="64"/>
      <c r="E1325" s="68"/>
      <c r="F1325" s="68"/>
      <c r="G1325" s="62"/>
      <c r="H1325" s="68"/>
      <c r="I1325" s="69"/>
    </row>
    <row r="1326" spans="1:9" x14ac:dyDescent="0.25">
      <c r="A1326" s="36"/>
      <c r="B1326" s="64"/>
      <c r="C1326" s="62"/>
      <c r="D1326" s="64"/>
      <c r="E1326" s="68"/>
      <c r="F1326" s="68"/>
      <c r="G1326" s="62"/>
      <c r="H1326" s="68"/>
      <c r="I1326" s="69"/>
    </row>
    <row r="1327" spans="1:9" x14ac:dyDescent="0.25">
      <c r="A1327" s="36"/>
      <c r="B1327" s="64"/>
      <c r="C1327" s="62"/>
      <c r="D1327" s="64"/>
      <c r="E1327" s="68"/>
      <c r="F1327" s="68"/>
      <c r="G1327" s="62"/>
      <c r="H1327" s="68"/>
      <c r="I1327" s="69"/>
    </row>
    <row r="1328" spans="1:9" x14ac:dyDescent="0.25">
      <c r="A1328" s="36"/>
      <c r="B1328" s="64"/>
      <c r="C1328" s="62"/>
      <c r="D1328" s="64"/>
      <c r="E1328" s="68"/>
      <c r="F1328" s="68"/>
      <c r="G1328" s="62"/>
      <c r="H1328" s="68"/>
      <c r="I1328" s="69"/>
    </row>
    <row r="1329" spans="1:9" x14ac:dyDescent="0.25">
      <c r="A1329" s="36"/>
      <c r="B1329" s="64"/>
      <c r="C1329" s="62"/>
      <c r="D1329" s="64"/>
      <c r="E1329" s="68"/>
      <c r="F1329" s="68"/>
      <c r="G1329" s="62"/>
      <c r="H1329" s="68"/>
      <c r="I1329" s="69"/>
    </row>
    <row r="1330" spans="1:9" x14ac:dyDescent="0.25">
      <c r="A1330" s="36"/>
      <c r="B1330" s="64"/>
      <c r="C1330" s="62"/>
      <c r="D1330" s="64"/>
      <c r="E1330" s="68"/>
      <c r="F1330" s="68"/>
      <c r="G1330" s="62"/>
      <c r="H1330" s="68"/>
      <c r="I1330" s="69"/>
    </row>
    <row r="1331" spans="1:9" x14ac:dyDescent="0.25">
      <c r="A1331" s="36"/>
      <c r="B1331" s="64"/>
      <c r="C1331" s="62"/>
      <c r="D1331" s="64"/>
      <c r="E1331" s="68"/>
      <c r="F1331" s="68"/>
      <c r="G1331" s="62"/>
      <c r="H1331" s="68"/>
      <c r="I1331" s="69"/>
    </row>
    <row r="1332" spans="1:9" x14ac:dyDescent="0.25">
      <c r="A1332" s="36"/>
      <c r="B1332" s="64"/>
      <c r="C1332" s="62"/>
      <c r="D1332" s="64"/>
      <c r="E1332" s="68"/>
      <c r="F1332" s="68"/>
      <c r="G1332" s="62"/>
      <c r="H1332" s="68"/>
      <c r="I1332" s="69"/>
    </row>
    <row r="1333" spans="1:9" x14ac:dyDescent="0.25">
      <c r="A1333" s="36"/>
      <c r="B1333" s="64"/>
      <c r="C1333" s="62"/>
      <c r="D1333" s="64"/>
      <c r="E1333" s="68"/>
      <c r="F1333" s="68"/>
      <c r="G1333" s="62"/>
      <c r="H1333" s="68"/>
      <c r="I1333" s="69"/>
    </row>
    <row r="1334" spans="1:9" x14ac:dyDescent="0.25">
      <c r="A1334" s="36"/>
      <c r="B1334" s="64"/>
      <c r="C1334" s="62"/>
      <c r="D1334" s="64"/>
      <c r="E1334" s="68"/>
      <c r="F1334" s="70"/>
      <c r="G1334" s="62"/>
      <c r="H1334" s="68"/>
      <c r="I1334" s="69"/>
    </row>
    <row r="1335" spans="1:9" x14ac:dyDescent="0.25">
      <c r="A1335" s="36"/>
      <c r="B1335" s="64"/>
      <c r="C1335" s="62"/>
      <c r="D1335" s="64"/>
      <c r="E1335" s="68"/>
      <c r="F1335" s="68"/>
      <c r="G1335" s="62"/>
      <c r="H1335" s="68"/>
      <c r="I1335" s="69"/>
    </row>
    <row r="1336" spans="1:9" x14ac:dyDescent="0.25">
      <c r="A1336" s="36"/>
      <c r="B1336" s="64"/>
      <c r="C1336" s="62"/>
      <c r="D1336" s="64"/>
      <c r="E1336" s="70"/>
      <c r="F1336" s="70"/>
      <c r="G1336" s="62"/>
      <c r="H1336" s="68"/>
      <c r="I1336" s="69"/>
    </row>
    <row r="1337" spans="1:9" x14ac:dyDescent="0.25">
      <c r="A1337" s="36"/>
      <c r="B1337" s="64"/>
      <c r="C1337" s="62"/>
      <c r="D1337" s="64"/>
      <c r="E1337" s="70"/>
      <c r="F1337" s="70"/>
      <c r="G1337" s="62"/>
      <c r="H1337" s="68"/>
      <c r="I1337" s="69"/>
    </row>
    <row r="1338" spans="1:9" x14ac:dyDescent="0.25">
      <c r="A1338" s="36"/>
      <c r="B1338" s="64"/>
      <c r="C1338" s="62"/>
      <c r="D1338" s="64"/>
      <c r="E1338" s="68"/>
      <c r="F1338" s="70"/>
      <c r="G1338" s="62"/>
      <c r="H1338" s="68"/>
      <c r="I1338" s="69"/>
    </row>
    <row r="1339" spans="1:9" x14ac:dyDescent="0.25">
      <c r="A1339" s="36"/>
      <c r="B1339" s="64"/>
      <c r="C1339" s="62"/>
      <c r="D1339" s="64"/>
      <c r="E1339" s="68"/>
      <c r="F1339" s="68"/>
      <c r="G1339" s="62"/>
      <c r="H1339" s="68"/>
      <c r="I1339" s="69"/>
    </row>
    <row r="1340" spans="1:9" x14ac:dyDescent="0.25">
      <c r="A1340" s="36"/>
      <c r="B1340" s="64"/>
      <c r="C1340" s="62"/>
      <c r="D1340" s="64"/>
      <c r="E1340" s="70"/>
      <c r="F1340" s="70"/>
      <c r="G1340" s="62"/>
      <c r="H1340" s="68"/>
      <c r="I1340" s="69"/>
    </row>
    <row r="1341" spans="1:9" x14ac:dyDescent="0.25">
      <c r="A1341" s="36"/>
      <c r="B1341" s="64"/>
      <c r="C1341" s="62"/>
      <c r="D1341" s="64"/>
      <c r="E1341" s="70"/>
      <c r="F1341" s="70"/>
      <c r="G1341" s="62"/>
      <c r="H1341" s="68"/>
      <c r="I1341" s="69"/>
    </row>
    <row r="1342" spans="1:9" x14ac:dyDescent="0.25">
      <c r="A1342" s="36"/>
      <c r="B1342" s="64"/>
      <c r="C1342" s="62"/>
      <c r="D1342" s="64"/>
      <c r="E1342" s="68"/>
      <c r="F1342" s="68"/>
      <c r="G1342" s="62"/>
      <c r="H1342" s="68"/>
      <c r="I1342" s="69"/>
    </row>
    <row r="1343" spans="1:9" x14ac:dyDescent="0.25">
      <c r="A1343" s="36"/>
      <c r="B1343" s="64"/>
      <c r="C1343" s="62"/>
      <c r="D1343" s="64"/>
      <c r="E1343" s="68"/>
      <c r="F1343" s="68"/>
      <c r="G1343" s="62"/>
      <c r="H1343" s="68"/>
      <c r="I1343" s="69"/>
    </row>
    <row r="1344" spans="1:9" x14ac:dyDescent="0.25">
      <c r="A1344" s="36"/>
      <c r="B1344" s="64"/>
      <c r="C1344" s="62"/>
      <c r="D1344" s="64"/>
      <c r="E1344" s="68"/>
      <c r="F1344" s="68"/>
      <c r="G1344" s="62"/>
      <c r="H1344" s="68"/>
      <c r="I1344" s="69"/>
    </row>
    <row r="1345" spans="1:9" x14ac:dyDescent="0.25">
      <c r="A1345" s="36"/>
      <c r="B1345" s="64"/>
      <c r="C1345" s="62"/>
      <c r="D1345" s="64"/>
      <c r="E1345" s="68"/>
      <c r="F1345" s="68"/>
      <c r="G1345" s="62"/>
      <c r="H1345" s="68"/>
      <c r="I1345" s="69"/>
    </row>
    <row r="1346" spans="1:9" x14ac:dyDescent="0.25">
      <c r="A1346" s="36"/>
      <c r="B1346" s="64"/>
      <c r="C1346" s="62"/>
      <c r="D1346" s="64"/>
      <c r="E1346" s="68"/>
      <c r="F1346" s="68"/>
      <c r="G1346" s="62"/>
      <c r="H1346" s="68"/>
      <c r="I1346" s="69"/>
    </row>
    <row r="1347" spans="1:9" x14ac:dyDescent="0.25">
      <c r="A1347" s="36"/>
      <c r="B1347" s="64"/>
      <c r="C1347" s="62"/>
      <c r="D1347" s="64"/>
      <c r="E1347" s="68"/>
      <c r="F1347" s="68"/>
      <c r="G1347" s="62"/>
      <c r="H1347" s="68"/>
      <c r="I1347" s="69"/>
    </row>
    <row r="1348" spans="1:9" x14ac:dyDescent="0.25">
      <c r="A1348" s="36"/>
      <c r="B1348" s="64"/>
      <c r="C1348" s="62"/>
      <c r="D1348" s="64"/>
      <c r="E1348" s="68"/>
      <c r="F1348" s="68"/>
      <c r="G1348" s="62"/>
      <c r="H1348" s="68"/>
      <c r="I1348" s="69"/>
    </row>
    <row r="1349" spans="1:9" x14ac:dyDescent="0.25">
      <c r="A1349" s="36"/>
      <c r="B1349" s="64"/>
      <c r="C1349" s="62"/>
      <c r="D1349" s="64"/>
      <c r="E1349" s="68"/>
      <c r="F1349" s="68"/>
      <c r="G1349" s="62"/>
      <c r="H1349" s="68"/>
      <c r="I1349" s="69"/>
    </row>
    <row r="1350" spans="1:9" x14ac:dyDescent="0.25">
      <c r="A1350" s="36"/>
      <c r="B1350" s="64"/>
      <c r="C1350" s="62"/>
      <c r="D1350" s="64"/>
      <c r="E1350" s="68"/>
      <c r="F1350" s="68"/>
      <c r="G1350" s="62"/>
      <c r="H1350" s="68"/>
      <c r="I1350" s="69"/>
    </row>
    <row r="1351" spans="1:9" x14ac:dyDescent="0.25">
      <c r="A1351" s="36"/>
      <c r="B1351" s="64"/>
      <c r="C1351" s="62"/>
      <c r="D1351" s="64"/>
      <c r="E1351" s="68"/>
      <c r="F1351" s="68"/>
      <c r="G1351" s="62"/>
      <c r="H1351" s="68"/>
      <c r="I1351" s="69"/>
    </row>
    <row r="1352" spans="1:9" x14ac:dyDescent="0.25">
      <c r="A1352" s="36"/>
      <c r="B1352" s="64"/>
      <c r="C1352" s="62"/>
      <c r="D1352" s="64"/>
      <c r="E1352" s="68"/>
      <c r="F1352" s="68"/>
      <c r="G1352" s="62"/>
      <c r="H1352" s="68"/>
      <c r="I1352" s="69"/>
    </row>
    <row r="1353" spans="1:9" x14ac:dyDescent="0.25">
      <c r="A1353" s="36"/>
      <c r="B1353" s="64"/>
      <c r="C1353" s="62"/>
      <c r="D1353" s="64"/>
      <c r="E1353" s="68"/>
      <c r="F1353" s="68"/>
      <c r="G1353" s="62"/>
      <c r="H1353" s="68"/>
      <c r="I1353" s="69"/>
    </row>
    <row r="1354" spans="1:9" x14ac:dyDescent="0.25">
      <c r="A1354" s="36"/>
      <c r="B1354" s="64"/>
      <c r="C1354" s="62"/>
      <c r="D1354" s="64"/>
      <c r="E1354" s="68"/>
      <c r="F1354" s="68"/>
      <c r="G1354" s="62"/>
      <c r="H1354" s="68"/>
      <c r="I1354" s="69"/>
    </row>
    <row r="1355" spans="1:9" x14ac:dyDescent="0.25">
      <c r="A1355" s="36"/>
      <c r="B1355" s="64"/>
      <c r="C1355" s="62"/>
      <c r="D1355" s="64"/>
      <c r="E1355" s="68"/>
      <c r="F1355" s="68"/>
      <c r="G1355" s="62"/>
      <c r="H1355" s="68"/>
      <c r="I1355" s="69"/>
    </row>
    <row r="1356" spans="1:9" x14ac:dyDescent="0.25">
      <c r="A1356" s="36"/>
      <c r="B1356" s="64"/>
      <c r="C1356" s="62"/>
      <c r="D1356" s="64"/>
      <c r="E1356" s="68"/>
      <c r="F1356" s="68"/>
      <c r="G1356" s="62"/>
      <c r="H1356" s="68"/>
      <c r="I1356" s="69"/>
    </row>
    <row r="1357" spans="1:9" x14ac:dyDescent="0.25">
      <c r="A1357" s="36"/>
      <c r="B1357" s="64"/>
      <c r="C1357" s="62"/>
      <c r="D1357" s="64"/>
      <c r="E1357" s="68"/>
      <c r="F1357" s="68"/>
      <c r="G1357" s="62"/>
      <c r="H1357" s="68"/>
      <c r="I1357" s="69"/>
    </row>
    <row r="1358" spans="1:9" x14ac:dyDescent="0.25">
      <c r="A1358" s="36"/>
      <c r="B1358" s="64"/>
      <c r="C1358" s="62"/>
      <c r="D1358" s="64"/>
      <c r="E1358" s="68"/>
      <c r="F1358" s="68"/>
      <c r="G1358" s="62"/>
      <c r="H1358" s="68"/>
      <c r="I1358" s="69"/>
    </row>
    <row r="1359" spans="1:9" x14ac:dyDescent="0.25">
      <c r="A1359" s="36"/>
      <c r="B1359" s="64"/>
      <c r="C1359" s="62"/>
      <c r="D1359" s="64"/>
      <c r="E1359" s="68"/>
      <c r="F1359" s="68"/>
      <c r="G1359" s="62"/>
      <c r="H1359" s="68"/>
      <c r="I1359" s="69"/>
    </row>
    <row r="1360" spans="1:9" x14ac:dyDescent="0.25">
      <c r="A1360" s="36"/>
      <c r="B1360" s="64"/>
      <c r="C1360" s="62"/>
      <c r="D1360" s="64"/>
      <c r="E1360" s="70"/>
      <c r="F1360" s="68"/>
      <c r="G1360" s="62"/>
      <c r="H1360" s="68"/>
      <c r="I1360" s="69"/>
    </row>
    <row r="1361" spans="1:9" x14ac:dyDescent="0.25">
      <c r="A1361" s="36"/>
      <c r="B1361" s="64"/>
      <c r="C1361" s="62"/>
      <c r="D1361" s="64"/>
      <c r="E1361" s="68"/>
      <c r="F1361" s="68"/>
      <c r="G1361" s="62"/>
      <c r="H1361" s="68"/>
      <c r="I1361" s="69"/>
    </row>
    <row r="1362" spans="1:9" x14ac:dyDescent="0.25">
      <c r="A1362" s="36"/>
      <c r="B1362" s="64"/>
      <c r="C1362" s="62"/>
      <c r="D1362" s="64"/>
      <c r="E1362" s="68"/>
      <c r="F1362" s="68"/>
      <c r="G1362" s="62"/>
      <c r="H1362" s="68"/>
      <c r="I1362" s="69"/>
    </row>
    <row r="1363" spans="1:9" x14ac:dyDescent="0.25">
      <c r="A1363" s="36"/>
      <c r="B1363" s="64"/>
      <c r="C1363" s="62"/>
      <c r="D1363" s="64"/>
      <c r="E1363" s="68"/>
      <c r="F1363" s="68"/>
      <c r="G1363" s="62"/>
      <c r="H1363" s="68"/>
      <c r="I1363" s="69"/>
    </row>
    <row r="1364" spans="1:9" x14ac:dyDescent="0.25">
      <c r="A1364" s="36"/>
      <c r="B1364" s="64"/>
      <c r="C1364" s="62"/>
      <c r="D1364" s="64"/>
      <c r="E1364" s="68"/>
      <c r="F1364" s="68"/>
      <c r="G1364" s="62"/>
      <c r="H1364" s="68"/>
      <c r="I1364" s="69"/>
    </row>
    <row r="1365" spans="1:9" x14ac:dyDescent="0.25">
      <c r="A1365" s="36"/>
      <c r="B1365" s="64"/>
      <c r="C1365" s="62"/>
      <c r="D1365" s="64"/>
      <c r="E1365" s="68"/>
      <c r="F1365" s="68"/>
      <c r="G1365" s="62"/>
      <c r="H1365" s="68"/>
      <c r="I1365" s="69"/>
    </row>
    <row r="1366" spans="1:9" x14ac:dyDescent="0.25">
      <c r="A1366" s="36"/>
      <c r="B1366" s="64"/>
      <c r="C1366" s="62"/>
      <c r="D1366" s="64"/>
      <c r="E1366" s="68"/>
      <c r="F1366" s="68"/>
      <c r="G1366" s="62"/>
      <c r="H1366" s="68"/>
      <c r="I1366" s="69"/>
    </row>
    <row r="1367" spans="1:9" x14ac:dyDescent="0.25">
      <c r="A1367" s="36"/>
      <c r="B1367" s="64"/>
      <c r="C1367" s="62"/>
      <c r="D1367" s="64"/>
      <c r="E1367" s="68"/>
      <c r="F1367" s="68"/>
      <c r="G1367" s="62"/>
      <c r="H1367" s="68"/>
      <c r="I1367" s="69"/>
    </row>
    <row r="1368" spans="1:9" x14ac:dyDescent="0.25">
      <c r="A1368" s="36"/>
      <c r="B1368" s="64"/>
      <c r="C1368" s="62"/>
      <c r="D1368" s="64"/>
      <c r="E1368" s="68"/>
      <c r="F1368" s="68"/>
      <c r="G1368" s="62"/>
      <c r="H1368" s="68"/>
      <c r="I1368" s="69"/>
    </row>
    <row r="1369" spans="1:9" x14ac:dyDescent="0.25">
      <c r="A1369" s="36"/>
      <c r="B1369" s="64"/>
      <c r="C1369" s="62"/>
      <c r="D1369" s="64"/>
      <c r="E1369" s="68"/>
      <c r="F1369" s="68"/>
      <c r="G1369" s="62"/>
      <c r="H1369" s="68"/>
      <c r="I1369" s="69"/>
    </row>
    <row r="1370" spans="1:9" x14ac:dyDescent="0.25">
      <c r="A1370" s="36"/>
      <c r="B1370" s="64"/>
      <c r="C1370" s="62"/>
      <c r="D1370" s="64"/>
      <c r="E1370" s="68"/>
      <c r="F1370" s="68"/>
      <c r="G1370" s="62"/>
      <c r="H1370" s="68"/>
      <c r="I1370" s="69"/>
    </row>
    <row r="1371" spans="1:9" x14ac:dyDescent="0.25">
      <c r="A1371" s="36"/>
      <c r="B1371" s="64"/>
      <c r="C1371" s="62"/>
      <c r="D1371" s="64"/>
      <c r="E1371" s="68"/>
      <c r="F1371" s="68"/>
      <c r="G1371" s="62"/>
      <c r="H1371" s="68"/>
      <c r="I1371" s="69"/>
    </row>
    <row r="1372" spans="1:9" x14ac:dyDescent="0.25">
      <c r="A1372" s="36"/>
      <c r="B1372" s="64"/>
      <c r="C1372" s="62"/>
      <c r="D1372" s="64"/>
      <c r="E1372" s="68"/>
      <c r="F1372" s="68"/>
      <c r="G1372" s="62"/>
      <c r="H1372" s="68"/>
      <c r="I1372" s="69"/>
    </row>
    <row r="1373" spans="1:9" x14ac:dyDescent="0.25">
      <c r="A1373" s="36"/>
      <c r="B1373" s="64"/>
      <c r="C1373" s="62"/>
      <c r="D1373" s="64"/>
      <c r="E1373" s="70"/>
      <c r="F1373" s="68"/>
      <c r="G1373" s="62"/>
      <c r="H1373" s="68"/>
      <c r="I1373" s="69"/>
    </row>
    <row r="1374" spans="1:9" x14ac:dyDescent="0.25">
      <c r="A1374" s="36"/>
      <c r="B1374" s="64"/>
      <c r="C1374" s="62"/>
      <c r="D1374" s="64"/>
      <c r="E1374" s="70"/>
      <c r="F1374" s="68"/>
      <c r="G1374" s="62"/>
      <c r="H1374" s="68"/>
      <c r="I1374" s="69"/>
    </row>
    <row r="1375" spans="1:9" x14ac:dyDescent="0.25">
      <c r="A1375" s="36"/>
      <c r="B1375" s="64"/>
      <c r="C1375" s="62"/>
      <c r="D1375" s="64"/>
      <c r="E1375" s="70"/>
      <c r="F1375" s="68"/>
      <c r="G1375" s="62"/>
      <c r="H1375" s="68"/>
      <c r="I1375" s="69"/>
    </row>
    <row r="1376" spans="1:9" x14ac:dyDescent="0.25">
      <c r="A1376" s="36"/>
      <c r="B1376" s="64"/>
      <c r="C1376" s="62"/>
      <c r="D1376" s="64"/>
      <c r="E1376" s="70"/>
      <c r="F1376" s="68"/>
      <c r="G1376" s="62"/>
      <c r="H1376" s="68"/>
      <c r="I1376" s="69"/>
    </row>
    <row r="1377" spans="1:9" x14ac:dyDescent="0.25">
      <c r="A1377" s="36"/>
      <c r="B1377" s="64"/>
      <c r="C1377" s="62"/>
      <c r="D1377" s="64"/>
      <c r="E1377" s="70"/>
      <c r="F1377" s="68"/>
      <c r="G1377" s="62"/>
      <c r="H1377" s="68"/>
      <c r="I1377" s="69"/>
    </row>
    <row r="1378" spans="1:9" x14ac:dyDescent="0.25">
      <c r="A1378" s="36"/>
      <c r="B1378" s="64"/>
      <c r="C1378" s="62"/>
      <c r="D1378" s="64"/>
      <c r="E1378" s="70"/>
      <c r="F1378" s="68"/>
      <c r="G1378" s="62"/>
      <c r="H1378" s="68"/>
      <c r="I1378" s="69"/>
    </row>
    <row r="1379" spans="1:9" x14ac:dyDescent="0.25">
      <c r="A1379" s="36"/>
      <c r="B1379" s="64"/>
      <c r="C1379" s="62"/>
      <c r="D1379" s="64"/>
      <c r="E1379" s="70"/>
      <c r="F1379" s="68"/>
      <c r="G1379" s="62"/>
      <c r="H1379" s="68"/>
      <c r="I1379" s="69"/>
    </row>
    <row r="1380" spans="1:9" x14ac:dyDescent="0.25">
      <c r="A1380" s="36"/>
      <c r="B1380" s="64"/>
      <c r="C1380" s="62"/>
      <c r="D1380" s="64"/>
      <c r="E1380" s="70"/>
      <c r="F1380" s="68"/>
      <c r="G1380" s="62"/>
      <c r="H1380" s="68"/>
      <c r="I1380" s="69"/>
    </row>
    <row r="1381" spans="1:9" x14ac:dyDescent="0.25">
      <c r="A1381" s="36"/>
      <c r="B1381" s="64"/>
      <c r="C1381" s="62"/>
      <c r="D1381" s="64"/>
      <c r="E1381" s="70"/>
      <c r="F1381" s="68"/>
      <c r="G1381" s="62"/>
      <c r="H1381" s="68"/>
      <c r="I1381" s="69"/>
    </row>
    <row r="1382" spans="1:9" x14ac:dyDescent="0.25">
      <c r="A1382" s="36"/>
      <c r="B1382" s="64"/>
      <c r="C1382" s="62"/>
      <c r="D1382" s="64"/>
      <c r="E1382" s="70"/>
      <c r="F1382" s="68"/>
      <c r="G1382" s="62"/>
      <c r="H1382" s="68"/>
      <c r="I1382" s="69"/>
    </row>
    <row r="1383" spans="1:9" x14ac:dyDescent="0.25">
      <c r="A1383" s="36"/>
      <c r="B1383" s="64"/>
      <c r="C1383" s="62"/>
      <c r="D1383" s="64"/>
      <c r="E1383" s="70"/>
      <c r="F1383" s="68"/>
      <c r="G1383" s="62"/>
      <c r="H1383" s="68"/>
      <c r="I1383" s="69"/>
    </row>
    <row r="1384" spans="1:9" x14ac:dyDescent="0.25">
      <c r="A1384" s="36"/>
      <c r="B1384" s="64"/>
      <c r="C1384" s="62"/>
      <c r="D1384" s="64"/>
      <c r="E1384" s="70"/>
      <c r="F1384" s="68"/>
      <c r="G1384" s="62"/>
      <c r="H1384" s="68"/>
      <c r="I1384" s="69"/>
    </row>
    <row r="1385" spans="1:9" x14ac:dyDescent="0.25">
      <c r="A1385" s="36"/>
      <c r="B1385" s="64"/>
      <c r="C1385" s="62"/>
      <c r="D1385" s="64"/>
      <c r="E1385" s="70"/>
      <c r="F1385" s="68"/>
      <c r="G1385" s="62"/>
      <c r="H1385" s="68"/>
      <c r="I1385" s="69"/>
    </row>
    <row r="1386" spans="1:9" x14ac:dyDescent="0.25">
      <c r="A1386" s="36"/>
      <c r="B1386" s="64"/>
      <c r="C1386" s="62"/>
      <c r="D1386" s="64"/>
      <c r="E1386" s="70"/>
      <c r="F1386" s="68"/>
      <c r="G1386" s="62"/>
      <c r="H1386" s="68"/>
      <c r="I1386" s="69"/>
    </row>
    <row r="1387" spans="1:9" x14ac:dyDescent="0.25">
      <c r="A1387" s="36"/>
      <c r="B1387" s="64"/>
      <c r="C1387" s="62"/>
      <c r="D1387" s="64"/>
      <c r="E1387" s="70"/>
      <c r="F1387" s="68"/>
      <c r="G1387" s="62"/>
      <c r="H1387" s="68"/>
      <c r="I1387" s="69"/>
    </row>
    <row r="1388" spans="1:9" x14ac:dyDescent="0.25">
      <c r="A1388" s="36"/>
      <c r="B1388" s="64"/>
      <c r="C1388" s="62"/>
      <c r="D1388" s="64"/>
      <c r="E1388" s="70"/>
      <c r="F1388" s="68"/>
      <c r="G1388" s="62"/>
      <c r="H1388" s="68"/>
      <c r="I1388" s="69"/>
    </row>
    <row r="1389" spans="1:9" x14ac:dyDescent="0.25">
      <c r="A1389" s="36"/>
      <c r="B1389" s="64"/>
      <c r="C1389" s="62"/>
      <c r="D1389" s="64"/>
      <c r="E1389" s="70"/>
      <c r="F1389" s="68"/>
      <c r="G1389" s="62"/>
      <c r="H1389" s="68"/>
      <c r="I1389" s="69"/>
    </row>
    <row r="1390" spans="1:9" x14ac:dyDescent="0.25">
      <c r="A1390" s="36"/>
      <c r="B1390" s="64"/>
      <c r="C1390" s="62"/>
      <c r="D1390" s="64"/>
      <c r="E1390" s="68"/>
      <c r="F1390" s="68"/>
      <c r="G1390" s="62"/>
      <c r="H1390" s="68"/>
      <c r="I1390" s="69"/>
    </row>
    <row r="1391" spans="1:9" x14ac:dyDescent="0.25">
      <c r="A1391" s="36"/>
      <c r="B1391" s="64"/>
      <c r="C1391" s="62"/>
      <c r="D1391" s="64"/>
      <c r="E1391" s="70"/>
      <c r="F1391" s="68"/>
      <c r="G1391" s="62"/>
      <c r="H1391" s="68"/>
      <c r="I1391" s="69"/>
    </row>
    <row r="1392" spans="1:9" x14ac:dyDescent="0.25">
      <c r="A1392" s="36"/>
      <c r="B1392" s="64"/>
      <c r="C1392" s="62"/>
      <c r="D1392" s="64"/>
      <c r="E1392" s="70"/>
      <c r="F1392" s="68"/>
      <c r="G1392" s="62"/>
      <c r="H1392" s="68"/>
      <c r="I1392" s="69"/>
    </row>
    <row r="1393" spans="1:9" x14ac:dyDescent="0.25">
      <c r="A1393" s="36"/>
      <c r="B1393" s="64"/>
      <c r="C1393" s="62"/>
      <c r="D1393" s="64"/>
      <c r="E1393" s="68"/>
      <c r="F1393" s="68"/>
      <c r="G1393" s="62"/>
      <c r="H1393" s="68"/>
      <c r="I1393" s="69"/>
    </row>
    <row r="1394" spans="1:9" x14ac:dyDescent="0.25">
      <c r="A1394" s="36"/>
      <c r="B1394" s="64"/>
      <c r="C1394" s="62"/>
      <c r="D1394" s="64"/>
      <c r="E1394" s="68"/>
      <c r="F1394" s="68"/>
      <c r="G1394" s="62"/>
      <c r="H1394" s="68"/>
      <c r="I1394" s="69"/>
    </row>
    <row r="1395" spans="1:9" x14ac:dyDescent="0.25">
      <c r="A1395" s="36"/>
      <c r="B1395" s="64"/>
      <c r="C1395" s="62"/>
      <c r="D1395" s="64"/>
      <c r="E1395" s="70"/>
      <c r="F1395" s="70"/>
      <c r="G1395" s="62"/>
      <c r="H1395" s="68"/>
      <c r="I1395" s="69"/>
    </row>
    <row r="1396" spans="1:9" x14ac:dyDescent="0.25">
      <c r="A1396" s="36"/>
      <c r="B1396" s="64"/>
      <c r="C1396" s="62"/>
      <c r="D1396" s="64"/>
      <c r="E1396" s="70"/>
      <c r="F1396" s="68"/>
      <c r="G1396" s="62"/>
      <c r="H1396" s="68"/>
      <c r="I1396" s="69"/>
    </row>
    <row r="1397" spans="1:9" x14ac:dyDescent="0.25">
      <c r="A1397" s="36"/>
      <c r="B1397" s="64"/>
      <c r="C1397" s="62"/>
      <c r="D1397" s="64"/>
      <c r="E1397" s="70"/>
      <c r="F1397" s="70"/>
      <c r="G1397" s="62"/>
      <c r="H1397" s="68"/>
      <c r="I1397" s="69"/>
    </row>
    <row r="1398" spans="1:9" x14ac:dyDescent="0.25">
      <c r="A1398" s="36"/>
      <c r="B1398" s="64"/>
      <c r="C1398" s="62"/>
      <c r="D1398" s="64"/>
      <c r="E1398" s="70"/>
      <c r="F1398" s="70"/>
      <c r="G1398" s="62"/>
      <c r="H1398" s="68"/>
      <c r="I1398" s="69"/>
    </row>
    <row r="1399" spans="1:9" x14ac:dyDescent="0.25">
      <c r="A1399" s="36"/>
      <c r="B1399" s="64"/>
      <c r="C1399" s="62"/>
      <c r="D1399" s="64"/>
      <c r="E1399" s="70"/>
      <c r="F1399" s="70"/>
      <c r="G1399" s="62"/>
      <c r="H1399" s="68"/>
      <c r="I1399" s="69"/>
    </row>
    <row r="1400" spans="1:9" x14ac:dyDescent="0.25">
      <c r="A1400" s="36"/>
      <c r="B1400" s="64"/>
      <c r="C1400" s="62"/>
      <c r="D1400" s="64"/>
      <c r="E1400" s="70"/>
      <c r="F1400" s="68"/>
      <c r="G1400" s="62"/>
      <c r="H1400" s="68"/>
      <c r="I1400" s="69"/>
    </row>
    <row r="1401" spans="1:9" x14ac:dyDescent="0.25">
      <c r="A1401" s="36"/>
      <c r="B1401" s="64"/>
      <c r="C1401" s="62"/>
      <c r="D1401" s="64"/>
      <c r="E1401" s="70"/>
      <c r="F1401" s="70"/>
      <c r="G1401" s="62"/>
      <c r="H1401" s="68"/>
      <c r="I1401" s="69"/>
    </row>
    <row r="1402" spans="1:9" x14ac:dyDescent="0.25">
      <c r="A1402" s="36"/>
      <c r="B1402" s="64"/>
      <c r="C1402" s="62"/>
      <c r="D1402" s="64"/>
      <c r="E1402" s="70"/>
      <c r="F1402" s="70"/>
      <c r="G1402" s="62"/>
      <c r="H1402" s="68"/>
      <c r="I1402" s="69"/>
    </row>
    <row r="1403" spans="1:9" x14ac:dyDescent="0.25">
      <c r="A1403" s="36"/>
      <c r="B1403" s="64"/>
      <c r="C1403" s="62"/>
      <c r="D1403" s="64"/>
      <c r="E1403" s="70"/>
      <c r="F1403" s="70"/>
      <c r="G1403" s="62"/>
      <c r="H1403" s="68"/>
      <c r="I1403" s="69"/>
    </row>
    <row r="1404" spans="1:9" x14ac:dyDescent="0.25">
      <c r="A1404" s="36"/>
      <c r="B1404" s="64"/>
      <c r="C1404" s="62"/>
      <c r="D1404" s="64"/>
      <c r="E1404" s="70"/>
      <c r="F1404" s="68"/>
      <c r="G1404" s="62"/>
      <c r="H1404" s="68"/>
      <c r="I1404" s="69"/>
    </row>
    <row r="1405" spans="1:9" x14ac:dyDescent="0.25">
      <c r="A1405" s="36"/>
      <c r="B1405" s="64"/>
      <c r="C1405" s="62"/>
      <c r="D1405" s="64"/>
      <c r="E1405" s="70"/>
      <c r="F1405" s="70"/>
      <c r="G1405" s="62"/>
      <c r="H1405" s="68"/>
      <c r="I1405" s="69"/>
    </row>
    <row r="1406" spans="1:9" x14ac:dyDescent="0.25">
      <c r="A1406" s="36"/>
      <c r="B1406" s="64"/>
      <c r="C1406" s="62"/>
      <c r="D1406" s="64"/>
      <c r="E1406" s="70"/>
      <c r="F1406" s="70"/>
      <c r="G1406" s="62"/>
      <c r="H1406" s="68"/>
      <c r="I1406" s="69"/>
    </row>
    <row r="1407" spans="1:9" x14ac:dyDescent="0.25">
      <c r="A1407" s="36"/>
      <c r="B1407" s="64"/>
      <c r="C1407" s="62"/>
      <c r="D1407" s="64"/>
      <c r="E1407" s="68"/>
      <c r="F1407" s="70"/>
      <c r="G1407" s="62"/>
      <c r="H1407" s="68"/>
      <c r="I1407" s="69"/>
    </row>
    <row r="1408" spans="1:9" x14ac:dyDescent="0.25">
      <c r="A1408" s="36"/>
      <c r="B1408" s="64"/>
      <c r="C1408" s="62"/>
      <c r="D1408" s="64"/>
      <c r="E1408" s="70"/>
      <c r="F1408" s="68"/>
      <c r="G1408" s="62"/>
      <c r="H1408" s="68"/>
      <c r="I1408" s="69"/>
    </row>
    <row r="1409" spans="1:9" x14ac:dyDescent="0.25">
      <c r="A1409" s="36"/>
      <c r="B1409" s="64"/>
      <c r="C1409" s="62"/>
      <c r="D1409" s="64"/>
      <c r="E1409" s="70"/>
      <c r="F1409" s="70"/>
      <c r="G1409" s="62"/>
      <c r="H1409" s="68"/>
      <c r="I1409" s="69"/>
    </row>
    <row r="1410" spans="1:9" x14ac:dyDescent="0.25">
      <c r="A1410" s="36"/>
      <c r="B1410" s="64"/>
      <c r="C1410" s="62"/>
      <c r="D1410" s="64"/>
      <c r="E1410" s="70"/>
      <c r="F1410" s="70"/>
      <c r="G1410" s="62"/>
      <c r="H1410" s="68"/>
      <c r="I1410" s="69"/>
    </row>
    <row r="1411" spans="1:9" x14ac:dyDescent="0.25">
      <c r="A1411" s="36"/>
      <c r="B1411" s="64"/>
      <c r="C1411" s="62"/>
      <c r="D1411" s="64"/>
      <c r="E1411" s="68"/>
      <c r="F1411" s="68"/>
      <c r="G1411" s="62"/>
      <c r="H1411" s="68"/>
      <c r="I1411" s="69"/>
    </row>
    <row r="1412" spans="1:9" x14ac:dyDescent="0.25">
      <c r="A1412" s="36"/>
      <c r="B1412" s="64"/>
      <c r="C1412" s="62"/>
      <c r="D1412" s="64"/>
      <c r="E1412" s="68"/>
      <c r="F1412" s="68"/>
      <c r="G1412" s="62"/>
      <c r="H1412" s="68"/>
      <c r="I1412" s="69"/>
    </row>
    <row r="1413" spans="1:9" x14ac:dyDescent="0.25">
      <c r="A1413" s="36"/>
      <c r="B1413" s="64"/>
      <c r="C1413" s="62"/>
      <c r="D1413" s="64"/>
      <c r="E1413" s="68"/>
      <c r="F1413" s="68"/>
      <c r="G1413" s="62"/>
      <c r="H1413" s="68"/>
      <c r="I1413" s="69"/>
    </row>
    <row r="1414" spans="1:9" x14ac:dyDescent="0.25">
      <c r="A1414" s="36"/>
      <c r="B1414" s="64"/>
      <c r="C1414" s="62"/>
      <c r="D1414" s="64"/>
      <c r="E1414" s="68"/>
      <c r="F1414" s="68"/>
      <c r="G1414" s="62"/>
      <c r="H1414" s="68"/>
      <c r="I1414" s="69"/>
    </row>
    <row r="1415" spans="1:9" x14ac:dyDescent="0.25">
      <c r="A1415" s="36"/>
      <c r="B1415" s="64"/>
      <c r="C1415" s="62"/>
      <c r="D1415" s="64"/>
      <c r="E1415" s="70"/>
      <c r="F1415" s="68"/>
      <c r="G1415" s="62"/>
      <c r="H1415" s="68"/>
      <c r="I1415" s="69"/>
    </row>
    <row r="1416" spans="1:9" x14ac:dyDescent="0.25">
      <c r="A1416" s="36"/>
      <c r="B1416" s="64"/>
      <c r="C1416" s="62"/>
      <c r="D1416" s="64"/>
      <c r="E1416" s="68"/>
      <c r="F1416" s="68"/>
      <c r="G1416" s="62"/>
      <c r="H1416" s="68"/>
      <c r="I1416" s="69"/>
    </row>
    <row r="1417" spans="1:9" x14ac:dyDescent="0.25">
      <c r="A1417" s="36"/>
      <c r="B1417" s="64"/>
      <c r="C1417" s="62"/>
      <c r="D1417" s="64"/>
      <c r="E1417" s="70"/>
      <c r="F1417" s="68"/>
      <c r="G1417" s="62"/>
      <c r="H1417" s="68"/>
      <c r="I1417" s="69"/>
    </row>
    <row r="1418" spans="1:9" x14ac:dyDescent="0.25">
      <c r="A1418" s="36"/>
      <c r="B1418" s="64"/>
      <c r="C1418" s="62"/>
      <c r="D1418" s="64"/>
      <c r="E1418" s="68"/>
      <c r="F1418" s="68"/>
      <c r="G1418" s="62"/>
      <c r="H1418" s="68"/>
      <c r="I1418" s="69"/>
    </row>
    <row r="1419" spans="1:9" x14ac:dyDescent="0.25">
      <c r="A1419" s="36"/>
      <c r="B1419" s="64"/>
      <c r="C1419" s="62"/>
      <c r="D1419" s="64"/>
      <c r="E1419" s="70"/>
      <c r="F1419" s="68"/>
      <c r="G1419" s="62"/>
      <c r="H1419" s="68"/>
      <c r="I1419" s="69"/>
    </row>
    <row r="1420" spans="1:9" x14ac:dyDescent="0.25">
      <c r="A1420" s="36"/>
      <c r="B1420" s="64"/>
      <c r="C1420" s="62"/>
      <c r="D1420" s="64"/>
      <c r="E1420" s="68"/>
      <c r="F1420" s="68"/>
      <c r="G1420" s="62"/>
      <c r="H1420" s="68"/>
      <c r="I1420" s="69"/>
    </row>
    <row r="1421" spans="1:9" x14ac:dyDescent="0.25">
      <c r="A1421" s="36"/>
      <c r="B1421" s="64"/>
      <c r="C1421" s="62"/>
      <c r="D1421" s="64"/>
      <c r="E1421" s="70"/>
      <c r="F1421" s="68"/>
      <c r="G1421" s="62"/>
      <c r="H1421" s="68"/>
      <c r="I1421" s="69"/>
    </row>
    <row r="1422" spans="1:9" x14ac:dyDescent="0.25">
      <c r="A1422" s="36"/>
      <c r="B1422" s="64"/>
      <c r="C1422" s="62"/>
      <c r="D1422" s="64"/>
      <c r="E1422" s="68"/>
      <c r="F1422" s="68"/>
      <c r="G1422" s="62"/>
      <c r="H1422" s="68"/>
      <c r="I1422" s="69"/>
    </row>
    <row r="1423" spans="1:9" x14ac:dyDescent="0.25">
      <c r="A1423" s="36"/>
      <c r="B1423" s="64"/>
      <c r="C1423" s="62"/>
      <c r="D1423" s="64"/>
      <c r="E1423" s="70"/>
      <c r="F1423" s="68"/>
      <c r="G1423" s="62"/>
      <c r="H1423" s="68"/>
      <c r="I1423" s="69"/>
    </row>
    <row r="1424" spans="1:9" x14ac:dyDescent="0.25">
      <c r="A1424" s="36"/>
      <c r="B1424" s="64"/>
      <c r="C1424" s="62"/>
      <c r="D1424" s="64"/>
      <c r="E1424" s="68"/>
      <c r="F1424" s="68"/>
      <c r="G1424" s="62"/>
      <c r="H1424" s="68"/>
      <c r="I1424" s="69"/>
    </row>
    <row r="1425" spans="1:9" x14ac:dyDescent="0.25">
      <c r="A1425" s="36"/>
      <c r="B1425" s="64"/>
      <c r="C1425" s="62"/>
      <c r="D1425" s="64"/>
      <c r="E1425" s="68"/>
      <c r="F1425" s="68"/>
      <c r="G1425" s="62"/>
      <c r="H1425" s="68"/>
      <c r="I1425" s="69"/>
    </row>
    <row r="1426" spans="1:9" x14ac:dyDescent="0.25">
      <c r="A1426" s="36"/>
      <c r="B1426" s="64"/>
      <c r="C1426" s="62"/>
      <c r="D1426" s="64"/>
      <c r="E1426" s="68"/>
      <c r="F1426" s="68"/>
      <c r="G1426" s="62"/>
      <c r="H1426" s="68"/>
      <c r="I1426" s="69"/>
    </row>
    <row r="1427" spans="1:9" x14ac:dyDescent="0.25">
      <c r="A1427" s="36"/>
      <c r="B1427" s="64"/>
      <c r="C1427" s="62"/>
      <c r="D1427" s="64"/>
      <c r="E1427" s="68"/>
      <c r="F1427" s="68"/>
      <c r="G1427" s="62"/>
      <c r="H1427" s="68"/>
      <c r="I1427" s="69"/>
    </row>
    <row r="1428" spans="1:9" x14ac:dyDescent="0.25">
      <c r="A1428" s="36"/>
      <c r="B1428" s="64"/>
      <c r="C1428" s="62"/>
      <c r="D1428" s="64"/>
      <c r="E1428" s="68"/>
      <c r="F1428" s="68"/>
      <c r="G1428" s="62"/>
      <c r="H1428" s="68"/>
      <c r="I1428" s="69"/>
    </row>
    <row r="1429" spans="1:9" x14ac:dyDescent="0.25">
      <c r="A1429" s="36"/>
      <c r="B1429" s="64"/>
      <c r="C1429" s="62"/>
      <c r="D1429" s="64"/>
      <c r="E1429" s="68"/>
      <c r="F1429" s="68"/>
      <c r="G1429" s="62"/>
      <c r="H1429" s="68"/>
      <c r="I1429" s="69"/>
    </row>
    <row r="1430" spans="1:9" x14ac:dyDescent="0.25">
      <c r="A1430" s="36"/>
      <c r="B1430" s="64"/>
      <c r="C1430" s="62"/>
      <c r="D1430" s="64"/>
      <c r="E1430" s="68"/>
      <c r="F1430" s="68"/>
      <c r="G1430" s="62"/>
      <c r="H1430" s="68"/>
      <c r="I1430" s="69"/>
    </row>
    <row r="1431" spans="1:9" x14ac:dyDescent="0.25">
      <c r="A1431" s="36"/>
      <c r="B1431" s="64"/>
      <c r="C1431" s="62"/>
      <c r="D1431" s="64"/>
      <c r="E1431" s="68"/>
      <c r="F1431" s="68"/>
      <c r="G1431" s="62"/>
      <c r="H1431" s="68"/>
      <c r="I1431" s="69"/>
    </row>
    <row r="1432" spans="1:9" x14ac:dyDescent="0.25">
      <c r="A1432" s="36"/>
      <c r="B1432" s="64"/>
      <c r="C1432" s="62"/>
      <c r="D1432" s="64"/>
      <c r="E1432" s="68"/>
      <c r="F1432" s="68"/>
      <c r="G1432" s="62"/>
      <c r="H1432" s="68"/>
      <c r="I1432" s="69"/>
    </row>
    <row r="1433" spans="1:9" x14ac:dyDescent="0.25">
      <c r="A1433" s="36"/>
      <c r="B1433" s="64"/>
      <c r="C1433" s="62"/>
      <c r="D1433" s="64"/>
      <c r="E1433" s="68"/>
      <c r="F1433" s="68"/>
      <c r="G1433" s="62"/>
      <c r="H1433" s="68"/>
      <c r="I1433" s="69"/>
    </row>
    <row r="1434" spans="1:9" x14ac:dyDescent="0.25">
      <c r="A1434" s="36"/>
      <c r="B1434" s="64"/>
      <c r="C1434" s="62"/>
      <c r="D1434" s="64"/>
      <c r="E1434" s="68"/>
      <c r="F1434" s="68"/>
      <c r="G1434" s="62"/>
      <c r="H1434" s="68"/>
      <c r="I1434" s="69"/>
    </row>
    <row r="1435" spans="1:9" x14ac:dyDescent="0.25">
      <c r="A1435" s="36"/>
      <c r="B1435" s="64"/>
      <c r="C1435" s="62"/>
      <c r="D1435" s="64"/>
      <c r="E1435" s="68"/>
      <c r="F1435" s="68"/>
      <c r="G1435" s="62"/>
      <c r="H1435" s="68"/>
      <c r="I1435" s="69"/>
    </row>
    <row r="1436" spans="1:9" x14ac:dyDescent="0.25">
      <c r="A1436" s="36"/>
      <c r="B1436" s="64"/>
      <c r="C1436" s="62"/>
      <c r="D1436" s="64"/>
      <c r="E1436" s="68"/>
      <c r="F1436" s="68"/>
      <c r="G1436" s="62"/>
      <c r="H1436" s="68"/>
      <c r="I1436" s="69"/>
    </row>
    <row r="1437" spans="1:9" x14ac:dyDescent="0.25">
      <c r="A1437" s="36"/>
      <c r="B1437" s="64"/>
      <c r="C1437" s="62"/>
      <c r="D1437" s="64"/>
      <c r="E1437" s="68"/>
      <c r="F1437" s="68"/>
      <c r="G1437" s="62"/>
      <c r="H1437" s="68"/>
      <c r="I1437" s="69"/>
    </row>
    <row r="1438" spans="1:9" x14ac:dyDescent="0.25">
      <c r="A1438" s="36"/>
      <c r="B1438" s="64"/>
      <c r="C1438" s="62"/>
      <c r="D1438" s="64"/>
      <c r="E1438" s="68"/>
      <c r="F1438" s="68"/>
      <c r="G1438" s="62"/>
      <c r="H1438" s="68"/>
      <c r="I1438" s="69"/>
    </row>
    <row r="1439" spans="1:9" x14ac:dyDescent="0.25">
      <c r="A1439" s="36"/>
      <c r="B1439" s="64"/>
      <c r="C1439" s="62"/>
      <c r="D1439" s="64"/>
      <c r="E1439" s="68"/>
      <c r="F1439" s="68"/>
      <c r="G1439" s="62"/>
      <c r="H1439" s="68"/>
      <c r="I1439" s="69"/>
    </row>
    <row r="1440" spans="1:9" x14ac:dyDescent="0.25">
      <c r="A1440" s="36"/>
      <c r="B1440" s="64"/>
      <c r="C1440" s="62"/>
      <c r="D1440" s="64"/>
      <c r="E1440" s="68"/>
      <c r="F1440" s="68"/>
      <c r="G1440" s="62"/>
      <c r="H1440" s="68"/>
      <c r="I1440" s="69"/>
    </row>
    <row r="1441" spans="1:9" x14ac:dyDescent="0.25">
      <c r="A1441" s="36"/>
      <c r="B1441" s="64"/>
      <c r="C1441" s="62"/>
      <c r="D1441" s="64"/>
      <c r="E1441" s="68"/>
      <c r="F1441" s="68"/>
      <c r="G1441" s="62"/>
      <c r="H1441" s="68"/>
      <c r="I1441" s="69"/>
    </row>
    <row r="1442" spans="1:9" x14ac:dyDescent="0.25">
      <c r="A1442" s="36"/>
      <c r="B1442" s="64"/>
      <c r="C1442" s="62"/>
      <c r="D1442" s="64"/>
      <c r="E1442" s="68"/>
      <c r="F1442" s="68"/>
      <c r="G1442" s="62"/>
      <c r="H1442" s="68"/>
      <c r="I1442" s="69"/>
    </row>
    <row r="1443" spans="1:9" x14ac:dyDescent="0.25">
      <c r="A1443" s="36"/>
      <c r="B1443" s="64"/>
      <c r="C1443" s="62"/>
      <c r="D1443" s="64"/>
      <c r="E1443" s="68"/>
      <c r="F1443" s="68"/>
      <c r="G1443" s="62"/>
      <c r="H1443" s="68"/>
      <c r="I1443" s="69"/>
    </row>
    <row r="1444" spans="1:9" x14ac:dyDescent="0.25">
      <c r="A1444" s="36"/>
      <c r="B1444" s="64"/>
      <c r="C1444" s="62"/>
      <c r="D1444" s="64"/>
      <c r="E1444" s="68"/>
      <c r="F1444" s="68"/>
      <c r="G1444" s="62"/>
      <c r="H1444" s="68"/>
      <c r="I1444" s="69"/>
    </row>
    <row r="1445" spans="1:9" x14ac:dyDescent="0.25">
      <c r="A1445" s="36"/>
      <c r="B1445" s="64"/>
      <c r="C1445" s="62"/>
      <c r="D1445" s="64"/>
      <c r="E1445" s="68"/>
      <c r="F1445" s="68"/>
      <c r="G1445" s="62"/>
      <c r="H1445" s="68"/>
      <c r="I1445" s="69"/>
    </row>
    <row r="1446" spans="1:9" x14ac:dyDescent="0.25">
      <c r="A1446" s="36"/>
      <c r="B1446" s="64"/>
      <c r="C1446" s="62"/>
      <c r="D1446" s="64"/>
      <c r="E1446" s="68"/>
      <c r="F1446" s="68"/>
      <c r="G1446" s="62"/>
      <c r="H1446" s="68"/>
      <c r="I1446" s="69"/>
    </row>
    <row r="1447" spans="1:9" x14ac:dyDescent="0.25">
      <c r="A1447" s="36"/>
      <c r="B1447" s="64"/>
      <c r="C1447" s="62"/>
      <c r="D1447" s="64"/>
      <c r="E1447" s="68"/>
      <c r="F1447" s="68"/>
      <c r="G1447" s="62"/>
      <c r="H1447" s="68"/>
      <c r="I1447" s="69"/>
    </row>
    <row r="1448" spans="1:9" x14ac:dyDescent="0.25">
      <c r="A1448" s="36"/>
      <c r="B1448" s="64"/>
      <c r="C1448" s="62"/>
      <c r="D1448" s="64"/>
      <c r="E1448" s="68"/>
      <c r="F1448" s="68"/>
      <c r="G1448" s="62"/>
      <c r="H1448" s="68"/>
      <c r="I1448" s="69"/>
    </row>
    <row r="1449" spans="1:9" x14ac:dyDescent="0.25">
      <c r="A1449" s="36"/>
      <c r="B1449" s="64"/>
      <c r="C1449" s="62"/>
      <c r="D1449" s="64"/>
      <c r="E1449" s="68"/>
      <c r="F1449" s="68"/>
      <c r="G1449" s="62"/>
      <c r="H1449" s="68"/>
      <c r="I1449" s="69"/>
    </row>
    <row r="1450" spans="1:9" x14ac:dyDescent="0.25">
      <c r="A1450" s="36"/>
      <c r="B1450" s="64"/>
      <c r="C1450" s="62"/>
      <c r="D1450" s="64"/>
      <c r="E1450" s="68"/>
      <c r="F1450" s="68"/>
      <c r="G1450" s="62"/>
      <c r="H1450" s="68"/>
      <c r="I1450" s="69"/>
    </row>
    <row r="1451" spans="1:9" x14ac:dyDescent="0.25">
      <c r="A1451" s="36"/>
      <c r="B1451" s="64"/>
      <c r="C1451" s="62"/>
      <c r="D1451" s="64"/>
      <c r="E1451" s="68"/>
      <c r="F1451" s="68"/>
      <c r="G1451" s="62"/>
      <c r="H1451" s="68"/>
      <c r="I1451" s="69"/>
    </row>
    <row r="1452" spans="1:9" x14ac:dyDescent="0.25">
      <c r="A1452" s="36"/>
      <c r="B1452" s="64"/>
      <c r="C1452" s="62"/>
      <c r="D1452" s="64"/>
      <c r="E1452" s="68"/>
      <c r="F1452" s="68"/>
      <c r="G1452" s="62"/>
      <c r="H1452" s="68"/>
      <c r="I1452" s="69"/>
    </row>
    <row r="1453" spans="1:9" x14ac:dyDescent="0.25">
      <c r="A1453" s="36"/>
      <c r="B1453" s="64"/>
      <c r="C1453" s="62"/>
      <c r="D1453" s="64"/>
      <c r="E1453" s="68"/>
      <c r="F1453" s="68"/>
      <c r="G1453" s="62"/>
      <c r="H1453" s="68"/>
      <c r="I1453" s="69"/>
    </row>
    <row r="1454" spans="1:9" x14ac:dyDescent="0.25">
      <c r="A1454" s="36"/>
      <c r="B1454" s="64"/>
      <c r="C1454" s="62"/>
      <c r="D1454" s="64"/>
      <c r="E1454" s="68"/>
      <c r="F1454" s="68"/>
      <c r="G1454" s="62"/>
      <c r="H1454" s="68"/>
      <c r="I1454" s="69"/>
    </row>
    <row r="1455" spans="1:9" x14ac:dyDescent="0.25">
      <c r="A1455" s="36"/>
      <c r="B1455" s="64"/>
      <c r="C1455" s="62"/>
      <c r="D1455" s="64"/>
      <c r="E1455" s="68"/>
      <c r="F1455" s="68"/>
      <c r="G1455" s="62"/>
      <c r="H1455" s="68"/>
      <c r="I1455" s="69"/>
    </row>
    <row r="1456" spans="1:9" x14ac:dyDescent="0.25">
      <c r="A1456" s="36"/>
      <c r="B1456" s="64"/>
      <c r="C1456" s="62"/>
      <c r="D1456" s="64"/>
      <c r="E1456" s="68"/>
      <c r="F1456" s="68"/>
      <c r="G1456" s="62"/>
      <c r="H1456" s="68"/>
      <c r="I1456" s="69"/>
    </row>
    <row r="1457" spans="1:9" x14ac:dyDescent="0.25">
      <c r="A1457" s="36"/>
      <c r="B1457" s="64"/>
      <c r="C1457" s="62"/>
      <c r="D1457" s="64"/>
      <c r="E1457" s="68"/>
      <c r="F1457" s="68"/>
      <c r="G1457" s="62"/>
      <c r="H1457" s="68"/>
      <c r="I1457" s="69"/>
    </row>
    <row r="1458" spans="1:9" x14ac:dyDescent="0.25">
      <c r="A1458" s="36"/>
      <c r="B1458" s="64"/>
      <c r="C1458" s="62"/>
      <c r="D1458" s="64"/>
      <c r="E1458" s="70"/>
      <c r="F1458" s="68"/>
      <c r="G1458" s="62"/>
      <c r="H1458" s="68"/>
      <c r="I1458" s="69"/>
    </row>
    <row r="1459" spans="1:9" x14ac:dyDescent="0.25">
      <c r="A1459" s="36"/>
      <c r="B1459" s="64"/>
      <c r="C1459" s="62"/>
      <c r="D1459" s="64"/>
      <c r="E1459" s="68"/>
      <c r="F1459" s="68"/>
      <c r="G1459" s="62"/>
      <c r="H1459" s="68"/>
      <c r="I1459" s="69"/>
    </row>
    <row r="1460" spans="1:9" x14ac:dyDescent="0.25">
      <c r="A1460" s="36"/>
      <c r="B1460" s="64"/>
      <c r="C1460" s="62"/>
      <c r="D1460" s="64"/>
      <c r="E1460" s="70"/>
      <c r="F1460" s="68"/>
      <c r="G1460" s="62"/>
      <c r="H1460" s="68"/>
      <c r="I1460" s="69"/>
    </row>
    <row r="1461" spans="1:9" x14ac:dyDescent="0.25">
      <c r="A1461" s="36"/>
      <c r="B1461" s="64"/>
      <c r="C1461" s="62"/>
      <c r="D1461" s="64"/>
      <c r="E1461" s="70"/>
      <c r="F1461" s="68"/>
      <c r="G1461" s="62"/>
      <c r="H1461" s="68"/>
      <c r="I1461" s="69"/>
    </row>
    <row r="1462" spans="1:9" x14ac:dyDescent="0.25">
      <c r="A1462" s="36"/>
      <c r="B1462" s="64"/>
      <c r="C1462" s="62"/>
      <c r="D1462" s="64"/>
      <c r="E1462" s="70"/>
      <c r="F1462" s="68"/>
      <c r="G1462" s="62"/>
      <c r="H1462" s="68"/>
      <c r="I1462" s="69"/>
    </row>
    <row r="1463" spans="1:9" x14ac:dyDescent="0.25">
      <c r="A1463" s="36"/>
      <c r="B1463" s="64"/>
      <c r="C1463" s="62"/>
      <c r="D1463" s="64"/>
      <c r="E1463" s="70"/>
      <c r="F1463" s="68"/>
      <c r="G1463" s="62"/>
      <c r="H1463" s="68"/>
      <c r="I1463" s="69"/>
    </row>
    <row r="1464" spans="1:9" x14ac:dyDescent="0.25">
      <c r="A1464" s="36"/>
      <c r="B1464" s="64"/>
      <c r="C1464" s="62"/>
      <c r="D1464" s="64"/>
      <c r="E1464" s="70"/>
      <c r="F1464" s="68"/>
      <c r="G1464" s="62"/>
      <c r="H1464" s="68"/>
      <c r="I1464" s="69"/>
    </row>
    <row r="1465" spans="1:9" x14ac:dyDescent="0.25">
      <c r="A1465" s="36"/>
      <c r="B1465" s="64"/>
      <c r="C1465" s="62"/>
      <c r="D1465" s="64"/>
      <c r="E1465" s="70"/>
      <c r="F1465" s="68"/>
      <c r="G1465" s="62"/>
      <c r="H1465" s="68"/>
      <c r="I1465" s="69"/>
    </row>
    <row r="1466" spans="1:9" x14ac:dyDescent="0.25">
      <c r="A1466" s="36"/>
      <c r="B1466" s="64"/>
      <c r="C1466" s="62"/>
      <c r="D1466" s="64"/>
      <c r="E1466" s="70"/>
      <c r="F1466" s="68"/>
      <c r="G1466" s="62"/>
      <c r="H1466" s="68"/>
      <c r="I1466" s="69"/>
    </row>
    <row r="1467" spans="1:9" x14ac:dyDescent="0.25">
      <c r="A1467" s="36"/>
      <c r="B1467" s="64"/>
      <c r="C1467" s="62"/>
      <c r="D1467" s="64"/>
      <c r="E1467" s="70"/>
      <c r="F1467" s="68"/>
      <c r="G1467" s="62"/>
      <c r="H1467" s="68"/>
      <c r="I1467" s="69"/>
    </row>
    <row r="1468" spans="1:9" x14ac:dyDescent="0.25">
      <c r="A1468" s="36"/>
      <c r="B1468" s="64"/>
      <c r="C1468" s="62"/>
      <c r="D1468" s="64"/>
      <c r="E1468" s="68"/>
      <c r="F1468" s="68"/>
      <c r="G1468" s="62"/>
      <c r="H1468" s="68"/>
      <c r="I1468" s="69"/>
    </row>
    <row r="1469" spans="1:9" x14ac:dyDescent="0.25">
      <c r="A1469" s="36"/>
      <c r="B1469" s="64"/>
      <c r="C1469" s="62"/>
      <c r="D1469" s="64"/>
      <c r="E1469" s="70"/>
      <c r="F1469" s="68"/>
      <c r="G1469" s="62"/>
      <c r="H1469" s="68"/>
      <c r="I1469" s="69"/>
    </row>
    <row r="1470" spans="1:9" x14ac:dyDescent="0.25">
      <c r="A1470" s="36"/>
      <c r="B1470" s="64"/>
      <c r="C1470" s="62"/>
      <c r="D1470" s="64"/>
      <c r="E1470" s="68"/>
      <c r="F1470" s="68"/>
      <c r="G1470" s="62"/>
      <c r="H1470" s="68"/>
      <c r="I1470" s="69"/>
    </row>
    <row r="1471" spans="1:9" x14ac:dyDescent="0.25">
      <c r="A1471" s="36"/>
      <c r="B1471" s="64"/>
      <c r="C1471" s="62"/>
      <c r="D1471" s="64"/>
      <c r="E1471" s="68"/>
      <c r="F1471" s="68"/>
      <c r="G1471" s="62"/>
      <c r="H1471" s="68"/>
      <c r="I1471" s="69"/>
    </row>
    <row r="1472" spans="1:9" x14ac:dyDescent="0.25">
      <c r="A1472" s="36"/>
      <c r="B1472" s="64"/>
      <c r="C1472" s="62"/>
      <c r="D1472" s="64"/>
      <c r="E1472" s="68"/>
      <c r="F1472" s="68"/>
      <c r="G1472" s="62"/>
      <c r="H1472" s="68"/>
      <c r="I1472" s="69"/>
    </row>
    <row r="1473" spans="1:9" x14ac:dyDescent="0.25">
      <c r="A1473" s="36"/>
      <c r="B1473" s="64"/>
      <c r="C1473" s="62"/>
      <c r="D1473" s="64"/>
      <c r="E1473" s="70"/>
      <c r="F1473" s="68"/>
      <c r="G1473" s="62"/>
      <c r="H1473" s="68"/>
      <c r="I1473" s="69"/>
    </row>
    <row r="1474" spans="1:9" x14ac:dyDescent="0.25">
      <c r="A1474" s="36"/>
      <c r="B1474" s="64"/>
      <c r="C1474" s="62"/>
      <c r="D1474" s="64"/>
      <c r="E1474" s="68"/>
      <c r="F1474" s="68"/>
      <c r="G1474" s="62"/>
      <c r="H1474" s="68"/>
      <c r="I1474" s="69"/>
    </row>
    <row r="1475" spans="1:9" x14ac:dyDescent="0.25">
      <c r="A1475" s="36"/>
      <c r="B1475" s="64"/>
      <c r="C1475" s="62"/>
      <c r="D1475" s="64"/>
      <c r="E1475" s="68"/>
      <c r="F1475" s="68"/>
      <c r="G1475" s="62"/>
      <c r="H1475" s="68"/>
      <c r="I1475" s="69"/>
    </row>
    <row r="1476" spans="1:9" x14ac:dyDescent="0.25">
      <c r="A1476" s="36"/>
      <c r="B1476" s="64"/>
      <c r="C1476" s="62"/>
      <c r="D1476" s="64"/>
      <c r="E1476" s="68"/>
      <c r="F1476" s="68"/>
      <c r="G1476" s="62"/>
      <c r="H1476" s="68"/>
      <c r="I1476" s="69"/>
    </row>
    <row r="1477" spans="1:9" x14ac:dyDescent="0.25">
      <c r="A1477" s="36"/>
      <c r="B1477" s="64"/>
      <c r="C1477" s="62"/>
      <c r="D1477" s="64"/>
      <c r="E1477" s="70"/>
      <c r="F1477" s="68"/>
      <c r="G1477" s="62"/>
      <c r="H1477" s="68"/>
      <c r="I1477" s="69"/>
    </row>
    <row r="1478" spans="1:9" x14ac:dyDescent="0.25">
      <c r="A1478" s="36"/>
      <c r="B1478" s="64"/>
      <c r="C1478" s="62"/>
      <c r="D1478" s="64"/>
      <c r="E1478" s="68"/>
      <c r="F1478" s="68"/>
      <c r="G1478" s="62"/>
      <c r="H1478" s="68"/>
      <c r="I1478" s="69"/>
    </row>
    <row r="1479" spans="1:9" x14ac:dyDescent="0.25">
      <c r="A1479" s="36"/>
      <c r="B1479" s="64"/>
      <c r="C1479" s="62"/>
      <c r="D1479" s="64"/>
      <c r="E1479" s="68"/>
      <c r="F1479" s="68"/>
      <c r="G1479" s="62"/>
      <c r="H1479" s="68"/>
      <c r="I1479" s="69"/>
    </row>
    <row r="1480" spans="1:9" x14ac:dyDescent="0.25">
      <c r="A1480" s="36"/>
      <c r="B1480" s="64"/>
      <c r="C1480" s="62"/>
      <c r="D1480" s="64"/>
      <c r="E1480" s="68"/>
      <c r="F1480" s="68"/>
      <c r="G1480" s="62"/>
      <c r="H1480" s="68"/>
      <c r="I1480" s="69"/>
    </row>
    <row r="1481" spans="1:9" x14ac:dyDescent="0.25">
      <c r="A1481" s="36"/>
      <c r="B1481" s="64"/>
      <c r="C1481" s="62"/>
      <c r="D1481" s="64"/>
      <c r="E1481" s="70"/>
      <c r="F1481" s="68"/>
      <c r="G1481" s="62"/>
      <c r="H1481" s="68"/>
      <c r="I1481" s="69"/>
    </row>
    <row r="1482" spans="1:9" x14ac:dyDescent="0.25">
      <c r="A1482" s="36"/>
      <c r="B1482" s="64"/>
      <c r="C1482" s="62"/>
      <c r="D1482" s="64"/>
      <c r="E1482" s="68"/>
      <c r="F1482" s="68"/>
      <c r="G1482" s="62"/>
      <c r="H1482" s="68"/>
      <c r="I1482" s="69"/>
    </row>
    <row r="1483" spans="1:9" x14ac:dyDescent="0.25">
      <c r="A1483" s="36"/>
      <c r="B1483" s="64"/>
      <c r="C1483" s="62"/>
      <c r="D1483" s="64"/>
      <c r="E1483" s="70"/>
      <c r="F1483" s="68"/>
      <c r="G1483" s="62"/>
      <c r="H1483" s="68"/>
      <c r="I1483" s="69"/>
    </row>
    <row r="1484" spans="1:9" x14ac:dyDescent="0.25">
      <c r="A1484" s="36"/>
      <c r="B1484" s="64"/>
      <c r="C1484" s="62"/>
      <c r="D1484" s="64"/>
      <c r="E1484" s="68"/>
      <c r="F1484" s="68"/>
      <c r="G1484" s="62"/>
      <c r="H1484" s="68"/>
      <c r="I1484" s="69"/>
    </row>
    <row r="1485" spans="1:9" x14ac:dyDescent="0.25">
      <c r="A1485" s="36"/>
      <c r="B1485" s="64"/>
      <c r="C1485" s="62"/>
      <c r="D1485" s="64"/>
      <c r="E1485" s="68"/>
      <c r="F1485" s="68"/>
      <c r="G1485" s="62"/>
      <c r="H1485" s="68"/>
      <c r="I1485" s="69"/>
    </row>
    <row r="1486" spans="1:9" x14ac:dyDescent="0.25">
      <c r="A1486" s="36"/>
      <c r="B1486" s="64"/>
      <c r="C1486" s="62"/>
      <c r="D1486" s="64"/>
      <c r="E1486" s="68"/>
      <c r="F1486" s="68"/>
      <c r="G1486" s="62"/>
      <c r="H1486" s="68"/>
      <c r="I1486" s="69"/>
    </row>
    <row r="1487" spans="1:9" x14ac:dyDescent="0.25">
      <c r="A1487" s="36"/>
      <c r="B1487" s="64"/>
      <c r="C1487" s="62"/>
      <c r="D1487" s="64"/>
      <c r="E1487" s="70"/>
      <c r="F1487" s="68"/>
      <c r="G1487" s="62"/>
      <c r="H1487" s="68"/>
      <c r="I1487" s="69"/>
    </row>
    <row r="1488" spans="1:9" x14ac:dyDescent="0.25">
      <c r="A1488" s="36"/>
      <c r="B1488" s="64"/>
      <c r="C1488" s="62"/>
      <c r="D1488" s="64"/>
      <c r="E1488" s="70"/>
      <c r="F1488" s="68"/>
      <c r="G1488" s="62"/>
      <c r="H1488" s="68"/>
      <c r="I1488" s="69"/>
    </row>
    <row r="1489" spans="1:9" x14ac:dyDescent="0.25">
      <c r="A1489" s="36"/>
      <c r="B1489" s="64"/>
      <c r="C1489" s="62"/>
      <c r="D1489" s="64"/>
      <c r="E1489" s="70"/>
      <c r="F1489" s="68"/>
      <c r="G1489" s="62"/>
      <c r="H1489" s="68"/>
      <c r="I1489" s="69"/>
    </row>
    <row r="1490" spans="1:9" x14ac:dyDescent="0.25">
      <c r="A1490" s="36"/>
      <c r="B1490" s="64"/>
      <c r="C1490" s="62"/>
      <c r="D1490" s="64"/>
      <c r="E1490" s="70"/>
      <c r="F1490" s="70"/>
      <c r="G1490" s="62"/>
      <c r="H1490" s="68"/>
      <c r="I1490" s="69"/>
    </row>
    <row r="1491" spans="1:9" x14ac:dyDescent="0.25">
      <c r="A1491" s="36"/>
      <c r="B1491" s="64"/>
      <c r="C1491" s="62"/>
      <c r="D1491" s="64"/>
      <c r="E1491" s="70"/>
      <c r="F1491" s="70"/>
      <c r="G1491" s="62"/>
      <c r="H1491" s="68"/>
      <c r="I1491" s="69"/>
    </row>
    <row r="1492" spans="1:9" x14ac:dyDescent="0.25">
      <c r="A1492" s="36"/>
      <c r="B1492" s="64"/>
      <c r="C1492" s="62"/>
      <c r="D1492" s="64"/>
      <c r="E1492" s="70"/>
      <c r="F1492" s="70"/>
      <c r="G1492" s="62"/>
      <c r="H1492" s="68"/>
      <c r="I1492" s="69"/>
    </row>
    <row r="1493" spans="1:9" x14ac:dyDescent="0.25">
      <c r="A1493" s="36"/>
      <c r="B1493" s="64"/>
      <c r="C1493" s="62"/>
      <c r="D1493" s="64"/>
      <c r="E1493" s="70"/>
      <c r="F1493" s="70"/>
      <c r="G1493" s="62"/>
      <c r="H1493" s="68"/>
      <c r="I1493" s="69"/>
    </row>
    <row r="1494" spans="1:9" x14ac:dyDescent="0.25">
      <c r="A1494" s="36"/>
      <c r="B1494" s="64"/>
      <c r="C1494" s="62"/>
      <c r="D1494" s="64"/>
      <c r="E1494" s="70"/>
      <c r="F1494" s="70"/>
      <c r="G1494" s="62"/>
      <c r="H1494" s="68"/>
      <c r="I1494" s="69"/>
    </row>
    <row r="1495" spans="1:9" x14ac:dyDescent="0.25">
      <c r="A1495" s="36"/>
      <c r="B1495" s="64"/>
      <c r="C1495" s="62"/>
      <c r="D1495" s="64"/>
      <c r="E1495" s="70"/>
      <c r="F1495" s="70"/>
      <c r="G1495" s="62"/>
      <c r="H1495" s="68"/>
      <c r="I1495" s="69"/>
    </row>
    <row r="1496" spans="1:9" x14ac:dyDescent="0.25">
      <c r="A1496" s="36"/>
      <c r="B1496" s="64"/>
      <c r="C1496" s="62"/>
      <c r="D1496" s="64"/>
      <c r="E1496" s="70"/>
      <c r="F1496" s="70"/>
      <c r="G1496" s="62"/>
      <c r="H1496" s="68"/>
      <c r="I1496" s="69"/>
    </row>
    <row r="1497" spans="1:9" x14ac:dyDescent="0.25">
      <c r="A1497" s="36"/>
      <c r="B1497" s="64"/>
      <c r="C1497" s="62"/>
      <c r="D1497" s="64"/>
      <c r="E1497" s="70"/>
      <c r="F1497" s="70"/>
      <c r="G1497" s="62"/>
      <c r="H1497" s="68"/>
      <c r="I1497" s="69"/>
    </row>
    <row r="1498" spans="1:9" x14ac:dyDescent="0.25">
      <c r="A1498" s="36"/>
      <c r="B1498" s="64"/>
      <c r="C1498" s="62"/>
      <c r="D1498" s="64"/>
      <c r="E1498" s="70"/>
      <c r="F1498" s="68"/>
      <c r="G1498" s="62"/>
      <c r="H1498" s="68"/>
      <c r="I1498" s="69"/>
    </row>
    <row r="1499" spans="1:9" x14ac:dyDescent="0.25">
      <c r="A1499" s="36"/>
      <c r="B1499" s="64"/>
      <c r="C1499" s="62"/>
      <c r="D1499" s="64"/>
      <c r="E1499" s="70"/>
      <c r="F1499" s="68"/>
      <c r="G1499" s="62"/>
      <c r="H1499" s="68"/>
      <c r="I1499" s="69"/>
    </row>
    <row r="1500" spans="1:9" x14ac:dyDescent="0.25">
      <c r="A1500" s="36"/>
      <c r="B1500" s="64"/>
      <c r="C1500" s="62"/>
      <c r="D1500" s="64"/>
      <c r="E1500" s="70"/>
      <c r="F1500" s="68"/>
      <c r="G1500" s="62"/>
      <c r="H1500" s="68"/>
      <c r="I1500" s="69"/>
    </row>
    <row r="1501" spans="1:9" x14ac:dyDescent="0.25">
      <c r="A1501" s="36"/>
      <c r="B1501" s="64"/>
      <c r="C1501" s="62"/>
      <c r="D1501" s="64"/>
      <c r="E1501" s="70"/>
      <c r="F1501" s="68"/>
      <c r="G1501" s="62"/>
      <c r="H1501" s="68"/>
      <c r="I1501" s="69"/>
    </row>
    <row r="1502" spans="1:9" x14ac:dyDescent="0.25">
      <c r="A1502" s="36"/>
      <c r="B1502" s="64"/>
      <c r="C1502" s="62"/>
      <c r="D1502" s="64"/>
      <c r="E1502" s="70"/>
      <c r="F1502" s="68"/>
      <c r="G1502" s="62"/>
      <c r="H1502" s="68"/>
      <c r="I1502" s="69"/>
    </row>
    <row r="1503" spans="1:9" x14ac:dyDescent="0.25">
      <c r="A1503" s="36"/>
      <c r="B1503" s="64"/>
      <c r="C1503" s="62"/>
      <c r="D1503" s="64"/>
      <c r="E1503" s="70"/>
      <c r="F1503" s="68"/>
      <c r="G1503" s="62"/>
      <c r="H1503" s="68"/>
      <c r="I1503" s="69"/>
    </row>
    <row r="1504" spans="1:9" x14ac:dyDescent="0.25">
      <c r="A1504" s="36"/>
      <c r="B1504" s="64"/>
      <c r="C1504" s="62"/>
      <c r="D1504" s="64"/>
      <c r="E1504" s="70"/>
      <c r="F1504" s="68"/>
      <c r="G1504" s="62"/>
      <c r="H1504" s="68"/>
      <c r="I1504" s="69"/>
    </row>
    <row r="1505" spans="1:9" x14ac:dyDescent="0.25">
      <c r="A1505" s="36"/>
      <c r="B1505" s="64"/>
      <c r="C1505" s="62"/>
      <c r="D1505" s="64"/>
      <c r="E1505" s="70"/>
      <c r="F1505" s="68"/>
      <c r="G1505" s="62"/>
      <c r="H1505" s="68"/>
      <c r="I1505" s="69"/>
    </row>
    <row r="1506" spans="1:9" x14ac:dyDescent="0.25">
      <c r="A1506" s="36"/>
      <c r="B1506" s="64"/>
      <c r="C1506" s="62"/>
      <c r="D1506" s="64"/>
      <c r="E1506" s="70"/>
      <c r="F1506" s="68"/>
      <c r="G1506" s="62"/>
      <c r="H1506" s="68"/>
      <c r="I1506" s="69"/>
    </row>
    <row r="1507" spans="1:9" x14ac:dyDescent="0.25">
      <c r="A1507" s="36"/>
      <c r="B1507" s="64"/>
      <c r="C1507" s="62"/>
      <c r="D1507" s="64"/>
      <c r="E1507" s="70"/>
      <c r="F1507" s="68"/>
      <c r="G1507" s="62"/>
      <c r="H1507" s="68"/>
      <c r="I1507" s="69"/>
    </row>
    <row r="1508" spans="1:9" x14ac:dyDescent="0.25">
      <c r="A1508" s="36"/>
      <c r="B1508" s="64"/>
      <c r="C1508" s="62"/>
      <c r="D1508" s="64"/>
      <c r="E1508" s="70"/>
      <c r="F1508" s="68"/>
      <c r="G1508" s="62"/>
      <c r="H1508" s="68"/>
      <c r="I1508" s="69"/>
    </row>
    <row r="1509" spans="1:9" x14ac:dyDescent="0.25">
      <c r="A1509" s="36"/>
      <c r="B1509" s="64"/>
      <c r="C1509" s="62"/>
      <c r="D1509" s="64"/>
      <c r="E1509" s="68"/>
      <c r="F1509" s="68"/>
      <c r="G1509" s="62"/>
      <c r="H1509" s="68"/>
      <c r="I1509" s="69"/>
    </row>
    <row r="1510" spans="1:9" x14ac:dyDescent="0.25">
      <c r="A1510" s="36"/>
      <c r="B1510" s="64"/>
      <c r="C1510" s="62"/>
      <c r="D1510" s="64"/>
      <c r="E1510" s="70"/>
      <c r="F1510" s="68"/>
      <c r="G1510" s="62"/>
      <c r="H1510" s="68"/>
      <c r="I1510" s="69"/>
    </row>
    <row r="1511" spans="1:9" x14ac:dyDescent="0.25">
      <c r="A1511" s="36"/>
      <c r="B1511" s="64"/>
      <c r="C1511" s="62"/>
      <c r="D1511" s="64"/>
      <c r="E1511" s="68"/>
      <c r="F1511" s="68"/>
      <c r="G1511" s="62"/>
      <c r="H1511" s="68"/>
      <c r="I1511" s="69"/>
    </row>
    <row r="1512" spans="1:9" x14ac:dyDescent="0.25">
      <c r="A1512" s="36"/>
      <c r="B1512" s="64"/>
      <c r="C1512" s="62"/>
      <c r="D1512" s="64"/>
      <c r="E1512" s="70"/>
      <c r="F1512" s="68"/>
      <c r="G1512" s="62"/>
      <c r="H1512" s="68"/>
      <c r="I1512" s="69"/>
    </row>
    <row r="1513" spans="1:9" x14ac:dyDescent="0.25">
      <c r="A1513" s="36"/>
      <c r="B1513" s="64"/>
      <c r="C1513" s="62"/>
      <c r="D1513" s="64"/>
      <c r="E1513" s="70"/>
      <c r="F1513" s="68"/>
      <c r="G1513" s="62"/>
      <c r="H1513" s="68"/>
      <c r="I1513" s="69"/>
    </row>
    <row r="1514" spans="1:9" x14ac:dyDescent="0.25">
      <c r="A1514" s="36"/>
      <c r="B1514" s="64"/>
      <c r="C1514" s="62"/>
      <c r="D1514" s="64"/>
      <c r="E1514" s="70"/>
      <c r="F1514" s="68"/>
      <c r="G1514" s="62"/>
      <c r="H1514" s="68"/>
      <c r="I1514" s="69"/>
    </row>
    <row r="1515" spans="1:9" x14ac:dyDescent="0.25">
      <c r="A1515" s="36"/>
      <c r="B1515" s="64"/>
      <c r="C1515" s="62"/>
      <c r="D1515" s="64"/>
      <c r="E1515" s="68"/>
      <c r="F1515" s="68"/>
      <c r="G1515" s="62"/>
      <c r="H1515" s="68"/>
      <c r="I1515" s="69"/>
    </row>
    <row r="1516" spans="1:9" x14ac:dyDescent="0.25">
      <c r="A1516" s="36"/>
      <c r="B1516" s="64"/>
      <c r="C1516" s="62"/>
      <c r="D1516" s="64"/>
      <c r="E1516" s="70"/>
      <c r="F1516" s="68"/>
      <c r="G1516" s="62"/>
      <c r="H1516" s="68"/>
      <c r="I1516" s="69"/>
    </row>
    <row r="1517" spans="1:9" x14ac:dyDescent="0.25">
      <c r="A1517" s="36"/>
      <c r="B1517" s="64"/>
      <c r="C1517" s="62"/>
      <c r="D1517" s="64"/>
      <c r="E1517" s="70"/>
      <c r="F1517" s="68"/>
      <c r="G1517" s="62"/>
      <c r="H1517" s="68"/>
      <c r="I1517" s="69"/>
    </row>
    <row r="1518" spans="1:9" x14ac:dyDescent="0.25">
      <c r="A1518" s="36"/>
      <c r="B1518" s="64"/>
      <c r="C1518" s="62"/>
      <c r="D1518" s="64"/>
      <c r="E1518" s="70"/>
      <c r="F1518" s="68"/>
      <c r="G1518" s="62"/>
      <c r="H1518" s="68"/>
      <c r="I1518" s="69"/>
    </row>
    <row r="1519" spans="1:9" x14ac:dyDescent="0.25">
      <c r="A1519" s="36"/>
      <c r="B1519" s="64"/>
      <c r="C1519" s="62"/>
      <c r="D1519" s="64"/>
      <c r="E1519" s="68"/>
      <c r="F1519" s="68"/>
      <c r="G1519" s="62"/>
      <c r="H1519" s="68"/>
      <c r="I1519" s="69"/>
    </row>
    <row r="1520" spans="1:9" x14ac:dyDescent="0.25">
      <c r="A1520" s="36"/>
      <c r="B1520" s="64"/>
      <c r="C1520" s="62"/>
      <c r="D1520" s="64"/>
      <c r="E1520" s="70"/>
      <c r="F1520" s="68"/>
      <c r="G1520" s="62"/>
      <c r="H1520" s="68"/>
      <c r="I1520" s="69"/>
    </row>
    <row r="1521" spans="1:9" x14ac:dyDescent="0.25">
      <c r="A1521" s="36"/>
      <c r="B1521" s="64"/>
      <c r="C1521" s="62"/>
      <c r="D1521" s="64"/>
      <c r="E1521" s="70"/>
      <c r="F1521" s="68"/>
      <c r="G1521" s="62"/>
      <c r="H1521" s="68"/>
      <c r="I1521" s="69"/>
    </row>
    <row r="1522" spans="1:9" x14ac:dyDescent="0.25">
      <c r="A1522" s="36"/>
      <c r="B1522" s="64"/>
      <c r="C1522" s="62"/>
      <c r="D1522" s="64"/>
      <c r="E1522" s="70"/>
      <c r="F1522" s="68"/>
      <c r="G1522" s="62"/>
      <c r="H1522" s="68"/>
      <c r="I1522" s="69"/>
    </row>
    <row r="1523" spans="1:9" x14ac:dyDescent="0.25">
      <c r="A1523" s="36"/>
      <c r="B1523" s="64"/>
      <c r="C1523" s="62"/>
      <c r="D1523" s="64"/>
      <c r="E1523" s="68"/>
      <c r="F1523" s="68"/>
      <c r="G1523" s="62"/>
      <c r="H1523" s="68"/>
      <c r="I1523" s="69"/>
    </row>
    <row r="1524" spans="1:9" x14ac:dyDescent="0.25">
      <c r="A1524" s="36"/>
      <c r="B1524" s="64"/>
      <c r="C1524" s="62"/>
      <c r="D1524" s="64"/>
      <c r="E1524" s="70"/>
      <c r="F1524" s="68"/>
      <c r="G1524" s="62"/>
      <c r="H1524" s="68"/>
      <c r="I1524" s="69"/>
    </row>
    <row r="1525" spans="1:9" x14ac:dyDescent="0.25">
      <c r="A1525" s="36"/>
      <c r="B1525" s="64"/>
      <c r="C1525" s="62"/>
      <c r="D1525" s="64"/>
      <c r="E1525" s="70"/>
      <c r="F1525" s="68"/>
      <c r="G1525" s="62"/>
      <c r="H1525" s="68"/>
      <c r="I1525" s="69"/>
    </row>
    <row r="1526" spans="1:9" x14ac:dyDescent="0.25">
      <c r="A1526" s="36"/>
      <c r="B1526" s="64"/>
      <c r="C1526" s="62"/>
      <c r="D1526" s="64"/>
      <c r="E1526" s="70"/>
      <c r="F1526" s="68"/>
      <c r="G1526" s="62"/>
      <c r="H1526" s="68"/>
      <c r="I1526" s="69"/>
    </row>
    <row r="1527" spans="1:9" x14ac:dyDescent="0.25">
      <c r="A1527" s="36"/>
      <c r="B1527" s="64"/>
      <c r="C1527" s="62"/>
      <c r="D1527" s="64"/>
      <c r="E1527" s="68"/>
      <c r="F1527" s="68"/>
      <c r="G1527" s="62"/>
      <c r="H1527" s="68"/>
      <c r="I1527" s="69"/>
    </row>
    <row r="1528" spans="1:9" x14ac:dyDescent="0.25">
      <c r="A1528" s="36"/>
      <c r="B1528" s="64"/>
      <c r="C1528" s="62"/>
      <c r="D1528" s="64"/>
      <c r="E1528" s="68"/>
      <c r="F1528" s="68"/>
      <c r="G1528" s="62"/>
      <c r="H1528" s="68"/>
      <c r="I1528" s="69"/>
    </row>
    <row r="1529" spans="1:9" x14ac:dyDescent="0.25">
      <c r="A1529" s="36"/>
      <c r="B1529" s="64"/>
      <c r="C1529" s="62"/>
      <c r="D1529" s="64"/>
      <c r="E1529" s="68"/>
      <c r="F1529" s="68"/>
      <c r="G1529" s="62"/>
      <c r="H1529" s="68"/>
      <c r="I1529" s="69"/>
    </row>
    <row r="1530" spans="1:9" x14ac:dyDescent="0.25">
      <c r="A1530" s="36"/>
      <c r="B1530" s="64"/>
      <c r="C1530" s="62"/>
      <c r="D1530" s="64"/>
      <c r="E1530" s="68"/>
      <c r="F1530" s="68"/>
      <c r="G1530" s="62"/>
      <c r="H1530" s="68"/>
      <c r="I1530" s="69"/>
    </row>
    <row r="1531" spans="1:9" x14ac:dyDescent="0.25">
      <c r="A1531" s="36"/>
      <c r="B1531" s="64"/>
      <c r="C1531" s="62"/>
      <c r="D1531" s="64"/>
      <c r="E1531" s="68"/>
      <c r="F1531" s="68"/>
      <c r="G1531" s="62"/>
      <c r="H1531" s="68"/>
      <c r="I1531" s="69"/>
    </row>
    <row r="1532" spans="1:9" x14ac:dyDescent="0.25">
      <c r="A1532" s="39"/>
      <c r="B1532" s="65"/>
      <c r="C1532" s="63"/>
      <c r="D1532" s="65"/>
      <c r="E1532" s="72"/>
      <c r="F1532" s="72"/>
      <c r="G1532" s="63"/>
      <c r="H1532" s="72"/>
      <c r="I1532" s="73"/>
    </row>
  </sheetData>
  <sortState xmlns:xlrd2="http://schemas.microsoft.com/office/spreadsheetml/2017/richdata2" ref="A3:I748">
    <sortCondition descending="1" ref="A3:A748"/>
    <sortCondition ref="B3:B748"/>
  </sortState>
  <conditionalFormatting sqref="C3:C1532">
    <cfRule type="cellIs" dxfId="9" priority="3" operator="equal">
      <formula>"Decreased"</formula>
    </cfRule>
    <cfRule type="cellIs" dxfId="8" priority="4" operator="equal">
      <formula>"Increased"</formula>
    </cfRule>
  </conditionalFormatting>
  <conditionalFormatting sqref="I3:I95">
    <cfRule type="cellIs" dxfId="7" priority="2" operator="lessThan">
      <formula>0.1</formula>
    </cfRule>
  </conditionalFormatting>
  <conditionalFormatting sqref="H3:H95">
    <cfRule type="cellIs" dxfId="6" priority="1" operator="lessThan">
      <formula>0.05</formula>
    </cfRule>
  </conditionalFormatting>
  <pageMargins left="0.7" right="0.7" top="0.75" bottom="0.75" header="0.3" footer="0.3"/>
  <pageSetup paperSize="9" orientation="portrait" horizontalDpi="1200" verticalDpi="120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1388"/>
  <sheetViews>
    <sheetView zoomScale="85" zoomScaleNormal="85" workbookViewId="0">
      <selection activeCell="N36" sqref="N36"/>
    </sheetView>
  </sheetViews>
  <sheetFormatPr defaultRowHeight="15" x14ac:dyDescent="0.25"/>
  <cols>
    <col min="1" max="1" width="95.7109375" customWidth="1"/>
    <col min="2" max="2" width="18.5703125" bestFit="1" customWidth="1"/>
    <col min="3" max="3" width="39.85546875" bestFit="1" customWidth="1"/>
    <col min="4" max="4" width="91.28515625" bestFit="1" customWidth="1"/>
    <col min="5" max="5" width="17.85546875" style="61" bestFit="1" customWidth="1"/>
    <col min="6" max="6" width="10.85546875" style="61" bestFit="1" customWidth="1"/>
    <col min="7" max="7" width="20.5703125" style="61" bestFit="1" customWidth="1"/>
    <col min="8" max="8" width="13.5703125" style="61" bestFit="1" customWidth="1"/>
    <col min="9" max="9" width="13.85546875" style="61" bestFit="1" customWidth="1"/>
    <col min="10" max="12" width="8.42578125" style="61" bestFit="1" customWidth="1"/>
  </cols>
  <sheetData>
    <row r="1" spans="1:12" ht="21" x14ac:dyDescent="0.35">
      <c r="A1" s="74" t="s">
        <v>2565</v>
      </c>
    </row>
    <row r="2" spans="1:12" x14ac:dyDescent="0.25">
      <c r="A2" s="33" t="s">
        <v>843</v>
      </c>
      <c r="B2" s="34" t="s">
        <v>280</v>
      </c>
      <c r="C2" s="34" t="s">
        <v>279</v>
      </c>
      <c r="D2" s="41" t="s">
        <v>841</v>
      </c>
      <c r="E2" s="67" t="s">
        <v>1916</v>
      </c>
      <c r="F2" s="76" t="s">
        <v>269</v>
      </c>
      <c r="G2" s="66" t="s">
        <v>4188</v>
      </c>
      <c r="H2" s="76" t="s">
        <v>266</v>
      </c>
      <c r="I2" s="66" t="s">
        <v>2734</v>
      </c>
      <c r="J2" s="66" t="s">
        <v>2735</v>
      </c>
      <c r="K2" s="66" t="s">
        <v>268</v>
      </c>
      <c r="L2" s="67" t="s">
        <v>4172</v>
      </c>
    </row>
    <row r="3" spans="1:12" x14ac:dyDescent="0.25">
      <c r="A3" s="36" t="s">
        <v>2743</v>
      </c>
      <c r="B3" s="37" t="s">
        <v>422</v>
      </c>
      <c r="C3" s="37" t="s">
        <v>299</v>
      </c>
      <c r="D3" s="37" t="s">
        <v>736</v>
      </c>
      <c r="E3" s="46" t="s">
        <v>2730</v>
      </c>
      <c r="F3" s="62" t="str">
        <f t="shared" ref="F3:F66" si="0">IF(H3&lt;0,"Decreased","Increased")</f>
        <v>Increased</v>
      </c>
      <c r="G3" s="64" t="str">
        <f t="shared" ref="G3:G66" si="1">IF(L3&lt;0.1,"Yes","No")</f>
        <v>Yes</v>
      </c>
      <c r="H3" s="100">
        <v>1.2028699127555387</v>
      </c>
      <c r="I3" s="101">
        <v>149.67866991370548</v>
      </c>
      <c r="J3" s="100">
        <v>3.0149491606892926</v>
      </c>
      <c r="K3" s="100">
        <v>3.0200588916448317E-3</v>
      </c>
      <c r="L3" s="102">
        <v>3.8401849759814095E-2</v>
      </c>
    </row>
    <row r="4" spans="1:12" x14ac:dyDescent="0.25">
      <c r="A4" s="36" t="s">
        <v>2599</v>
      </c>
      <c r="B4" s="37" t="s">
        <v>488</v>
      </c>
      <c r="C4" s="37" t="s">
        <v>299</v>
      </c>
      <c r="D4" s="37" t="s">
        <v>3138</v>
      </c>
      <c r="E4" s="46" t="s">
        <v>2730</v>
      </c>
      <c r="F4" s="62" t="str">
        <f t="shared" si="0"/>
        <v>Increased</v>
      </c>
      <c r="G4" s="64" t="str">
        <f t="shared" si="1"/>
        <v>Yes</v>
      </c>
      <c r="H4" s="100">
        <v>0.38980853400466081</v>
      </c>
      <c r="I4" s="101">
        <v>209.78628425501634</v>
      </c>
      <c r="J4" s="100">
        <v>3.3900694111399647</v>
      </c>
      <c r="K4" s="100">
        <v>8.3476214807143149E-4</v>
      </c>
      <c r="L4" s="102">
        <v>1.7014416723926531E-2</v>
      </c>
    </row>
    <row r="5" spans="1:12" x14ac:dyDescent="0.25">
      <c r="A5" s="36" t="s">
        <v>2611</v>
      </c>
      <c r="B5" s="37" t="s">
        <v>288</v>
      </c>
      <c r="C5" s="37" t="s">
        <v>284</v>
      </c>
      <c r="D5" s="37" t="s">
        <v>411</v>
      </c>
      <c r="E5" s="46" t="s">
        <v>2730</v>
      </c>
      <c r="F5" s="62" t="str">
        <f t="shared" si="0"/>
        <v>Increased</v>
      </c>
      <c r="G5" s="64" t="str">
        <f t="shared" si="1"/>
        <v>Yes</v>
      </c>
      <c r="H5" s="100">
        <v>0.27186515792013821</v>
      </c>
      <c r="I5" s="101">
        <v>233.58363952465646</v>
      </c>
      <c r="J5" s="100">
        <v>3.4615112773620407</v>
      </c>
      <c r="K5" s="100">
        <v>6.3859004823604154E-4</v>
      </c>
      <c r="L5" s="102">
        <v>1.4607031062937198E-2</v>
      </c>
    </row>
    <row r="6" spans="1:12" x14ac:dyDescent="0.25">
      <c r="A6" s="36" t="s">
        <v>2611</v>
      </c>
      <c r="B6" s="37" t="s">
        <v>288</v>
      </c>
      <c r="C6" s="37" t="s">
        <v>284</v>
      </c>
      <c r="D6" s="37" t="s">
        <v>411</v>
      </c>
      <c r="E6" s="46" t="s">
        <v>2731</v>
      </c>
      <c r="F6" s="62" t="str">
        <f t="shared" si="0"/>
        <v>Increased</v>
      </c>
      <c r="G6" s="64" t="str">
        <f t="shared" si="1"/>
        <v>Yes</v>
      </c>
      <c r="H6" s="100">
        <v>0.19835216729161989</v>
      </c>
      <c r="I6" s="101">
        <v>228.51199108304129</v>
      </c>
      <c r="J6" s="100">
        <v>2.540004892071519</v>
      </c>
      <c r="K6" s="100">
        <v>1.1749018444893245E-2</v>
      </c>
      <c r="L6" s="102">
        <v>8.3938863735165153E-2</v>
      </c>
    </row>
    <row r="7" spans="1:12" x14ac:dyDescent="0.25">
      <c r="A7" s="36" t="s">
        <v>2630</v>
      </c>
      <c r="B7" s="37" t="s">
        <v>288</v>
      </c>
      <c r="C7" s="37" t="s">
        <v>284</v>
      </c>
      <c r="D7" s="37" t="s">
        <v>336</v>
      </c>
      <c r="E7" s="46" t="s">
        <v>2730</v>
      </c>
      <c r="F7" s="62" t="str">
        <f t="shared" si="0"/>
        <v>Decreased</v>
      </c>
      <c r="G7" s="64" t="str">
        <f t="shared" si="1"/>
        <v>Yes</v>
      </c>
      <c r="H7" s="100">
        <v>-0.27058729351687782</v>
      </c>
      <c r="I7" s="101">
        <v>233.59126423697288</v>
      </c>
      <c r="J7" s="100">
        <v>-6.1324685401494117</v>
      </c>
      <c r="K7" s="106">
        <v>3.6605162525065166E-9</v>
      </c>
      <c r="L7" s="107">
        <v>8.455792543290053E-7</v>
      </c>
    </row>
    <row r="8" spans="1:12" x14ac:dyDescent="0.25">
      <c r="A8" s="36" t="s">
        <v>2630</v>
      </c>
      <c r="B8" s="37" t="s">
        <v>288</v>
      </c>
      <c r="C8" s="37" t="s">
        <v>284</v>
      </c>
      <c r="D8" s="37" t="s">
        <v>336</v>
      </c>
      <c r="E8" s="46" t="s">
        <v>2731</v>
      </c>
      <c r="F8" s="62" t="str">
        <f t="shared" si="0"/>
        <v>Decreased</v>
      </c>
      <c r="G8" s="64" t="str">
        <f t="shared" si="1"/>
        <v>Yes</v>
      </c>
      <c r="H8" s="100">
        <v>-0.19508759260866637</v>
      </c>
      <c r="I8" s="101">
        <v>230.51886591618091</v>
      </c>
      <c r="J8" s="100">
        <v>-4.4560177915038786</v>
      </c>
      <c r="K8" s="106">
        <v>1.3030246621506444E-5</v>
      </c>
      <c r="L8" s="102">
        <v>1.289994415529138E-3</v>
      </c>
    </row>
    <row r="9" spans="1:12" x14ac:dyDescent="0.25">
      <c r="A9" s="36" t="s">
        <v>2742</v>
      </c>
      <c r="B9" s="37" t="s">
        <v>288</v>
      </c>
      <c r="C9" s="37" t="s">
        <v>284</v>
      </c>
      <c r="D9" s="37" t="s">
        <v>3140</v>
      </c>
      <c r="E9" s="46" t="s">
        <v>2731</v>
      </c>
      <c r="F9" s="62" t="str">
        <f t="shared" si="0"/>
        <v>Increased</v>
      </c>
      <c r="G9" s="64" t="str">
        <f t="shared" si="1"/>
        <v>Yes</v>
      </c>
      <c r="H9" s="100">
        <v>0.55830757282360821</v>
      </c>
      <c r="I9" s="101">
        <v>240.86574972473167</v>
      </c>
      <c r="J9" s="100">
        <v>2.6608896078998088</v>
      </c>
      <c r="K9" s="100">
        <v>8.3173861535222396E-3</v>
      </c>
      <c r="L9" s="102">
        <v>7.1601846017278398E-2</v>
      </c>
    </row>
    <row r="10" spans="1:12" x14ac:dyDescent="0.25">
      <c r="A10" s="36" t="s">
        <v>2588</v>
      </c>
      <c r="B10" s="37" t="s">
        <v>288</v>
      </c>
      <c r="C10" s="37" t="s">
        <v>284</v>
      </c>
      <c r="D10" s="37" t="s">
        <v>286</v>
      </c>
      <c r="E10" s="46" t="s">
        <v>2730</v>
      </c>
      <c r="F10" s="62" t="str">
        <f t="shared" si="0"/>
        <v>Decreased</v>
      </c>
      <c r="G10" s="64" t="str">
        <f t="shared" si="1"/>
        <v>Yes</v>
      </c>
      <c r="H10" s="100">
        <v>-0.18792003187991088</v>
      </c>
      <c r="I10" s="101">
        <v>224.01219123368298</v>
      </c>
      <c r="J10" s="100">
        <v>-2.6112107861098295</v>
      </c>
      <c r="K10" s="100">
        <v>9.6317019851800759E-3</v>
      </c>
      <c r="L10" s="102">
        <v>7.6450633679012364E-2</v>
      </c>
    </row>
    <row r="11" spans="1:12" x14ac:dyDescent="0.25">
      <c r="A11" s="36" t="s">
        <v>2601</v>
      </c>
      <c r="B11" s="37" t="s">
        <v>288</v>
      </c>
      <c r="C11" s="37" t="s">
        <v>284</v>
      </c>
      <c r="D11" s="37" t="s">
        <v>321</v>
      </c>
      <c r="E11" s="46" t="s">
        <v>2730</v>
      </c>
      <c r="F11" s="62" t="str">
        <f t="shared" si="0"/>
        <v>Decreased</v>
      </c>
      <c r="G11" s="64" t="str">
        <f t="shared" si="1"/>
        <v>Yes</v>
      </c>
      <c r="H11" s="100">
        <v>-0.43682765934809331</v>
      </c>
      <c r="I11" s="101">
        <v>228.50498915416713</v>
      </c>
      <c r="J11" s="100">
        <v>-3.6011329281312801</v>
      </c>
      <c r="K11" s="106">
        <v>3.8862924713575141E-4</v>
      </c>
      <c r="L11" s="102">
        <v>1.0975225494877817E-2</v>
      </c>
    </row>
    <row r="12" spans="1:12" x14ac:dyDescent="0.25">
      <c r="A12" s="36" t="s">
        <v>2683</v>
      </c>
      <c r="B12" s="37" t="s">
        <v>288</v>
      </c>
      <c r="C12" s="37" t="s">
        <v>284</v>
      </c>
      <c r="D12" s="37" t="s">
        <v>832</v>
      </c>
      <c r="E12" s="46" t="s">
        <v>2732</v>
      </c>
      <c r="F12" s="62" t="str">
        <f t="shared" si="0"/>
        <v>Decreased</v>
      </c>
      <c r="G12" s="64" t="str">
        <f t="shared" si="1"/>
        <v>Yes</v>
      </c>
      <c r="H12" s="100">
        <v>-0.47681835055407423</v>
      </c>
      <c r="I12" s="101">
        <v>279.82567482926936</v>
      </c>
      <c r="J12" s="100">
        <v>-3.7698443603192335</v>
      </c>
      <c r="K12" s="106">
        <v>1.9926924999440928E-4</v>
      </c>
      <c r="L12" s="102">
        <v>6.7362726949329573E-3</v>
      </c>
    </row>
    <row r="13" spans="1:12" x14ac:dyDescent="0.25">
      <c r="A13" s="36" t="s">
        <v>2683</v>
      </c>
      <c r="B13" s="37" t="s">
        <v>288</v>
      </c>
      <c r="C13" s="37" t="s">
        <v>284</v>
      </c>
      <c r="D13" s="37" t="s">
        <v>832</v>
      </c>
      <c r="E13" s="46" t="s">
        <v>2730</v>
      </c>
      <c r="F13" s="62" t="str">
        <f t="shared" si="0"/>
        <v>Decreased</v>
      </c>
      <c r="G13" s="64" t="str">
        <f t="shared" si="1"/>
        <v>Yes</v>
      </c>
      <c r="H13" s="100">
        <v>-0.69442046956745751</v>
      </c>
      <c r="I13" s="101">
        <v>207.45109777109178</v>
      </c>
      <c r="J13" s="100">
        <v>-5.089075278357404</v>
      </c>
      <c r="K13" s="106">
        <v>8.0452879386714504E-7</v>
      </c>
      <c r="L13" s="107">
        <v>1.115076908299863E-4</v>
      </c>
    </row>
    <row r="14" spans="1:12" x14ac:dyDescent="0.25">
      <c r="A14" s="36" t="s">
        <v>2683</v>
      </c>
      <c r="B14" s="37" t="s">
        <v>288</v>
      </c>
      <c r="C14" s="37" t="s">
        <v>284</v>
      </c>
      <c r="D14" s="37" t="s">
        <v>832</v>
      </c>
      <c r="E14" s="46" t="s">
        <v>2731</v>
      </c>
      <c r="F14" s="62" t="str">
        <f t="shared" si="0"/>
        <v>Decreased</v>
      </c>
      <c r="G14" s="64" t="str">
        <f t="shared" si="1"/>
        <v>Yes</v>
      </c>
      <c r="H14" s="100">
        <v>-0.640775143020201</v>
      </c>
      <c r="I14" s="101">
        <v>204.24722688241241</v>
      </c>
      <c r="J14" s="100">
        <v>-4.7620384985198099</v>
      </c>
      <c r="K14" s="106">
        <v>3.6278542720364975E-6</v>
      </c>
      <c r="L14" s="107">
        <v>4.5710963827659871E-4</v>
      </c>
    </row>
    <row r="15" spans="1:12" x14ac:dyDescent="0.25">
      <c r="A15" s="36" t="s">
        <v>2582</v>
      </c>
      <c r="B15" s="37" t="s">
        <v>288</v>
      </c>
      <c r="C15" s="37" t="s">
        <v>284</v>
      </c>
      <c r="D15" s="37" t="s">
        <v>316</v>
      </c>
      <c r="E15" s="46" t="s">
        <v>2730</v>
      </c>
      <c r="F15" s="62" t="str">
        <f t="shared" si="0"/>
        <v>Decreased</v>
      </c>
      <c r="G15" s="64" t="str">
        <f t="shared" si="1"/>
        <v>Yes</v>
      </c>
      <c r="H15" s="100">
        <v>-0.4536500135668925</v>
      </c>
      <c r="I15" s="101">
        <v>233.85483858725721</v>
      </c>
      <c r="J15" s="100">
        <v>-3.8296937136491245</v>
      </c>
      <c r="K15" s="106">
        <v>1.6482736140076569E-4</v>
      </c>
      <c r="L15" s="102">
        <v>6.6088648840299143E-3</v>
      </c>
    </row>
    <row r="16" spans="1:12" x14ac:dyDescent="0.25">
      <c r="A16" s="36" t="s">
        <v>2585</v>
      </c>
      <c r="B16" s="37" t="s">
        <v>288</v>
      </c>
      <c r="C16" s="37" t="s">
        <v>284</v>
      </c>
      <c r="D16" s="37" t="s">
        <v>323</v>
      </c>
      <c r="E16" s="46" t="s">
        <v>2730</v>
      </c>
      <c r="F16" s="62" t="str">
        <f t="shared" si="0"/>
        <v>Decreased</v>
      </c>
      <c r="G16" s="64" t="str">
        <f t="shared" si="1"/>
        <v>Yes</v>
      </c>
      <c r="H16" s="100">
        <v>-0.44780336477299909</v>
      </c>
      <c r="I16" s="101">
        <v>228.6210835523012</v>
      </c>
      <c r="J16" s="100">
        <v>-4.1240137003859108</v>
      </c>
      <c r="K16" s="106">
        <v>5.2131475398638268E-5</v>
      </c>
      <c r="L16" s="102">
        <v>2.8782760957834766E-3</v>
      </c>
    </row>
    <row r="17" spans="1:12" x14ac:dyDescent="0.25">
      <c r="A17" s="36" t="s">
        <v>2590</v>
      </c>
      <c r="B17" s="37" t="s">
        <v>288</v>
      </c>
      <c r="C17" s="37" t="s">
        <v>284</v>
      </c>
      <c r="D17" s="37" t="s">
        <v>3162</v>
      </c>
      <c r="E17" s="46" t="s">
        <v>2730</v>
      </c>
      <c r="F17" s="62" t="str">
        <f t="shared" si="0"/>
        <v>Decreased</v>
      </c>
      <c r="G17" s="64" t="str">
        <f t="shared" si="1"/>
        <v>Yes</v>
      </c>
      <c r="H17" s="100">
        <v>-0.38731170298691731</v>
      </c>
      <c r="I17" s="101">
        <v>212.17750343947102</v>
      </c>
      <c r="J17" s="100">
        <v>-3.1927284944277816</v>
      </c>
      <c r="K17" s="100">
        <v>1.6235208794921985E-3</v>
      </c>
      <c r="L17" s="102">
        <v>2.7128625873692164E-2</v>
      </c>
    </row>
    <row r="18" spans="1:12" x14ac:dyDescent="0.25">
      <c r="A18" s="36" t="s">
        <v>2609</v>
      </c>
      <c r="B18" s="37" t="s">
        <v>288</v>
      </c>
      <c r="C18" s="37" t="s">
        <v>284</v>
      </c>
      <c r="D18" s="37" t="s">
        <v>3183</v>
      </c>
      <c r="E18" s="46" t="s">
        <v>2730</v>
      </c>
      <c r="F18" s="62" t="str">
        <f t="shared" si="0"/>
        <v>Decreased</v>
      </c>
      <c r="G18" s="64" t="str">
        <f t="shared" si="1"/>
        <v>Yes</v>
      </c>
      <c r="H18" s="100">
        <v>-0.49489208518463079</v>
      </c>
      <c r="I18" s="101">
        <v>232.78488276614456</v>
      </c>
      <c r="J18" s="100">
        <v>-2.5829523232858076</v>
      </c>
      <c r="K18" s="100">
        <v>1.0407705540318848E-2</v>
      </c>
      <c r="L18" s="102">
        <v>7.9197526933900572E-2</v>
      </c>
    </row>
    <row r="19" spans="1:12" x14ac:dyDescent="0.25">
      <c r="A19" s="36" t="s">
        <v>2594</v>
      </c>
      <c r="B19" s="37" t="s">
        <v>288</v>
      </c>
      <c r="C19" s="37" t="s">
        <v>284</v>
      </c>
      <c r="D19" s="37" t="s">
        <v>3184</v>
      </c>
      <c r="E19" s="46" t="s">
        <v>2730</v>
      </c>
      <c r="F19" s="62" t="str">
        <f t="shared" si="0"/>
        <v>Decreased</v>
      </c>
      <c r="G19" s="64" t="str">
        <f t="shared" si="1"/>
        <v>Yes</v>
      </c>
      <c r="H19" s="100">
        <v>-0.3864077257137824</v>
      </c>
      <c r="I19" s="101">
        <v>232.01349111937367</v>
      </c>
      <c r="J19" s="100">
        <v>-3.8241805722570232</v>
      </c>
      <c r="K19" s="106">
        <v>1.6865582703319971E-4</v>
      </c>
      <c r="L19" s="102">
        <v>6.6088648840299143E-3</v>
      </c>
    </row>
    <row r="20" spans="1:12" x14ac:dyDescent="0.25">
      <c r="A20" s="36" t="s">
        <v>2774</v>
      </c>
      <c r="B20" s="37" t="s">
        <v>288</v>
      </c>
      <c r="C20" s="37" t="s">
        <v>284</v>
      </c>
      <c r="D20" s="37" t="s">
        <v>580</v>
      </c>
      <c r="E20" s="46" t="s">
        <v>2732</v>
      </c>
      <c r="F20" s="62" t="str">
        <f t="shared" si="0"/>
        <v>Increased</v>
      </c>
      <c r="G20" s="64" t="str">
        <f t="shared" si="1"/>
        <v>Yes</v>
      </c>
      <c r="H20" s="100">
        <v>0.50706130964108043</v>
      </c>
      <c r="I20" s="101">
        <v>262.39718409490791</v>
      </c>
      <c r="J20" s="100">
        <v>2.474232629212278</v>
      </c>
      <c r="K20" s="100">
        <v>1.3985217489526238E-2</v>
      </c>
      <c r="L20" s="102">
        <v>9.3189958848477722E-2</v>
      </c>
    </row>
    <row r="21" spans="1:12" x14ac:dyDescent="0.25">
      <c r="A21" s="36" t="s">
        <v>2774</v>
      </c>
      <c r="B21" s="37" t="s">
        <v>288</v>
      </c>
      <c r="C21" s="37" t="s">
        <v>284</v>
      </c>
      <c r="D21" s="37" t="s">
        <v>580</v>
      </c>
      <c r="E21" s="46" t="s">
        <v>2730</v>
      </c>
      <c r="F21" s="62" t="str">
        <f t="shared" si="0"/>
        <v>Increased</v>
      </c>
      <c r="G21" s="64" t="str">
        <f t="shared" si="1"/>
        <v>Yes</v>
      </c>
      <c r="H21" s="100">
        <v>0.6318190222646094</v>
      </c>
      <c r="I21" s="101">
        <v>218.57588098403025</v>
      </c>
      <c r="J21" s="100">
        <v>2.7895207405636739</v>
      </c>
      <c r="K21" s="100">
        <v>5.7446800224865684E-3</v>
      </c>
      <c r="L21" s="102">
        <v>5.8234746224604818E-2</v>
      </c>
    </row>
    <row r="22" spans="1:12" x14ac:dyDescent="0.25">
      <c r="A22" s="36" t="s">
        <v>2774</v>
      </c>
      <c r="B22" s="37" t="s">
        <v>288</v>
      </c>
      <c r="C22" s="37" t="s">
        <v>284</v>
      </c>
      <c r="D22" s="37" t="s">
        <v>580</v>
      </c>
      <c r="E22" s="46" t="s">
        <v>2731</v>
      </c>
      <c r="F22" s="62" t="str">
        <f t="shared" si="0"/>
        <v>Increased</v>
      </c>
      <c r="G22" s="64" t="str">
        <f t="shared" si="1"/>
        <v>Yes</v>
      </c>
      <c r="H22" s="100">
        <v>0.66980341211172367</v>
      </c>
      <c r="I22" s="101">
        <v>217.45554248848978</v>
      </c>
      <c r="J22" s="100">
        <v>3.0209882734147366</v>
      </c>
      <c r="K22" s="100">
        <v>2.8212760759567215E-3</v>
      </c>
      <c r="L22" s="102">
        <v>3.6968735062116516E-2</v>
      </c>
    </row>
    <row r="23" spans="1:12" x14ac:dyDescent="0.25">
      <c r="A23" s="36" t="s">
        <v>2587</v>
      </c>
      <c r="B23" s="37" t="s">
        <v>288</v>
      </c>
      <c r="C23" s="37" t="s">
        <v>284</v>
      </c>
      <c r="D23" s="37" t="s">
        <v>289</v>
      </c>
      <c r="E23" s="46" t="s">
        <v>2730</v>
      </c>
      <c r="F23" s="62" t="str">
        <f t="shared" si="0"/>
        <v>Decreased</v>
      </c>
      <c r="G23" s="64" t="str">
        <f t="shared" si="1"/>
        <v>Yes</v>
      </c>
      <c r="H23" s="100">
        <v>-0.40108238341120039</v>
      </c>
      <c r="I23" s="101">
        <v>244.26924464315914</v>
      </c>
      <c r="J23" s="100">
        <v>-2.6146003293378515</v>
      </c>
      <c r="K23" s="100">
        <v>9.4885965035105269E-3</v>
      </c>
      <c r="L23" s="102">
        <v>7.6450633679012364E-2</v>
      </c>
    </row>
    <row r="24" spans="1:12" x14ac:dyDescent="0.25">
      <c r="A24" s="36" t="s">
        <v>3098</v>
      </c>
      <c r="B24" s="37" t="s">
        <v>288</v>
      </c>
      <c r="C24" s="37" t="s">
        <v>284</v>
      </c>
      <c r="D24" s="37" t="s">
        <v>3234</v>
      </c>
      <c r="E24" s="46" t="s">
        <v>2730</v>
      </c>
      <c r="F24" s="62" t="str">
        <f t="shared" si="0"/>
        <v>Decreased</v>
      </c>
      <c r="G24" s="64" t="str">
        <f t="shared" si="1"/>
        <v>Yes</v>
      </c>
      <c r="H24" s="100">
        <v>-0.10848123336725765</v>
      </c>
      <c r="I24" s="101">
        <v>231.18378855605292</v>
      </c>
      <c r="J24" s="100">
        <v>-2.4340172434708585</v>
      </c>
      <c r="K24" s="100">
        <v>1.5690870523419075E-2</v>
      </c>
      <c r="L24" s="102">
        <v>9.8405187988501522E-2</v>
      </c>
    </row>
    <row r="25" spans="1:12" x14ac:dyDescent="0.25">
      <c r="A25" s="36" t="s">
        <v>2603</v>
      </c>
      <c r="B25" s="37" t="s">
        <v>288</v>
      </c>
      <c r="C25" s="37" t="s">
        <v>284</v>
      </c>
      <c r="D25" s="37" t="s">
        <v>3250</v>
      </c>
      <c r="E25" s="46" t="s">
        <v>2730</v>
      </c>
      <c r="F25" s="62" t="str">
        <f t="shared" si="0"/>
        <v>Decreased</v>
      </c>
      <c r="G25" s="64" t="str">
        <f t="shared" si="1"/>
        <v>Yes</v>
      </c>
      <c r="H25" s="100">
        <v>-0.72445373341597208</v>
      </c>
      <c r="I25" s="101">
        <v>188.13075546810995</v>
      </c>
      <c r="J25" s="100">
        <v>-3.331256637291069</v>
      </c>
      <c r="K25" s="100">
        <v>1.0406434895225973E-3</v>
      </c>
      <c r="L25" s="102">
        <v>2.0604741092547427E-2</v>
      </c>
    </row>
    <row r="26" spans="1:12" x14ac:dyDescent="0.25">
      <c r="A26" s="36" t="s">
        <v>2786</v>
      </c>
      <c r="B26" s="37" t="s">
        <v>288</v>
      </c>
      <c r="C26" s="37" t="s">
        <v>284</v>
      </c>
      <c r="D26" s="37" t="s">
        <v>661</v>
      </c>
      <c r="E26" s="46" t="s">
        <v>2731</v>
      </c>
      <c r="F26" s="62" t="str">
        <f t="shared" si="0"/>
        <v>Increased</v>
      </c>
      <c r="G26" s="64" t="str">
        <f t="shared" si="1"/>
        <v>Yes</v>
      </c>
      <c r="H26" s="100">
        <v>0.6509764067420768</v>
      </c>
      <c r="I26" s="101">
        <v>215.09059093818684</v>
      </c>
      <c r="J26" s="100">
        <v>2.736109003497639</v>
      </c>
      <c r="K26" s="100">
        <v>6.7364872265500003E-3</v>
      </c>
      <c r="L26" s="102">
        <v>6.3683532200967077E-2</v>
      </c>
    </row>
    <row r="27" spans="1:12" x14ac:dyDescent="0.25">
      <c r="A27" s="36" t="s">
        <v>2580</v>
      </c>
      <c r="B27" s="37" t="s">
        <v>288</v>
      </c>
      <c r="C27" s="37" t="s">
        <v>284</v>
      </c>
      <c r="D27" s="37" t="s">
        <v>475</v>
      </c>
      <c r="E27" s="46" t="s">
        <v>2730</v>
      </c>
      <c r="F27" s="62" t="str">
        <f t="shared" si="0"/>
        <v>Decreased</v>
      </c>
      <c r="G27" s="64" t="str">
        <f t="shared" si="1"/>
        <v>Yes</v>
      </c>
      <c r="H27" s="100">
        <v>-0.43166284967169893</v>
      </c>
      <c r="I27" s="101">
        <v>212.81099411296</v>
      </c>
      <c r="J27" s="100">
        <v>-3.5497571575371745</v>
      </c>
      <c r="K27" s="106">
        <v>4.7451708786943702E-4</v>
      </c>
      <c r="L27" s="102">
        <v>1.2179271921982218E-2</v>
      </c>
    </row>
    <row r="28" spans="1:12" x14ac:dyDescent="0.25">
      <c r="A28" s="36" t="s">
        <v>2736</v>
      </c>
      <c r="B28" s="37" t="s">
        <v>459</v>
      </c>
      <c r="C28" s="37" t="s">
        <v>299</v>
      </c>
      <c r="D28" s="37" t="s">
        <v>3132</v>
      </c>
      <c r="E28" s="46" t="s">
        <v>2730</v>
      </c>
      <c r="F28" s="62" t="str">
        <f t="shared" si="0"/>
        <v>Increased</v>
      </c>
      <c r="G28" s="64" t="str">
        <f t="shared" si="1"/>
        <v>Yes</v>
      </c>
      <c r="H28" s="100">
        <v>1.0330645134222172</v>
      </c>
      <c r="I28" s="101">
        <v>144.35262785703921</v>
      </c>
      <c r="J28" s="100">
        <v>2.5433085557156829</v>
      </c>
      <c r="K28" s="100">
        <v>1.2033792184972806E-2</v>
      </c>
      <c r="L28" s="102">
        <v>8.5532492145499017E-2</v>
      </c>
    </row>
    <row r="29" spans="1:12" x14ac:dyDescent="0.25">
      <c r="A29" s="36" t="s">
        <v>2736</v>
      </c>
      <c r="B29" s="37" t="s">
        <v>459</v>
      </c>
      <c r="C29" s="37" t="s">
        <v>299</v>
      </c>
      <c r="D29" s="37" t="s">
        <v>3132</v>
      </c>
      <c r="E29" s="46" t="s">
        <v>2731</v>
      </c>
      <c r="F29" s="62" t="str">
        <f t="shared" si="0"/>
        <v>Increased</v>
      </c>
      <c r="G29" s="64" t="str">
        <f t="shared" si="1"/>
        <v>Yes</v>
      </c>
      <c r="H29" s="100">
        <v>0.95291105745961258</v>
      </c>
      <c r="I29" s="101">
        <v>142.2952273834255</v>
      </c>
      <c r="J29" s="100">
        <v>2.5025054800259112</v>
      </c>
      <c r="K29" s="100">
        <v>1.3463082296364361E-2</v>
      </c>
      <c r="L29" s="102">
        <v>9.1920354988970471E-2</v>
      </c>
    </row>
    <row r="30" spans="1:12" x14ac:dyDescent="0.25">
      <c r="A30" s="36" t="s">
        <v>2746</v>
      </c>
      <c r="B30" s="37" t="s">
        <v>459</v>
      </c>
      <c r="C30" s="37" t="s">
        <v>299</v>
      </c>
      <c r="D30" s="37" t="s">
        <v>494</v>
      </c>
      <c r="E30" s="46" t="s">
        <v>2730</v>
      </c>
      <c r="F30" s="62" t="str">
        <f t="shared" si="0"/>
        <v>Decreased</v>
      </c>
      <c r="G30" s="64" t="str">
        <f t="shared" si="1"/>
        <v>Yes</v>
      </c>
      <c r="H30" s="100">
        <v>-0.42644563606867947</v>
      </c>
      <c r="I30" s="101">
        <v>220.27147873386673</v>
      </c>
      <c r="J30" s="100">
        <v>-2.8093570187598051</v>
      </c>
      <c r="K30" s="100">
        <v>5.4105125652098565E-3</v>
      </c>
      <c r="L30" s="102">
        <v>5.6715974678131498E-2</v>
      </c>
    </row>
    <row r="31" spans="1:12" x14ac:dyDescent="0.25">
      <c r="A31" s="36" t="s">
        <v>2689</v>
      </c>
      <c r="B31" s="37" t="s">
        <v>459</v>
      </c>
      <c r="C31" s="37" t="s">
        <v>299</v>
      </c>
      <c r="D31" s="37" t="s">
        <v>3211</v>
      </c>
      <c r="E31" s="46" t="s">
        <v>2733</v>
      </c>
      <c r="F31" s="62" t="str">
        <f t="shared" si="0"/>
        <v>Increased</v>
      </c>
      <c r="G31" s="64" t="str">
        <f t="shared" si="1"/>
        <v>Yes</v>
      </c>
      <c r="H31" s="100">
        <v>2.6404907106224096</v>
      </c>
      <c r="I31" s="101">
        <v>24.82416487243588</v>
      </c>
      <c r="J31" s="100">
        <v>2.7892924573469831</v>
      </c>
      <c r="K31" s="100">
        <v>9.9942681996513568E-3</v>
      </c>
      <c r="L31" s="102">
        <v>7.7820537779307752E-2</v>
      </c>
    </row>
    <row r="32" spans="1:12" x14ac:dyDescent="0.25">
      <c r="A32" s="36" t="s">
        <v>2803</v>
      </c>
      <c r="B32" s="37" t="s">
        <v>553</v>
      </c>
      <c r="C32" s="37" t="s">
        <v>284</v>
      </c>
      <c r="D32" s="37" t="s">
        <v>551</v>
      </c>
      <c r="E32" s="46" t="s">
        <v>2732</v>
      </c>
      <c r="F32" s="62" t="str">
        <f t="shared" si="0"/>
        <v>Decreased</v>
      </c>
      <c r="G32" s="64" t="str">
        <f t="shared" si="1"/>
        <v>Yes</v>
      </c>
      <c r="H32" s="100">
        <v>-0.18948192223988419</v>
      </c>
      <c r="I32" s="101">
        <v>303.582098564337</v>
      </c>
      <c r="J32" s="100">
        <v>-2.4539822673178016</v>
      </c>
      <c r="K32" s="100">
        <v>1.468991121024267E-2</v>
      </c>
      <c r="L32" s="102">
        <v>9.5658751559597494E-2</v>
      </c>
    </row>
    <row r="33" spans="1:12" x14ac:dyDescent="0.25">
      <c r="A33" s="36" t="s">
        <v>2803</v>
      </c>
      <c r="B33" s="37" t="s">
        <v>553</v>
      </c>
      <c r="C33" s="37" t="s">
        <v>284</v>
      </c>
      <c r="D33" s="37" t="s">
        <v>551</v>
      </c>
      <c r="E33" s="46" t="s">
        <v>2730</v>
      </c>
      <c r="F33" s="62" t="str">
        <f t="shared" si="0"/>
        <v>Decreased</v>
      </c>
      <c r="G33" s="64" t="str">
        <f t="shared" si="1"/>
        <v>Yes</v>
      </c>
      <c r="H33" s="100">
        <v>-0.30059422994603952</v>
      </c>
      <c r="I33" s="101">
        <v>237.86165822265903</v>
      </c>
      <c r="J33" s="100">
        <v>-3.5831077207402391</v>
      </c>
      <c r="K33" s="106">
        <v>4.1176892188574788E-4</v>
      </c>
      <c r="L33" s="102">
        <v>1.0975225494877817E-2</v>
      </c>
    </row>
    <row r="34" spans="1:12" x14ac:dyDescent="0.25">
      <c r="A34" s="36" t="s">
        <v>2803</v>
      </c>
      <c r="B34" s="37" t="s">
        <v>553</v>
      </c>
      <c r="C34" s="37" t="s">
        <v>284</v>
      </c>
      <c r="D34" s="37" t="s">
        <v>551</v>
      </c>
      <c r="E34" s="46" t="s">
        <v>2731</v>
      </c>
      <c r="F34" s="62" t="str">
        <f t="shared" si="0"/>
        <v>Decreased</v>
      </c>
      <c r="G34" s="64" t="str">
        <f t="shared" si="1"/>
        <v>Yes</v>
      </c>
      <c r="H34" s="100">
        <v>-0.31544068966721439</v>
      </c>
      <c r="I34" s="101">
        <v>235.13692661271102</v>
      </c>
      <c r="J34" s="100">
        <v>-3.7910204731952724</v>
      </c>
      <c r="K34" s="106">
        <v>1.9073203128513463E-4</v>
      </c>
      <c r="L34" s="102">
        <v>6.6088648840299143E-3</v>
      </c>
    </row>
    <row r="35" spans="1:12" x14ac:dyDescent="0.25">
      <c r="A35" s="36" t="s">
        <v>2642</v>
      </c>
      <c r="B35" s="37" t="s">
        <v>377</v>
      </c>
      <c r="C35" s="37" t="s">
        <v>284</v>
      </c>
      <c r="D35" s="37" t="s">
        <v>375</v>
      </c>
      <c r="E35" s="46" t="s">
        <v>2730</v>
      </c>
      <c r="F35" s="62" t="str">
        <f t="shared" si="0"/>
        <v>Decreased</v>
      </c>
      <c r="G35" s="64" t="str">
        <f t="shared" si="1"/>
        <v>Yes</v>
      </c>
      <c r="H35" s="100">
        <v>-0.28961058975463333</v>
      </c>
      <c r="I35" s="101">
        <v>235.76824948922186</v>
      </c>
      <c r="J35" s="100">
        <v>-5.9364717956556383</v>
      </c>
      <c r="K35" s="106">
        <v>1.0345597270489143E-8</v>
      </c>
      <c r="L35" s="107">
        <v>2.0484282595568503E-6</v>
      </c>
    </row>
    <row r="36" spans="1:12" x14ac:dyDescent="0.25">
      <c r="A36" s="36" t="s">
        <v>2642</v>
      </c>
      <c r="B36" s="37" t="s">
        <v>377</v>
      </c>
      <c r="C36" s="37" t="s">
        <v>284</v>
      </c>
      <c r="D36" s="37" t="s">
        <v>375</v>
      </c>
      <c r="E36" s="46" t="s">
        <v>2731</v>
      </c>
      <c r="F36" s="62" t="str">
        <f t="shared" si="0"/>
        <v>Decreased</v>
      </c>
      <c r="G36" s="64" t="str">
        <f t="shared" si="1"/>
        <v>Yes</v>
      </c>
      <c r="H36" s="100">
        <v>-0.19929141781793352</v>
      </c>
      <c r="I36" s="101">
        <v>232.75243415052697</v>
      </c>
      <c r="J36" s="100">
        <v>-4.1172659538237575</v>
      </c>
      <c r="K36" s="106">
        <v>5.3268835939153774E-5</v>
      </c>
      <c r="L36" s="102">
        <v>2.8782760957834766E-3</v>
      </c>
    </row>
    <row r="37" spans="1:12" x14ac:dyDescent="0.25">
      <c r="A37" s="36" t="s">
        <v>2607</v>
      </c>
      <c r="B37" s="37" t="s">
        <v>377</v>
      </c>
      <c r="C37" s="37" t="s">
        <v>284</v>
      </c>
      <c r="D37" s="37" t="s">
        <v>409</v>
      </c>
      <c r="E37" s="46" t="s">
        <v>2730</v>
      </c>
      <c r="F37" s="62" t="str">
        <f t="shared" si="0"/>
        <v>Decreased</v>
      </c>
      <c r="G37" s="64" t="str">
        <f t="shared" si="1"/>
        <v>Yes</v>
      </c>
      <c r="H37" s="100">
        <v>-0.33317519111147686</v>
      </c>
      <c r="I37" s="101">
        <v>240.29917614473513</v>
      </c>
      <c r="J37" s="100">
        <v>-6.1776123954709377</v>
      </c>
      <c r="K37" s="106">
        <v>2.7593627296289068E-9</v>
      </c>
      <c r="L37" s="107">
        <v>7.6489534865313296E-7</v>
      </c>
    </row>
    <row r="38" spans="1:12" x14ac:dyDescent="0.25">
      <c r="A38" s="36" t="s">
        <v>2607</v>
      </c>
      <c r="B38" s="37" t="s">
        <v>377</v>
      </c>
      <c r="C38" s="37" t="s">
        <v>284</v>
      </c>
      <c r="D38" s="37" t="s">
        <v>409</v>
      </c>
      <c r="E38" s="46" t="s">
        <v>2731</v>
      </c>
      <c r="F38" s="62" t="str">
        <f t="shared" si="0"/>
        <v>Decreased</v>
      </c>
      <c r="G38" s="64" t="str">
        <f t="shared" si="1"/>
        <v>Yes</v>
      </c>
      <c r="H38" s="100">
        <v>-0.22603282136543792</v>
      </c>
      <c r="I38" s="101">
        <v>237.10171991767564</v>
      </c>
      <c r="J38" s="100">
        <v>-4.2227442478251351</v>
      </c>
      <c r="K38" s="106">
        <v>3.4416140549740443E-5</v>
      </c>
      <c r="L38" s="102">
        <v>2.2714652762828693E-3</v>
      </c>
    </row>
    <row r="39" spans="1:12" x14ac:dyDescent="0.25">
      <c r="A39" s="36" t="s">
        <v>2744</v>
      </c>
      <c r="B39" s="37" t="s">
        <v>524</v>
      </c>
      <c r="C39" s="37" t="s">
        <v>299</v>
      </c>
      <c r="D39" s="37" t="s">
        <v>3148</v>
      </c>
      <c r="E39" s="46" t="s">
        <v>2732</v>
      </c>
      <c r="F39" s="62" t="str">
        <f t="shared" si="0"/>
        <v>Increased</v>
      </c>
      <c r="G39" s="64" t="str">
        <f t="shared" si="1"/>
        <v>Yes</v>
      </c>
      <c r="H39" s="100">
        <v>1.0845267633127589</v>
      </c>
      <c r="I39" s="101">
        <v>148.60883119805027</v>
      </c>
      <c r="J39" s="100">
        <v>2.9835722516841692</v>
      </c>
      <c r="K39" s="100">
        <v>3.3315162240277244E-3</v>
      </c>
      <c r="L39" s="102">
        <v>3.9805874883641609E-2</v>
      </c>
    </row>
    <row r="40" spans="1:12" x14ac:dyDescent="0.25">
      <c r="A40" s="36" t="s">
        <v>2744</v>
      </c>
      <c r="B40" s="37" t="s">
        <v>524</v>
      </c>
      <c r="C40" s="37" t="s">
        <v>299</v>
      </c>
      <c r="D40" s="37" t="s">
        <v>3148</v>
      </c>
      <c r="E40" s="46" t="s">
        <v>2730</v>
      </c>
      <c r="F40" s="62" t="str">
        <f t="shared" si="0"/>
        <v>Increased</v>
      </c>
      <c r="G40" s="64" t="str">
        <f t="shared" si="1"/>
        <v>Yes</v>
      </c>
      <c r="H40" s="100">
        <v>1.5971308624615652</v>
      </c>
      <c r="I40" s="101">
        <v>121.8314192528088</v>
      </c>
      <c r="J40" s="100">
        <v>3.786005359763275</v>
      </c>
      <c r="K40" s="106">
        <v>2.3901606277590542E-4</v>
      </c>
      <c r="L40" s="102">
        <v>7.3616947334978868E-3</v>
      </c>
    </row>
    <row r="41" spans="1:12" x14ac:dyDescent="0.25">
      <c r="A41" s="36" t="s">
        <v>2744</v>
      </c>
      <c r="B41" s="37" t="s">
        <v>524</v>
      </c>
      <c r="C41" s="37" t="s">
        <v>299</v>
      </c>
      <c r="D41" s="37" t="s">
        <v>3148</v>
      </c>
      <c r="E41" s="46" t="s">
        <v>2731</v>
      </c>
      <c r="F41" s="62" t="str">
        <f t="shared" si="0"/>
        <v>Increased</v>
      </c>
      <c r="G41" s="64" t="str">
        <f t="shared" si="1"/>
        <v>Yes</v>
      </c>
      <c r="H41" s="100">
        <v>0.96243125011373842</v>
      </c>
      <c r="I41" s="101">
        <v>115.52360093506942</v>
      </c>
      <c r="J41" s="100">
        <v>2.5960784511889003</v>
      </c>
      <c r="K41" s="100">
        <v>1.0653610408676828E-2</v>
      </c>
      <c r="L41" s="102">
        <v>7.9386580787236996E-2</v>
      </c>
    </row>
    <row r="42" spans="1:12" x14ac:dyDescent="0.25">
      <c r="A42" s="36" t="s">
        <v>2775</v>
      </c>
      <c r="B42" s="37" t="s">
        <v>524</v>
      </c>
      <c r="C42" s="37" t="s">
        <v>299</v>
      </c>
      <c r="D42" s="37" t="s">
        <v>744</v>
      </c>
      <c r="E42" s="46" t="s">
        <v>2732</v>
      </c>
      <c r="F42" s="62" t="str">
        <f t="shared" si="0"/>
        <v>Increased</v>
      </c>
      <c r="G42" s="64" t="str">
        <f t="shared" si="1"/>
        <v>Yes</v>
      </c>
      <c r="H42" s="100">
        <v>1.0845267633127589</v>
      </c>
      <c r="I42" s="101">
        <v>148.60883119805027</v>
      </c>
      <c r="J42" s="100">
        <v>2.9835722516841692</v>
      </c>
      <c r="K42" s="100">
        <v>3.3315162240277244E-3</v>
      </c>
      <c r="L42" s="102">
        <v>3.9805874883641609E-2</v>
      </c>
    </row>
    <row r="43" spans="1:12" x14ac:dyDescent="0.25">
      <c r="A43" s="36" t="s">
        <v>2775</v>
      </c>
      <c r="B43" s="37" t="s">
        <v>524</v>
      </c>
      <c r="C43" s="37" t="s">
        <v>299</v>
      </c>
      <c r="D43" s="37" t="s">
        <v>744</v>
      </c>
      <c r="E43" s="46" t="s">
        <v>2730</v>
      </c>
      <c r="F43" s="62" t="str">
        <f t="shared" si="0"/>
        <v>Increased</v>
      </c>
      <c r="G43" s="64" t="str">
        <f t="shared" si="1"/>
        <v>Yes</v>
      </c>
      <c r="H43" s="100">
        <v>1.5971308624615652</v>
      </c>
      <c r="I43" s="101">
        <v>121.8314192528088</v>
      </c>
      <c r="J43" s="100">
        <v>3.786005359763275</v>
      </c>
      <c r="K43" s="106">
        <v>2.3901606277590542E-4</v>
      </c>
      <c r="L43" s="102">
        <v>7.3616947334978868E-3</v>
      </c>
    </row>
    <row r="44" spans="1:12" x14ac:dyDescent="0.25">
      <c r="A44" s="36" t="s">
        <v>2775</v>
      </c>
      <c r="B44" s="37" t="s">
        <v>524</v>
      </c>
      <c r="C44" s="37" t="s">
        <v>299</v>
      </c>
      <c r="D44" s="37" t="s">
        <v>744</v>
      </c>
      <c r="E44" s="46" t="s">
        <v>2731</v>
      </c>
      <c r="F44" s="62" t="str">
        <f t="shared" si="0"/>
        <v>Increased</v>
      </c>
      <c r="G44" s="64" t="str">
        <f t="shared" si="1"/>
        <v>Yes</v>
      </c>
      <c r="H44" s="100">
        <v>0.96243125011373842</v>
      </c>
      <c r="I44" s="101">
        <v>115.52360093506942</v>
      </c>
      <c r="J44" s="100">
        <v>2.5960784511889003</v>
      </c>
      <c r="K44" s="100">
        <v>1.0653610408676828E-2</v>
      </c>
      <c r="L44" s="102">
        <v>7.9386580787236996E-2</v>
      </c>
    </row>
    <row r="45" spans="1:12" x14ac:dyDescent="0.25">
      <c r="A45" s="36" t="s">
        <v>2788</v>
      </c>
      <c r="B45" s="37" t="s">
        <v>524</v>
      </c>
      <c r="C45" s="37" t="s">
        <v>299</v>
      </c>
      <c r="D45" s="37" t="s">
        <v>3252</v>
      </c>
      <c r="E45" s="46" t="s">
        <v>2732</v>
      </c>
      <c r="F45" s="62" t="str">
        <f t="shared" si="0"/>
        <v>Increased</v>
      </c>
      <c r="G45" s="64" t="str">
        <f t="shared" si="1"/>
        <v>Yes</v>
      </c>
      <c r="H45" s="100">
        <v>1.0464855811425391</v>
      </c>
      <c r="I45" s="101">
        <v>149.21761345190723</v>
      </c>
      <c r="J45" s="100">
        <v>3.136619133518971</v>
      </c>
      <c r="K45" s="100">
        <v>2.0592850838671529E-3</v>
      </c>
      <c r="L45" s="102">
        <v>3.0363501342977384E-2</v>
      </c>
    </row>
    <row r="46" spans="1:12" x14ac:dyDescent="0.25">
      <c r="A46" s="36" t="s">
        <v>2788</v>
      </c>
      <c r="B46" s="37" t="s">
        <v>524</v>
      </c>
      <c r="C46" s="37" t="s">
        <v>299</v>
      </c>
      <c r="D46" s="37" t="s">
        <v>3252</v>
      </c>
      <c r="E46" s="46" t="s">
        <v>2730</v>
      </c>
      <c r="F46" s="62" t="str">
        <f t="shared" si="0"/>
        <v>Increased</v>
      </c>
      <c r="G46" s="64" t="str">
        <f t="shared" si="1"/>
        <v>Yes</v>
      </c>
      <c r="H46" s="100">
        <v>1.5985537700229109</v>
      </c>
      <c r="I46" s="101">
        <v>121.80883584803885</v>
      </c>
      <c r="J46" s="100">
        <v>4.1210955961714797</v>
      </c>
      <c r="K46" s="106">
        <v>6.9122038313394497E-5</v>
      </c>
      <c r="L46" s="102">
        <v>3.1934381700788259E-3</v>
      </c>
    </row>
    <row r="47" spans="1:12" x14ac:dyDescent="0.25">
      <c r="A47" s="36" t="s">
        <v>2788</v>
      </c>
      <c r="B47" s="37" t="s">
        <v>524</v>
      </c>
      <c r="C47" s="37" t="s">
        <v>299</v>
      </c>
      <c r="D47" s="37" t="s">
        <v>3252</v>
      </c>
      <c r="E47" s="46" t="s">
        <v>2731</v>
      </c>
      <c r="F47" s="62" t="str">
        <f t="shared" si="0"/>
        <v>Increased</v>
      </c>
      <c r="G47" s="64" t="str">
        <f t="shared" si="1"/>
        <v>Yes</v>
      </c>
      <c r="H47" s="100">
        <v>1.1402614012819137</v>
      </c>
      <c r="I47" s="101">
        <v>118.89231594994868</v>
      </c>
      <c r="J47" s="100">
        <v>3.2640423323090819</v>
      </c>
      <c r="K47" s="100">
        <v>1.4345559273049873E-3</v>
      </c>
      <c r="L47" s="102">
        <v>2.582200669148977E-2</v>
      </c>
    </row>
    <row r="48" spans="1:12" x14ac:dyDescent="0.25">
      <c r="A48" s="36" t="s">
        <v>2752</v>
      </c>
      <c r="B48" s="37" t="s">
        <v>354</v>
      </c>
      <c r="C48" s="37" t="s">
        <v>284</v>
      </c>
      <c r="D48" s="37" t="s">
        <v>3170</v>
      </c>
      <c r="E48" s="46" t="s">
        <v>2732</v>
      </c>
      <c r="F48" s="62" t="str">
        <f t="shared" si="0"/>
        <v>Decreased</v>
      </c>
      <c r="G48" s="64" t="str">
        <f t="shared" si="1"/>
        <v>Yes</v>
      </c>
      <c r="H48" s="100">
        <v>-0.43321797524960876</v>
      </c>
      <c r="I48" s="101">
        <v>291.79962420632148</v>
      </c>
      <c r="J48" s="100">
        <v>-3.4265467396998361</v>
      </c>
      <c r="K48" s="100">
        <v>6.9914673523410991E-4</v>
      </c>
      <c r="L48" s="102">
        <v>1.5140896484913693E-2</v>
      </c>
    </row>
    <row r="49" spans="1:12" x14ac:dyDescent="0.25">
      <c r="A49" s="36" t="s">
        <v>2752</v>
      </c>
      <c r="B49" s="37" t="s">
        <v>354</v>
      </c>
      <c r="C49" s="37" t="s">
        <v>284</v>
      </c>
      <c r="D49" s="37" t="s">
        <v>3170</v>
      </c>
      <c r="E49" s="46" t="s">
        <v>2731</v>
      </c>
      <c r="F49" s="62" t="str">
        <f t="shared" si="0"/>
        <v>Decreased</v>
      </c>
      <c r="G49" s="64" t="str">
        <f t="shared" si="1"/>
        <v>Yes</v>
      </c>
      <c r="H49" s="100">
        <v>-0.43657002481633717</v>
      </c>
      <c r="I49" s="101">
        <v>217.58265360722686</v>
      </c>
      <c r="J49" s="100">
        <v>-3.1878726591046926</v>
      </c>
      <c r="K49" s="100">
        <v>1.6441591438601311E-3</v>
      </c>
      <c r="L49" s="102">
        <v>2.7128625873692164E-2</v>
      </c>
    </row>
    <row r="50" spans="1:12" x14ac:dyDescent="0.25">
      <c r="A50" s="36" t="s">
        <v>2780</v>
      </c>
      <c r="B50" s="37" t="s">
        <v>354</v>
      </c>
      <c r="C50" s="37" t="s">
        <v>284</v>
      </c>
      <c r="D50" s="37" t="s">
        <v>631</v>
      </c>
      <c r="E50" s="46" t="s">
        <v>2730</v>
      </c>
      <c r="F50" s="62" t="str">
        <f t="shared" si="0"/>
        <v>Increased</v>
      </c>
      <c r="G50" s="64" t="str">
        <f t="shared" si="1"/>
        <v>Yes</v>
      </c>
      <c r="H50" s="100">
        <v>1.0372479775009986</v>
      </c>
      <c r="I50" s="101">
        <v>185.80843935183674</v>
      </c>
      <c r="J50" s="100">
        <v>2.7466835880164742</v>
      </c>
      <c r="K50" s="100">
        <v>6.6124680569667688E-3</v>
      </c>
      <c r="L50" s="102">
        <v>6.3683532200967077E-2</v>
      </c>
    </row>
    <row r="51" spans="1:12" x14ac:dyDescent="0.25">
      <c r="A51" s="36" t="s">
        <v>2780</v>
      </c>
      <c r="B51" s="37" t="s">
        <v>354</v>
      </c>
      <c r="C51" s="37" t="s">
        <v>284</v>
      </c>
      <c r="D51" s="37" t="s">
        <v>631</v>
      </c>
      <c r="E51" s="46" t="s">
        <v>2731</v>
      </c>
      <c r="F51" s="62" t="str">
        <f t="shared" si="0"/>
        <v>Increased</v>
      </c>
      <c r="G51" s="64" t="str">
        <f t="shared" si="1"/>
        <v>Yes</v>
      </c>
      <c r="H51" s="100">
        <v>0.9585314845943721</v>
      </c>
      <c r="I51" s="101">
        <v>180.55385408804324</v>
      </c>
      <c r="J51" s="100">
        <v>2.7498280450041377</v>
      </c>
      <c r="K51" s="100">
        <v>6.5693763143428825E-3</v>
      </c>
      <c r="L51" s="102">
        <v>6.3683532200967077E-2</v>
      </c>
    </row>
    <row r="52" spans="1:12" x14ac:dyDescent="0.25">
      <c r="A52" s="36" t="s">
        <v>2741</v>
      </c>
      <c r="B52" s="37" t="s">
        <v>330</v>
      </c>
      <c r="C52" s="37" t="s">
        <v>299</v>
      </c>
      <c r="D52" s="37" t="s">
        <v>548</v>
      </c>
      <c r="E52" s="46" t="s">
        <v>2730</v>
      </c>
      <c r="F52" s="62" t="str">
        <f t="shared" si="0"/>
        <v>Increased</v>
      </c>
      <c r="G52" s="64" t="str">
        <f t="shared" si="1"/>
        <v>Yes</v>
      </c>
      <c r="H52" s="100">
        <v>0.90896389094503094</v>
      </c>
      <c r="I52" s="101">
        <v>171.50343724637963</v>
      </c>
      <c r="J52" s="100">
        <v>2.627311434817786</v>
      </c>
      <c r="K52" s="100">
        <v>9.386153966166785E-3</v>
      </c>
      <c r="L52" s="102">
        <v>7.6450633679012364E-2</v>
      </c>
    </row>
    <row r="53" spans="1:12" x14ac:dyDescent="0.25">
      <c r="A53" s="36" t="s">
        <v>2741</v>
      </c>
      <c r="B53" s="37" t="s">
        <v>330</v>
      </c>
      <c r="C53" s="37" t="s">
        <v>299</v>
      </c>
      <c r="D53" s="37" t="s">
        <v>548</v>
      </c>
      <c r="E53" s="46" t="s">
        <v>2731</v>
      </c>
      <c r="F53" s="62" t="str">
        <f t="shared" si="0"/>
        <v>Increased</v>
      </c>
      <c r="G53" s="64" t="str">
        <f t="shared" si="1"/>
        <v>Yes</v>
      </c>
      <c r="H53" s="100">
        <v>0.82970537031838199</v>
      </c>
      <c r="I53" s="101">
        <v>168.29301326529884</v>
      </c>
      <c r="J53" s="100">
        <v>2.5578117319971212</v>
      </c>
      <c r="K53" s="100">
        <v>1.1415539477569656E-2</v>
      </c>
      <c r="L53" s="102">
        <v>8.3713956168844139E-2</v>
      </c>
    </row>
    <row r="54" spans="1:12" x14ac:dyDescent="0.25">
      <c r="A54" s="36" t="s">
        <v>2753</v>
      </c>
      <c r="B54" s="37" t="s">
        <v>330</v>
      </c>
      <c r="C54" s="37" t="s">
        <v>299</v>
      </c>
      <c r="D54" s="37" t="s">
        <v>3185</v>
      </c>
      <c r="E54" s="46" t="s">
        <v>2732</v>
      </c>
      <c r="F54" s="62" t="str">
        <f t="shared" si="0"/>
        <v>Increased</v>
      </c>
      <c r="G54" s="64" t="str">
        <f t="shared" si="1"/>
        <v>Yes</v>
      </c>
      <c r="H54" s="100">
        <v>0.62913265656718154</v>
      </c>
      <c r="I54" s="101">
        <v>242.77242498358726</v>
      </c>
      <c r="J54" s="100">
        <v>2.7335347302113981</v>
      </c>
      <c r="K54" s="100">
        <v>6.7271127381235132E-3</v>
      </c>
      <c r="L54" s="102">
        <v>6.3683532200967077E-2</v>
      </c>
    </row>
    <row r="55" spans="1:12" x14ac:dyDescent="0.25">
      <c r="A55" s="36" t="s">
        <v>2753</v>
      </c>
      <c r="B55" s="37" t="s">
        <v>330</v>
      </c>
      <c r="C55" s="37" t="s">
        <v>299</v>
      </c>
      <c r="D55" s="37" t="s">
        <v>3185</v>
      </c>
      <c r="E55" s="46" t="s">
        <v>2730</v>
      </c>
      <c r="F55" s="62" t="str">
        <f t="shared" si="0"/>
        <v>Increased</v>
      </c>
      <c r="G55" s="64" t="str">
        <f t="shared" si="1"/>
        <v>Yes</v>
      </c>
      <c r="H55" s="100">
        <v>1.2389259058978801</v>
      </c>
      <c r="I55" s="101">
        <v>192.0531065387203</v>
      </c>
      <c r="J55" s="100">
        <v>4.7194988405860716</v>
      </c>
      <c r="K55" s="106">
        <v>4.5459026000182875E-6</v>
      </c>
      <c r="L55" s="102">
        <v>5.2505175030211223E-4</v>
      </c>
    </row>
    <row r="56" spans="1:12" x14ac:dyDescent="0.25">
      <c r="A56" s="36" t="s">
        <v>2753</v>
      </c>
      <c r="B56" s="37" t="s">
        <v>330</v>
      </c>
      <c r="C56" s="37" t="s">
        <v>299</v>
      </c>
      <c r="D56" s="37" t="s">
        <v>3185</v>
      </c>
      <c r="E56" s="46" t="s">
        <v>2731</v>
      </c>
      <c r="F56" s="62" t="str">
        <f t="shared" si="0"/>
        <v>Increased</v>
      </c>
      <c r="G56" s="64" t="str">
        <f t="shared" si="1"/>
        <v>Yes</v>
      </c>
      <c r="H56" s="100">
        <v>1.0032243371689653</v>
      </c>
      <c r="I56" s="101">
        <v>202.98703749953455</v>
      </c>
      <c r="J56" s="100">
        <v>3.8190861382195385</v>
      </c>
      <c r="K56" s="106">
        <v>1.7794004902252185E-4</v>
      </c>
      <c r="L56" s="102">
        <v>6.6088648840299143E-3</v>
      </c>
    </row>
    <row r="57" spans="1:12" x14ac:dyDescent="0.25">
      <c r="A57" s="36" t="s">
        <v>2799</v>
      </c>
      <c r="B57" s="37" t="s">
        <v>330</v>
      </c>
      <c r="C57" s="37" t="s">
        <v>299</v>
      </c>
      <c r="D57" s="37" t="s">
        <v>656</v>
      </c>
      <c r="E57" s="46" t="s">
        <v>2730</v>
      </c>
      <c r="F57" s="62" t="str">
        <f t="shared" si="0"/>
        <v>Increased</v>
      </c>
      <c r="G57" s="64" t="str">
        <f t="shared" si="1"/>
        <v>Yes</v>
      </c>
      <c r="H57" s="100">
        <v>0.28081997192094793</v>
      </c>
      <c r="I57" s="101">
        <v>237.8131146809005</v>
      </c>
      <c r="J57" s="100">
        <v>2.9918821889157861</v>
      </c>
      <c r="K57" s="100">
        <v>3.0645951797589888E-3</v>
      </c>
      <c r="L57" s="102">
        <v>3.8491805081735046E-2</v>
      </c>
    </row>
    <row r="58" spans="1:12" x14ac:dyDescent="0.25">
      <c r="A58" s="36" t="s">
        <v>2738</v>
      </c>
      <c r="B58" s="37" t="s">
        <v>320</v>
      </c>
      <c r="C58" s="37" t="s">
        <v>284</v>
      </c>
      <c r="D58" s="37" t="s">
        <v>709</v>
      </c>
      <c r="E58" s="46" t="s">
        <v>2730</v>
      </c>
      <c r="F58" s="62" t="str">
        <f t="shared" si="0"/>
        <v>Increased</v>
      </c>
      <c r="G58" s="64" t="str">
        <f t="shared" si="1"/>
        <v>Yes</v>
      </c>
      <c r="H58" s="100">
        <v>1.0565663905894742</v>
      </c>
      <c r="I58" s="101">
        <v>86.116007737721162</v>
      </c>
      <c r="J58" s="100">
        <v>2.8263818470746314</v>
      </c>
      <c r="K58" s="100">
        <v>5.8515853294311207E-3</v>
      </c>
      <c r="L58" s="102">
        <v>5.8770270047764729E-2</v>
      </c>
    </row>
    <row r="59" spans="1:12" x14ac:dyDescent="0.25">
      <c r="A59" s="36" t="s">
        <v>2738</v>
      </c>
      <c r="B59" s="37" t="s">
        <v>320</v>
      </c>
      <c r="C59" s="37" t="s">
        <v>284</v>
      </c>
      <c r="D59" s="37" t="s">
        <v>709</v>
      </c>
      <c r="E59" s="46" t="s">
        <v>2731</v>
      </c>
      <c r="F59" s="62" t="str">
        <f t="shared" si="0"/>
        <v>Increased</v>
      </c>
      <c r="G59" s="64" t="str">
        <f t="shared" si="1"/>
        <v>Yes</v>
      </c>
      <c r="H59" s="100">
        <v>1.000670965828423</v>
      </c>
      <c r="I59" s="101">
        <v>89.078954186734052</v>
      </c>
      <c r="J59" s="100">
        <v>2.8995422760718026</v>
      </c>
      <c r="K59" s="100">
        <v>4.7054833401050603E-3</v>
      </c>
      <c r="L59" s="102">
        <v>5.0167691610658566E-2</v>
      </c>
    </row>
    <row r="60" spans="1:12" x14ac:dyDescent="0.25">
      <c r="A60" s="36" t="s">
        <v>2598</v>
      </c>
      <c r="B60" s="37" t="s">
        <v>320</v>
      </c>
      <c r="C60" s="37" t="s">
        <v>284</v>
      </c>
      <c r="D60" s="37" t="s">
        <v>3157</v>
      </c>
      <c r="E60" s="46" t="s">
        <v>2733</v>
      </c>
      <c r="F60" s="62" t="str">
        <f t="shared" si="0"/>
        <v>Increased</v>
      </c>
      <c r="G60" s="64" t="str">
        <f t="shared" si="1"/>
        <v>Yes</v>
      </c>
      <c r="H60" s="100">
        <v>0.47375746952989439</v>
      </c>
      <c r="I60" s="101">
        <v>269.08232606838686</v>
      </c>
      <c r="J60" s="100">
        <v>2.4768470017142281</v>
      </c>
      <c r="K60" s="100">
        <v>1.3869775432206721E-2</v>
      </c>
      <c r="L60" s="102">
        <v>9.3189958848477722E-2</v>
      </c>
    </row>
    <row r="61" spans="1:12" x14ac:dyDescent="0.25">
      <c r="A61" s="36" t="s">
        <v>2750</v>
      </c>
      <c r="B61" s="37" t="s">
        <v>320</v>
      </c>
      <c r="C61" s="37" t="s">
        <v>284</v>
      </c>
      <c r="D61" s="37" t="s">
        <v>3164</v>
      </c>
      <c r="E61" s="46" t="s">
        <v>2730</v>
      </c>
      <c r="F61" s="62" t="str">
        <f t="shared" si="0"/>
        <v>Decreased</v>
      </c>
      <c r="G61" s="64" t="str">
        <f t="shared" si="1"/>
        <v>Yes</v>
      </c>
      <c r="H61" s="100">
        <v>-0.15999614220749844</v>
      </c>
      <c r="I61" s="101">
        <v>222.39986011529911</v>
      </c>
      <c r="J61" s="100">
        <v>-3.7285320296259776</v>
      </c>
      <c r="K61" s="106">
        <v>2.4440322374462225E-4</v>
      </c>
      <c r="L61" s="102">
        <v>7.3639753936966612E-3</v>
      </c>
    </row>
    <row r="62" spans="1:12" x14ac:dyDescent="0.25">
      <c r="A62" s="36" t="s">
        <v>2750</v>
      </c>
      <c r="B62" s="37" t="s">
        <v>320</v>
      </c>
      <c r="C62" s="37" t="s">
        <v>284</v>
      </c>
      <c r="D62" s="37" t="s">
        <v>3164</v>
      </c>
      <c r="E62" s="46" t="s">
        <v>2731</v>
      </c>
      <c r="F62" s="62" t="str">
        <f t="shared" si="0"/>
        <v>Decreased</v>
      </c>
      <c r="G62" s="64" t="str">
        <f t="shared" si="1"/>
        <v>Yes</v>
      </c>
      <c r="H62" s="100">
        <v>-0.14426679553053101</v>
      </c>
      <c r="I62" s="101">
        <v>219.2207641547877</v>
      </c>
      <c r="J62" s="100">
        <v>-3.3883574000997019</v>
      </c>
      <c r="K62" s="100">
        <v>8.3353062982380267E-4</v>
      </c>
      <c r="L62" s="102">
        <v>1.7014416723926531E-2</v>
      </c>
    </row>
    <row r="63" spans="1:12" x14ac:dyDescent="0.25">
      <c r="A63" s="36" t="s">
        <v>3066</v>
      </c>
      <c r="B63" s="37" t="s">
        <v>320</v>
      </c>
      <c r="C63" s="37" t="s">
        <v>284</v>
      </c>
      <c r="D63" s="37" t="s">
        <v>3214</v>
      </c>
      <c r="E63" s="46" t="s">
        <v>2730</v>
      </c>
      <c r="F63" s="62" t="str">
        <f t="shared" si="0"/>
        <v>Decreased</v>
      </c>
      <c r="G63" s="64" t="str">
        <f t="shared" si="1"/>
        <v>Yes</v>
      </c>
      <c r="H63" s="100">
        <v>-0.15897998494207893</v>
      </c>
      <c r="I63" s="101">
        <v>210.27333361952037</v>
      </c>
      <c r="J63" s="100">
        <v>-3.5960191419772616</v>
      </c>
      <c r="K63" s="106">
        <v>4.0269272235042732E-4</v>
      </c>
      <c r="L63" s="102">
        <v>1.0975225494877817E-2</v>
      </c>
    </row>
    <row r="64" spans="1:12" x14ac:dyDescent="0.25">
      <c r="A64" s="36" t="s">
        <v>3066</v>
      </c>
      <c r="B64" s="37" t="s">
        <v>320</v>
      </c>
      <c r="C64" s="37" t="s">
        <v>284</v>
      </c>
      <c r="D64" s="37" t="s">
        <v>3214</v>
      </c>
      <c r="E64" s="46" t="s">
        <v>2731</v>
      </c>
      <c r="F64" s="62" t="str">
        <f t="shared" si="0"/>
        <v>Decreased</v>
      </c>
      <c r="G64" s="64" t="str">
        <f t="shared" si="1"/>
        <v>Yes</v>
      </c>
      <c r="H64" s="100">
        <v>-0.13770186964734002</v>
      </c>
      <c r="I64" s="101">
        <v>207.28735185525363</v>
      </c>
      <c r="J64" s="100">
        <v>-3.1402643242863202</v>
      </c>
      <c r="K64" s="100">
        <v>1.9344063977866218E-3</v>
      </c>
      <c r="L64" s="102">
        <v>2.9462497443211624E-2</v>
      </c>
    </row>
    <row r="65" spans="1:12" x14ac:dyDescent="0.25">
      <c r="A65" s="36" t="s">
        <v>2772</v>
      </c>
      <c r="B65" s="37" t="s">
        <v>320</v>
      </c>
      <c r="C65" s="37" t="s">
        <v>284</v>
      </c>
      <c r="D65" s="37" t="s">
        <v>3215</v>
      </c>
      <c r="E65" s="46" t="s">
        <v>2730</v>
      </c>
      <c r="F65" s="62" t="str">
        <f t="shared" si="0"/>
        <v>Decreased</v>
      </c>
      <c r="G65" s="64" t="str">
        <f t="shared" si="1"/>
        <v>Yes</v>
      </c>
      <c r="H65" s="100">
        <v>-0.16027704559483844</v>
      </c>
      <c r="I65" s="101">
        <v>215.59980240203669</v>
      </c>
      <c r="J65" s="100">
        <v>-3.746261612184834</v>
      </c>
      <c r="K65" s="106">
        <v>2.3041023274120992E-4</v>
      </c>
      <c r="L65" s="102">
        <v>7.3616947334978868E-3</v>
      </c>
    </row>
    <row r="66" spans="1:12" x14ac:dyDescent="0.25">
      <c r="A66" s="36" t="s">
        <v>2772</v>
      </c>
      <c r="B66" s="37" t="s">
        <v>320</v>
      </c>
      <c r="C66" s="37" t="s">
        <v>284</v>
      </c>
      <c r="D66" s="37" t="s">
        <v>3215</v>
      </c>
      <c r="E66" s="46" t="s">
        <v>2731</v>
      </c>
      <c r="F66" s="62" t="str">
        <f t="shared" si="0"/>
        <v>Decreased</v>
      </c>
      <c r="G66" s="64" t="str">
        <f t="shared" si="1"/>
        <v>Yes</v>
      </c>
      <c r="H66" s="100">
        <v>-0.13971301378016507</v>
      </c>
      <c r="I66" s="101">
        <v>212.60486734558509</v>
      </c>
      <c r="J66" s="100">
        <v>-3.2922026231008497</v>
      </c>
      <c r="K66" s="100">
        <v>1.163996388977222E-3</v>
      </c>
      <c r="L66" s="102">
        <v>2.1510653268299065E-2</v>
      </c>
    </row>
    <row r="67" spans="1:12" x14ac:dyDescent="0.25">
      <c r="A67" s="36" t="s">
        <v>2793</v>
      </c>
      <c r="B67" s="37" t="s">
        <v>320</v>
      </c>
      <c r="C67" s="37" t="s">
        <v>284</v>
      </c>
      <c r="D67" s="37" t="s">
        <v>3253</v>
      </c>
      <c r="E67" s="46" t="s">
        <v>2732</v>
      </c>
      <c r="F67" s="62" t="str">
        <f t="shared" ref="F67:F130" si="2">IF(H67&lt;0,"Decreased","Increased")</f>
        <v>Decreased</v>
      </c>
      <c r="G67" s="64" t="str">
        <f t="shared" ref="G67:G130" si="3">IF(L67&lt;0.1,"Yes","No")</f>
        <v>Yes</v>
      </c>
      <c r="H67" s="100">
        <v>-0.24673277522010473</v>
      </c>
      <c r="I67" s="101">
        <v>280.83786305465395</v>
      </c>
      <c r="J67" s="100">
        <v>-2.5639664495842101</v>
      </c>
      <c r="K67" s="100">
        <v>1.0868911494724607E-2</v>
      </c>
      <c r="L67" s="102">
        <v>8.0557814607958855E-2</v>
      </c>
    </row>
    <row r="68" spans="1:12" x14ac:dyDescent="0.25">
      <c r="A68" s="36" t="s">
        <v>2737</v>
      </c>
      <c r="B68" s="37" t="s">
        <v>347</v>
      </c>
      <c r="C68" s="37" t="s">
        <v>284</v>
      </c>
      <c r="D68" s="37" t="s">
        <v>3134</v>
      </c>
      <c r="E68" s="46" t="s">
        <v>2732</v>
      </c>
      <c r="F68" s="62" t="str">
        <f t="shared" si="2"/>
        <v>Decreased</v>
      </c>
      <c r="G68" s="64" t="str">
        <f t="shared" si="3"/>
        <v>Yes</v>
      </c>
      <c r="H68" s="100">
        <v>-0.1019349972624025</v>
      </c>
      <c r="I68" s="101">
        <v>303.83462974179298</v>
      </c>
      <c r="J68" s="100">
        <v>-2.69419782650689</v>
      </c>
      <c r="K68" s="100">
        <v>7.4481537572227341E-3</v>
      </c>
      <c r="L68" s="102">
        <v>6.6822992595155853E-2</v>
      </c>
    </row>
    <row r="69" spans="1:12" x14ac:dyDescent="0.25">
      <c r="A69" s="36" t="s">
        <v>2737</v>
      </c>
      <c r="B69" s="37" t="s">
        <v>347</v>
      </c>
      <c r="C69" s="37" t="s">
        <v>284</v>
      </c>
      <c r="D69" s="37" t="s">
        <v>3134</v>
      </c>
      <c r="E69" s="46" t="s">
        <v>2730</v>
      </c>
      <c r="F69" s="62" t="str">
        <f t="shared" si="2"/>
        <v>Decreased</v>
      </c>
      <c r="G69" s="64" t="str">
        <f t="shared" si="3"/>
        <v>Yes</v>
      </c>
      <c r="H69" s="100">
        <v>-0.14287716504725112</v>
      </c>
      <c r="I69" s="101">
        <v>231.73923233676271</v>
      </c>
      <c r="J69" s="100">
        <v>-3.3897487476462889</v>
      </c>
      <c r="K69" s="100">
        <v>8.2215532463332671E-4</v>
      </c>
      <c r="L69" s="102">
        <v>1.7014416723926531E-2</v>
      </c>
    </row>
    <row r="70" spans="1:12" x14ac:dyDescent="0.25">
      <c r="A70" s="36" t="s">
        <v>2737</v>
      </c>
      <c r="B70" s="37" t="s">
        <v>347</v>
      </c>
      <c r="C70" s="37" t="s">
        <v>284</v>
      </c>
      <c r="D70" s="37" t="s">
        <v>3134</v>
      </c>
      <c r="E70" s="46" t="s">
        <v>2731</v>
      </c>
      <c r="F70" s="62" t="str">
        <f t="shared" si="2"/>
        <v>Decreased</v>
      </c>
      <c r="G70" s="64" t="str">
        <f t="shared" si="3"/>
        <v>Yes</v>
      </c>
      <c r="H70" s="100">
        <v>-0.1307281946326127</v>
      </c>
      <c r="I70" s="101">
        <v>227.96312345988053</v>
      </c>
      <c r="J70" s="100">
        <v>-3.1233302711516151</v>
      </c>
      <c r="K70" s="100">
        <v>2.0198812582266639E-3</v>
      </c>
      <c r="L70" s="102">
        <v>3.0363501342977384E-2</v>
      </c>
    </row>
    <row r="71" spans="1:12" x14ac:dyDescent="0.25">
      <c r="A71" s="36" t="s">
        <v>2615</v>
      </c>
      <c r="B71" s="37" t="s">
        <v>347</v>
      </c>
      <c r="C71" s="37" t="s">
        <v>284</v>
      </c>
      <c r="D71" s="37" t="s">
        <v>3181</v>
      </c>
      <c r="E71" s="46" t="s">
        <v>2730</v>
      </c>
      <c r="F71" s="62" t="str">
        <f t="shared" si="2"/>
        <v>Decreased</v>
      </c>
      <c r="G71" s="64" t="str">
        <f t="shared" si="3"/>
        <v>Yes</v>
      </c>
      <c r="H71" s="100">
        <v>-0.21921411938920124</v>
      </c>
      <c r="I71" s="101">
        <v>249.05729347455258</v>
      </c>
      <c r="J71" s="100">
        <v>-2.4530197437575438</v>
      </c>
      <c r="K71" s="100">
        <v>1.4852630996260451E-2</v>
      </c>
      <c r="L71" s="102">
        <v>9.5747658422404583E-2</v>
      </c>
    </row>
    <row r="72" spans="1:12" x14ac:dyDescent="0.25">
      <c r="A72" s="36" t="s">
        <v>2776</v>
      </c>
      <c r="B72" s="37" t="s">
        <v>347</v>
      </c>
      <c r="C72" s="37" t="s">
        <v>284</v>
      </c>
      <c r="D72" s="37" t="s">
        <v>606</v>
      </c>
      <c r="E72" s="46" t="s">
        <v>2730</v>
      </c>
      <c r="F72" s="62" t="str">
        <f t="shared" si="2"/>
        <v>Increased</v>
      </c>
      <c r="G72" s="64" t="str">
        <f t="shared" si="3"/>
        <v>Yes</v>
      </c>
      <c r="H72" s="100">
        <v>1.0865929620887171</v>
      </c>
      <c r="I72" s="101">
        <v>109.71365834107472</v>
      </c>
      <c r="J72" s="100">
        <v>2.7485219471887556</v>
      </c>
      <c r="K72" s="100">
        <v>7.0013821985990292E-3</v>
      </c>
      <c r="L72" s="102">
        <v>6.4173786554872894E-2</v>
      </c>
    </row>
    <row r="73" spans="1:12" x14ac:dyDescent="0.25">
      <c r="A73" s="36" t="s">
        <v>2776</v>
      </c>
      <c r="B73" s="37" t="s">
        <v>347</v>
      </c>
      <c r="C73" s="37" t="s">
        <v>284</v>
      </c>
      <c r="D73" s="37" t="s">
        <v>606</v>
      </c>
      <c r="E73" s="46" t="s">
        <v>2731</v>
      </c>
      <c r="F73" s="62" t="str">
        <f t="shared" si="2"/>
        <v>Increased</v>
      </c>
      <c r="G73" s="64" t="str">
        <f t="shared" si="3"/>
        <v>Yes</v>
      </c>
      <c r="H73" s="100">
        <v>1.0750979618887979</v>
      </c>
      <c r="I73" s="101">
        <v>116.7465279670606</v>
      </c>
      <c r="J73" s="100">
        <v>2.9626268957210593</v>
      </c>
      <c r="K73" s="100">
        <v>3.6970435463043357E-3</v>
      </c>
      <c r="L73" s="102">
        <v>4.2000838976867294E-2</v>
      </c>
    </row>
    <row r="74" spans="1:12" x14ac:dyDescent="0.25">
      <c r="A74" s="36" t="s">
        <v>2791</v>
      </c>
      <c r="B74" s="37" t="s">
        <v>666</v>
      </c>
      <c r="C74" s="37" t="s">
        <v>666</v>
      </c>
      <c r="D74" s="37" t="s">
        <v>664</v>
      </c>
      <c r="E74" s="46" t="s">
        <v>2730</v>
      </c>
      <c r="F74" s="62" t="str">
        <f t="shared" si="2"/>
        <v>Increased</v>
      </c>
      <c r="G74" s="64" t="str">
        <f t="shared" si="3"/>
        <v>Yes</v>
      </c>
      <c r="H74" s="100">
        <v>1.1113086414102553</v>
      </c>
      <c r="I74" s="101">
        <v>127.61536971332748</v>
      </c>
      <c r="J74" s="100">
        <v>2.6832331981237703</v>
      </c>
      <c r="K74" s="100">
        <v>8.2577189797806757E-3</v>
      </c>
      <c r="L74" s="102">
        <v>7.1532490662350096E-2</v>
      </c>
    </row>
    <row r="75" spans="1:12" x14ac:dyDescent="0.25">
      <c r="A75" s="36" t="s">
        <v>2740</v>
      </c>
      <c r="B75" s="37" t="s">
        <v>283</v>
      </c>
      <c r="C75" s="37" t="s">
        <v>284</v>
      </c>
      <c r="D75" s="37" t="s">
        <v>3137</v>
      </c>
      <c r="E75" s="46" t="s">
        <v>2731</v>
      </c>
      <c r="F75" s="62" t="str">
        <f t="shared" si="2"/>
        <v>Increased</v>
      </c>
      <c r="G75" s="64" t="str">
        <f t="shared" si="3"/>
        <v>Yes</v>
      </c>
      <c r="H75" s="100">
        <v>0.65070155170462285</v>
      </c>
      <c r="I75" s="101">
        <v>202.99950685838274</v>
      </c>
      <c r="J75" s="100">
        <v>2.5109797853338724</v>
      </c>
      <c r="K75" s="100">
        <v>1.2819495049986609E-2</v>
      </c>
      <c r="L75" s="102">
        <v>8.7959505640007124E-2</v>
      </c>
    </row>
    <row r="76" spans="1:12" x14ac:dyDescent="0.25">
      <c r="A76" s="36" t="s">
        <v>2747</v>
      </c>
      <c r="B76" s="37" t="s">
        <v>283</v>
      </c>
      <c r="C76" s="37" t="s">
        <v>284</v>
      </c>
      <c r="D76" s="37" t="s">
        <v>3153</v>
      </c>
      <c r="E76" s="46" t="s">
        <v>2730</v>
      </c>
      <c r="F76" s="62" t="str">
        <f t="shared" si="2"/>
        <v>Increased</v>
      </c>
      <c r="G76" s="64" t="str">
        <f t="shared" si="3"/>
        <v>Yes</v>
      </c>
      <c r="H76" s="100">
        <v>1.1815811427243978</v>
      </c>
      <c r="I76" s="101">
        <v>131.15519993693658</v>
      </c>
      <c r="J76" s="100">
        <v>3.006253189785018</v>
      </c>
      <c r="K76" s="100">
        <v>3.1704003959230412E-3</v>
      </c>
      <c r="L76" s="102">
        <v>3.8545394287274867E-2</v>
      </c>
    </row>
    <row r="77" spans="1:12" x14ac:dyDescent="0.25">
      <c r="A77" s="36" t="s">
        <v>2747</v>
      </c>
      <c r="B77" s="37" t="s">
        <v>283</v>
      </c>
      <c r="C77" s="37" t="s">
        <v>284</v>
      </c>
      <c r="D77" s="37" t="s">
        <v>3153</v>
      </c>
      <c r="E77" s="46" t="s">
        <v>2731</v>
      </c>
      <c r="F77" s="62" t="str">
        <f t="shared" si="2"/>
        <v>Increased</v>
      </c>
      <c r="G77" s="64" t="str">
        <f t="shared" si="3"/>
        <v>Yes</v>
      </c>
      <c r="H77" s="100">
        <v>1.1668326953829991</v>
      </c>
      <c r="I77" s="101">
        <v>123.41266218315862</v>
      </c>
      <c r="J77" s="100">
        <v>3.2511836241595145</v>
      </c>
      <c r="K77" s="100">
        <v>1.4818091002461512E-3</v>
      </c>
      <c r="L77" s="102">
        <v>2.6268311579598965E-2</v>
      </c>
    </row>
    <row r="78" spans="1:12" x14ac:dyDescent="0.25">
      <c r="A78" s="36" t="s">
        <v>2748</v>
      </c>
      <c r="B78" s="37" t="s">
        <v>283</v>
      </c>
      <c r="C78" s="37" t="s">
        <v>284</v>
      </c>
      <c r="D78" s="37" t="s">
        <v>769</v>
      </c>
      <c r="E78" s="46" t="s">
        <v>2730</v>
      </c>
      <c r="F78" s="62" t="str">
        <f t="shared" si="2"/>
        <v>Increased</v>
      </c>
      <c r="G78" s="64" t="str">
        <f t="shared" si="3"/>
        <v>Yes</v>
      </c>
      <c r="H78" s="100">
        <v>1.5002332407351799</v>
      </c>
      <c r="I78" s="101">
        <v>62.592802367719379</v>
      </c>
      <c r="J78" s="100">
        <v>2.5818872853838033</v>
      </c>
      <c r="K78" s="100">
        <v>1.2179525307665676E-2</v>
      </c>
      <c r="L78" s="102">
        <v>8.5774781281201515E-2</v>
      </c>
    </row>
    <row r="79" spans="1:12" x14ac:dyDescent="0.25">
      <c r="A79" s="36" t="s">
        <v>2749</v>
      </c>
      <c r="B79" s="37" t="s">
        <v>283</v>
      </c>
      <c r="C79" s="37" t="s">
        <v>284</v>
      </c>
      <c r="D79" s="37" t="s">
        <v>3155</v>
      </c>
      <c r="E79" s="46" t="s">
        <v>2732</v>
      </c>
      <c r="F79" s="62" t="str">
        <f t="shared" si="2"/>
        <v>Increased</v>
      </c>
      <c r="G79" s="64" t="str">
        <f t="shared" si="3"/>
        <v>Yes</v>
      </c>
      <c r="H79" s="100">
        <v>0.57822706526630419</v>
      </c>
      <c r="I79" s="101">
        <v>271.99439705150274</v>
      </c>
      <c r="J79" s="100">
        <v>3.0344434004885925</v>
      </c>
      <c r="K79" s="100">
        <v>2.6430394343789809E-3</v>
      </c>
      <c r="L79" s="102">
        <v>3.6269828277715521E-2</v>
      </c>
    </row>
    <row r="80" spans="1:12" x14ac:dyDescent="0.25">
      <c r="A80" s="36" t="s">
        <v>2749</v>
      </c>
      <c r="B80" s="37" t="s">
        <v>283</v>
      </c>
      <c r="C80" s="37" t="s">
        <v>284</v>
      </c>
      <c r="D80" s="37" t="s">
        <v>3155</v>
      </c>
      <c r="E80" s="46" t="s">
        <v>2730</v>
      </c>
      <c r="F80" s="62" t="str">
        <f t="shared" si="2"/>
        <v>Increased</v>
      </c>
      <c r="G80" s="64" t="str">
        <f t="shared" si="3"/>
        <v>Yes</v>
      </c>
      <c r="H80" s="100">
        <v>0.85641745030611549</v>
      </c>
      <c r="I80" s="101">
        <v>206.83402722537329</v>
      </c>
      <c r="J80" s="100">
        <v>4.0083355121472657</v>
      </c>
      <c r="K80" s="106">
        <v>8.5340424643391921E-5</v>
      </c>
      <c r="L80" s="102">
        <v>3.815542856636813E-3</v>
      </c>
    </row>
    <row r="81" spans="1:12" x14ac:dyDescent="0.25">
      <c r="A81" s="36" t="s">
        <v>2770</v>
      </c>
      <c r="B81" s="37" t="s">
        <v>283</v>
      </c>
      <c r="C81" s="37" t="s">
        <v>284</v>
      </c>
      <c r="D81" s="37" t="s">
        <v>3207</v>
      </c>
      <c r="E81" s="46" t="s">
        <v>2731</v>
      </c>
      <c r="F81" s="62" t="str">
        <f t="shared" si="2"/>
        <v>Increased</v>
      </c>
      <c r="G81" s="64" t="str">
        <f t="shared" si="3"/>
        <v>Yes</v>
      </c>
      <c r="H81" s="100">
        <v>0.58250907883966352</v>
      </c>
      <c r="I81" s="101">
        <v>208.33094131515583</v>
      </c>
      <c r="J81" s="100">
        <v>2.4798990134046206</v>
      </c>
      <c r="K81" s="100">
        <v>1.3934826956072779E-2</v>
      </c>
      <c r="L81" s="102">
        <v>9.3189958848477722E-2</v>
      </c>
    </row>
    <row r="82" spans="1:12" x14ac:dyDescent="0.25">
      <c r="A82" s="36" t="s">
        <v>2785</v>
      </c>
      <c r="B82" s="37" t="s">
        <v>283</v>
      </c>
      <c r="C82" s="37" t="s">
        <v>284</v>
      </c>
      <c r="D82" s="37" t="s">
        <v>3249</v>
      </c>
      <c r="E82" s="46" t="s">
        <v>2731</v>
      </c>
      <c r="F82" s="62" t="str">
        <f t="shared" si="2"/>
        <v>Increased</v>
      </c>
      <c r="G82" s="64" t="str">
        <f t="shared" si="3"/>
        <v>Yes</v>
      </c>
      <c r="H82" s="100">
        <v>0.59099978104421913</v>
      </c>
      <c r="I82" s="101">
        <v>206.92890561395228</v>
      </c>
      <c r="J82" s="100">
        <v>2.4585905028337005</v>
      </c>
      <c r="K82" s="100">
        <v>1.4769821669375082E-2</v>
      </c>
      <c r="L82" s="102">
        <v>9.5658751559597494E-2</v>
      </c>
    </row>
    <row r="83" spans="1:12" x14ac:dyDescent="0.25">
      <c r="A83" s="36" t="s">
        <v>2794</v>
      </c>
      <c r="B83" s="37" t="s">
        <v>283</v>
      </c>
      <c r="C83" s="37" t="s">
        <v>284</v>
      </c>
      <c r="D83" s="37" t="s">
        <v>3257</v>
      </c>
      <c r="E83" s="46" t="s">
        <v>2731</v>
      </c>
      <c r="F83" s="62" t="str">
        <f t="shared" si="2"/>
        <v>Increased</v>
      </c>
      <c r="G83" s="64" t="str">
        <f t="shared" si="3"/>
        <v>Yes</v>
      </c>
      <c r="H83" s="100">
        <v>0.5774915510300157</v>
      </c>
      <c r="I83" s="101">
        <v>201.3709428012242</v>
      </c>
      <c r="J83" s="100">
        <v>2.4659317950967248</v>
      </c>
      <c r="K83" s="100">
        <v>1.4501890731491093E-2</v>
      </c>
      <c r="L83" s="102">
        <v>9.5658751559597494E-2</v>
      </c>
    </row>
    <row r="84" spans="1:12" x14ac:dyDescent="0.25">
      <c r="A84" s="36" t="s">
        <v>2796</v>
      </c>
      <c r="B84" s="37" t="s">
        <v>283</v>
      </c>
      <c r="C84" s="37" t="s">
        <v>284</v>
      </c>
      <c r="D84" s="37" t="s">
        <v>3260</v>
      </c>
      <c r="E84" s="46" t="s">
        <v>2732</v>
      </c>
      <c r="F84" s="62" t="str">
        <f t="shared" si="2"/>
        <v>Increased</v>
      </c>
      <c r="G84" s="64" t="str">
        <f t="shared" si="3"/>
        <v>Yes</v>
      </c>
      <c r="H84" s="100">
        <v>0.33066504384895778</v>
      </c>
      <c r="I84" s="101">
        <v>295.28431553029998</v>
      </c>
      <c r="J84" s="100">
        <v>2.5748946839988447</v>
      </c>
      <c r="K84" s="100">
        <v>1.0513957399594305E-2</v>
      </c>
      <c r="L84" s="102">
        <v>7.9197526933900572E-2</v>
      </c>
    </row>
    <row r="85" spans="1:12" x14ac:dyDescent="0.25">
      <c r="A85" s="36" t="s">
        <v>2796</v>
      </c>
      <c r="B85" s="37" t="s">
        <v>283</v>
      </c>
      <c r="C85" s="37" t="s">
        <v>284</v>
      </c>
      <c r="D85" s="37" t="s">
        <v>3260</v>
      </c>
      <c r="E85" s="46" t="s">
        <v>2730</v>
      </c>
      <c r="F85" s="62" t="str">
        <f t="shared" si="2"/>
        <v>Increased</v>
      </c>
      <c r="G85" s="64" t="str">
        <f t="shared" si="3"/>
        <v>Yes</v>
      </c>
      <c r="H85" s="100">
        <v>0.61483614591402813</v>
      </c>
      <c r="I85" s="101">
        <v>221.42274916635301</v>
      </c>
      <c r="J85" s="100">
        <v>4.31254463999365</v>
      </c>
      <c r="K85" s="106">
        <v>2.430562770564836E-5</v>
      </c>
      <c r="L85" s="102">
        <v>2.106102073009822E-3</v>
      </c>
    </row>
    <row r="86" spans="1:12" x14ac:dyDescent="0.25">
      <c r="A86" s="36" t="s">
        <v>2796</v>
      </c>
      <c r="B86" s="37" t="s">
        <v>283</v>
      </c>
      <c r="C86" s="37" t="s">
        <v>284</v>
      </c>
      <c r="D86" s="37" t="s">
        <v>3260</v>
      </c>
      <c r="E86" s="46" t="s">
        <v>2731</v>
      </c>
      <c r="F86" s="62" t="str">
        <f t="shared" si="2"/>
        <v>Increased</v>
      </c>
      <c r="G86" s="64" t="str">
        <f t="shared" si="3"/>
        <v>Yes</v>
      </c>
      <c r="H86" s="100">
        <v>0.46444172354990237</v>
      </c>
      <c r="I86" s="101">
        <v>219.6000644515897</v>
      </c>
      <c r="J86" s="100">
        <v>3.292004120961443</v>
      </c>
      <c r="K86" s="100">
        <v>1.159116140251435E-3</v>
      </c>
      <c r="L86" s="102">
        <v>2.1510653268299065E-2</v>
      </c>
    </row>
    <row r="87" spans="1:12" x14ac:dyDescent="0.25">
      <c r="A87" s="36" t="s">
        <v>2797</v>
      </c>
      <c r="B87" s="37" t="s">
        <v>283</v>
      </c>
      <c r="C87" s="37" t="s">
        <v>284</v>
      </c>
      <c r="D87" s="37" t="s">
        <v>3261</v>
      </c>
      <c r="E87" s="46" t="s">
        <v>2732</v>
      </c>
      <c r="F87" s="62" t="str">
        <f t="shared" si="2"/>
        <v>Increased</v>
      </c>
      <c r="G87" s="64" t="str">
        <f t="shared" si="3"/>
        <v>Yes</v>
      </c>
      <c r="H87" s="100">
        <v>0.33066629898579852</v>
      </c>
      <c r="I87" s="101">
        <v>295.28499941334348</v>
      </c>
      <c r="J87" s="100">
        <v>2.5749106691022567</v>
      </c>
      <c r="K87" s="100">
        <v>1.0513481277971859E-2</v>
      </c>
      <c r="L87" s="102">
        <v>7.9197526933900572E-2</v>
      </c>
    </row>
    <row r="88" spans="1:12" x14ac:dyDescent="0.25">
      <c r="A88" s="36" t="s">
        <v>2797</v>
      </c>
      <c r="B88" s="37" t="s">
        <v>283</v>
      </c>
      <c r="C88" s="37" t="s">
        <v>284</v>
      </c>
      <c r="D88" s="37" t="s">
        <v>3261</v>
      </c>
      <c r="E88" s="46" t="s">
        <v>2730</v>
      </c>
      <c r="F88" s="62" t="str">
        <f t="shared" si="2"/>
        <v>Increased</v>
      </c>
      <c r="G88" s="64" t="str">
        <f t="shared" si="3"/>
        <v>Yes</v>
      </c>
      <c r="H88" s="100">
        <v>0.61482458738452483</v>
      </c>
      <c r="I88" s="101">
        <v>221.42385683891283</v>
      </c>
      <c r="J88" s="100">
        <v>4.3124728031214685</v>
      </c>
      <c r="K88" s="106">
        <v>2.4312866643692028E-5</v>
      </c>
      <c r="L88" s="102">
        <v>2.106102073009822E-3</v>
      </c>
    </row>
    <row r="89" spans="1:12" x14ac:dyDescent="0.25">
      <c r="A89" s="36" t="s">
        <v>2797</v>
      </c>
      <c r="B89" s="37" t="s">
        <v>283</v>
      </c>
      <c r="C89" s="37" t="s">
        <v>284</v>
      </c>
      <c r="D89" s="37" t="s">
        <v>3261</v>
      </c>
      <c r="E89" s="46" t="s">
        <v>2731</v>
      </c>
      <c r="F89" s="62" t="str">
        <f t="shared" si="2"/>
        <v>Increased</v>
      </c>
      <c r="G89" s="64" t="str">
        <f t="shared" si="3"/>
        <v>Yes</v>
      </c>
      <c r="H89" s="100">
        <v>0.46444123771000867</v>
      </c>
      <c r="I89" s="101">
        <v>219.60116629415307</v>
      </c>
      <c r="J89" s="100">
        <v>3.2920077047763958</v>
      </c>
      <c r="K89" s="100">
        <v>1.1591012090059743E-3</v>
      </c>
      <c r="L89" s="102">
        <v>2.1510653268299065E-2</v>
      </c>
    </row>
    <row r="90" spans="1:12" x14ac:dyDescent="0.25">
      <c r="A90" s="36" t="s">
        <v>2612</v>
      </c>
      <c r="B90" s="37" t="s">
        <v>311</v>
      </c>
      <c r="C90" s="37" t="s">
        <v>312</v>
      </c>
      <c r="D90" s="37" t="s">
        <v>313</v>
      </c>
      <c r="E90" s="46" t="s">
        <v>2732</v>
      </c>
      <c r="F90" s="62" t="str">
        <f t="shared" si="2"/>
        <v>Decreased</v>
      </c>
      <c r="G90" s="64" t="str">
        <f t="shared" si="3"/>
        <v>Yes</v>
      </c>
      <c r="H90" s="100">
        <v>-0.43400502272792135</v>
      </c>
      <c r="I90" s="101">
        <v>199.49350455363572</v>
      </c>
      <c r="J90" s="100">
        <v>-2.7426787876853398</v>
      </c>
      <c r="K90" s="100">
        <v>6.6486865061503551E-3</v>
      </c>
      <c r="L90" s="102">
        <v>6.3683532200967077E-2</v>
      </c>
    </row>
    <row r="91" spans="1:12" x14ac:dyDescent="0.25">
      <c r="A91" s="36" t="s">
        <v>2612</v>
      </c>
      <c r="B91" s="37" t="s">
        <v>311</v>
      </c>
      <c r="C91" s="37" t="s">
        <v>312</v>
      </c>
      <c r="D91" s="37" t="s">
        <v>313</v>
      </c>
      <c r="E91" s="46" t="s">
        <v>2733</v>
      </c>
      <c r="F91" s="62" t="str">
        <f t="shared" si="2"/>
        <v>Decreased</v>
      </c>
      <c r="G91" s="64" t="str">
        <f t="shared" si="3"/>
        <v>Yes</v>
      </c>
      <c r="H91" s="100">
        <v>-0.98846127834442721</v>
      </c>
      <c r="I91" s="101">
        <v>172.00743460787643</v>
      </c>
      <c r="J91" s="100">
        <v>-3.9867389772402508</v>
      </c>
      <c r="K91" s="106">
        <v>9.8864348216198722E-5</v>
      </c>
      <c r="L91" s="102">
        <v>4.1610266370371851E-3</v>
      </c>
    </row>
    <row r="92" spans="1:12" x14ac:dyDescent="0.25">
      <c r="A92" s="36" t="s">
        <v>2612</v>
      </c>
      <c r="B92" s="37" t="s">
        <v>311</v>
      </c>
      <c r="C92" s="37" t="s">
        <v>312</v>
      </c>
      <c r="D92" s="37" t="s">
        <v>313</v>
      </c>
      <c r="E92" s="46" t="s">
        <v>2731</v>
      </c>
      <c r="F92" s="62" t="str">
        <f t="shared" si="2"/>
        <v>Decreased</v>
      </c>
      <c r="G92" s="64" t="str">
        <f t="shared" si="3"/>
        <v>Yes</v>
      </c>
      <c r="H92" s="100">
        <v>-0.53814780038204235</v>
      </c>
      <c r="I92" s="101">
        <v>151.97447111946244</v>
      </c>
      <c r="J92" s="100">
        <v>-3.0306166360433817</v>
      </c>
      <c r="K92" s="100">
        <v>2.8694893235229235E-3</v>
      </c>
      <c r="L92" s="102">
        <v>3.7169272919652073E-2</v>
      </c>
    </row>
    <row r="93" spans="1:12" x14ac:dyDescent="0.25">
      <c r="A93" s="36" t="s">
        <v>2589</v>
      </c>
      <c r="B93" s="37" t="s">
        <v>311</v>
      </c>
      <c r="C93" s="37" t="s">
        <v>312</v>
      </c>
      <c r="D93" s="37" t="s">
        <v>394</v>
      </c>
      <c r="E93" s="46" t="s">
        <v>2732</v>
      </c>
      <c r="F93" s="62" t="str">
        <f t="shared" si="2"/>
        <v>Decreased</v>
      </c>
      <c r="G93" s="64" t="str">
        <f t="shared" si="3"/>
        <v>Yes</v>
      </c>
      <c r="H93" s="100">
        <v>-0.70067741332138822</v>
      </c>
      <c r="I93" s="101">
        <v>233.68261622846651</v>
      </c>
      <c r="J93" s="100">
        <v>-3.2959812484539626</v>
      </c>
      <c r="K93" s="100">
        <v>1.1333667382131037E-3</v>
      </c>
      <c r="L93" s="102">
        <v>2.1510653268299065E-2</v>
      </c>
    </row>
    <row r="94" spans="1:12" x14ac:dyDescent="0.25">
      <c r="A94" s="36" t="s">
        <v>2589</v>
      </c>
      <c r="B94" s="37" t="s">
        <v>311</v>
      </c>
      <c r="C94" s="37" t="s">
        <v>312</v>
      </c>
      <c r="D94" s="37" t="s">
        <v>394</v>
      </c>
      <c r="E94" s="46" t="s">
        <v>2730</v>
      </c>
      <c r="F94" s="62" t="str">
        <f t="shared" si="2"/>
        <v>Decreased</v>
      </c>
      <c r="G94" s="64" t="str">
        <f t="shared" si="3"/>
        <v>Yes</v>
      </c>
      <c r="H94" s="100">
        <v>-1.4526272192901593</v>
      </c>
      <c r="I94" s="101">
        <v>182.9198198686525</v>
      </c>
      <c r="J94" s="100">
        <v>-5.2714916871891369</v>
      </c>
      <c r="K94" s="106">
        <v>3.7866761216124866E-7</v>
      </c>
      <c r="L94" s="107">
        <v>5.8314812272832293E-5</v>
      </c>
    </row>
    <row r="95" spans="1:12" x14ac:dyDescent="0.25">
      <c r="A95" s="36" t="s">
        <v>2589</v>
      </c>
      <c r="B95" s="37" t="s">
        <v>311</v>
      </c>
      <c r="C95" s="37" t="s">
        <v>312</v>
      </c>
      <c r="D95" s="37" t="s">
        <v>394</v>
      </c>
      <c r="E95" s="46" t="s">
        <v>2731</v>
      </c>
      <c r="F95" s="62" t="str">
        <f t="shared" si="2"/>
        <v>Decreased</v>
      </c>
      <c r="G95" s="64" t="str">
        <f t="shared" si="3"/>
        <v>Yes</v>
      </c>
      <c r="H95" s="100">
        <v>-1.0190749232469432</v>
      </c>
      <c r="I95" s="101">
        <v>180.38194350237268</v>
      </c>
      <c r="J95" s="100">
        <v>-4.117316230107293</v>
      </c>
      <c r="K95" s="106">
        <v>5.8277205264433608E-5</v>
      </c>
      <c r="L95" s="102">
        <v>2.8847216605894636E-3</v>
      </c>
    </row>
    <row r="96" spans="1:12" x14ac:dyDescent="0.25">
      <c r="A96" s="36" t="s">
        <v>2591</v>
      </c>
      <c r="B96" s="37" t="s">
        <v>311</v>
      </c>
      <c r="C96" s="37" t="s">
        <v>312</v>
      </c>
      <c r="D96" s="37" t="s">
        <v>3159</v>
      </c>
      <c r="E96" s="46" t="s">
        <v>2732</v>
      </c>
      <c r="F96" s="62" t="str">
        <f t="shared" si="2"/>
        <v>Decreased</v>
      </c>
      <c r="G96" s="64" t="str">
        <f t="shared" si="3"/>
        <v>Yes</v>
      </c>
      <c r="H96" s="100">
        <v>-0.41667239681017598</v>
      </c>
      <c r="I96" s="101">
        <v>216.83070257589554</v>
      </c>
      <c r="J96" s="100">
        <v>-3.1545349737347705</v>
      </c>
      <c r="K96" s="100">
        <v>1.8354997026333942E-3</v>
      </c>
      <c r="L96" s="102">
        <v>2.9241409055745796E-2</v>
      </c>
    </row>
    <row r="97" spans="1:12" x14ac:dyDescent="0.25">
      <c r="A97" s="36" t="s">
        <v>2591</v>
      </c>
      <c r="B97" s="37" t="s">
        <v>311</v>
      </c>
      <c r="C97" s="37" t="s">
        <v>312</v>
      </c>
      <c r="D97" s="37" t="s">
        <v>3159</v>
      </c>
      <c r="E97" s="46" t="s">
        <v>2733</v>
      </c>
      <c r="F97" s="62" t="str">
        <f t="shared" si="2"/>
        <v>Decreased</v>
      </c>
      <c r="G97" s="64" t="str">
        <f t="shared" si="3"/>
        <v>Yes</v>
      </c>
      <c r="H97" s="100">
        <v>-0.58066910218747148</v>
      </c>
      <c r="I97" s="101">
        <v>169.4299185923764</v>
      </c>
      <c r="J97" s="100">
        <v>-2.9294745956403623</v>
      </c>
      <c r="K97" s="100">
        <v>3.8632763387407604E-3</v>
      </c>
      <c r="L97" s="102">
        <v>4.3181459721731402E-2</v>
      </c>
    </row>
    <row r="98" spans="1:12" x14ac:dyDescent="0.25">
      <c r="A98" s="36" t="s">
        <v>2591</v>
      </c>
      <c r="B98" s="37" t="s">
        <v>311</v>
      </c>
      <c r="C98" s="37" t="s">
        <v>312</v>
      </c>
      <c r="D98" s="37" t="s">
        <v>3159</v>
      </c>
      <c r="E98" s="46" t="s">
        <v>2730</v>
      </c>
      <c r="F98" s="62" t="str">
        <f t="shared" si="2"/>
        <v>Decreased</v>
      </c>
      <c r="G98" s="64" t="str">
        <f t="shared" si="3"/>
        <v>Yes</v>
      </c>
      <c r="H98" s="100">
        <v>-0.46475322735214719</v>
      </c>
      <c r="I98" s="101">
        <v>158.64705851079481</v>
      </c>
      <c r="J98" s="100">
        <v>-3.1705509996586239</v>
      </c>
      <c r="K98" s="100">
        <v>1.826458622815239E-3</v>
      </c>
      <c r="L98" s="102">
        <v>2.9241409055745796E-2</v>
      </c>
    </row>
    <row r="99" spans="1:12" x14ac:dyDescent="0.25">
      <c r="A99" s="36" t="s">
        <v>2591</v>
      </c>
      <c r="B99" s="37" t="s">
        <v>311</v>
      </c>
      <c r="C99" s="37" t="s">
        <v>312</v>
      </c>
      <c r="D99" s="37" t="s">
        <v>3159</v>
      </c>
      <c r="E99" s="46" t="s">
        <v>2731</v>
      </c>
      <c r="F99" s="62" t="str">
        <f t="shared" si="2"/>
        <v>Decreased</v>
      </c>
      <c r="G99" s="64" t="str">
        <f t="shared" si="3"/>
        <v>Yes</v>
      </c>
      <c r="H99" s="100">
        <v>-0.50299692555976971</v>
      </c>
      <c r="I99" s="101">
        <v>160.01206965928003</v>
      </c>
      <c r="J99" s="100">
        <v>-3.4720145656832302</v>
      </c>
      <c r="K99" s="100">
        <v>6.643789087683405E-4</v>
      </c>
      <c r="L99" s="102">
        <v>1.4616335992903491E-2</v>
      </c>
    </row>
    <row r="100" spans="1:12" x14ac:dyDescent="0.25">
      <c r="A100" s="36" t="s">
        <v>2584</v>
      </c>
      <c r="B100" s="37" t="s">
        <v>311</v>
      </c>
      <c r="C100" s="37" t="s">
        <v>312</v>
      </c>
      <c r="D100" s="37" t="s">
        <v>314</v>
      </c>
      <c r="E100" s="46" t="s">
        <v>2731</v>
      </c>
      <c r="F100" s="62" t="str">
        <f t="shared" si="2"/>
        <v>Decreased</v>
      </c>
      <c r="G100" s="64" t="str">
        <f t="shared" si="3"/>
        <v>Yes</v>
      </c>
      <c r="H100" s="100">
        <v>-0.41156473393763893</v>
      </c>
      <c r="I100" s="101">
        <v>173.86579223668716</v>
      </c>
      <c r="J100" s="100">
        <v>-2.8718650155509029</v>
      </c>
      <c r="K100" s="100">
        <v>4.5884200967863595E-3</v>
      </c>
      <c r="L100" s="102">
        <v>4.9298839179425534E-2</v>
      </c>
    </row>
    <row r="101" spans="1:12" x14ac:dyDescent="0.25">
      <c r="A101" s="36" t="s">
        <v>2610</v>
      </c>
      <c r="B101" s="37" t="s">
        <v>311</v>
      </c>
      <c r="C101" s="37" t="s">
        <v>312</v>
      </c>
      <c r="D101" s="37" t="s">
        <v>309</v>
      </c>
      <c r="E101" s="46" t="s">
        <v>2732</v>
      </c>
      <c r="F101" s="62" t="str">
        <f t="shared" si="2"/>
        <v>Decreased</v>
      </c>
      <c r="G101" s="64" t="str">
        <f t="shared" si="3"/>
        <v>Yes</v>
      </c>
      <c r="H101" s="100">
        <v>-0.42984226324017072</v>
      </c>
      <c r="I101" s="101">
        <v>199.37142690563161</v>
      </c>
      <c r="J101" s="100">
        <v>-2.7433182974378569</v>
      </c>
      <c r="K101" s="100">
        <v>6.6365748723899391E-3</v>
      </c>
      <c r="L101" s="102">
        <v>6.3683532200967077E-2</v>
      </c>
    </row>
    <row r="102" spans="1:12" x14ac:dyDescent="0.25">
      <c r="A102" s="36" t="s">
        <v>2610</v>
      </c>
      <c r="B102" s="37" t="s">
        <v>311</v>
      </c>
      <c r="C102" s="37" t="s">
        <v>312</v>
      </c>
      <c r="D102" s="37" t="s">
        <v>309</v>
      </c>
      <c r="E102" s="46" t="s">
        <v>2733</v>
      </c>
      <c r="F102" s="62" t="str">
        <f t="shared" si="2"/>
        <v>Decreased</v>
      </c>
      <c r="G102" s="64" t="str">
        <f t="shared" si="3"/>
        <v>Yes</v>
      </c>
      <c r="H102" s="100">
        <v>-0.97859291088750655</v>
      </c>
      <c r="I102" s="101">
        <v>171.80886450647631</v>
      </c>
      <c r="J102" s="100">
        <v>-3.9863046317297974</v>
      </c>
      <c r="K102" s="106">
        <v>9.9072062786599639E-5</v>
      </c>
      <c r="L102" s="102">
        <v>4.1610266370371851E-3</v>
      </c>
    </row>
    <row r="103" spans="1:12" x14ac:dyDescent="0.25">
      <c r="A103" s="36" t="s">
        <v>2610</v>
      </c>
      <c r="B103" s="37" t="s">
        <v>311</v>
      </c>
      <c r="C103" s="37" t="s">
        <v>312</v>
      </c>
      <c r="D103" s="37" t="s">
        <v>309</v>
      </c>
      <c r="E103" s="46" t="s">
        <v>2731</v>
      </c>
      <c r="F103" s="62" t="str">
        <f t="shared" si="2"/>
        <v>Decreased</v>
      </c>
      <c r="G103" s="64" t="str">
        <f t="shared" si="3"/>
        <v>Yes</v>
      </c>
      <c r="H103" s="100">
        <v>-0.53159450842670997</v>
      </c>
      <c r="I103" s="101">
        <v>151.78405145160806</v>
      </c>
      <c r="J103" s="100">
        <v>-3.0236916292168621</v>
      </c>
      <c r="K103" s="100">
        <v>2.9326849948929975E-3</v>
      </c>
      <c r="L103" s="102">
        <v>3.7636124101126801E-2</v>
      </c>
    </row>
    <row r="104" spans="1:12" x14ac:dyDescent="0.25">
      <c r="A104" s="36" t="s">
        <v>2781</v>
      </c>
      <c r="B104" s="37" t="s">
        <v>311</v>
      </c>
      <c r="C104" s="37" t="s">
        <v>312</v>
      </c>
      <c r="D104" s="37" t="s">
        <v>3241</v>
      </c>
      <c r="E104" s="46" t="s">
        <v>2731</v>
      </c>
      <c r="F104" s="62" t="str">
        <f t="shared" si="2"/>
        <v>Decreased</v>
      </c>
      <c r="G104" s="64" t="str">
        <f t="shared" si="3"/>
        <v>Yes</v>
      </c>
      <c r="H104" s="100">
        <v>-0.30688151685470294</v>
      </c>
      <c r="I104" s="101">
        <v>244.66048814069867</v>
      </c>
      <c r="J104" s="100">
        <v>-2.5172264566245892</v>
      </c>
      <c r="K104" s="100">
        <v>1.2468359149907805E-2</v>
      </c>
      <c r="L104" s="102">
        <v>8.6928751680946978E-2</v>
      </c>
    </row>
    <row r="105" spans="1:12" x14ac:dyDescent="0.25">
      <c r="A105" s="36" t="s">
        <v>2625</v>
      </c>
      <c r="B105" s="37" t="s">
        <v>368</v>
      </c>
      <c r="C105" s="37" t="s">
        <v>299</v>
      </c>
      <c r="D105" s="37" t="s">
        <v>366</v>
      </c>
      <c r="E105" s="46" t="s">
        <v>2732</v>
      </c>
      <c r="F105" s="62" t="str">
        <f t="shared" si="2"/>
        <v>Increased</v>
      </c>
      <c r="G105" s="64" t="str">
        <f t="shared" si="3"/>
        <v>Yes</v>
      </c>
      <c r="H105" s="100">
        <v>1.1190792853695894</v>
      </c>
      <c r="I105" s="101">
        <v>62.068385950378513</v>
      </c>
      <c r="J105" s="100">
        <v>2.7308211534482627</v>
      </c>
      <c r="K105" s="100">
        <v>8.2133276810736466E-3</v>
      </c>
      <c r="L105" s="102">
        <v>7.1532490662350096E-2</v>
      </c>
    </row>
    <row r="106" spans="1:12" x14ac:dyDescent="0.25">
      <c r="A106" s="36" t="s">
        <v>2625</v>
      </c>
      <c r="B106" s="37" t="s">
        <v>368</v>
      </c>
      <c r="C106" s="37" t="s">
        <v>299</v>
      </c>
      <c r="D106" s="37" t="s">
        <v>366</v>
      </c>
      <c r="E106" s="46" t="s">
        <v>2730</v>
      </c>
      <c r="F106" s="62" t="str">
        <f t="shared" si="2"/>
        <v>Increased</v>
      </c>
      <c r="G106" s="64" t="str">
        <f t="shared" si="3"/>
        <v>Yes</v>
      </c>
      <c r="H106" s="100">
        <v>1.7865218607352755</v>
      </c>
      <c r="I106" s="101">
        <v>57.210994296589725</v>
      </c>
      <c r="J106" s="100">
        <v>2.7503417717359202</v>
      </c>
      <c r="K106" s="100">
        <v>7.9564346433387521E-3</v>
      </c>
      <c r="L106" s="102">
        <v>7.023960774310517E-2</v>
      </c>
    </row>
    <row r="107" spans="1:12" x14ac:dyDescent="0.25">
      <c r="A107" s="36" t="s">
        <v>2625</v>
      </c>
      <c r="B107" s="37" t="s">
        <v>368</v>
      </c>
      <c r="C107" s="37" t="s">
        <v>299</v>
      </c>
      <c r="D107" s="37" t="s">
        <v>366</v>
      </c>
      <c r="E107" s="46" t="s">
        <v>2731</v>
      </c>
      <c r="F107" s="62" t="str">
        <f t="shared" si="2"/>
        <v>Increased</v>
      </c>
      <c r="G107" s="64" t="str">
        <f t="shared" si="3"/>
        <v>Yes</v>
      </c>
      <c r="H107" s="100">
        <v>1.4400154911105589</v>
      </c>
      <c r="I107" s="101">
        <v>54.048971065854573</v>
      </c>
      <c r="J107" s="100">
        <v>3.0974269566713017</v>
      </c>
      <c r="K107" s="100">
        <v>3.0937233852651892E-3</v>
      </c>
      <c r="L107" s="102">
        <v>3.8491805081735046E-2</v>
      </c>
    </row>
    <row r="108" spans="1:12" x14ac:dyDescent="0.25">
      <c r="A108" s="36" t="s">
        <v>2792</v>
      </c>
      <c r="B108" s="37" t="s">
        <v>368</v>
      </c>
      <c r="C108" s="37" t="s">
        <v>299</v>
      </c>
      <c r="D108" s="37" t="s">
        <v>681</v>
      </c>
      <c r="E108" s="46" t="s">
        <v>2731</v>
      </c>
      <c r="F108" s="62" t="str">
        <f t="shared" si="2"/>
        <v>Increased</v>
      </c>
      <c r="G108" s="64" t="str">
        <f t="shared" si="3"/>
        <v>Yes</v>
      </c>
      <c r="H108" s="100">
        <v>1.0555408809365481</v>
      </c>
      <c r="I108" s="101">
        <v>146.79661644599162</v>
      </c>
      <c r="J108" s="100">
        <v>2.8182041390144028</v>
      </c>
      <c r="K108" s="100">
        <v>5.4955807749395734E-3</v>
      </c>
      <c r="L108" s="102">
        <v>5.6842350403479472E-2</v>
      </c>
    </row>
    <row r="109" spans="1:12" x14ac:dyDescent="0.25">
      <c r="A109" s="36" t="s">
        <v>2795</v>
      </c>
      <c r="B109" s="37" t="s">
        <v>368</v>
      </c>
      <c r="C109" s="37" t="s">
        <v>299</v>
      </c>
      <c r="D109" s="37" t="s">
        <v>3259</v>
      </c>
      <c r="E109" s="46" t="s">
        <v>2732</v>
      </c>
      <c r="F109" s="62" t="str">
        <f t="shared" si="2"/>
        <v>Increased</v>
      </c>
      <c r="G109" s="64" t="str">
        <f t="shared" si="3"/>
        <v>Yes</v>
      </c>
      <c r="H109" s="100">
        <v>0.64282697984448522</v>
      </c>
      <c r="I109" s="101">
        <v>122.27655144651206</v>
      </c>
      <c r="J109" s="100">
        <v>2.7533280197672343</v>
      </c>
      <c r="K109" s="100">
        <v>6.7992908717424104E-3</v>
      </c>
      <c r="L109" s="102">
        <v>6.3683532200967077E-2</v>
      </c>
    </row>
    <row r="110" spans="1:12" x14ac:dyDescent="0.25">
      <c r="A110" s="36" t="s">
        <v>2795</v>
      </c>
      <c r="B110" s="37" t="s">
        <v>368</v>
      </c>
      <c r="C110" s="37" t="s">
        <v>299</v>
      </c>
      <c r="D110" s="37" t="s">
        <v>3259</v>
      </c>
      <c r="E110" s="46" t="s">
        <v>2731</v>
      </c>
      <c r="F110" s="62" t="str">
        <f t="shared" si="2"/>
        <v>Increased</v>
      </c>
      <c r="G110" s="64" t="str">
        <f t="shared" si="3"/>
        <v>Yes</v>
      </c>
      <c r="H110" s="100">
        <v>0.66395008924641352</v>
      </c>
      <c r="I110" s="101">
        <v>116.55127235848219</v>
      </c>
      <c r="J110" s="100">
        <v>2.469887569139102</v>
      </c>
      <c r="K110" s="100">
        <v>1.4963901245960708E-2</v>
      </c>
      <c r="L110" s="102">
        <v>9.6018366328247881E-2</v>
      </c>
    </row>
    <row r="111" spans="1:12" x14ac:dyDescent="0.25">
      <c r="A111" s="36" t="s">
        <v>2671</v>
      </c>
      <c r="B111" s="37" t="s">
        <v>506</v>
      </c>
      <c r="C111" s="37" t="s">
        <v>284</v>
      </c>
      <c r="D111" s="37" t="s">
        <v>504</v>
      </c>
      <c r="E111" s="46" t="s">
        <v>2731</v>
      </c>
      <c r="F111" s="62" t="str">
        <f t="shared" si="2"/>
        <v>Increased</v>
      </c>
      <c r="G111" s="64" t="str">
        <f t="shared" si="3"/>
        <v>Yes</v>
      </c>
      <c r="H111" s="100">
        <v>0.50141658915577747</v>
      </c>
      <c r="I111" s="101">
        <v>180.64960029174739</v>
      </c>
      <c r="J111" s="100">
        <v>2.8960772033135691</v>
      </c>
      <c r="K111" s="100">
        <v>4.245271171914422E-3</v>
      </c>
      <c r="L111" s="102">
        <v>4.6697982891058643E-2</v>
      </c>
    </row>
    <row r="112" spans="1:12" x14ac:dyDescent="0.25">
      <c r="A112" s="36" t="s">
        <v>2627</v>
      </c>
      <c r="B112" s="37" t="s">
        <v>506</v>
      </c>
      <c r="C112" s="37" t="s">
        <v>284</v>
      </c>
      <c r="D112" s="37" t="s">
        <v>3266</v>
      </c>
      <c r="E112" s="46" t="s">
        <v>2732</v>
      </c>
      <c r="F112" s="62" t="str">
        <f t="shared" si="2"/>
        <v>Decreased</v>
      </c>
      <c r="G112" s="64" t="str">
        <f t="shared" si="3"/>
        <v>Yes</v>
      </c>
      <c r="H112" s="100">
        <v>-0.30055325858595805</v>
      </c>
      <c r="I112" s="101">
        <v>298.18070058784519</v>
      </c>
      <c r="J112" s="100">
        <v>-3.1938691929759466</v>
      </c>
      <c r="K112" s="100">
        <v>1.5540220697710175E-3</v>
      </c>
      <c r="L112" s="102">
        <v>2.6591044304970744E-2</v>
      </c>
    </row>
    <row r="113" spans="1:12" x14ac:dyDescent="0.25">
      <c r="A113" s="36" t="s">
        <v>2627</v>
      </c>
      <c r="B113" s="37" t="s">
        <v>506</v>
      </c>
      <c r="C113" s="37" t="s">
        <v>284</v>
      </c>
      <c r="D113" s="37" t="s">
        <v>3266</v>
      </c>
      <c r="E113" s="46" t="s">
        <v>2730</v>
      </c>
      <c r="F113" s="62" t="str">
        <f t="shared" si="2"/>
        <v>Decreased</v>
      </c>
      <c r="G113" s="64" t="str">
        <f t="shared" si="3"/>
        <v>Yes</v>
      </c>
      <c r="H113" s="100">
        <v>-0.6052689252753759</v>
      </c>
      <c r="I113" s="101">
        <v>225.78328755066266</v>
      </c>
      <c r="J113" s="100">
        <v>-5.8782891229136878</v>
      </c>
      <c r="K113" s="106">
        <v>1.4779635867154821E-8</v>
      </c>
      <c r="L113" s="107">
        <v>2.5605719139845726E-6</v>
      </c>
    </row>
    <row r="114" spans="1:12" x14ac:dyDescent="0.25">
      <c r="A114" s="36" t="s">
        <v>2627</v>
      </c>
      <c r="B114" s="37" t="s">
        <v>506</v>
      </c>
      <c r="C114" s="37" t="s">
        <v>284</v>
      </c>
      <c r="D114" s="37" t="s">
        <v>3266</v>
      </c>
      <c r="E114" s="46" t="s">
        <v>2731</v>
      </c>
      <c r="F114" s="62" t="str">
        <f t="shared" si="2"/>
        <v>Decreased</v>
      </c>
      <c r="G114" s="64" t="str">
        <f t="shared" si="3"/>
        <v>Yes</v>
      </c>
      <c r="H114" s="100">
        <v>-0.3610536070499602</v>
      </c>
      <c r="I114" s="101">
        <v>222.69522005681154</v>
      </c>
      <c r="J114" s="100">
        <v>-3.5342744666971195</v>
      </c>
      <c r="K114" s="106">
        <v>4.9717799318057089E-4</v>
      </c>
      <c r="L114" s="102">
        <v>1.2528885428150387E-2</v>
      </c>
    </row>
    <row r="115" spans="1:12" x14ac:dyDescent="0.25">
      <c r="A115" s="36" t="s">
        <v>3047</v>
      </c>
      <c r="B115" s="37" t="s">
        <v>341</v>
      </c>
      <c r="C115" s="37" t="s">
        <v>284</v>
      </c>
      <c r="D115" s="37" t="s">
        <v>763</v>
      </c>
      <c r="E115" s="46" t="s">
        <v>2730</v>
      </c>
      <c r="F115" s="62" t="str">
        <f t="shared" si="2"/>
        <v>Decreased</v>
      </c>
      <c r="G115" s="64" t="str">
        <f t="shared" si="3"/>
        <v>Yes</v>
      </c>
      <c r="H115" s="100">
        <v>-0.14835836677367448</v>
      </c>
      <c r="I115" s="101">
        <v>216.61291628611573</v>
      </c>
      <c r="J115" s="100">
        <v>-3.1417576373048739</v>
      </c>
      <c r="K115" s="100">
        <v>1.9140555506595843E-3</v>
      </c>
      <c r="L115" s="102">
        <v>2.9462497443211624E-2</v>
      </c>
    </row>
    <row r="116" spans="1:12" x14ac:dyDescent="0.25">
      <c r="A116" s="36" t="s">
        <v>3047</v>
      </c>
      <c r="B116" s="37" t="s">
        <v>341</v>
      </c>
      <c r="C116" s="37" t="s">
        <v>284</v>
      </c>
      <c r="D116" s="37" t="s">
        <v>763</v>
      </c>
      <c r="E116" s="46" t="s">
        <v>2731</v>
      </c>
      <c r="F116" s="62" t="str">
        <f t="shared" si="2"/>
        <v>Decreased</v>
      </c>
      <c r="G116" s="64" t="str">
        <f t="shared" si="3"/>
        <v>Yes</v>
      </c>
      <c r="H116" s="100">
        <v>-0.1184578572074594</v>
      </c>
      <c r="I116" s="101">
        <v>213.3410219222383</v>
      </c>
      <c r="J116" s="100">
        <v>-2.5281129735511016</v>
      </c>
      <c r="K116" s="100">
        <v>1.2191653616447834E-2</v>
      </c>
      <c r="L116" s="102">
        <v>8.5774781281201515E-2</v>
      </c>
    </row>
    <row r="117" spans="1:12" x14ac:dyDescent="0.25">
      <c r="A117" s="36" t="s">
        <v>2768</v>
      </c>
      <c r="B117" s="37" t="s">
        <v>341</v>
      </c>
      <c r="C117" s="37" t="s">
        <v>284</v>
      </c>
      <c r="D117" s="37" t="s">
        <v>451</v>
      </c>
      <c r="E117" s="46" t="s">
        <v>2730</v>
      </c>
      <c r="F117" s="62" t="str">
        <f t="shared" si="2"/>
        <v>Decreased</v>
      </c>
      <c r="G117" s="64" t="str">
        <f t="shared" si="3"/>
        <v>Yes</v>
      </c>
      <c r="H117" s="100">
        <v>-0.30894994418577393</v>
      </c>
      <c r="I117" s="101">
        <v>219.59441789064991</v>
      </c>
      <c r="J117" s="100">
        <v>-6.3860021009438634</v>
      </c>
      <c r="K117" s="106">
        <v>1.00130306554162E-9</v>
      </c>
      <c r="L117" s="107">
        <v>4.6715692715768792E-7</v>
      </c>
    </row>
    <row r="118" spans="1:12" x14ac:dyDescent="0.25">
      <c r="A118" s="36" t="s">
        <v>2768</v>
      </c>
      <c r="B118" s="37" t="s">
        <v>341</v>
      </c>
      <c r="C118" s="37" t="s">
        <v>284</v>
      </c>
      <c r="D118" s="37" t="s">
        <v>451</v>
      </c>
      <c r="E118" s="46" t="s">
        <v>2731</v>
      </c>
      <c r="F118" s="62" t="str">
        <f t="shared" si="2"/>
        <v>Decreased</v>
      </c>
      <c r="G118" s="64" t="str">
        <f t="shared" si="3"/>
        <v>Yes</v>
      </c>
      <c r="H118" s="100">
        <v>-0.20341531203328173</v>
      </c>
      <c r="I118" s="101">
        <v>217.19312319410795</v>
      </c>
      <c r="J118" s="100">
        <v>-4.2420364510489161</v>
      </c>
      <c r="K118" s="106">
        <v>3.2792117284409737E-5</v>
      </c>
      <c r="L118" s="102">
        <v>2.2714652762828693E-3</v>
      </c>
    </row>
    <row r="119" spans="1:12" x14ac:dyDescent="0.25">
      <c r="A119" s="36" t="s">
        <v>2669</v>
      </c>
      <c r="B119" s="37" t="s">
        <v>341</v>
      </c>
      <c r="C119" s="37" t="s">
        <v>284</v>
      </c>
      <c r="D119" s="37" t="s">
        <v>425</v>
      </c>
      <c r="E119" s="46" t="s">
        <v>2730</v>
      </c>
      <c r="F119" s="62" t="str">
        <f t="shared" si="2"/>
        <v>Decreased</v>
      </c>
      <c r="G119" s="64" t="str">
        <f t="shared" si="3"/>
        <v>Yes</v>
      </c>
      <c r="H119" s="100">
        <v>-0.32547704126686505</v>
      </c>
      <c r="I119" s="101">
        <v>221.16899563581086</v>
      </c>
      <c r="J119" s="100">
        <v>-6.3298788518219169</v>
      </c>
      <c r="K119" s="106">
        <v>1.3482162399933273E-9</v>
      </c>
      <c r="L119" s="107">
        <v>4.6715692715768792E-7</v>
      </c>
    </row>
    <row r="120" spans="1:12" x14ac:dyDescent="0.25">
      <c r="A120" s="36" t="s">
        <v>2669</v>
      </c>
      <c r="B120" s="37" t="s">
        <v>341</v>
      </c>
      <c r="C120" s="37" t="s">
        <v>284</v>
      </c>
      <c r="D120" s="37" t="s">
        <v>425</v>
      </c>
      <c r="E120" s="46" t="s">
        <v>2731</v>
      </c>
      <c r="F120" s="62" t="str">
        <f t="shared" si="2"/>
        <v>Decreased</v>
      </c>
      <c r="G120" s="64" t="str">
        <f t="shared" si="3"/>
        <v>Yes</v>
      </c>
      <c r="H120" s="100">
        <v>-0.21779520598707311</v>
      </c>
      <c r="I120" s="101">
        <v>218.76673628935882</v>
      </c>
      <c r="J120" s="100">
        <v>-4.2733280624164358</v>
      </c>
      <c r="K120" s="106">
        <v>2.8741169297427258E-5</v>
      </c>
      <c r="L120" s="102">
        <v>2.2130700359018988E-3</v>
      </c>
    </row>
    <row r="121" spans="1:12" x14ac:dyDescent="0.25">
      <c r="A121" s="36" t="s">
        <v>2670</v>
      </c>
      <c r="B121" s="37" t="s">
        <v>341</v>
      </c>
      <c r="C121" s="37" t="s">
        <v>284</v>
      </c>
      <c r="D121" s="37" t="s">
        <v>427</v>
      </c>
      <c r="E121" s="46" t="s">
        <v>2730</v>
      </c>
      <c r="F121" s="62" t="str">
        <f t="shared" si="2"/>
        <v>Decreased</v>
      </c>
      <c r="G121" s="64" t="str">
        <f t="shared" si="3"/>
        <v>Yes</v>
      </c>
      <c r="H121" s="100">
        <v>-0.32547704126686505</v>
      </c>
      <c r="I121" s="101">
        <v>221.16899563581086</v>
      </c>
      <c r="J121" s="100">
        <v>-6.3298788518219169</v>
      </c>
      <c r="K121" s="106">
        <v>1.3482162399933273E-9</v>
      </c>
      <c r="L121" s="107">
        <v>4.6715692715768792E-7</v>
      </c>
    </row>
    <row r="122" spans="1:12" x14ac:dyDescent="0.25">
      <c r="A122" s="36" t="s">
        <v>2670</v>
      </c>
      <c r="B122" s="37" t="s">
        <v>341</v>
      </c>
      <c r="C122" s="37" t="s">
        <v>284</v>
      </c>
      <c r="D122" s="37" t="s">
        <v>427</v>
      </c>
      <c r="E122" s="46" t="s">
        <v>2731</v>
      </c>
      <c r="F122" s="62" t="str">
        <f t="shared" si="2"/>
        <v>Decreased</v>
      </c>
      <c r="G122" s="64" t="str">
        <f t="shared" si="3"/>
        <v>Yes</v>
      </c>
      <c r="H122" s="100">
        <v>-0.21779520598707311</v>
      </c>
      <c r="I122" s="101">
        <v>218.76673628935882</v>
      </c>
      <c r="J122" s="100">
        <v>-4.2733280624164358</v>
      </c>
      <c r="K122" s="106">
        <v>2.8741169297427258E-5</v>
      </c>
      <c r="L122" s="102">
        <v>2.2130700359018988E-3</v>
      </c>
    </row>
    <row r="123" spans="1:12" x14ac:dyDescent="0.25">
      <c r="A123" s="36" t="s">
        <v>2779</v>
      </c>
      <c r="B123" s="37" t="s">
        <v>341</v>
      </c>
      <c r="C123" s="37" t="s">
        <v>284</v>
      </c>
      <c r="D123" s="37" t="s">
        <v>339</v>
      </c>
      <c r="E123" s="46" t="s">
        <v>2733</v>
      </c>
      <c r="F123" s="62" t="str">
        <f t="shared" si="2"/>
        <v>Increased</v>
      </c>
      <c r="G123" s="64" t="str">
        <f t="shared" si="3"/>
        <v>Yes</v>
      </c>
      <c r="H123" s="100">
        <v>0.41034748609243371</v>
      </c>
      <c r="I123" s="101">
        <v>237.04233351243113</v>
      </c>
      <c r="J123" s="100">
        <v>3.1175426798789321</v>
      </c>
      <c r="K123" s="100">
        <v>2.0490097324940056E-3</v>
      </c>
      <c r="L123" s="102">
        <v>3.0363501342977384E-2</v>
      </c>
    </row>
    <row r="124" spans="1:12" x14ac:dyDescent="0.25">
      <c r="A124" s="36" t="s">
        <v>2681</v>
      </c>
      <c r="B124" s="37" t="s">
        <v>341</v>
      </c>
      <c r="C124" s="37" t="s">
        <v>284</v>
      </c>
      <c r="D124" s="37" t="s">
        <v>513</v>
      </c>
      <c r="E124" s="46" t="s">
        <v>2732</v>
      </c>
      <c r="F124" s="62" t="str">
        <f t="shared" si="2"/>
        <v>Decreased</v>
      </c>
      <c r="G124" s="64" t="str">
        <f t="shared" si="3"/>
        <v>Yes</v>
      </c>
      <c r="H124" s="100">
        <v>-0.23165447912326159</v>
      </c>
      <c r="I124" s="101">
        <v>313.80498136008248</v>
      </c>
      <c r="J124" s="100">
        <v>-2.5109271276208567</v>
      </c>
      <c r="K124" s="100">
        <v>1.2543831411392061E-2</v>
      </c>
      <c r="L124" s="102">
        <v>8.6928751680946978E-2</v>
      </c>
    </row>
    <row r="125" spans="1:12" x14ac:dyDescent="0.25">
      <c r="A125" s="36" t="s">
        <v>2681</v>
      </c>
      <c r="B125" s="37" t="s">
        <v>341</v>
      </c>
      <c r="C125" s="37" t="s">
        <v>284</v>
      </c>
      <c r="D125" s="37" t="s">
        <v>513</v>
      </c>
      <c r="E125" s="46" t="s">
        <v>2730</v>
      </c>
      <c r="F125" s="62" t="str">
        <f t="shared" si="2"/>
        <v>Decreased</v>
      </c>
      <c r="G125" s="64" t="str">
        <f t="shared" si="3"/>
        <v>Yes</v>
      </c>
      <c r="H125" s="100">
        <v>-0.43952361374086441</v>
      </c>
      <c r="I125" s="101">
        <v>258.07015148071508</v>
      </c>
      <c r="J125" s="100">
        <v>-4.1513145054789602</v>
      </c>
      <c r="K125" s="106">
        <v>4.4943485618832974E-5</v>
      </c>
      <c r="L125" s="102">
        <v>2.8314395939864775E-3</v>
      </c>
    </row>
    <row r="126" spans="1:12" x14ac:dyDescent="0.25">
      <c r="A126" s="36" t="s">
        <v>2681</v>
      </c>
      <c r="B126" s="37" t="s">
        <v>341</v>
      </c>
      <c r="C126" s="37" t="s">
        <v>284</v>
      </c>
      <c r="D126" s="37" t="s">
        <v>513</v>
      </c>
      <c r="E126" s="46" t="s">
        <v>2731</v>
      </c>
      <c r="F126" s="62" t="str">
        <f t="shared" si="2"/>
        <v>Decreased</v>
      </c>
      <c r="G126" s="64" t="str">
        <f t="shared" si="3"/>
        <v>Yes</v>
      </c>
      <c r="H126" s="100">
        <v>-0.32645440447593882</v>
      </c>
      <c r="I126" s="101">
        <v>252.72996087414245</v>
      </c>
      <c r="J126" s="100">
        <v>-3.0986693711805517</v>
      </c>
      <c r="K126" s="100">
        <v>2.1636140395786827E-3</v>
      </c>
      <c r="L126" s="102">
        <v>3.1075384895690492E-2</v>
      </c>
    </row>
    <row r="127" spans="1:12" x14ac:dyDescent="0.25">
      <c r="A127" s="36" t="s">
        <v>2798</v>
      </c>
      <c r="B127" s="37" t="s">
        <v>341</v>
      </c>
      <c r="C127" s="37" t="s">
        <v>284</v>
      </c>
      <c r="D127" s="37" t="s">
        <v>833</v>
      </c>
      <c r="E127" s="46" t="s">
        <v>2730</v>
      </c>
      <c r="F127" s="62" t="str">
        <f t="shared" si="2"/>
        <v>Increased</v>
      </c>
      <c r="G127" s="64" t="str">
        <f t="shared" si="3"/>
        <v>Yes</v>
      </c>
      <c r="H127" s="100">
        <v>0.37289048756445015</v>
      </c>
      <c r="I127" s="101">
        <v>224.46449259855456</v>
      </c>
      <c r="J127" s="100">
        <v>2.4412336770355445</v>
      </c>
      <c r="K127" s="100">
        <v>1.5411370368943127E-2</v>
      </c>
      <c r="L127" s="102">
        <v>9.7534974115777051E-2</v>
      </c>
    </row>
    <row r="128" spans="1:12" x14ac:dyDescent="0.25">
      <c r="A128" s="36" t="s">
        <v>2798</v>
      </c>
      <c r="B128" s="37" t="s">
        <v>341</v>
      </c>
      <c r="C128" s="37" t="s">
        <v>284</v>
      </c>
      <c r="D128" s="37" t="s">
        <v>833</v>
      </c>
      <c r="E128" s="46" t="s">
        <v>2731</v>
      </c>
      <c r="F128" s="62" t="str">
        <f t="shared" si="2"/>
        <v>Increased</v>
      </c>
      <c r="G128" s="64" t="str">
        <f t="shared" si="3"/>
        <v>Yes</v>
      </c>
      <c r="H128" s="100">
        <v>0.62435881669818416</v>
      </c>
      <c r="I128" s="101">
        <v>223.01181035131094</v>
      </c>
      <c r="J128" s="100">
        <v>4.1116826405076887</v>
      </c>
      <c r="K128" s="106">
        <v>5.5231569969445556E-5</v>
      </c>
      <c r="L128" s="102">
        <v>2.8782760957834766E-3</v>
      </c>
    </row>
    <row r="129" spans="1:12" x14ac:dyDescent="0.25">
      <c r="A129" s="36" t="s">
        <v>2771</v>
      </c>
      <c r="B129" s="37" t="s">
        <v>540</v>
      </c>
      <c r="C129" s="37" t="s">
        <v>299</v>
      </c>
      <c r="D129" s="37" t="s">
        <v>3212</v>
      </c>
      <c r="E129" s="46" t="s">
        <v>2730</v>
      </c>
      <c r="F129" s="62" t="str">
        <f t="shared" si="2"/>
        <v>Increased</v>
      </c>
      <c r="G129" s="64" t="str">
        <f t="shared" si="3"/>
        <v>Yes</v>
      </c>
      <c r="H129" s="100">
        <v>0.4615091518702189</v>
      </c>
      <c r="I129" s="101">
        <v>219.78748163999458</v>
      </c>
      <c r="J129" s="100">
        <v>2.9624080529789407</v>
      </c>
      <c r="K129" s="100">
        <v>3.3881405838605706E-3</v>
      </c>
      <c r="L129" s="102">
        <v>4.0136434608809834E-2</v>
      </c>
    </row>
    <row r="130" spans="1:12" x14ac:dyDescent="0.25">
      <c r="A130" s="36" t="s">
        <v>2771</v>
      </c>
      <c r="B130" s="37" t="s">
        <v>540</v>
      </c>
      <c r="C130" s="37" t="s">
        <v>299</v>
      </c>
      <c r="D130" s="37" t="s">
        <v>3212</v>
      </c>
      <c r="E130" s="46" t="s">
        <v>2731</v>
      </c>
      <c r="F130" s="62" t="str">
        <f t="shared" si="2"/>
        <v>Increased</v>
      </c>
      <c r="G130" s="64" t="str">
        <f t="shared" si="3"/>
        <v>Yes</v>
      </c>
      <c r="H130" s="100">
        <v>0.57280568009522181</v>
      </c>
      <c r="I130" s="101">
        <v>217.30759878968803</v>
      </c>
      <c r="J130" s="100">
        <v>3.7163873544136048</v>
      </c>
      <c r="K130" s="106">
        <v>2.5708130958826425E-4</v>
      </c>
      <c r="L130" s="102">
        <v>7.5811637253049837E-3</v>
      </c>
    </row>
    <row r="131" spans="1:12" x14ac:dyDescent="0.25">
      <c r="A131" s="36" t="s">
        <v>2773</v>
      </c>
      <c r="B131" s="37" t="s">
        <v>540</v>
      </c>
      <c r="C131" s="37" t="s">
        <v>299</v>
      </c>
      <c r="D131" s="37" t="s">
        <v>604</v>
      </c>
      <c r="E131" s="46" t="s">
        <v>2732</v>
      </c>
      <c r="F131" s="62" t="str">
        <f t="shared" ref="F131:F194" si="4">IF(H131&lt;0,"Decreased","Increased")</f>
        <v>Increased</v>
      </c>
      <c r="G131" s="64" t="str">
        <f t="shared" ref="G131:G194" si="5">IF(L131&lt;0.1,"Yes","No")</f>
        <v>Yes</v>
      </c>
      <c r="H131" s="100">
        <v>0.26715159287449147</v>
      </c>
      <c r="I131" s="101">
        <v>308.0669572470041</v>
      </c>
      <c r="J131" s="100">
        <v>2.7499665776712847</v>
      </c>
      <c r="K131" s="100">
        <v>6.3123637971000349E-3</v>
      </c>
      <c r="L131" s="102">
        <v>6.2941987214249276E-2</v>
      </c>
    </row>
    <row r="132" spans="1:12" x14ac:dyDescent="0.25">
      <c r="A132" s="36" t="s">
        <v>2773</v>
      </c>
      <c r="B132" s="37" t="s">
        <v>540</v>
      </c>
      <c r="C132" s="37" t="s">
        <v>299</v>
      </c>
      <c r="D132" s="37" t="s">
        <v>604</v>
      </c>
      <c r="E132" s="46" t="s">
        <v>2733</v>
      </c>
      <c r="F132" s="62" t="str">
        <f t="shared" si="4"/>
        <v>Increased</v>
      </c>
      <c r="G132" s="64" t="str">
        <f t="shared" si="5"/>
        <v>Yes</v>
      </c>
      <c r="H132" s="100">
        <v>0.44923399738520869</v>
      </c>
      <c r="I132" s="101">
        <v>269.34927143583195</v>
      </c>
      <c r="J132" s="100">
        <v>2.9834532259698432</v>
      </c>
      <c r="K132" s="100">
        <v>3.1115332903656505E-3</v>
      </c>
      <c r="L132" s="102">
        <v>3.8491805081735046E-2</v>
      </c>
    </row>
    <row r="133" spans="1:12" x14ac:dyDescent="0.25">
      <c r="A133" s="36" t="s">
        <v>2773</v>
      </c>
      <c r="B133" s="37" t="s">
        <v>540</v>
      </c>
      <c r="C133" s="37" t="s">
        <v>299</v>
      </c>
      <c r="D133" s="37" t="s">
        <v>604</v>
      </c>
      <c r="E133" s="46" t="s">
        <v>2730</v>
      </c>
      <c r="F133" s="62" t="str">
        <f t="shared" si="4"/>
        <v>Increased</v>
      </c>
      <c r="G133" s="64" t="str">
        <f t="shared" si="5"/>
        <v>Yes</v>
      </c>
      <c r="H133" s="100">
        <v>0.46300819851886682</v>
      </c>
      <c r="I133" s="101">
        <v>242.88756132619713</v>
      </c>
      <c r="J133" s="100">
        <v>4.2357785001478554</v>
      </c>
      <c r="K133" s="106">
        <v>3.234668618029398E-5</v>
      </c>
      <c r="L133" s="102">
        <v>2.2714652762828693E-3</v>
      </c>
    </row>
    <row r="134" spans="1:12" x14ac:dyDescent="0.25">
      <c r="A134" s="36" t="s">
        <v>2773</v>
      </c>
      <c r="B134" s="37" t="s">
        <v>540</v>
      </c>
      <c r="C134" s="37" t="s">
        <v>299</v>
      </c>
      <c r="D134" s="37" t="s">
        <v>604</v>
      </c>
      <c r="E134" s="46" t="s">
        <v>2731</v>
      </c>
      <c r="F134" s="62" t="str">
        <f t="shared" si="4"/>
        <v>Increased</v>
      </c>
      <c r="G134" s="64" t="str">
        <f t="shared" si="5"/>
        <v>Yes</v>
      </c>
      <c r="H134" s="100">
        <v>0.40646277806657649</v>
      </c>
      <c r="I134" s="101">
        <v>238.86728572657037</v>
      </c>
      <c r="J134" s="100">
        <v>3.7441836227974896</v>
      </c>
      <c r="K134" s="106">
        <v>2.2683700121169372E-4</v>
      </c>
      <c r="L134" s="102">
        <v>7.3616947334978868E-3</v>
      </c>
    </row>
    <row r="135" spans="1:12" x14ac:dyDescent="0.25">
      <c r="A135" s="36" t="s">
        <v>2789</v>
      </c>
      <c r="B135" s="37" t="s">
        <v>540</v>
      </c>
      <c r="C135" s="37" t="s">
        <v>299</v>
      </c>
      <c r="D135" s="37" t="s">
        <v>546</v>
      </c>
      <c r="E135" s="46" t="s">
        <v>2731</v>
      </c>
      <c r="F135" s="62" t="str">
        <f t="shared" si="4"/>
        <v>Increased</v>
      </c>
      <c r="G135" s="64" t="str">
        <f t="shared" si="5"/>
        <v>Yes</v>
      </c>
      <c r="H135" s="100">
        <v>0.38902575754373059</v>
      </c>
      <c r="I135" s="101">
        <v>229.57387817067541</v>
      </c>
      <c r="J135" s="100">
        <v>2.884670625436895</v>
      </c>
      <c r="K135" s="100">
        <v>4.2911086334501631E-3</v>
      </c>
      <c r="L135" s="102">
        <v>4.6830524141432489E-2</v>
      </c>
    </row>
    <row r="136" spans="1:12" x14ac:dyDescent="0.25">
      <c r="A136" s="36" t="s">
        <v>2790</v>
      </c>
      <c r="B136" s="37" t="s">
        <v>540</v>
      </c>
      <c r="C136" s="37" t="s">
        <v>299</v>
      </c>
      <c r="D136" s="37" t="s">
        <v>781</v>
      </c>
      <c r="E136" s="46" t="s">
        <v>2732</v>
      </c>
      <c r="F136" s="62" t="str">
        <f t="shared" si="4"/>
        <v>Increased</v>
      </c>
      <c r="G136" s="64" t="str">
        <f t="shared" si="5"/>
        <v>Yes</v>
      </c>
      <c r="H136" s="100">
        <v>0.33511441683225801</v>
      </c>
      <c r="I136" s="101">
        <v>309.93630337598938</v>
      </c>
      <c r="J136" s="100">
        <v>2.7993024636286705</v>
      </c>
      <c r="K136" s="100">
        <v>5.4424420145681744E-3</v>
      </c>
      <c r="L136" s="102">
        <v>5.6715974678131498E-2</v>
      </c>
    </row>
    <row r="137" spans="1:12" x14ac:dyDescent="0.25">
      <c r="A137" s="36" t="s">
        <v>2790</v>
      </c>
      <c r="B137" s="37" t="s">
        <v>540</v>
      </c>
      <c r="C137" s="37" t="s">
        <v>299</v>
      </c>
      <c r="D137" s="37" t="s">
        <v>781</v>
      </c>
      <c r="E137" s="46" t="s">
        <v>2730</v>
      </c>
      <c r="F137" s="62" t="str">
        <f t="shared" si="4"/>
        <v>Increased</v>
      </c>
      <c r="G137" s="64" t="str">
        <f t="shared" si="5"/>
        <v>Yes</v>
      </c>
      <c r="H137" s="100">
        <v>0.42235005512464341</v>
      </c>
      <c r="I137" s="101">
        <v>246.31751306868702</v>
      </c>
      <c r="J137" s="100">
        <v>3.1452275190178849</v>
      </c>
      <c r="K137" s="100">
        <v>1.8634863746347719E-3</v>
      </c>
      <c r="L137" s="102">
        <v>2.9349910400497659E-2</v>
      </c>
    </row>
    <row r="138" spans="1:12" x14ac:dyDescent="0.25">
      <c r="A138" s="36" t="s">
        <v>2790</v>
      </c>
      <c r="B138" s="37" t="s">
        <v>540</v>
      </c>
      <c r="C138" s="37" t="s">
        <v>299</v>
      </c>
      <c r="D138" s="37" t="s">
        <v>781</v>
      </c>
      <c r="E138" s="46" t="s">
        <v>2731</v>
      </c>
      <c r="F138" s="62" t="str">
        <f t="shared" si="4"/>
        <v>Increased</v>
      </c>
      <c r="G138" s="64" t="str">
        <f t="shared" si="5"/>
        <v>Yes</v>
      </c>
      <c r="H138" s="100">
        <v>0.50417847297818463</v>
      </c>
      <c r="I138" s="101">
        <v>241.72578989637344</v>
      </c>
      <c r="J138" s="100">
        <v>3.7986152281345476</v>
      </c>
      <c r="K138" s="106">
        <v>1.8413863962253151E-4</v>
      </c>
      <c r="L138" s="102">
        <v>6.6088648840299143E-3</v>
      </c>
    </row>
    <row r="139" spans="1:12" x14ac:dyDescent="0.25">
      <c r="A139" s="36" t="s">
        <v>2801</v>
      </c>
      <c r="B139" s="37" t="s">
        <v>540</v>
      </c>
      <c r="C139" s="37" t="s">
        <v>299</v>
      </c>
      <c r="D139" s="37" t="s">
        <v>610</v>
      </c>
      <c r="E139" s="46" t="s">
        <v>2733</v>
      </c>
      <c r="F139" s="62" t="str">
        <f t="shared" si="4"/>
        <v>Increased</v>
      </c>
      <c r="G139" s="64" t="str">
        <f t="shared" si="5"/>
        <v>Yes</v>
      </c>
      <c r="H139" s="100">
        <v>0.47121376074709709</v>
      </c>
      <c r="I139" s="101">
        <v>266.40814326967836</v>
      </c>
      <c r="J139" s="100">
        <v>3.2047908321449117</v>
      </c>
      <c r="K139" s="100">
        <v>1.516208460582913E-3</v>
      </c>
      <c r="L139" s="102">
        <v>2.6268311579598965E-2</v>
      </c>
    </row>
    <row r="140" spans="1:12" x14ac:dyDescent="0.25">
      <c r="A140" s="36" t="s">
        <v>2801</v>
      </c>
      <c r="B140" s="37" t="s">
        <v>540</v>
      </c>
      <c r="C140" s="37" t="s">
        <v>299</v>
      </c>
      <c r="D140" s="37" t="s">
        <v>610</v>
      </c>
      <c r="E140" s="46" t="s">
        <v>2730</v>
      </c>
      <c r="F140" s="62" t="str">
        <f t="shared" si="4"/>
        <v>Increased</v>
      </c>
      <c r="G140" s="64" t="str">
        <f t="shared" si="5"/>
        <v>Yes</v>
      </c>
      <c r="H140" s="100">
        <v>0.49444537218850865</v>
      </c>
      <c r="I140" s="101">
        <v>242.24127679094801</v>
      </c>
      <c r="J140" s="100">
        <v>4.6075081454243501</v>
      </c>
      <c r="K140" s="106">
        <v>6.5915657333798272E-6</v>
      </c>
      <c r="L140" s="102">
        <v>7.0276231588188001E-4</v>
      </c>
    </row>
    <row r="141" spans="1:12" x14ac:dyDescent="0.25">
      <c r="A141" s="36" t="s">
        <v>2801</v>
      </c>
      <c r="B141" s="37" t="s">
        <v>540</v>
      </c>
      <c r="C141" s="37" t="s">
        <v>299</v>
      </c>
      <c r="D141" s="37" t="s">
        <v>610</v>
      </c>
      <c r="E141" s="46" t="s">
        <v>2731</v>
      </c>
      <c r="F141" s="62" t="str">
        <f t="shared" si="4"/>
        <v>Increased</v>
      </c>
      <c r="G141" s="64" t="str">
        <f t="shared" si="5"/>
        <v>Yes</v>
      </c>
      <c r="H141" s="100">
        <v>0.40309025819121214</v>
      </c>
      <c r="I141" s="101">
        <v>239.71828593019953</v>
      </c>
      <c r="J141" s="100">
        <v>3.7959379773087756</v>
      </c>
      <c r="K141" s="106">
        <v>1.8637629810900401E-4</v>
      </c>
      <c r="L141" s="102">
        <v>6.6088648840299143E-3</v>
      </c>
    </row>
    <row r="142" spans="1:12" x14ac:dyDescent="0.25">
      <c r="A142" s="36" t="s">
        <v>2606</v>
      </c>
      <c r="B142" s="37" t="s">
        <v>638</v>
      </c>
      <c r="C142" s="37" t="s">
        <v>312</v>
      </c>
      <c r="D142" s="37" t="s">
        <v>754</v>
      </c>
      <c r="E142" s="46" t="s">
        <v>2730</v>
      </c>
      <c r="F142" s="62" t="str">
        <f t="shared" si="4"/>
        <v>Increased</v>
      </c>
      <c r="G142" s="64" t="str">
        <f t="shared" si="5"/>
        <v>Yes</v>
      </c>
      <c r="H142" s="100">
        <v>0.33678383440639081</v>
      </c>
      <c r="I142" s="101">
        <v>239.03201199336166</v>
      </c>
      <c r="J142" s="100">
        <v>2.5077244698851895</v>
      </c>
      <c r="K142" s="100">
        <v>1.2815242142138658E-2</v>
      </c>
      <c r="L142" s="102">
        <v>8.7959505640007124E-2</v>
      </c>
    </row>
    <row r="143" spans="1:12" x14ac:dyDescent="0.25">
      <c r="A143" s="36" t="s">
        <v>2606</v>
      </c>
      <c r="B143" s="37" t="s">
        <v>638</v>
      </c>
      <c r="C143" s="37" t="s">
        <v>312</v>
      </c>
      <c r="D143" s="37" t="s">
        <v>754</v>
      </c>
      <c r="E143" s="46" t="s">
        <v>2731</v>
      </c>
      <c r="F143" s="62" t="str">
        <f t="shared" si="4"/>
        <v>Increased</v>
      </c>
      <c r="G143" s="64" t="str">
        <f t="shared" si="5"/>
        <v>Yes</v>
      </c>
      <c r="H143" s="100">
        <v>0.45271971734893057</v>
      </c>
      <c r="I143" s="101">
        <v>235.2974415923164</v>
      </c>
      <c r="J143" s="100">
        <v>3.3956835949164743</v>
      </c>
      <c r="K143" s="100">
        <v>8.0345148499371777E-4</v>
      </c>
      <c r="L143" s="102">
        <v>1.7014416723926531E-2</v>
      </c>
    </row>
    <row r="144" spans="1:12" x14ac:dyDescent="0.25">
      <c r="A144" s="36" t="s">
        <v>2646</v>
      </c>
      <c r="B144" s="37" t="s">
        <v>408</v>
      </c>
      <c r="C144" s="37" t="s">
        <v>312</v>
      </c>
      <c r="D144" s="37" t="s">
        <v>644</v>
      </c>
      <c r="E144" s="46" t="s">
        <v>2730</v>
      </c>
      <c r="F144" s="62" t="str">
        <f t="shared" si="4"/>
        <v>Decreased</v>
      </c>
      <c r="G144" s="64" t="str">
        <f t="shared" si="5"/>
        <v>Yes</v>
      </c>
      <c r="H144" s="100">
        <v>-0.88169355724292076</v>
      </c>
      <c r="I144" s="101">
        <v>10.0000000001536</v>
      </c>
      <c r="J144" s="100">
        <v>-360.72367013219753</v>
      </c>
      <c r="K144" s="106">
        <v>6.5947935753752975E-22</v>
      </c>
      <c r="L144" s="107">
        <v>9.1403838954701615E-19</v>
      </c>
    </row>
    <row r="145" spans="1:12" x14ac:dyDescent="0.25">
      <c r="A145" s="36" t="s">
        <v>2751</v>
      </c>
      <c r="B145" s="37" t="s">
        <v>648</v>
      </c>
      <c r="C145" s="37" t="s">
        <v>284</v>
      </c>
      <c r="D145" s="37" t="s">
        <v>3166</v>
      </c>
      <c r="E145" s="46" t="s">
        <v>2731</v>
      </c>
      <c r="F145" s="62" t="str">
        <f t="shared" si="4"/>
        <v>Increased</v>
      </c>
      <c r="G145" s="64" t="str">
        <f t="shared" si="5"/>
        <v>Yes</v>
      </c>
      <c r="H145" s="100">
        <v>0.81692798248401233</v>
      </c>
      <c r="I145" s="101">
        <v>170.51171091835786</v>
      </c>
      <c r="J145" s="100">
        <v>2.9179763389877968</v>
      </c>
      <c r="K145" s="100">
        <v>3.9982962184705248E-3</v>
      </c>
      <c r="L145" s="102">
        <v>4.4333108470401172E-2</v>
      </c>
    </row>
    <row r="146" spans="1:12" x14ac:dyDescent="0.25">
      <c r="A146" s="36" t="s">
        <v>2783</v>
      </c>
      <c r="B146" s="37" t="s">
        <v>419</v>
      </c>
      <c r="C146" s="37" t="s">
        <v>299</v>
      </c>
      <c r="D146" s="37" t="s">
        <v>809</v>
      </c>
      <c r="E146" s="46" t="s">
        <v>2732</v>
      </c>
      <c r="F146" s="62" t="str">
        <f t="shared" si="4"/>
        <v>Decreased</v>
      </c>
      <c r="G146" s="64" t="str">
        <f t="shared" si="5"/>
        <v>Yes</v>
      </c>
      <c r="H146" s="100">
        <v>-0.69291963418924341</v>
      </c>
      <c r="I146" s="101">
        <v>229.11292182680754</v>
      </c>
      <c r="J146" s="100">
        <v>-4.1211017504750602</v>
      </c>
      <c r="K146" s="106">
        <v>5.2712212029596144E-5</v>
      </c>
      <c r="L146" s="102">
        <v>2.8782760957834766E-3</v>
      </c>
    </row>
    <row r="147" spans="1:12" x14ac:dyDescent="0.25">
      <c r="A147" s="36" t="s">
        <v>2783</v>
      </c>
      <c r="B147" s="37" t="s">
        <v>419</v>
      </c>
      <c r="C147" s="37" t="s">
        <v>299</v>
      </c>
      <c r="D147" s="37" t="s">
        <v>809</v>
      </c>
      <c r="E147" s="46" t="s">
        <v>2733</v>
      </c>
      <c r="F147" s="62" t="str">
        <f t="shared" si="4"/>
        <v>Decreased</v>
      </c>
      <c r="G147" s="64" t="str">
        <f t="shared" si="5"/>
        <v>Yes</v>
      </c>
      <c r="H147" s="100">
        <v>-0.6466669499890656</v>
      </c>
      <c r="I147" s="101">
        <v>187.62172759945952</v>
      </c>
      <c r="J147" s="100">
        <v>-2.5506204403641992</v>
      </c>
      <c r="K147" s="100">
        <v>1.1551467138657057E-2</v>
      </c>
      <c r="L147" s="102">
        <v>8.3783902132946578E-2</v>
      </c>
    </row>
    <row r="148" spans="1:12" x14ac:dyDescent="0.25">
      <c r="A148" s="36" t="s">
        <v>2783</v>
      </c>
      <c r="B148" s="37" t="s">
        <v>419</v>
      </c>
      <c r="C148" s="37" t="s">
        <v>299</v>
      </c>
      <c r="D148" s="37" t="s">
        <v>809</v>
      </c>
      <c r="E148" s="46" t="s">
        <v>2730</v>
      </c>
      <c r="F148" s="62" t="str">
        <f t="shared" si="4"/>
        <v>Decreased</v>
      </c>
      <c r="G148" s="64" t="str">
        <f t="shared" si="5"/>
        <v>Yes</v>
      </c>
      <c r="H148" s="100">
        <v>-0.78294721655787591</v>
      </c>
      <c r="I148" s="101">
        <v>186.74428897376455</v>
      </c>
      <c r="J148" s="100">
        <v>-4.1236309777841651</v>
      </c>
      <c r="K148" s="106">
        <v>5.6070313554223564E-5</v>
      </c>
      <c r="L148" s="102">
        <v>2.8782760957834766E-3</v>
      </c>
    </row>
    <row r="149" spans="1:12" x14ac:dyDescent="0.25">
      <c r="A149" s="36" t="s">
        <v>2783</v>
      </c>
      <c r="B149" s="37" t="s">
        <v>419</v>
      </c>
      <c r="C149" s="37" t="s">
        <v>299</v>
      </c>
      <c r="D149" s="37" t="s">
        <v>809</v>
      </c>
      <c r="E149" s="46" t="s">
        <v>2731</v>
      </c>
      <c r="F149" s="62" t="str">
        <f t="shared" si="4"/>
        <v>Decreased</v>
      </c>
      <c r="G149" s="64" t="str">
        <f t="shared" si="5"/>
        <v>Yes</v>
      </c>
      <c r="H149" s="100">
        <v>-0.5003904527832943</v>
      </c>
      <c r="I149" s="101">
        <v>184.16071164399727</v>
      </c>
      <c r="J149" s="100">
        <v>-2.6784293926896674</v>
      </c>
      <c r="K149" s="100">
        <v>8.066016861642003E-3</v>
      </c>
      <c r="L149" s="102">
        <v>7.0756325128074796E-2</v>
      </c>
    </row>
    <row r="150" spans="1:12" x14ac:dyDescent="0.25">
      <c r="A150" s="36" t="s">
        <v>2745</v>
      </c>
      <c r="B150" s="37" t="s">
        <v>358</v>
      </c>
      <c r="C150" s="37" t="s">
        <v>284</v>
      </c>
      <c r="D150" s="37" t="s">
        <v>3150</v>
      </c>
      <c r="E150" s="46" t="s">
        <v>2730</v>
      </c>
      <c r="F150" s="62" t="str">
        <f t="shared" si="4"/>
        <v>Increased</v>
      </c>
      <c r="G150" s="64" t="str">
        <f t="shared" si="5"/>
        <v>Yes</v>
      </c>
      <c r="H150" s="100">
        <v>0.47694965324082977</v>
      </c>
      <c r="I150" s="101">
        <v>242.23104820606105</v>
      </c>
      <c r="J150" s="100">
        <v>2.697691471774144</v>
      </c>
      <c r="K150" s="100">
        <v>7.4729897923875603E-3</v>
      </c>
      <c r="L150" s="102">
        <v>6.6822992595155853E-2</v>
      </c>
    </row>
    <row r="151" spans="1:12" x14ac:dyDescent="0.25">
      <c r="A151" s="36" t="s">
        <v>2767</v>
      </c>
      <c r="B151" s="37" t="s">
        <v>358</v>
      </c>
      <c r="C151" s="37" t="s">
        <v>284</v>
      </c>
      <c r="D151" s="37" t="s">
        <v>720</v>
      </c>
      <c r="E151" s="46" t="s">
        <v>2731</v>
      </c>
      <c r="F151" s="62" t="str">
        <f t="shared" si="4"/>
        <v>Increased</v>
      </c>
      <c r="G151" s="64" t="str">
        <f t="shared" si="5"/>
        <v>Yes</v>
      </c>
      <c r="H151" s="100">
        <v>0.49973872988660334</v>
      </c>
      <c r="I151" s="101">
        <v>192.51584809489992</v>
      </c>
      <c r="J151" s="100">
        <v>2.5837932343445824</v>
      </c>
      <c r="K151" s="100">
        <v>1.0512803421854421E-2</v>
      </c>
      <c r="L151" s="102">
        <v>7.9197526933900572E-2</v>
      </c>
    </row>
    <row r="152" spans="1:12" x14ac:dyDescent="0.25">
      <c r="A152" s="36" t="s">
        <v>2754</v>
      </c>
      <c r="B152" s="37" t="s">
        <v>518</v>
      </c>
      <c r="C152" s="37" t="s">
        <v>284</v>
      </c>
      <c r="D152" s="37" t="s">
        <v>3192</v>
      </c>
      <c r="E152" s="46" t="s">
        <v>2731</v>
      </c>
      <c r="F152" s="62" t="str">
        <f t="shared" si="4"/>
        <v>Increased</v>
      </c>
      <c r="G152" s="64" t="str">
        <f t="shared" si="5"/>
        <v>Yes</v>
      </c>
      <c r="H152" s="100">
        <v>0.690969249587576</v>
      </c>
      <c r="I152" s="101">
        <v>197.30176178026872</v>
      </c>
      <c r="J152" s="100">
        <v>3.1029423629604174</v>
      </c>
      <c r="K152" s="100">
        <v>2.1972494370690247E-3</v>
      </c>
      <c r="L152" s="102">
        <v>3.1075384895690492E-2</v>
      </c>
    </row>
    <row r="153" spans="1:12" x14ac:dyDescent="0.25">
      <c r="A153" s="36" t="s">
        <v>2755</v>
      </c>
      <c r="B153" s="37" t="s">
        <v>518</v>
      </c>
      <c r="C153" s="37" t="s">
        <v>284</v>
      </c>
      <c r="D153" s="37" t="s">
        <v>3193</v>
      </c>
      <c r="E153" s="46" t="s">
        <v>2731</v>
      </c>
      <c r="F153" s="62" t="str">
        <f t="shared" si="4"/>
        <v>Increased</v>
      </c>
      <c r="G153" s="64" t="str">
        <f t="shared" si="5"/>
        <v>Yes</v>
      </c>
      <c r="H153" s="100">
        <v>0.690969249587576</v>
      </c>
      <c r="I153" s="101">
        <v>197.30176178026872</v>
      </c>
      <c r="J153" s="100">
        <v>3.1029423629604174</v>
      </c>
      <c r="K153" s="100">
        <v>2.1972494370690247E-3</v>
      </c>
      <c r="L153" s="102">
        <v>3.1075384895690492E-2</v>
      </c>
    </row>
    <row r="154" spans="1:12" x14ac:dyDescent="0.25">
      <c r="A154" s="36" t="s">
        <v>2756</v>
      </c>
      <c r="B154" s="37" t="s">
        <v>518</v>
      </c>
      <c r="C154" s="37" t="s">
        <v>284</v>
      </c>
      <c r="D154" s="37" t="s">
        <v>768</v>
      </c>
      <c r="E154" s="46" t="s">
        <v>2731</v>
      </c>
      <c r="F154" s="62" t="str">
        <f t="shared" si="4"/>
        <v>Increased</v>
      </c>
      <c r="G154" s="64" t="str">
        <f t="shared" si="5"/>
        <v>Yes</v>
      </c>
      <c r="H154" s="100">
        <v>0.47510259213592632</v>
      </c>
      <c r="I154" s="101">
        <v>197.46069677576108</v>
      </c>
      <c r="J154" s="100">
        <v>2.4468147700880434</v>
      </c>
      <c r="K154" s="100">
        <v>1.5287247168785895E-2</v>
      </c>
      <c r="L154" s="102">
        <v>9.7193231999712151E-2</v>
      </c>
    </row>
    <row r="155" spans="1:12" x14ac:dyDescent="0.25">
      <c r="A155" s="36" t="s">
        <v>2757</v>
      </c>
      <c r="B155" s="37" t="s">
        <v>518</v>
      </c>
      <c r="C155" s="37" t="s">
        <v>284</v>
      </c>
      <c r="D155" s="37" t="s">
        <v>734</v>
      </c>
      <c r="E155" s="46" t="s">
        <v>2730</v>
      </c>
      <c r="F155" s="62" t="str">
        <f t="shared" si="4"/>
        <v>Increased</v>
      </c>
      <c r="G155" s="64" t="str">
        <f t="shared" si="5"/>
        <v>Yes</v>
      </c>
      <c r="H155" s="100">
        <v>0.73714193450798793</v>
      </c>
      <c r="I155" s="101">
        <v>124.42449911693272</v>
      </c>
      <c r="J155" s="100">
        <v>2.5598903413964433</v>
      </c>
      <c r="K155" s="100">
        <v>1.1666878146715501E-2</v>
      </c>
      <c r="L155" s="102">
        <v>8.3783902132946578E-2</v>
      </c>
    </row>
    <row r="156" spans="1:12" x14ac:dyDescent="0.25">
      <c r="A156" s="36" t="s">
        <v>2757</v>
      </c>
      <c r="B156" s="37" t="s">
        <v>518</v>
      </c>
      <c r="C156" s="37" t="s">
        <v>284</v>
      </c>
      <c r="D156" s="37" t="s">
        <v>734</v>
      </c>
      <c r="E156" s="46" t="s">
        <v>2731</v>
      </c>
      <c r="F156" s="62" t="str">
        <f t="shared" si="4"/>
        <v>Increased</v>
      </c>
      <c r="G156" s="64" t="str">
        <f t="shared" si="5"/>
        <v>Yes</v>
      </c>
      <c r="H156" s="100">
        <v>0.70048597852657102</v>
      </c>
      <c r="I156" s="101">
        <v>117.20064024672902</v>
      </c>
      <c r="J156" s="100">
        <v>2.6291293288675552</v>
      </c>
      <c r="K156" s="100">
        <v>9.7080169747197752E-3</v>
      </c>
      <c r="L156" s="102">
        <v>7.6450633679012364E-2</v>
      </c>
    </row>
    <row r="157" spans="1:12" x14ac:dyDescent="0.25">
      <c r="A157" s="36" t="s">
        <v>2758</v>
      </c>
      <c r="B157" s="37" t="s">
        <v>518</v>
      </c>
      <c r="C157" s="37" t="s">
        <v>284</v>
      </c>
      <c r="D157" s="37" t="s">
        <v>732</v>
      </c>
      <c r="E157" s="46" t="s">
        <v>2730</v>
      </c>
      <c r="F157" s="62" t="str">
        <f t="shared" si="4"/>
        <v>Increased</v>
      </c>
      <c r="G157" s="64" t="str">
        <f t="shared" si="5"/>
        <v>Yes</v>
      </c>
      <c r="H157" s="100">
        <v>0.73714193450794108</v>
      </c>
      <c r="I157" s="101">
        <v>124.42449909836417</v>
      </c>
      <c r="J157" s="100">
        <v>2.5598903413971539</v>
      </c>
      <c r="K157" s="100">
        <v>1.1666878146875221E-2</v>
      </c>
      <c r="L157" s="102">
        <v>8.3783902132946578E-2</v>
      </c>
    </row>
    <row r="158" spans="1:12" x14ac:dyDescent="0.25">
      <c r="A158" s="36" t="s">
        <v>2758</v>
      </c>
      <c r="B158" s="37" t="s">
        <v>518</v>
      </c>
      <c r="C158" s="37" t="s">
        <v>284</v>
      </c>
      <c r="D158" s="37" t="s">
        <v>732</v>
      </c>
      <c r="E158" s="46" t="s">
        <v>2731</v>
      </c>
      <c r="F158" s="62" t="str">
        <f t="shared" si="4"/>
        <v>Increased</v>
      </c>
      <c r="G158" s="64" t="str">
        <f t="shared" si="5"/>
        <v>Yes</v>
      </c>
      <c r="H158" s="100">
        <v>0.70048597852655448</v>
      </c>
      <c r="I158" s="101">
        <v>117.20064023731337</v>
      </c>
      <c r="J158" s="100">
        <v>2.6291293288684967</v>
      </c>
      <c r="K158" s="100">
        <v>9.7080169747890428E-3</v>
      </c>
      <c r="L158" s="102">
        <v>7.6450633679012364E-2</v>
      </c>
    </row>
    <row r="159" spans="1:12" x14ac:dyDescent="0.25">
      <c r="A159" s="36" t="s">
        <v>2759</v>
      </c>
      <c r="B159" s="37" t="s">
        <v>518</v>
      </c>
      <c r="C159" s="37" t="s">
        <v>284</v>
      </c>
      <c r="D159" s="37" t="s">
        <v>722</v>
      </c>
      <c r="E159" s="46" t="s">
        <v>2730</v>
      </c>
      <c r="F159" s="62" t="str">
        <f t="shared" si="4"/>
        <v>Increased</v>
      </c>
      <c r="G159" s="64" t="str">
        <f t="shared" si="5"/>
        <v>Yes</v>
      </c>
      <c r="H159" s="100">
        <v>0.80089386356778436</v>
      </c>
      <c r="I159" s="101">
        <v>124.55680240001816</v>
      </c>
      <c r="J159" s="100">
        <v>2.6312729983727925</v>
      </c>
      <c r="K159" s="100">
        <v>9.5812177536596134E-3</v>
      </c>
      <c r="L159" s="102">
        <v>7.6450633679012364E-2</v>
      </c>
    </row>
    <row r="160" spans="1:12" x14ac:dyDescent="0.25">
      <c r="A160" s="36" t="s">
        <v>2759</v>
      </c>
      <c r="B160" s="37" t="s">
        <v>518</v>
      </c>
      <c r="C160" s="37" t="s">
        <v>284</v>
      </c>
      <c r="D160" s="37" t="s">
        <v>722</v>
      </c>
      <c r="E160" s="46" t="s">
        <v>2731</v>
      </c>
      <c r="F160" s="62" t="str">
        <f t="shared" si="4"/>
        <v>Increased</v>
      </c>
      <c r="G160" s="64" t="str">
        <f t="shared" si="5"/>
        <v>Yes</v>
      </c>
      <c r="H160" s="100">
        <v>0.74467201974211561</v>
      </c>
      <c r="I160" s="101">
        <v>117.25715397198739</v>
      </c>
      <c r="J160" s="100">
        <v>2.6437338024068939</v>
      </c>
      <c r="K160" s="100">
        <v>9.3213333450373366E-3</v>
      </c>
      <c r="L160" s="102">
        <v>7.6450633679012364E-2</v>
      </c>
    </row>
    <row r="161" spans="1:12" x14ac:dyDescent="0.25">
      <c r="A161" s="36" t="s">
        <v>2760</v>
      </c>
      <c r="B161" s="37" t="s">
        <v>518</v>
      </c>
      <c r="C161" s="37" t="s">
        <v>284</v>
      </c>
      <c r="D161" s="37" t="s">
        <v>727</v>
      </c>
      <c r="E161" s="46" t="s">
        <v>2730</v>
      </c>
      <c r="F161" s="62" t="str">
        <f t="shared" si="4"/>
        <v>Increased</v>
      </c>
      <c r="G161" s="64" t="str">
        <f t="shared" si="5"/>
        <v>Yes</v>
      </c>
      <c r="H161" s="100">
        <v>0.80089386377667404</v>
      </c>
      <c r="I161" s="101">
        <v>124.55680239221006</v>
      </c>
      <c r="J161" s="100">
        <v>2.6312729955733922</v>
      </c>
      <c r="K161" s="100">
        <v>9.5812178284156186E-3</v>
      </c>
      <c r="L161" s="102">
        <v>7.6450633679012364E-2</v>
      </c>
    </row>
    <row r="162" spans="1:12" x14ac:dyDescent="0.25">
      <c r="A162" s="36" t="s">
        <v>2760</v>
      </c>
      <c r="B162" s="37" t="s">
        <v>518</v>
      </c>
      <c r="C162" s="37" t="s">
        <v>284</v>
      </c>
      <c r="D162" s="37" t="s">
        <v>727</v>
      </c>
      <c r="E162" s="46" t="s">
        <v>2731</v>
      </c>
      <c r="F162" s="62" t="str">
        <f t="shared" si="4"/>
        <v>Increased</v>
      </c>
      <c r="G162" s="64" t="str">
        <f t="shared" si="5"/>
        <v>Yes</v>
      </c>
      <c r="H162" s="100">
        <v>0.74467201980562325</v>
      </c>
      <c r="I162" s="101">
        <v>117.25715394222637</v>
      </c>
      <c r="J162" s="100">
        <v>2.643733798710552</v>
      </c>
      <c r="K162" s="100">
        <v>9.3213334412726011E-3</v>
      </c>
      <c r="L162" s="102">
        <v>7.6450633679012364E-2</v>
      </c>
    </row>
    <row r="163" spans="1:12" x14ac:dyDescent="0.25">
      <c r="A163" s="36" t="s">
        <v>2761</v>
      </c>
      <c r="B163" s="37" t="s">
        <v>518</v>
      </c>
      <c r="C163" s="37" t="s">
        <v>284</v>
      </c>
      <c r="D163" s="37" t="s">
        <v>770</v>
      </c>
      <c r="E163" s="46" t="s">
        <v>2731</v>
      </c>
      <c r="F163" s="62" t="str">
        <f t="shared" si="4"/>
        <v>Increased</v>
      </c>
      <c r="G163" s="64" t="str">
        <f t="shared" si="5"/>
        <v>Yes</v>
      </c>
      <c r="H163" s="100">
        <v>0.58939828051352461</v>
      </c>
      <c r="I163" s="101">
        <v>191.96209923949488</v>
      </c>
      <c r="J163" s="100">
        <v>2.8331229557454787</v>
      </c>
      <c r="K163" s="100">
        <v>5.1019919338436241E-3</v>
      </c>
      <c r="L163" s="102">
        <v>5.3979853590131778E-2</v>
      </c>
    </row>
    <row r="164" spans="1:12" x14ac:dyDescent="0.25">
      <c r="A164" s="36" t="s">
        <v>2762</v>
      </c>
      <c r="B164" s="37" t="s">
        <v>518</v>
      </c>
      <c r="C164" s="37" t="s">
        <v>284</v>
      </c>
      <c r="D164" s="37" t="s">
        <v>735</v>
      </c>
      <c r="E164" s="46" t="s">
        <v>2730</v>
      </c>
      <c r="F164" s="62" t="str">
        <f t="shared" si="4"/>
        <v>Increased</v>
      </c>
      <c r="G164" s="64" t="str">
        <f t="shared" si="5"/>
        <v>Yes</v>
      </c>
      <c r="H164" s="100">
        <v>0.73714193450792731</v>
      </c>
      <c r="I164" s="101">
        <v>124.42449909086167</v>
      </c>
      <c r="J164" s="100">
        <v>2.5598903413974363</v>
      </c>
      <c r="K164" s="100">
        <v>1.1666878146939891E-2</v>
      </c>
      <c r="L164" s="102">
        <v>8.3783902132946578E-2</v>
      </c>
    </row>
    <row r="165" spans="1:12" x14ac:dyDescent="0.25">
      <c r="A165" s="36" t="s">
        <v>2762</v>
      </c>
      <c r="B165" s="37" t="s">
        <v>518</v>
      </c>
      <c r="C165" s="37" t="s">
        <v>284</v>
      </c>
      <c r="D165" s="37" t="s">
        <v>735</v>
      </c>
      <c r="E165" s="46" t="s">
        <v>2731</v>
      </c>
      <c r="F165" s="62" t="str">
        <f t="shared" si="4"/>
        <v>Increased</v>
      </c>
      <c r="G165" s="64" t="str">
        <f t="shared" si="5"/>
        <v>Yes</v>
      </c>
      <c r="H165" s="100">
        <v>0.70048597852655181</v>
      </c>
      <c r="I165" s="101">
        <v>117.20064020411591</v>
      </c>
      <c r="J165" s="100">
        <v>2.6291293288688666</v>
      </c>
      <c r="K165" s="100">
        <v>9.7080169751126814E-3</v>
      </c>
      <c r="L165" s="102">
        <v>7.6450633679012364E-2</v>
      </c>
    </row>
    <row r="166" spans="1:12" x14ac:dyDescent="0.25">
      <c r="A166" s="36" t="s">
        <v>2763</v>
      </c>
      <c r="B166" s="37" t="s">
        <v>518</v>
      </c>
      <c r="C166" s="37" t="s">
        <v>284</v>
      </c>
      <c r="D166" s="37" t="s">
        <v>772</v>
      </c>
      <c r="E166" s="46" t="s">
        <v>2731</v>
      </c>
      <c r="F166" s="62" t="str">
        <f t="shared" si="4"/>
        <v>Increased</v>
      </c>
      <c r="G166" s="64" t="str">
        <f t="shared" si="5"/>
        <v>Yes</v>
      </c>
      <c r="H166" s="100">
        <v>0.60213771736459243</v>
      </c>
      <c r="I166" s="101">
        <v>204.73613746771267</v>
      </c>
      <c r="J166" s="100">
        <v>3.0224720328884098</v>
      </c>
      <c r="K166" s="100">
        <v>2.8273347161503252E-3</v>
      </c>
      <c r="L166" s="102">
        <v>3.6968735062116516E-2</v>
      </c>
    </row>
    <row r="167" spans="1:12" x14ac:dyDescent="0.25">
      <c r="A167" s="36" t="s">
        <v>2764</v>
      </c>
      <c r="B167" s="37" t="s">
        <v>518</v>
      </c>
      <c r="C167" s="37" t="s">
        <v>284</v>
      </c>
      <c r="D167" s="37" t="s">
        <v>773</v>
      </c>
      <c r="E167" s="46" t="s">
        <v>2731</v>
      </c>
      <c r="F167" s="62" t="str">
        <f t="shared" si="4"/>
        <v>Increased</v>
      </c>
      <c r="G167" s="64" t="str">
        <f t="shared" si="5"/>
        <v>Yes</v>
      </c>
      <c r="H167" s="100">
        <v>0.60213771736459243</v>
      </c>
      <c r="I167" s="101">
        <v>204.73613746771267</v>
      </c>
      <c r="J167" s="100">
        <v>3.0224720328884098</v>
      </c>
      <c r="K167" s="100">
        <v>2.8273347161503252E-3</v>
      </c>
      <c r="L167" s="102">
        <v>3.6968735062116516E-2</v>
      </c>
    </row>
    <row r="168" spans="1:12" x14ac:dyDescent="0.25">
      <c r="A168" s="36" t="s">
        <v>2765</v>
      </c>
      <c r="B168" s="37" t="s">
        <v>518</v>
      </c>
      <c r="C168" s="37" t="s">
        <v>284</v>
      </c>
      <c r="D168" s="37" t="s">
        <v>774</v>
      </c>
      <c r="E168" s="46" t="s">
        <v>2731</v>
      </c>
      <c r="F168" s="62" t="str">
        <f t="shared" si="4"/>
        <v>Increased</v>
      </c>
      <c r="G168" s="64" t="str">
        <f t="shared" si="5"/>
        <v>Yes</v>
      </c>
      <c r="H168" s="100">
        <v>0.60213771736459243</v>
      </c>
      <c r="I168" s="101">
        <v>204.73613746771267</v>
      </c>
      <c r="J168" s="100">
        <v>3.0224720328884098</v>
      </c>
      <c r="K168" s="100">
        <v>2.8273347161503252E-3</v>
      </c>
      <c r="L168" s="102">
        <v>3.6968735062116516E-2</v>
      </c>
    </row>
    <row r="169" spans="1:12" x14ac:dyDescent="0.25">
      <c r="A169" s="36" t="s">
        <v>2596</v>
      </c>
      <c r="B169" s="37" t="s">
        <v>518</v>
      </c>
      <c r="C169" s="37" t="s">
        <v>284</v>
      </c>
      <c r="D169" s="37" t="s">
        <v>3240</v>
      </c>
      <c r="E169" s="46" t="s">
        <v>2730</v>
      </c>
      <c r="F169" s="62" t="str">
        <f t="shared" si="4"/>
        <v>Decreased</v>
      </c>
      <c r="G169" s="64" t="str">
        <f t="shared" si="5"/>
        <v>Yes</v>
      </c>
      <c r="H169" s="100">
        <v>-0.8486256059777344</v>
      </c>
      <c r="I169" s="101">
        <v>121.82778295527685</v>
      </c>
      <c r="J169" s="100">
        <v>-2.7558956177075924</v>
      </c>
      <c r="K169" s="100">
        <v>6.7527054789942656E-3</v>
      </c>
      <c r="L169" s="102">
        <v>6.3683532200967077E-2</v>
      </c>
    </row>
    <row r="170" spans="1:12" x14ac:dyDescent="0.25">
      <c r="A170" s="36" t="s">
        <v>2804</v>
      </c>
      <c r="B170" s="37" t="s">
        <v>518</v>
      </c>
      <c r="C170" s="37" t="s">
        <v>284</v>
      </c>
      <c r="D170" s="37" t="s">
        <v>3275</v>
      </c>
      <c r="E170" s="46" t="s">
        <v>2730</v>
      </c>
      <c r="F170" s="62" t="str">
        <f t="shared" si="4"/>
        <v>Increased</v>
      </c>
      <c r="G170" s="64" t="str">
        <f t="shared" si="5"/>
        <v>Yes</v>
      </c>
      <c r="H170" s="100">
        <v>1.2975094493100265</v>
      </c>
      <c r="I170" s="101">
        <v>121.97380126103094</v>
      </c>
      <c r="J170" s="100">
        <v>3.6251189772723746</v>
      </c>
      <c r="K170" s="106">
        <v>4.2249206914184476E-4</v>
      </c>
      <c r="L170" s="102">
        <v>1.104856618548296E-2</v>
      </c>
    </row>
    <row r="171" spans="1:12" x14ac:dyDescent="0.25">
      <c r="A171" s="36" t="s">
        <v>2804</v>
      </c>
      <c r="B171" s="37" t="s">
        <v>518</v>
      </c>
      <c r="C171" s="37" t="s">
        <v>284</v>
      </c>
      <c r="D171" s="37" t="s">
        <v>3275</v>
      </c>
      <c r="E171" s="46" t="s">
        <v>2731</v>
      </c>
      <c r="F171" s="62" t="str">
        <f t="shared" si="4"/>
        <v>Increased</v>
      </c>
      <c r="G171" s="64" t="str">
        <f t="shared" si="5"/>
        <v>Yes</v>
      </c>
      <c r="H171" s="100">
        <v>1.0412654672225981</v>
      </c>
      <c r="I171" s="101">
        <v>114.78465033088446</v>
      </c>
      <c r="J171" s="100">
        <v>3.2512473921822198</v>
      </c>
      <c r="K171" s="100">
        <v>1.5084920620252512E-3</v>
      </c>
      <c r="L171" s="102">
        <v>2.6268311579598965E-2</v>
      </c>
    </row>
    <row r="172" spans="1:12" x14ac:dyDescent="0.25">
      <c r="A172" s="36" t="s">
        <v>2682</v>
      </c>
      <c r="B172" s="37" t="s">
        <v>302</v>
      </c>
      <c r="C172" s="37" t="s">
        <v>284</v>
      </c>
      <c r="D172" s="37" t="s">
        <v>822</v>
      </c>
      <c r="E172" s="46" t="s">
        <v>2732</v>
      </c>
      <c r="F172" s="62" t="str">
        <f t="shared" si="4"/>
        <v>Decreased</v>
      </c>
      <c r="G172" s="64" t="str">
        <f t="shared" si="5"/>
        <v>Yes</v>
      </c>
      <c r="H172" s="100">
        <v>-0.12051236367727053</v>
      </c>
      <c r="I172" s="101">
        <v>291.58512014983171</v>
      </c>
      <c r="J172" s="100">
        <v>-2.7142704771904449</v>
      </c>
      <c r="K172" s="100">
        <v>7.0378178617176617E-3</v>
      </c>
      <c r="L172" s="102">
        <v>6.4173786554872894E-2</v>
      </c>
    </row>
    <row r="173" spans="1:12" x14ac:dyDescent="0.25">
      <c r="A173" s="36" t="s">
        <v>2682</v>
      </c>
      <c r="B173" s="37" t="s">
        <v>302</v>
      </c>
      <c r="C173" s="37" t="s">
        <v>284</v>
      </c>
      <c r="D173" s="37" t="s">
        <v>822</v>
      </c>
      <c r="E173" s="46" t="s">
        <v>2730</v>
      </c>
      <c r="F173" s="62" t="str">
        <f t="shared" si="4"/>
        <v>Decreased</v>
      </c>
      <c r="G173" s="64" t="str">
        <f t="shared" si="5"/>
        <v>Yes</v>
      </c>
      <c r="H173" s="100">
        <v>-0.20000890122352258</v>
      </c>
      <c r="I173" s="101">
        <v>212.75172796824199</v>
      </c>
      <c r="J173" s="100">
        <v>-4.0901395706447206</v>
      </c>
      <c r="K173" s="106">
        <v>6.1156027732732975E-5</v>
      </c>
      <c r="L173" s="102">
        <v>2.9228363599161349E-3</v>
      </c>
    </row>
    <row r="174" spans="1:12" x14ac:dyDescent="0.25">
      <c r="A174" s="36" t="s">
        <v>2682</v>
      </c>
      <c r="B174" s="37" t="s">
        <v>302</v>
      </c>
      <c r="C174" s="37" t="s">
        <v>284</v>
      </c>
      <c r="D174" s="37" t="s">
        <v>822</v>
      </c>
      <c r="E174" s="46" t="s">
        <v>2731</v>
      </c>
      <c r="F174" s="62" t="str">
        <f t="shared" si="4"/>
        <v>Decreased</v>
      </c>
      <c r="G174" s="64" t="str">
        <f t="shared" si="5"/>
        <v>Yes</v>
      </c>
      <c r="H174" s="100">
        <v>-0.17504694920800745</v>
      </c>
      <c r="I174" s="101">
        <v>209.29824459513705</v>
      </c>
      <c r="J174" s="100">
        <v>-3.6069371988386845</v>
      </c>
      <c r="K174" s="106">
        <v>3.8746518940556163E-4</v>
      </c>
      <c r="L174" s="102">
        <v>1.0975225494877817E-2</v>
      </c>
    </row>
    <row r="175" spans="1:12" x14ac:dyDescent="0.25">
      <c r="A175" s="36" t="s">
        <v>2769</v>
      </c>
      <c r="B175" s="37" t="s">
        <v>302</v>
      </c>
      <c r="C175" s="37" t="s">
        <v>284</v>
      </c>
      <c r="D175" s="37" t="s">
        <v>740</v>
      </c>
      <c r="E175" s="46" t="s">
        <v>2730</v>
      </c>
      <c r="F175" s="62" t="str">
        <f t="shared" si="4"/>
        <v>Increased</v>
      </c>
      <c r="G175" s="64" t="str">
        <f t="shared" si="5"/>
        <v>Yes</v>
      </c>
      <c r="H175" s="100">
        <v>0.45392889905144512</v>
      </c>
      <c r="I175" s="101">
        <v>204.46074865056127</v>
      </c>
      <c r="J175" s="100">
        <v>2.6520707534615937</v>
      </c>
      <c r="K175" s="100">
        <v>8.6274605478696125E-3</v>
      </c>
      <c r="L175" s="102">
        <v>7.3359879259799282E-2</v>
      </c>
    </row>
    <row r="176" spans="1:12" x14ac:dyDescent="0.25">
      <c r="A176" s="36" t="s">
        <v>2635</v>
      </c>
      <c r="B176" s="37" t="s">
        <v>302</v>
      </c>
      <c r="C176" s="37" t="s">
        <v>284</v>
      </c>
      <c r="D176" s="37" t="s">
        <v>3218</v>
      </c>
      <c r="E176" s="46" t="s">
        <v>2733</v>
      </c>
      <c r="F176" s="62" t="str">
        <f t="shared" si="4"/>
        <v>Decreased</v>
      </c>
      <c r="G176" s="64" t="str">
        <f t="shared" si="5"/>
        <v>Yes</v>
      </c>
      <c r="H176" s="100">
        <v>-0.33798487913805392</v>
      </c>
      <c r="I176" s="101">
        <v>253.13689602877804</v>
      </c>
      <c r="J176" s="100">
        <v>-2.8676434822404691</v>
      </c>
      <c r="K176" s="100">
        <v>4.4837898900427307E-3</v>
      </c>
      <c r="L176" s="102">
        <v>4.8551037403118946E-2</v>
      </c>
    </row>
    <row r="177" spans="1:12" x14ac:dyDescent="0.25">
      <c r="A177" s="36" t="s">
        <v>2784</v>
      </c>
      <c r="B177" s="37" t="s">
        <v>302</v>
      </c>
      <c r="C177" s="37" t="s">
        <v>284</v>
      </c>
      <c r="D177" s="37" t="s">
        <v>731</v>
      </c>
      <c r="E177" s="46" t="s">
        <v>2730</v>
      </c>
      <c r="F177" s="62" t="str">
        <f t="shared" si="4"/>
        <v>Increased</v>
      </c>
      <c r="G177" s="64" t="str">
        <f t="shared" si="5"/>
        <v>Yes</v>
      </c>
      <c r="H177" s="100">
        <v>0.43656324002209695</v>
      </c>
      <c r="I177" s="101">
        <v>209.40778145667426</v>
      </c>
      <c r="J177" s="100">
        <v>2.5197223879915507</v>
      </c>
      <c r="K177" s="100">
        <v>1.2491221422426256E-2</v>
      </c>
      <c r="L177" s="102">
        <v>8.6928751680946978E-2</v>
      </c>
    </row>
    <row r="178" spans="1:12" x14ac:dyDescent="0.25">
      <c r="A178" s="36" t="s">
        <v>2739</v>
      </c>
      <c r="B178" s="37" t="s">
        <v>603</v>
      </c>
      <c r="C178" s="37" t="s">
        <v>284</v>
      </c>
      <c r="D178" s="37" t="s">
        <v>601</v>
      </c>
      <c r="E178" s="46" t="s">
        <v>2730</v>
      </c>
      <c r="F178" s="62" t="str">
        <f t="shared" si="4"/>
        <v>Increased</v>
      </c>
      <c r="G178" s="64" t="str">
        <f t="shared" si="5"/>
        <v>Yes</v>
      </c>
      <c r="H178" s="100">
        <v>1.0715048583202951</v>
      </c>
      <c r="I178" s="101">
        <v>153.68567977468493</v>
      </c>
      <c r="J178" s="100">
        <v>3.5264844189813234</v>
      </c>
      <c r="K178" s="100">
        <v>5.5536264715136548E-4</v>
      </c>
      <c r="L178" s="102">
        <v>1.3745225516996296E-2</v>
      </c>
    </row>
    <row r="179" spans="1:12" x14ac:dyDescent="0.25">
      <c r="A179" s="36" t="s">
        <v>2739</v>
      </c>
      <c r="B179" s="37" t="s">
        <v>603</v>
      </c>
      <c r="C179" s="37" t="s">
        <v>284</v>
      </c>
      <c r="D179" s="37" t="s">
        <v>601</v>
      </c>
      <c r="E179" s="46" t="s">
        <v>2731</v>
      </c>
      <c r="F179" s="62" t="str">
        <f t="shared" si="4"/>
        <v>Increased</v>
      </c>
      <c r="G179" s="64" t="str">
        <f t="shared" si="5"/>
        <v>Yes</v>
      </c>
      <c r="H179" s="100">
        <v>0.81081770049290935</v>
      </c>
      <c r="I179" s="101">
        <v>146.60947467918223</v>
      </c>
      <c r="J179" s="100">
        <v>2.9672069916258437</v>
      </c>
      <c r="K179" s="100">
        <v>3.5104909677814008E-3</v>
      </c>
      <c r="L179" s="102">
        <v>4.0211078358223323E-2</v>
      </c>
    </row>
    <row r="180" spans="1:12" x14ac:dyDescent="0.25">
      <c r="A180" s="36" t="s">
        <v>2576</v>
      </c>
      <c r="B180" s="37" t="s">
        <v>298</v>
      </c>
      <c r="C180" s="37" t="s">
        <v>299</v>
      </c>
      <c r="D180" s="37" t="s">
        <v>450</v>
      </c>
      <c r="E180" s="46" t="s">
        <v>2733</v>
      </c>
      <c r="F180" s="62" t="str">
        <f t="shared" si="4"/>
        <v>Increased</v>
      </c>
      <c r="G180" s="64" t="str">
        <f t="shared" si="5"/>
        <v>Yes</v>
      </c>
      <c r="H180" s="100">
        <v>0.40311838959397772</v>
      </c>
      <c r="I180" s="101">
        <v>254.92001921753777</v>
      </c>
      <c r="J180" s="100">
        <v>2.58456868452051</v>
      </c>
      <c r="K180" s="100">
        <v>1.0306835182025376E-2</v>
      </c>
      <c r="L180" s="102">
        <v>7.9197526933900572E-2</v>
      </c>
    </row>
    <row r="181" spans="1:12" x14ac:dyDescent="0.25">
      <c r="A181" s="36" t="s">
        <v>2576</v>
      </c>
      <c r="B181" s="37" t="s">
        <v>298</v>
      </c>
      <c r="C181" s="37" t="s">
        <v>299</v>
      </c>
      <c r="D181" s="37" t="s">
        <v>450</v>
      </c>
      <c r="E181" s="46" t="s">
        <v>2730</v>
      </c>
      <c r="F181" s="62" t="str">
        <f t="shared" si="4"/>
        <v>Increased</v>
      </c>
      <c r="G181" s="64" t="str">
        <f t="shared" si="5"/>
        <v>Yes</v>
      </c>
      <c r="H181" s="100">
        <v>0.33900909074072116</v>
      </c>
      <c r="I181" s="101">
        <v>235.30392955030953</v>
      </c>
      <c r="J181" s="100">
        <v>3.019495733916155</v>
      </c>
      <c r="K181" s="100">
        <v>2.8110464362510008E-3</v>
      </c>
      <c r="L181" s="102">
        <v>3.6968735062116516E-2</v>
      </c>
    </row>
    <row r="182" spans="1:12" x14ac:dyDescent="0.25">
      <c r="A182" s="36" t="s">
        <v>2577</v>
      </c>
      <c r="B182" s="37" t="s">
        <v>298</v>
      </c>
      <c r="C182" s="37" t="s">
        <v>299</v>
      </c>
      <c r="D182" s="37" t="s">
        <v>463</v>
      </c>
      <c r="E182" s="46" t="s">
        <v>2732</v>
      </c>
      <c r="F182" s="62" t="str">
        <f t="shared" si="4"/>
        <v>Increased</v>
      </c>
      <c r="G182" s="64" t="str">
        <f t="shared" si="5"/>
        <v>Yes</v>
      </c>
      <c r="H182" s="100">
        <v>0.23506223357054318</v>
      </c>
      <c r="I182" s="101">
        <v>305.70111947531825</v>
      </c>
      <c r="J182" s="100">
        <v>2.4328695067553476</v>
      </c>
      <c r="K182" s="100">
        <v>1.5553004502537101E-2</v>
      </c>
      <c r="L182" s="102">
        <v>9.7983928365983727E-2</v>
      </c>
    </row>
    <row r="183" spans="1:12" x14ac:dyDescent="0.25">
      <c r="A183" s="36" t="s">
        <v>2577</v>
      </c>
      <c r="B183" s="37" t="s">
        <v>298</v>
      </c>
      <c r="C183" s="37" t="s">
        <v>299</v>
      </c>
      <c r="D183" s="37" t="s">
        <v>463</v>
      </c>
      <c r="E183" s="46" t="s">
        <v>2733</v>
      </c>
      <c r="F183" s="62" t="str">
        <f t="shared" si="4"/>
        <v>Increased</v>
      </c>
      <c r="G183" s="64" t="str">
        <f t="shared" si="5"/>
        <v>Yes</v>
      </c>
      <c r="H183" s="100">
        <v>0.45835319357880949</v>
      </c>
      <c r="I183" s="101">
        <v>257.69082391248173</v>
      </c>
      <c r="J183" s="100">
        <v>3.0817156754523256</v>
      </c>
      <c r="K183" s="100">
        <v>2.2813909751400281E-3</v>
      </c>
      <c r="L183" s="102">
        <v>3.1939473651960391E-2</v>
      </c>
    </row>
    <row r="184" spans="1:12" x14ac:dyDescent="0.25">
      <c r="A184" s="36" t="s">
        <v>2577</v>
      </c>
      <c r="B184" s="37" t="s">
        <v>298</v>
      </c>
      <c r="C184" s="37" t="s">
        <v>299</v>
      </c>
      <c r="D184" s="37" t="s">
        <v>463</v>
      </c>
      <c r="E184" s="46" t="s">
        <v>2730</v>
      </c>
      <c r="F184" s="62" t="str">
        <f t="shared" si="4"/>
        <v>Increased</v>
      </c>
      <c r="G184" s="64" t="str">
        <f t="shared" si="5"/>
        <v>Yes</v>
      </c>
      <c r="H184" s="100">
        <v>0.35118168587702525</v>
      </c>
      <c r="I184" s="101">
        <v>235.75615360970912</v>
      </c>
      <c r="J184" s="100">
        <v>3.2789813349021495</v>
      </c>
      <c r="K184" s="100">
        <v>1.1992057434611165E-3</v>
      </c>
      <c r="L184" s="102">
        <v>2.1869725795225097E-2</v>
      </c>
    </row>
    <row r="185" spans="1:12" x14ac:dyDescent="0.25">
      <c r="A185" s="36" t="s">
        <v>2577</v>
      </c>
      <c r="B185" s="37" t="s">
        <v>298</v>
      </c>
      <c r="C185" s="37" t="s">
        <v>299</v>
      </c>
      <c r="D185" s="37" t="s">
        <v>463</v>
      </c>
      <c r="E185" s="46" t="s">
        <v>2731</v>
      </c>
      <c r="F185" s="62" t="str">
        <f t="shared" si="4"/>
        <v>Increased</v>
      </c>
      <c r="G185" s="64" t="str">
        <f t="shared" si="5"/>
        <v>Yes</v>
      </c>
      <c r="H185" s="100">
        <v>0.31738894779219923</v>
      </c>
      <c r="I185" s="101">
        <v>232.26918966655199</v>
      </c>
      <c r="J185" s="100">
        <v>2.9850850527861188</v>
      </c>
      <c r="K185" s="100">
        <v>3.1382207606320783E-3</v>
      </c>
      <c r="L185" s="102">
        <v>3.8491805081735046E-2</v>
      </c>
    </row>
    <row r="186" spans="1:12" x14ac:dyDescent="0.25">
      <c r="A186" s="36" t="s">
        <v>2614</v>
      </c>
      <c r="B186" s="37" t="s">
        <v>298</v>
      </c>
      <c r="C186" s="37" t="s">
        <v>299</v>
      </c>
      <c r="D186" s="37" t="s">
        <v>296</v>
      </c>
      <c r="E186" s="46" t="s">
        <v>2730</v>
      </c>
      <c r="F186" s="62" t="str">
        <f t="shared" si="4"/>
        <v>Decreased</v>
      </c>
      <c r="G186" s="64" t="str">
        <f t="shared" si="5"/>
        <v>Yes</v>
      </c>
      <c r="H186" s="100">
        <v>-1.1591445369893318</v>
      </c>
      <c r="I186" s="101">
        <v>211.06353220262605</v>
      </c>
      <c r="J186" s="100">
        <v>-2.9530347490062874</v>
      </c>
      <c r="K186" s="100">
        <v>3.5031456662999736E-3</v>
      </c>
      <c r="L186" s="102">
        <v>4.0211078358223323E-2</v>
      </c>
    </row>
    <row r="187" spans="1:12" x14ac:dyDescent="0.25">
      <c r="A187" s="36" t="s">
        <v>2614</v>
      </c>
      <c r="B187" s="37" t="s">
        <v>298</v>
      </c>
      <c r="C187" s="37" t="s">
        <v>299</v>
      </c>
      <c r="D187" s="37" t="s">
        <v>296</v>
      </c>
      <c r="E187" s="46" t="s">
        <v>2731</v>
      </c>
      <c r="F187" s="62" t="str">
        <f t="shared" si="4"/>
        <v>Decreased</v>
      </c>
      <c r="G187" s="64" t="str">
        <f t="shared" si="5"/>
        <v>Yes</v>
      </c>
      <c r="H187" s="100">
        <v>-0.98570249899336704</v>
      </c>
      <c r="I187" s="101">
        <v>191.51446104594982</v>
      </c>
      <c r="J187" s="100">
        <v>-2.7310171185856942</v>
      </c>
      <c r="K187" s="100">
        <v>6.9036471282217272E-3</v>
      </c>
      <c r="L187" s="102">
        <v>6.3789699464768757E-2</v>
      </c>
    </row>
    <row r="188" spans="1:12" x14ac:dyDescent="0.25">
      <c r="A188" s="36" t="s">
        <v>2583</v>
      </c>
      <c r="B188" s="37" t="s">
        <v>298</v>
      </c>
      <c r="C188" s="37" t="s">
        <v>299</v>
      </c>
      <c r="D188" s="37" t="s">
        <v>534</v>
      </c>
      <c r="E188" s="46" t="s">
        <v>2732</v>
      </c>
      <c r="F188" s="62" t="str">
        <f t="shared" si="4"/>
        <v>Increased</v>
      </c>
      <c r="G188" s="64" t="str">
        <f t="shared" si="5"/>
        <v>Yes</v>
      </c>
      <c r="H188" s="100">
        <v>0.27118753906100185</v>
      </c>
      <c r="I188" s="101">
        <v>307.63482185777593</v>
      </c>
      <c r="J188" s="100">
        <v>2.6186162846633674</v>
      </c>
      <c r="K188" s="100">
        <v>9.2658576370801844E-3</v>
      </c>
      <c r="L188" s="102">
        <v>7.6450633679012364E-2</v>
      </c>
    </row>
    <row r="189" spans="1:12" x14ac:dyDescent="0.25">
      <c r="A189" s="36" t="s">
        <v>2583</v>
      </c>
      <c r="B189" s="37" t="s">
        <v>298</v>
      </c>
      <c r="C189" s="37" t="s">
        <v>299</v>
      </c>
      <c r="D189" s="37" t="s">
        <v>534</v>
      </c>
      <c r="E189" s="46" t="s">
        <v>2733</v>
      </c>
      <c r="F189" s="62" t="str">
        <f t="shared" si="4"/>
        <v>Increased</v>
      </c>
      <c r="G189" s="64" t="str">
        <f t="shared" si="5"/>
        <v>Yes</v>
      </c>
      <c r="H189" s="100">
        <v>0.43971744704994598</v>
      </c>
      <c r="I189" s="101">
        <v>275.4436596575386</v>
      </c>
      <c r="J189" s="100">
        <v>2.724781860733855</v>
      </c>
      <c r="K189" s="100">
        <v>6.8462094501761141E-3</v>
      </c>
      <c r="L189" s="102">
        <v>6.3683532200967077E-2</v>
      </c>
    </row>
    <row r="190" spans="1:12" x14ac:dyDescent="0.25">
      <c r="A190" s="36" t="s">
        <v>2583</v>
      </c>
      <c r="B190" s="37" t="s">
        <v>298</v>
      </c>
      <c r="C190" s="37" t="s">
        <v>299</v>
      </c>
      <c r="D190" s="37" t="s">
        <v>534</v>
      </c>
      <c r="E190" s="46" t="s">
        <v>2730</v>
      </c>
      <c r="F190" s="62" t="str">
        <f t="shared" si="4"/>
        <v>Increased</v>
      </c>
      <c r="G190" s="64" t="str">
        <f t="shared" si="5"/>
        <v>Yes</v>
      </c>
      <c r="H190" s="100">
        <v>0.44583392908429459</v>
      </c>
      <c r="I190" s="101">
        <v>240.00221011411193</v>
      </c>
      <c r="J190" s="100">
        <v>3.8051137512301012</v>
      </c>
      <c r="K190" s="106">
        <v>1.7993249703728923E-4</v>
      </c>
      <c r="L190" s="102">
        <v>6.6088648840299143E-3</v>
      </c>
    </row>
    <row r="191" spans="1:12" x14ac:dyDescent="0.25">
      <c r="A191" s="36" t="s">
        <v>2583</v>
      </c>
      <c r="B191" s="37" t="s">
        <v>298</v>
      </c>
      <c r="C191" s="37" t="s">
        <v>299</v>
      </c>
      <c r="D191" s="37" t="s">
        <v>534</v>
      </c>
      <c r="E191" s="46" t="s">
        <v>2731</v>
      </c>
      <c r="F191" s="62" t="str">
        <f t="shared" si="4"/>
        <v>Increased</v>
      </c>
      <c r="G191" s="64" t="str">
        <f t="shared" si="5"/>
        <v>Yes</v>
      </c>
      <c r="H191" s="100">
        <v>0.38503534563010883</v>
      </c>
      <c r="I191" s="101">
        <v>235.44174568863281</v>
      </c>
      <c r="J191" s="100">
        <v>3.3062369177035404</v>
      </c>
      <c r="K191" s="100">
        <v>1.0933234595556325E-3</v>
      </c>
      <c r="L191" s="102">
        <v>2.1342905844283191E-2</v>
      </c>
    </row>
    <row r="192" spans="1:12" x14ac:dyDescent="0.25">
      <c r="A192" s="36" t="s">
        <v>2595</v>
      </c>
      <c r="B192" s="37" t="s">
        <v>298</v>
      </c>
      <c r="C192" s="37" t="s">
        <v>299</v>
      </c>
      <c r="D192" s="37" t="s">
        <v>582</v>
      </c>
      <c r="E192" s="46" t="s">
        <v>2733</v>
      </c>
      <c r="F192" s="62" t="str">
        <f t="shared" si="4"/>
        <v>Increased</v>
      </c>
      <c r="G192" s="64" t="str">
        <f t="shared" si="5"/>
        <v>Yes</v>
      </c>
      <c r="H192" s="100">
        <v>0.43242544373138647</v>
      </c>
      <c r="I192" s="101">
        <v>275.33863403334124</v>
      </c>
      <c r="J192" s="100">
        <v>2.6421197746196148</v>
      </c>
      <c r="K192" s="100">
        <v>8.7102686171632096E-3</v>
      </c>
      <c r="L192" s="102">
        <v>7.3612392093830539E-2</v>
      </c>
    </row>
    <row r="193" spans="1:12" x14ac:dyDescent="0.25">
      <c r="A193" s="36" t="s">
        <v>2595</v>
      </c>
      <c r="B193" s="37" t="s">
        <v>298</v>
      </c>
      <c r="C193" s="37" t="s">
        <v>299</v>
      </c>
      <c r="D193" s="37" t="s">
        <v>582</v>
      </c>
      <c r="E193" s="46" t="s">
        <v>2730</v>
      </c>
      <c r="F193" s="62" t="str">
        <f t="shared" si="4"/>
        <v>Increased</v>
      </c>
      <c r="G193" s="64" t="str">
        <f t="shared" si="5"/>
        <v>Yes</v>
      </c>
      <c r="H193" s="100">
        <v>0.40829203933441627</v>
      </c>
      <c r="I193" s="101">
        <v>250.96454471916405</v>
      </c>
      <c r="J193" s="100">
        <v>3.4549761967587602</v>
      </c>
      <c r="K193" s="100">
        <v>6.4598928562474827E-4</v>
      </c>
      <c r="L193" s="102">
        <v>1.4607031062937198E-2</v>
      </c>
    </row>
    <row r="194" spans="1:12" x14ac:dyDescent="0.25">
      <c r="A194" s="36" t="s">
        <v>2782</v>
      </c>
      <c r="B194" s="37" t="s">
        <v>298</v>
      </c>
      <c r="C194" s="37" t="s">
        <v>299</v>
      </c>
      <c r="D194" s="37" t="s">
        <v>3246</v>
      </c>
      <c r="E194" s="46" t="s">
        <v>2730</v>
      </c>
      <c r="F194" s="62" t="str">
        <f t="shared" si="4"/>
        <v>Increased</v>
      </c>
      <c r="G194" s="64" t="str">
        <f t="shared" si="5"/>
        <v>Yes</v>
      </c>
      <c r="H194" s="100">
        <v>1.2675646010603436</v>
      </c>
      <c r="I194" s="101">
        <v>150.00255071531831</v>
      </c>
      <c r="J194" s="100">
        <v>2.6444149665261132</v>
      </c>
      <c r="K194" s="100">
        <v>9.0538820794733854E-3</v>
      </c>
      <c r="L194" s="102">
        <v>7.6052609467576443E-2</v>
      </c>
    </row>
    <row r="195" spans="1:12" x14ac:dyDescent="0.25">
      <c r="A195" s="36" t="s">
        <v>2782</v>
      </c>
      <c r="B195" s="37" t="s">
        <v>298</v>
      </c>
      <c r="C195" s="37" t="s">
        <v>299</v>
      </c>
      <c r="D195" s="37" t="s">
        <v>3246</v>
      </c>
      <c r="E195" s="46" t="s">
        <v>2731</v>
      </c>
      <c r="F195" s="62" t="str">
        <f t="shared" ref="F195:F258" si="6">IF(H195&lt;0,"Decreased","Increased")</f>
        <v>Increased</v>
      </c>
      <c r="G195" s="64" t="str">
        <f t="shared" ref="G195:G258" si="7">IF(L195&lt;0.1,"Yes","No")</f>
        <v>Yes</v>
      </c>
      <c r="H195" s="100">
        <v>1.3703471109169081</v>
      </c>
      <c r="I195" s="101">
        <v>137.77164713594877</v>
      </c>
      <c r="J195" s="100">
        <v>3.1672197295579529</v>
      </c>
      <c r="K195" s="100">
        <v>1.8955497571290516E-3</v>
      </c>
      <c r="L195" s="102">
        <v>2.9462497443211624E-2</v>
      </c>
    </row>
    <row r="196" spans="1:12" x14ac:dyDescent="0.25">
      <c r="A196" s="36" t="s">
        <v>2787</v>
      </c>
      <c r="B196" s="37" t="s">
        <v>298</v>
      </c>
      <c r="C196" s="37" t="s">
        <v>299</v>
      </c>
      <c r="D196" s="37" t="s">
        <v>824</v>
      </c>
      <c r="E196" s="46" t="s">
        <v>2733</v>
      </c>
      <c r="F196" s="62" t="str">
        <f t="shared" si="6"/>
        <v>Increased</v>
      </c>
      <c r="G196" s="64" t="str">
        <f t="shared" si="7"/>
        <v>Yes</v>
      </c>
      <c r="H196" s="100">
        <v>0.45269337537938592</v>
      </c>
      <c r="I196" s="101">
        <v>243.69942400400117</v>
      </c>
      <c r="J196" s="100">
        <v>2.4614281405009555</v>
      </c>
      <c r="K196" s="100">
        <v>1.4532304977289036E-2</v>
      </c>
      <c r="L196" s="102">
        <v>9.5658751559597494E-2</v>
      </c>
    </row>
    <row r="197" spans="1:12" x14ac:dyDescent="0.25">
      <c r="A197" s="36" t="s">
        <v>2787</v>
      </c>
      <c r="B197" s="37" t="s">
        <v>298</v>
      </c>
      <c r="C197" s="37" t="s">
        <v>299</v>
      </c>
      <c r="D197" s="37" t="s">
        <v>824</v>
      </c>
      <c r="E197" s="46" t="s">
        <v>2731</v>
      </c>
      <c r="F197" s="62" t="str">
        <f t="shared" si="6"/>
        <v>Increased</v>
      </c>
      <c r="G197" s="64" t="str">
        <f t="shared" si="7"/>
        <v>Yes</v>
      </c>
      <c r="H197" s="100">
        <v>0.32465241116639337</v>
      </c>
      <c r="I197" s="101">
        <v>224.47281724278724</v>
      </c>
      <c r="J197" s="100">
        <v>2.4608404638277395</v>
      </c>
      <c r="K197" s="100">
        <v>1.4615580684923793E-2</v>
      </c>
      <c r="L197" s="102">
        <v>9.5658751559597494E-2</v>
      </c>
    </row>
    <row r="198" spans="1:12" x14ac:dyDescent="0.25">
      <c r="A198" s="36" t="s">
        <v>2766</v>
      </c>
      <c r="B198" s="37" t="s">
        <v>415</v>
      </c>
      <c r="C198" s="37" t="s">
        <v>312</v>
      </c>
      <c r="D198" s="37" t="s">
        <v>3199</v>
      </c>
      <c r="E198" s="46" t="s">
        <v>2731</v>
      </c>
      <c r="F198" s="62" t="str">
        <f t="shared" si="6"/>
        <v>Increased</v>
      </c>
      <c r="G198" s="64" t="str">
        <f t="shared" si="7"/>
        <v>Yes</v>
      </c>
      <c r="H198" s="100">
        <v>0.56528060078253251</v>
      </c>
      <c r="I198" s="101">
        <v>187.29286036416062</v>
      </c>
      <c r="J198" s="100">
        <v>2.4814628539419639</v>
      </c>
      <c r="K198" s="100">
        <v>1.3965564157886764E-2</v>
      </c>
      <c r="L198" s="102">
        <v>9.3189958848477722E-2</v>
      </c>
    </row>
    <row r="199" spans="1:12" x14ac:dyDescent="0.25">
      <c r="A199" s="36" t="s">
        <v>2673</v>
      </c>
      <c r="B199" s="37" t="s">
        <v>393</v>
      </c>
      <c r="C199" s="37" t="s">
        <v>284</v>
      </c>
      <c r="D199" s="37" t="s">
        <v>792</v>
      </c>
      <c r="E199" s="46" t="s">
        <v>2732</v>
      </c>
      <c r="F199" s="62" t="str">
        <f t="shared" si="6"/>
        <v>Decreased</v>
      </c>
      <c r="G199" s="64" t="str">
        <f t="shared" si="7"/>
        <v>Yes</v>
      </c>
      <c r="H199" s="100">
        <v>-0.1396669937479755</v>
      </c>
      <c r="I199" s="101">
        <v>295.71528231818394</v>
      </c>
      <c r="J199" s="100">
        <v>-2.7816250616139881</v>
      </c>
      <c r="K199" s="100">
        <v>5.7562483641925401E-3</v>
      </c>
      <c r="L199" s="102">
        <v>5.8234746224604818E-2</v>
      </c>
    </row>
    <row r="200" spans="1:12" x14ac:dyDescent="0.25">
      <c r="A200" s="36" t="s">
        <v>2700</v>
      </c>
      <c r="B200" s="37" t="s">
        <v>393</v>
      </c>
      <c r="C200" s="37" t="s">
        <v>284</v>
      </c>
      <c r="D200" s="37" t="s">
        <v>759</v>
      </c>
      <c r="E200" s="46" t="s">
        <v>2733</v>
      </c>
      <c r="F200" s="62" t="str">
        <f t="shared" si="6"/>
        <v>Decreased</v>
      </c>
      <c r="G200" s="64" t="str">
        <f t="shared" si="7"/>
        <v>Yes</v>
      </c>
      <c r="H200" s="100">
        <v>-0.2206814941640699</v>
      </c>
      <c r="I200" s="101">
        <v>252.3294357025969</v>
      </c>
      <c r="J200" s="100">
        <v>-2.7966453180732431</v>
      </c>
      <c r="K200" s="100">
        <v>5.561228498143278E-3</v>
      </c>
      <c r="L200" s="102">
        <v>5.7095279247604325E-2</v>
      </c>
    </row>
    <row r="201" spans="1:12" x14ac:dyDescent="0.25">
      <c r="A201" s="36" t="s">
        <v>2631</v>
      </c>
      <c r="B201" s="37" t="s">
        <v>393</v>
      </c>
      <c r="C201" s="37" t="s">
        <v>284</v>
      </c>
      <c r="D201" s="37" t="s">
        <v>621</v>
      </c>
      <c r="E201" s="46" t="s">
        <v>2730</v>
      </c>
      <c r="F201" s="62" t="str">
        <f t="shared" si="6"/>
        <v>Decreased</v>
      </c>
      <c r="G201" s="64" t="str">
        <f t="shared" si="7"/>
        <v>Yes</v>
      </c>
      <c r="H201" s="100">
        <v>-0.53890969894873841</v>
      </c>
      <c r="I201" s="101">
        <v>162.84537260961849</v>
      </c>
      <c r="J201" s="100">
        <v>-2.4538946260635481</v>
      </c>
      <c r="K201" s="100">
        <v>1.5185087586335152E-2</v>
      </c>
      <c r="L201" s="102">
        <v>9.6988623938527738E-2</v>
      </c>
    </row>
    <row r="202" spans="1:12" x14ac:dyDescent="0.25">
      <c r="A202" s="36" t="s">
        <v>2777</v>
      </c>
      <c r="B202" s="37" t="s">
        <v>393</v>
      </c>
      <c r="C202" s="37" t="s">
        <v>284</v>
      </c>
      <c r="D202" s="37" t="s">
        <v>3220</v>
      </c>
      <c r="E202" s="46" t="s">
        <v>2730</v>
      </c>
      <c r="F202" s="62" t="str">
        <f t="shared" si="6"/>
        <v>Increased</v>
      </c>
      <c r="G202" s="64" t="str">
        <f t="shared" si="7"/>
        <v>Yes</v>
      </c>
      <c r="H202" s="100">
        <v>0.94890768205487086</v>
      </c>
      <c r="I202" s="101">
        <v>173.60262028505835</v>
      </c>
      <c r="J202" s="100">
        <v>2.6973315751731075</v>
      </c>
      <c r="K202" s="100">
        <v>7.6790284974233586E-3</v>
      </c>
      <c r="L202" s="102">
        <v>6.8225214727107533E-2</v>
      </c>
    </row>
    <row r="203" spans="1:12" x14ac:dyDescent="0.25">
      <c r="A203" s="36" t="s">
        <v>2778</v>
      </c>
      <c r="B203" s="37" t="s">
        <v>393</v>
      </c>
      <c r="C203" s="37" t="s">
        <v>284</v>
      </c>
      <c r="D203" s="37" t="s">
        <v>3221</v>
      </c>
      <c r="E203" s="46" t="s">
        <v>2730</v>
      </c>
      <c r="F203" s="62" t="str">
        <f t="shared" si="6"/>
        <v>Increased</v>
      </c>
      <c r="G203" s="64" t="str">
        <f t="shared" si="7"/>
        <v>Yes</v>
      </c>
      <c r="H203" s="100">
        <v>0.95528891434694718</v>
      </c>
      <c r="I203" s="101">
        <v>202.54928491792478</v>
      </c>
      <c r="J203" s="100">
        <v>3.1942634056601777</v>
      </c>
      <c r="K203" s="100">
        <v>1.6258886830124179E-3</v>
      </c>
      <c r="L203" s="102">
        <v>2.7128625873692164E-2</v>
      </c>
    </row>
    <row r="204" spans="1:12" x14ac:dyDescent="0.25">
      <c r="A204" s="36" t="s">
        <v>2778</v>
      </c>
      <c r="B204" s="37" t="s">
        <v>393</v>
      </c>
      <c r="C204" s="37" t="s">
        <v>284</v>
      </c>
      <c r="D204" s="37" t="s">
        <v>3221</v>
      </c>
      <c r="E204" s="46" t="s">
        <v>2731</v>
      </c>
      <c r="F204" s="62" t="str">
        <f t="shared" si="6"/>
        <v>Increased</v>
      </c>
      <c r="G204" s="64" t="str">
        <f t="shared" si="7"/>
        <v>Yes</v>
      </c>
      <c r="H204" s="100">
        <v>0.97377108777212251</v>
      </c>
      <c r="I204" s="101">
        <v>198.06291204100671</v>
      </c>
      <c r="J204" s="100">
        <v>3.4821975117568607</v>
      </c>
      <c r="K204" s="100">
        <v>6.1187999368712473E-4</v>
      </c>
      <c r="L204" s="102">
        <v>1.4607031062937198E-2</v>
      </c>
    </row>
    <row r="205" spans="1:12" x14ac:dyDescent="0.25">
      <c r="A205" s="36" t="s">
        <v>2800</v>
      </c>
      <c r="B205" s="37" t="s">
        <v>393</v>
      </c>
      <c r="C205" s="37" t="s">
        <v>284</v>
      </c>
      <c r="D205" s="37" t="s">
        <v>3269</v>
      </c>
      <c r="E205" s="46" t="s">
        <v>2730</v>
      </c>
      <c r="F205" s="62" t="str">
        <f t="shared" si="6"/>
        <v>Decreased</v>
      </c>
      <c r="G205" s="64" t="str">
        <f t="shared" si="7"/>
        <v>Yes</v>
      </c>
      <c r="H205" s="100">
        <v>-0.38793960423549839</v>
      </c>
      <c r="I205" s="101">
        <v>222.66902133000423</v>
      </c>
      <c r="J205" s="100">
        <v>-2.6550146670726846</v>
      </c>
      <c r="K205" s="100">
        <v>8.5032264860355408E-3</v>
      </c>
      <c r="L205" s="102">
        <v>7.2749826602748507E-2</v>
      </c>
    </row>
    <row r="206" spans="1:12" x14ac:dyDescent="0.25">
      <c r="A206" s="36" t="s">
        <v>2802</v>
      </c>
      <c r="B206" s="37" t="s">
        <v>393</v>
      </c>
      <c r="C206" s="37" t="s">
        <v>284</v>
      </c>
      <c r="D206" s="37" t="s">
        <v>3273</v>
      </c>
      <c r="E206" s="46" t="s">
        <v>2730</v>
      </c>
      <c r="F206" s="62" t="str">
        <f t="shared" si="6"/>
        <v>Increased</v>
      </c>
      <c r="G206" s="64" t="str">
        <f t="shared" si="7"/>
        <v>Yes</v>
      </c>
      <c r="H206" s="100">
        <v>0.58826339099229397</v>
      </c>
      <c r="I206" s="101">
        <v>211.32972491429271</v>
      </c>
      <c r="J206" s="100">
        <v>2.5893954290864079</v>
      </c>
      <c r="K206" s="100">
        <v>1.0282762826277754E-2</v>
      </c>
      <c r="L206" s="102">
        <v>7.9197526933900572E-2</v>
      </c>
    </row>
    <row r="207" spans="1:12" x14ac:dyDescent="0.25">
      <c r="A207" s="36" t="s">
        <v>2802</v>
      </c>
      <c r="B207" s="37" t="s">
        <v>393</v>
      </c>
      <c r="C207" s="37" t="s">
        <v>284</v>
      </c>
      <c r="D207" s="37" t="s">
        <v>3273</v>
      </c>
      <c r="E207" s="46" t="s">
        <v>2731</v>
      </c>
      <c r="F207" s="62" t="str">
        <f t="shared" si="6"/>
        <v>Increased</v>
      </c>
      <c r="G207" s="64" t="str">
        <f t="shared" si="7"/>
        <v>Yes</v>
      </c>
      <c r="H207" s="100">
        <v>0.67367182262748637</v>
      </c>
      <c r="I207" s="101">
        <v>205.79228306043404</v>
      </c>
      <c r="J207" s="100">
        <v>3.1687896355631993</v>
      </c>
      <c r="K207" s="100">
        <v>1.7639649146824496E-3</v>
      </c>
      <c r="L207" s="102">
        <v>2.8763004373527939E-2</v>
      </c>
    </row>
    <row r="208" spans="1:12" x14ac:dyDescent="0.25">
      <c r="A208" s="36" t="s">
        <v>2593</v>
      </c>
      <c r="B208" s="37" t="s">
        <v>393</v>
      </c>
      <c r="C208" s="37" t="s">
        <v>284</v>
      </c>
      <c r="D208" s="37" t="s">
        <v>3274</v>
      </c>
      <c r="E208" s="46" t="s">
        <v>2732</v>
      </c>
      <c r="F208" s="62" t="str">
        <f t="shared" si="6"/>
        <v>Increased</v>
      </c>
      <c r="G208" s="64" t="str">
        <f t="shared" si="7"/>
        <v>Yes</v>
      </c>
      <c r="H208" s="100">
        <v>0.20381212366111751</v>
      </c>
      <c r="I208" s="101">
        <v>296.20124713581561</v>
      </c>
      <c r="J208" s="100">
        <v>2.920069529126029</v>
      </c>
      <c r="K208" s="100">
        <v>3.7682717288320222E-3</v>
      </c>
      <c r="L208" s="102">
        <v>4.246198874927791E-2</v>
      </c>
    </row>
    <row r="209" spans="1:12" x14ac:dyDescent="0.25">
      <c r="A209" s="36" t="s">
        <v>2593</v>
      </c>
      <c r="B209" s="37" t="s">
        <v>393</v>
      </c>
      <c r="C209" s="37" t="s">
        <v>284</v>
      </c>
      <c r="D209" s="37" t="s">
        <v>3274</v>
      </c>
      <c r="E209" s="46" t="s">
        <v>2730</v>
      </c>
      <c r="F209" s="62" t="str">
        <f t="shared" si="6"/>
        <v>Increased</v>
      </c>
      <c r="G209" s="64" t="str">
        <f t="shared" si="7"/>
        <v>Yes</v>
      </c>
      <c r="H209" s="100">
        <v>0.26875510883738768</v>
      </c>
      <c r="I209" s="101">
        <v>218.38428798447251</v>
      </c>
      <c r="J209" s="100">
        <v>3.4582940856662243</v>
      </c>
      <c r="K209" s="100">
        <v>6.5341697395534365E-4</v>
      </c>
      <c r="L209" s="102">
        <v>1.4607031062937198E-2</v>
      </c>
    </row>
    <row r="210" spans="1:12" x14ac:dyDescent="0.25">
      <c r="A210" s="36" t="s">
        <v>2593</v>
      </c>
      <c r="B210" s="37" t="s">
        <v>393</v>
      </c>
      <c r="C210" s="37" t="s">
        <v>284</v>
      </c>
      <c r="D210" s="37" t="s">
        <v>3274</v>
      </c>
      <c r="E210" s="46" t="s">
        <v>2731</v>
      </c>
      <c r="F210" s="62" t="str">
        <f t="shared" si="6"/>
        <v>Increased</v>
      </c>
      <c r="G210" s="64" t="str">
        <f t="shared" si="7"/>
        <v>Yes</v>
      </c>
      <c r="H210" s="100">
        <v>0.18979803556475816</v>
      </c>
      <c r="I210" s="101">
        <v>214.47906068568136</v>
      </c>
      <c r="J210" s="100">
        <v>2.459540490271229</v>
      </c>
      <c r="K210" s="100">
        <v>1.470275460383094E-2</v>
      </c>
      <c r="L210" s="102">
        <v>9.5658751559597494E-2</v>
      </c>
    </row>
    <row r="211" spans="1:12" x14ac:dyDescent="0.25">
      <c r="A211" s="36" t="s">
        <v>2579</v>
      </c>
      <c r="B211" s="37" t="e">
        <v>#N/A</v>
      </c>
      <c r="C211" s="37" t="e">
        <v>#N/A</v>
      </c>
      <c r="D211" s="37" t="s">
        <v>3139</v>
      </c>
      <c r="E211" s="46" t="s">
        <v>2733</v>
      </c>
      <c r="F211" s="62" t="str">
        <f t="shared" si="6"/>
        <v>Increased</v>
      </c>
      <c r="G211" s="64" t="str">
        <f t="shared" si="7"/>
        <v>Yes</v>
      </c>
      <c r="H211" s="100">
        <v>0.45568794346772601</v>
      </c>
      <c r="I211" s="101">
        <v>259.81954147362154</v>
      </c>
      <c r="J211" s="100">
        <v>2.7002745438490972</v>
      </c>
      <c r="K211" s="100">
        <v>7.383373751323175E-3</v>
      </c>
      <c r="L211" s="102">
        <v>6.6822992595155853E-2</v>
      </c>
    </row>
    <row r="212" spans="1:12" x14ac:dyDescent="0.25">
      <c r="A212" s="36" t="s">
        <v>2579</v>
      </c>
      <c r="B212" s="37" t="e">
        <v>#N/A</v>
      </c>
      <c r="C212" s="37" t="e">
        <v>#N/A</v>
      </c>
      <c r="D212" s="37" t="s">
        <v>3139</v>
      </c>
      <c r="E212" s="46" t="s">
        <v>2730</v>
      </c>
      <c r="F212" s="62" t="str">
        <f t="shared" si="6"/>
        <v>Increased</v>
      </c>
      <c r="G212" s="64" t="str">
        <f t="shared" si="7"/>
        <v>Yes</v>
      </c>
      <c r="H212" s="100">
        <v>0.40687232061591777</v>
      </c>
      <c r="I212" s="101">
        <v>238.98640798992977</v>
      </c>
      <c r="J212" s="100">
        <v>3.3497319308553544</v>
      </c>
      <c r="K212" s="100">
        <v>9.3986978997835148E-4</v>
      </c>
      <c r="L212" s="102">
        <v>1.8879123607391232E-2</v>
      </c>
    </row>
    <row r="213" spans="1:12" x14ac:dyDescent="0.25">
      <c r="A213" s="36" t="s">
        <v>3060</v>
      </c>
      <c r="B213" s="37" t="e">
        <v>#N/A</v>
      </c>
      <c r="C213" s="37" t="e">
        <v>#N/A</v>
      </c>
      <c r="D213" s="37" t="s">
        <v>3203</v>
      </c>
      <c r="E213" s="46" t="s">
        <v>2732</v>
      </c>
      <c r="F213" s="62" t="str">
        <f t="shared" si="6"/>
        <v>Increased</v>
      </c>
      <c r="G213" s="64" t="str">
        <f t="shared" si="7"/>
        <v>Yes</v>
      </c>
      <c r="H213" s="100">
        <v>0.15934623655349886</v>
      </c>
      <c r="I213" s="101">
        <v>309.7416412304255</v>
      </c>
      <c r="J213" s="100">
        <v>2.7239274878501565</v>
      </c>
      <c r="K213" s="100">
        <v>6.817235004677312E-3</v>
      </c>
      <c r="L213" s="102">
        <v>6.3683532200967077E-2</v>
      </c>
    </row>
    <row r="214" spans="1:12" x14ac:dyDescent="0.25">
      <c r="A214" s="36" t="s">
        <v>2637</v>
      </c>
      <c r="B214" s="37" t="e">
        <v>#N/A</v>
      </c>
      <c r="C214" s="37" t="e">
        <v>#N/A</v>
      </c>
      <c r="D214" s="37" t="s">
        <v>3204</v>
      </c>
      <c r="E214" s="46" t="s">
        <v>2732</v>
      </c>
      <c r="F214" s="62" t="str">
        <f t="shared" si="6"/>
        <v>Increased</v>
      </c>
      <c r="G214" s="64" t="str">
        <f t="shared" si="7"/>
        <v>Yes</v>
      </c>
      <c r="H214" s="100">
        <v>0.21540857579238223</v>
      </c>
      <c r="I214" s="101">
        <v>320.30935815588623</v>
      </c>
      <c r="J214" s="100">
        <v>3.0929652400200358</v>
      </c>
      <c r="K214" s="100">
        <v>2.1560610949167796E-3</v>
      </c>
      <c r="L214" s="102">
        <v>3.1075384895690492E-2</v>
      </c>
    </row>
    <row r="215" spans="1:12" x14ac:dyDescent="0.25">
      <c r="A215" s="36" t="s">
        <v>2637</v>
      </c>
      <c r="B215" s="37" t="e">
        <v>#N/A</v>
      </c>
      <c r="C215" s="37" t="e">
        <v>#N/A</v>
      </c>
      <c r="D215" s="37" t="s">
        <v>3204</v>
      </c>
      <c r="E215" s="46" t="s">
        <v>2730</v>
      </c>
      <c r="F215" s="62" t="str">
        <f t="shared" si="6"/>
        <v>Increased</v>
      </c>
      <c r="G215" s="64" t="str">
        <f t="shared" si="7"/>
        <v>Yes</v>
      </c>
      <c r="H215" s="100">
        <v>0.27814237493834493</v>
      </c>
      <c r="I215" s="101">
        <v>274.62137200271337</v>
      </c>
      <c r="J215" s="100">
        <v>3.4609447693189801</v>
      </c>
      <c r="K215" s="100">
        <v>6.239878095850856E-4</v>
      </c>
      <c r="L215" s="102">
        <v>1.4607031062937198E-2</v>
      </c>
    </row>
    <row r="216" spans="1:12" x14ac:dyDescent="0.25">
      <c r="A216" s="36" t="s">
        <v>3102</v>
      </c>
      <c r="B216" s="37" t="e">
        <v>#N/A</v>
      </c>
      <c r="C216" s="37" t="e">
        <v>#N/A</v>
      </c>
      <c r="D216" s="37" t="s">
        <v>3242</v>
      </c>
      <c r="E216" s="46" t="s">
        <v>2731</v>
      </c>
      <c r="F216" s="62" t="str">
        <f t="shared" si="6"/>
        <v>Increased</v>
      </c>
      <c r="G216" s="64" t="str">
        <f t="shared" si="7"/>
        <v>Yes</v>
      </c>
      <c r="H216" s="100">
        <v>0.65699555080376604</v>
      </c>
      <c r="I216" s="101">
        <v>202.99244118887265</v>
      </c>
      <c r="J216" s="100">
        <v>2.5579052573806247</v>
      </c>
      <c r="K216" s="100">
        <v>1.1259805340746208E-2</v>
      </c>
      <c r="L216" s="102">
        <v>8.3011118097203435E-2</v>
      </c>
    </row>
    <row r="217" spans="1:12" x14ac:dyDescent="0.25">
      <c r="A217" s="36" t="s">
        <v>3107</v>
      </c>
      <c r="B217" s="37" t="e">
        <v>#N/A</v>
      </c>
      <c r="C217" s="37" t="e">
        <v>#N/A</v>
      </c>
      <c r="D217" s="37" t="s">
        <v>3251</v>
      </c>
      <c r="E217" s="46" t="s">
        <v>2731</v>
      </c>
      <c r="F217" s="62" t="str">
        <f t="shared" si="6"/>
        <v>Increased</v>
      </c>
      <c r="G217" s="64" t="str">
        <f t="shared" si="7"/>
        <v>Yes</v>
      </c>
      <c r="H217" s="100">
        <v>0.68432113730528121</v>
      </c>
      <c r="I217" s="101">
        <v>181.12830415723499</v>
      </c>
      <c r="J217" s="100">
        <v>2.4932427051521899</v>
      </c>
      <c r="K217" s="100">
        <v>1.3555206981619964E-2</v>
      </c>
      <c r="L217" s="102">
        <v>9.2095670963359161E-2</v>
      </c>
    </row>
    <row r="218" spans="1:12" x14ac:dyDescent="0.25">
      <c r="A218" s="36" t="s">
        <v>2656</v>
      </c>
      <c r="B218" s="37" t="e">
        <v>#N/A</v>
      </c>
      <c r="C218" s="37" t="e">
        <v>#N/A</v>
      </c>
      <c r="D218" s="37" t="s">
        <v>3256</v>
      </c>
      <c r="E218" s="46" t="s">
        <v>2732</v>
      </c>
      <c r="F218" s="62" t="str">
        <f t="shared" si="6"/>
        <v>Decreased</v>
      </c>
      <c r="G218" s="64" t="str">
        <f t="shared" si="7"/>
        <v>Yes</v>
      </c>
      <c r="H218" s="100">
        <v>-0.37281036055217859</v>
      </c>
      <c r="I218" s="101">
        <v>299.14725099689127</v>
      </c>
      <c r="J218" s="100">
        <v>-3.0323948810309984</v>
      </c>
      <c r="K218" s="100">
        <v>2.6387068587575423E-3</v>
      </c>
      <c r="L218" s="102">
        <v>3.6269828277715521E-2</v>
      </c>
    </row>
    <row r="219" spans="1:12" x14ac:dyDescent="0.25">
      <c r="A219" s="36" t="s">
        <v>2656</v>
      </c>
      <c r="B219" s="37" t="e">
        <v>#N/A</v>
      </c>
      <c r="C219" s="37" t="e">
        <v>#N/A</v>
      </c>
      <c r="D219" s="37" t="s">
        <v>3256</v>
      </c>
      <c r="E219" s="46" t="s">
        <v>2733</v>
      </c>
      <c r="F219" s="62" t="str">
        <f t="shared" si="6"/>
        <v>Decreased</v>
      </c>
      <c r="G219" s="64" t="str">
        <f t="shared" si="7"/>
        <v>Yes</v>
      </c>
      <c r="H219" s="100">
        <v>-0.5565311739262393</v>
      </c>
      <c r="I219" s="101">
        <v>252.68221219685074</v>
      </c>
      <c r="J219" s="100">
        <v>-2.9494960908411678</v>
      </c>
      <c r="K219" s="100">
        <v>3.481400263728022E-3</v>
      </c>
      <c r="L219" s="102">
        <v>4.0211078358223323E-2</v>
      </c>
    </row>
    <row r="220" spans="1:12" x14ac:dyDescent="0.25">
      <c r="A220" s="36" t="s">
        <v>2632</v>
      </c>
      <c r="B220" s="37" t="e">
        <v>#N/A</v>
      </c>
      <c r="C220" s="37" t="e">
        <v>#N/A</v>
      </c>
      <c r="D220" s="37" t="s">
        <v>3267</v>
      </c>
      <c r="E220" s="46" t="s">
        <v>2732</v>
      </c>
      <c r="F220" s="62" t="str">
        <f t="shared" si="6"/>
        <v>Decreased</v>
      </c>
      <c r="G220" s="64" t="str">
        <f t="shared" si="7"/>
        <v>Yes</v>
      </c>
      <c r="H220" s="100">
        <v>-0.41713838737244818</v>
      </c>
      <c r="I220" s="101">
        <v>298.05873065068755</v>
      </c>
      <c r="J220" s="100">
        <v>-3.4793826766352014</v>
      </c>
      <c r="K220" s="100">
        <v>5.7757822977962635E-4</v>
      </c>
      <c r="L220" s="102">
        <v>1.4044270639904597E-2</v>
      </c>
    </row>
    <row r="221" spans="1:12" x14ac:dyDescent="0.25">
      <c r="A221" s="36" t="s">
        <v>2632</v>
      </c>
      <c r="B221" s="37" t="e">
        <v>#N/A</v>
      </c>
      <c r="C221" s="37" t="e">
        <v>#N/A</v>
      </c>
      <c r="D221" s="37" t="s">
        <v>3267</v>
      </c>
      <c r="E221" s="46" t="s">
        <v>2733</v>
      </c>
      <c r="F221" s="62" t="str">
        <f t="shared" si="6"/>
        <v>Decreased</v>
      </c>
      <c r="G221" s="64" t="str">
        <f t="shared" si="7"/>
        <v>Yes</v>
      </c>
      <c r="H221" s="100">
        <v>-0.65267406837282693</v>
      </c>
      <c r="I221" s="101">
        <v>245.2940997162342</v>
      </c>
      <c r="J221" s="100">
        <v>-3.5852796841613843</v>
      </c>
      <c r="K221" s="106">
        <v>4.062235687779588E-4</v>
      </c>
      <c r="L221" s="102">
        <v>1.0975225494877817E-2</v>
      </c>
    </row>
    <row r="222" spans="1:12" x14ac:dyDescent="0.25">
      <c r="A222" s="36" t="s">
        <v>2664</v>
      </c>
      <c r="B222" s="37" t="e">
        <v>#N/A</v>
      </c>
      <c r="C222" s="37" t="e">
        <v>#N/A</v>
      </c>
      <c r="D222" s="37" t="s">
        <v>3124</v>
      </c>
      <c r="E222" s="46" t="s">
        <v>2733</v>
      </c>
      <c r="F222" s="62" t="str">
        <f t="shared" si="6"/>
        <v>Decreased</v>
      </c>
      <c r="G222" s="64" t="str">
        <f t="shared" si="7"/>
        <v>Yes</v>
      </c>
      <c r="H222" s="100">
        <v>-0.23662645286497391</v>
      </c>
      <c r="I222" s="101">
        <v>255.15157151537448</v>
      </c>
      <c r="J222" s="100">
        <v>-2.9505093406560614</v>
      </c>
      <c r="K222" s="100">
        <v>3.4674368901109398E-3</v>
      </c>
      <c r="L222" s="102">
        <v>4.0211078358223323E-2</v>
      </c>
    </row>
    <row r="223" spans="1:12" x14ac:dyDescent="0.25">
      <c r="A223" s="36" t="s">
        <v>2975</v>
      </c>
      <c r="B223" s="37" t="e">
        <v>#N/A</v>
      </c>
      <c r="C223" s="37" t="e">
        <v>#N/A</v>
      </c>
      <c r="D223" s="37" t="s">
        <v>828</v>
      </c>
      <c r="E223" s="46" t="s">
        <v>2730</v>
      </c>
      <c r="F223" s="62" t="str">
        <f t="shared" si="6"/>
        <v>Increased</v>
      </c>
      <c r="G223" s="64" t="str">
        <f t="shared" si="7"/>
        <v>Yes</v>
      </c>
      <c r="H223" s="100">
        <v>1.5451989751111204</v>
      </c>
      <c r="I223" s="101">
        <v>54.677605083794127</v>
      </c>
      <c r="J223" s="100">
        <v>2.669160886600725</v>
      </c>
      <c r="K223" s="100">
        <v>9.9899695771258762E-3</v>
      </c>
      <c r="L223" s="102">
        <v>7.7820537779307752E-2</v>
      </c>
    </row>
    <row r="224" spans="1:12" x14ac:dyDescent="0.25">
      <c r="A224" s="36" t="s">
        <v>3039</v>
      </c>
      <c r="B224" s="37" t="s">
        <v>685</v>
      </c>
      <c r="C224" s="37" t="s">
        <v>312</v>
      </c>
      <c r="D224" s="37" t="s">
        <v>683</v>
      </c>
      <c r="E224" s="46" t="s">
        <v>2732</v>
      </c>
      <c r="F224" s="62" t="str">
        <f t="shared" si="6"/>
        <v>Increased</v>
      </c>
      <c r="G224" s="64" t="str">
        <f t="shared" si="7"/>
        <v>No</v>
      </c>
      <c r="H224" s="100">
        <v>0.43651481749396059</v>
      </c>
      <c r="I224" s="101">
        <v>211.39408969407646</v>
      </c>
      <c r="J224" s="100">
        <v>1.7998301983433669</v>
      </c>
      <c r="K224" s="100">
        <v>7.3313317393954081E-2</v>
      </c>
      <c r="L224" s="102">
        <v>0.23146300206838352</v>
      </c>
    </row>
    <row r="225" spans="1:12" x14ac:dyDescent="0.25">
      <c r="A225" s="36" t="s">
        <v>3039</v>
      </c>
      <c r="B225" s="37" t="s">
        <v>685</v>
      </c>
      <c r="C225" s="37" t="s">
        <v>312</v>
      </c>
      <c r="D225" s="37" t="s">
        <v>683</v>
      </c>
      <c r="E225" s="46" t="s">
        <v>2733</v>
      </c>
      <c r="F225" s="62" t="str">
        <f t="shared" si="6"/>
        <v>Increased</v>
      </c>
      <c r="G225" s="64" t="str">
        <f t="shared" si="7"/>
        <v>No</v>
      </c>
      <c r="H225" s="100">
        <v>0.33116529902981523</v>
      </c>
      <c r="I225" s="101">
        <v>166.99950554268798</v>
      </c>
      <c r="J225" s="100">
        <v>0.97637122151381195</v>
      </c>
      <c r="K225" s="100">
        <v>0.33029275497902011</v>
      </c>
      <c r="L225" s="102">
        <v>0.55439062672064343</v>
      </c>
    </row>
    <row r="226" spans="1:12" x14ac:dyDescent="0.25">
      <c r="A226" s="36" t="s">
        <v>3039</v>
      </c>
      <c r="B226" s="37" t="s">
        <v>685</v>
      </c>
      <c r="C226" s="37" t="s">
        <v>312</v>
      </c>
      <c r="D226" s="37" t="s">
        <v>683</v>
      </c>
      <c r="E226" s="46" t="s">
        <v>2730</v>
      </c>
      <c r="F226" s="62" t="str">
        <f t="shared" si="6"/>
        <v>Increased</v>
      </c>
      <c r="G226" s="64" t="str">
        <f t="shared" si="7"/>
        <v>No</v>
      </c>
      <c r="H226" s="100">
        <v>0.62502606403053007</v>
      </c>
      <c r="I226" s="101">
        <v>166.77357695120378</v>
      </c>
      <c r="J226" s="100">
        <v>2.3438703894980484</v>
      </c>
      <c r="K226" s="100">
        <v>2.026355139676397E-2</v>
      </c>
      <c r="L226" s="102">
        <v>0.11057197730675143</v>
      </c>
    </row>
    <row r="227" spans="1:12" x14ac:dyDescent="0.25">
      <c r="A227" s="36" t="s">
        <v>3039</v>
      </c>
      <c r="B227" s="37" t="s">
        <v>685</v>
      </c>
      <c r="C227" s="37" t="s">
        <v>312</v>
      </c>
      <c r="D227" s="37" t="s">
        <v>683</v>
      </c>
      <c r="E227" s="46" t="s">
        <v>2731</v>
      </c>
      <c r="F227" s="62" t="str">
        <f t="shared" si="6"/>
        <v>Increased</v>
      </c>
      <c r="G227" s="64" t="str">
        <f t="shared" si="7"/>
        <v>No</v>
      </c>
      <c r="H227" s="100">
        <v>0.57575058000443446</v>
      </c>
      <c r="I227" s="101">
        <v>164.8235471684583</v>
      </c>
      <c r="J227" s="100">
        <v>2.2775420891164315</v>
      </c>
      <c r="K227" s="100">
        <v>2.4038980494007791E-2</v>
      </c>
      <c r="L227" s="102">
        <v>0.12340009986924</v>
      </c>
    </row>
    <row r="228" spans="1:12" x14ac:dyDescent="0.25">
      <c r="A228" s="36" t="s">
        <v>2743</v>
      </c>
      <c r="B228" s="37" t="s">
        <v>422</v>
      </c>
      <c r="C228" s="37" t="s">
        <v>299</v>
      </c>
      <c r="D228" s="37" t="s">
        <v>736</v>
      </c>
      <c r="E228" s="46" t="s">
        <v>2732</v>
      </c>
      <c r="F228" s="62" t="str">
        <f t="shared" si="6"/>
        <v>Increased</v>
      </c>
      <c r="G228" s="64" t="str">
        <f t="shared" si="7"/>
        <v>No</v>
      </c>
      <c r="H228" s="100">
        <v>0.10599437406856731</v>
      </c>
      <c r="I228" s="101">
        <v>175.19134106125375</v>
      </c>
      <c r="J228" s="100">
        <v>0.34633117073852659</v>
      </c>
      <c r="K228" s="100">
        <v>0.72950943746039676</v>
      </c>
      <c r="L228" s="102">
        <v>0.84308037547784376</v>
      </c>
    </row>
    <row r="229" spans="1:12" x14ac:dyDescent="0.25">
      <c r="A229" s="36" t="s">
        <v>2743</v>
      </c>
      <c r="B229" s="37" t="s">
        <v>422</v>
      </c>
      <c r="C229" s="37" t="s">
        <v>299</v>
      </c>
      <c r="D229" s="37" t="s">
        <v>736</v>
      </c>
      <c r="E229" s="46" t="s">
        <v>2733</v>
      </c>
      <c r="F229" s="62" t="str">
        <f t="shared" si="6"/>
        <v>Increased</v>
      </c>
      <c r="G229" s="64" t="str">
        <f t="shared" si="7"/>
        <v>No</v>
      </c>
      <c r="H229" s="100">
        <v>0.37660361273125759</v>
      </c>
      <c r="I229" s="101">
        <v>146.09201369347483</v>
      </c>
      <c r="J229" s="100">
        <v>0.87650541873249876</v>
      </c>
      <c r="K229" s="100">
        <v>0.38219430820827549</v>
      </c>
      <c r="L229" s="102">
        <v>0.59720553683953759</v>
      </c>
    </row>
    <row r="230" spans="1:12" x14ac:dyDescent="0.25">
      <c r="A230" s="36" t="s">
        <v>2743</v>
      </c>
      <c r="B230" s="37" t="s">
        <v>422</v>
      </c>
      <c r="C230" s="37" t="s">
        <v>299</v>
      </c>
      <c r="D230" s="37" t="s">
        <v>736</v>
      </c>
      <c r="E230" s="46" t="s">
        <v>2731</v>
      </c>
      <c r="F230" s="62" t="str">
        <f t="shared" si="6"/>
        <v>Increased</v>
      </c>
      <c r="G230" s="64" t="str">
        <f t="shared" si="7"/>
        <v>No</v>
      </c>
      <c r="H230" s="100">
        <v>0.70410799512484645</v>
      </c>
      <c r="I230" s="101">
        <v>149.29475472326249</v>
      </c>
      <c r="J230" s="100">
        <v>2.032863033805306</v>
      </c>
      <c r="K230" s="100">
        <v>4.3838452974447009E-2</v>
      </c>
      <c r="L230" s="102">
        <v>0.16803128898555739</v>
      </c>
    </row>
    <row r="231" spans="1:12" x14ac:dyDescent="0.25">
      <c r="A231" s="36" t="s">
        <v>3002</v>
      </c>
      <c r="B231" s="37" t="s">
        <v>422</v>
      </c>
      <c r="C231" s="37" t="s">
        <v>299</v>
      </c>
      <c r="D231" s="37" t="s">
        <v>3147</v>
      </c>
      <c r="E231" s="46" t="s">
        <v>2732</v>
      </c>
      <c r="F231" s="62" t="str">
        <f t="shared" si="6"/>
        <v>Increased</v>
      </c>
      <c r="G231" s="64" t="str">
        <f t="shared" si="7"/>
        <v>No</v>
      </c>
      <c r="H231" s="100">
        <v>0.1904919467856897</v>
      </c>
      <c r="I231" s="101">
        <v>276.99999999612521</v>
      </c>
      <c r="J231" s="100">
        <v>0.85508633144932655</v>
      </c>
      <c r="K231" s="100">
        <v>0.39324233119210239</v>
      </c>
      <c r="L231" s="102">
        <v>0.60694194992455885</v>
      </c>
    </row>
    <row r="232" spans="1:12" x14ac:dyDescent="0.25">
      <c r="A232" s="36" t="s">
        <v>3002</v>
      </c>
      <c r="B232" s="37" t="s">
        <v>422</v>
      </c>
      <c r="C232" s="37" t="s">
        <v>299</v>
      </c>
      <c r="D232" s="37" t="s">
        <v>3147</v>
      </c>
      <c r="E232" s="46" t="s">
        <v>2733</v>
      </c>
      <c r="F232" s="62" t="str">
        <f t="shared" si="6"/>
        <v>Decreased</v>
      </c>
      <c r="G232" s="64" t="str">
        <f t="shared" si="7"/>
        <v>No</v>
      </c>
      <c r="H232" s="100">
        <v>-0.33466721614333722</v>
      </c>
      <c r="I232" s="101">
        <v>276.99999999664908</v>
      </c>
      <c r="J232" s="100">
        <v>-1.0100908050928936</v>
      </c>
      <c r="K232" s="100">
        <v>0.31333329525283393</v>
      </c>
      <c r="L232" s="102">
        <v>0.53965674967035104</v>
      </c>
    </row>
    <row r="233" spans="1:12" x14ac:dyDescent="0.25">
      <c r="A233" s="36" t="s">
        <v>3002</v>
      </c>
      <c r="B233" s="37" t="s">
        <v>422</v>
      </c>
      <c r="C233" s="37" t="s">
        <v>299</v>
      </c>
      <c r="D233" s="37" t="s">
        <v>3147</v>
      </c>
      <c r="E233" s="46" t="s">
        <v>2730</v>
      </c>
      <c r="F233" s="62" t="str">
        <f t="shared" si="6"/>
        <v>Decreased</v>
      </c>
      <c r="G233" s="64" t="str">
        <f t="shared" si="7"/>
        <v>No</v>
      </c>
      <c r="H233" s="100">
        <v>-7.9876183155850849E-2</v>
      </c>
      <c r="I233" s="101">
        <v>276.99999999401052</v>
      </c>
      <c r="J233" s="100">
        <v>-0.29402317372271236</v>
      </c>
      <c r="K233" s="100">
        <v>0.76896039127582894</v>
      </c>
      <c r="L233" s="102">
        <v>0.8618649506720989</v>
      </c>
    </row>
    <row r="234" spans="1:12" x14ac:dyDescent="0.25">
      <c r="A234" s="36" t="s">
        <v>3002</v>
      </c>
      <c r="B234" s="37" t="s">
        <v>422</v>
      </c>
      <c r="C234" s="37" t="s">
        <v>299</v>
      </c>
      <c r="D234" s="37" t="s">
        <v>3147</v>
      </c>
      <c r="E234" s="46" t="s">
        <v>2731</v>
      </c>
      <c r="F234" s="62" t="str">
        <f t="shared" si="6"/>
        <v>Increased</v>
      </c>
      <c r="G234" s="64" t="str">
        <f t="shared" si="7"/>
        <v>No</v>
      </c>
      <c r="H234" s="100">
        <v>8.6066481859480973E-2</v>
      </c>
      <c r="I234" s="101">
        <v>276.99999999782682</v>
      </c>
      <c r="J234" s="100">
        <v>0.3321040318948989</v>
      </c>
      <c r="K234" s="100">
        <v>0.74006186411036334</v>
      </c>
      <c r="L234" s="102">
        <v>0.84908964616903648</v>
      </c>
    </row>
    <row r="235" spans="1:12" x14ac:dyDescent="0.25">
      <c r="A235" s="36" t="s">
        <v>3085</v>
      </c>
      <c r="B235" s="37" t="s">
        <v>422</v>
      </c>
      <c r="C235" s="37" t="s">
        <v>299</v>
      </c>
      <c r="D235" s="37" t="s">
        <v>3225</v>
      </c>
      <c r="E235" s="46" t="s">
        <v>2732</v>
      </c>
      <c r="F235" s="62" t="str">
        <f t="shared" si="6"/>
        <v>Increased</v>
      </c>
      <c r="G235" s="64" t="str">
        <f t="shared" si="7"/>
        <v>No</v>
      </c>
      <c r="H235" s="100">
        <v>7.6536567811808218E-2</v>
      </c>
      <c r="I235" s="101">
        <v>127.23346281216772</v>
      </c>
      <c r="J235" s="100">
        <v>0.18252020022771842</v>
      </c>
      <c r="K235" s="100">
        <v>0.85546500347161691</v>
      </c>
      <c r="L235" s="102">
        <v>0.91346263082562484</v>
      </c>
    </row>
    <row r="236" spans="1:12" x14ac:dyDescent="0.25">
      <c r="A236" s="36" t="s">
        <v>3085</v>
      </c>
      <c r="B236" s="37" t="s">
        <v>422</v>
      </c>
      <c r="C236" s="37" t="s">
        <v>299</v>
      </c>
      <c r="D236" s="37" t="s">
        <v>3225</v>
      </c>
      <c r="E236" s="46" t="s">
        <v>2733</v>
      </c>
      <c r="F236" s="62" t="str">
        <f t="shared" si="6"/>
        <v>Decreased</v>
      </c>
      <c r="G236" s="64" t="str">
        <f t="shared" si="7"/>
        <v>No</v>
      </c>
      <c r="H236" s="100">
        <v>-0.18392502164390714</v>
      </c>
      <c r="I236" s="101">
        <v>107.10975732298954</v>
      </c>
      <c r="J236" s="100">
        <v>-0.2748886461922852</v>
      </c>
      <c r="K236" s="100">
        <v>0.78393132324102544</v>
      </c>
      <c r="L236" s="102">
        <v>0.86790330301907015</v>
      </c>
    </row>
    <row r="237" spans="1:12" x14ac:dyDescent="0.25">
      <c r="A237" s="36" t="s">
        <v>3085</v>
      </c>
      <c r="B237" s="37" t="s">
        <v>422</v>
      </c>
      <c r="C237" s="37" t="s">
        <v>299</v>
      </c>
      <c r="D237" s="37" t="s">
        <v>3225</v>
      </c>
      <c r="E237" s="46" t="s">
        <v>2730</v>
      </c>
      <c r="F237" s="62" t="str">
        <f t="shared" si="6"/>
        <v>Decreased</v>
      </c>
      <c r="G237" s="64" t="str">
        <f t="shared" si="7"/>
        <v>No</v>
      </c>
      <c r="H237" s="100">
        <v>-0.35162924082525976</v>
      </c>
      <c r="I237" s="101">
        <v>126.94863097503773</v>
      </c>
      <c r="J237" s="100">
        <v>-0.68642950483235821</v>
      </c>
      <c r="K237" s="100">
        <v>0.49369416633297181</v>
      </c>
      <c r="L237" s="102">
        <v>0.69327265910587532</v>
      </c>
    </row>
    <row r="238" spans="1:12" x14ac:dyDescent="0.25">
      <c r="A238" s="36" t="s">
        <v>3085</v>
      </c>
      <c r="B238" s="37" t="s">
        <v>422</v>
      </c>
      <c r="C238" s="37" t="s">
        <v>299</v>
      </c>
      <c r="D238" s="37" t="s">
        <v>3225</v>
      </c>
      <c r="E238" s="46" t="s">
        <v>2731</v>
      </c>
      <c r="F238" s="62" t="str">
        <f t="shared" si="6"/>
        <v>Decreased</v>
      </c>
      <c r="G238" s="64" t="str">
        <f t="shared" si="7"/>
        <v>No</v>
      </c>
      <c r="H238" s="100">
        <v>-0.22936586120795521</v>
      </c>
      <c r="I238" s="101">
        <v>116.99320698785688</v>
      </c>
      <c r="J238" s="100">
        <v>-0.46565084155670322</v>
      </c>
      <c r="K238" s="100">
        <v>0.64233113838125133</v>
      </c>
      <c r="L238" s="102">
        <v>0.79135196248570161</v>
      </c>
    </row>
    <row r="239" spans="1:12" x14ac:dyDescent="0.25">
      <c r="A239" s="36" t="s">
        <v>3116</v>
      </c>
      <c r="B239" s="37" t="s">
        <v>422</v>
      </c>
      <c r="C239" s="37" t="s">
        <v>299</v>
      </c>
      <c r="D239" s="37" t="s">
        <v>633</v>
      </c>
      <c r="E239" s="46" t="s">
        <v>2732</v>
      </c>
      <c r="F239" s="62" t="str">
        <f t="shared" si="6"/>
        <v>Increased</v>
      </c>
      <c r="G239" s="64" t="str">
        <f t="shared" si="7"/>
        <v>No</v>
      </c>
      <c r="H239" s="100">
        <v>0.81676570214789523</v>
      </c>
      <c r="I239" s="101">
        <v>54.999999999400039</v>
      </c>
      <c r="J239" s="100">
        <v>1.429711791016683</v>
      </c>
      <c r="K239" s="100">
        <v>0.15845583439080288</v>
      </c>
      <c r="L239" s="102">
        <v>0.37973084514310396</v>
      </c>
    </row>
    <row r="240" spans="1:12" x14ac:dyDescent="0.25">
      <c r="A240" s="36" t="s">
        <v>3116</v>
      </c>
      <c r="B240" s="37" t="s">
        <v>422</v>
      </c>
      <c r="C240" s="37" t="s">
        <v>299</v>
      </c>
      <c r="D240" s="37" t="s">
        <v>633</v>
      </c>
      <c r="E240" s="46" t="s">
        <v>2733</v>
      </c>
      <c r="F240" s="62" t="str">
        <f t="shared" si="6"/>
        <v>Decreased</v>
      </c>
      <c r="G240" s="64" t="str">
        <f t="shared" si="7"/>
        <v>No</v>
      </c>
      <c r="H240" s="100">
        <v>-0.74680465474582747</v>
      </c>
      <c r="I240" s="101">
        <v>54.999999999155776</v>
      </c>
      <c r="J240" s="100">
        <v>-0.60513828783117862</v>
      </c>
      <c r="K240" s="100">
        <v>0.54757593863988674</v>
      </c>
      <c r="L240" s="102">
        <v>0.72834956905459025</v>
      </c>
    </row>
    <row r="241" spans="1:12" x14ac:dyDescent="0.25">
      <c r="A241" s="36" t="s">
        <v>3116</v>
      </c>
      <c r="B241" s="37" t="s">
        <v>422</v>
      </c>
      <c r="C241" s="37" t="s">
        <v>299</v>
      </c>
      <c r="D241" s="37" t="s">
        <v>633</v>
      </c>
      <c r="E241" s="46" t="s">
        <v>2730</v>
      </c>
      <c r="F241" s="62" t="str">
        <f t="shared" si="6"/>
        <v>Increased</v>
      </c>
      <c r="G241" s="64" t="str">
        <f t="shared" si="7"/>
        <v>No</v>
      </c>
      <c r="H241" s="100">
        <v>0.86924424174460713</v>
      </c>
      <c r="I241" s="101">
        <v>54.999999998996643</v>
      </c>
      <c r="J241" s="100">
        <v>1.2697877086175611</v>
      </c>
      <c r="K241" s="100">
        <v>0.20950652425130778</v>
      </c>
      <c r="L241" s="102">
        <v>0.4340449067448619</v>
      </c>
    </row>
    <row r="242" spans="1:12" x14ac:dyDescent="0.25">
      <c r="A242" s="36" t="s">
        <v>3116</v>
      </c>
      <c r="B242" s="37" t="s">
        <v>422</v>
      </c>
      <c r="C242" s="37" t="s">
        <v>299</v>
      </c>
      <c r="D242" s="37" t="s">
        <v>633</v>
      </c>
      <c r="E242" s="46" t="s">
        <v>2731</v>
      </c>
      <c r="F242" s="62" t="str">
        <f t="shared" si="6"/>
        <v>Increased</v>
      </c>
      <c r="G242" s="64" t="str">
        <f t="shared" si="7"/>
        <v>No</v>
      </c>
      <c r="H242" s="100">
        <v>0.98423278979403828</v>
      </c>
      <c r="I242" s="101">
        <v>54.999999999204896</v>
      </c>
      <c r="J242" s="100">
        <v>1.3193812768637574</v>
      </c>
      <c r="K242" s="100">
        <v>0.1925079779713561</v>
      </c>
      <c r="L242" s="102">
        <v>0.41495498828662453</v>
      </c>
    </row>
    <row r="243" spans="1:12" x14ac:dyDescent="0.25">
      <c r="A243" s="36" t="s">
        <v>3006</v>
      </c>
      <c r="B243" s="37" t="s">
        <v>688</v>
      </c>
      <c r="C243" s="37" t="s">
        <v>299</v>
      </c>
      <c r="D243" s="37" t="s">
        <v>686</v>
      </c>
      <c r="E243" s="46" t="s">
        <v>2732</v>
      </c>
      <c r="F243" s="62" t="str">
        <f t="shared" si="6"/>
        <v>Decreased</v>
      </c>
      <c r="G243" s="64" t="str">
        <f t="shared" si="7"/>
        <v>No</v>
      </c>
      <c r="H243" s="100">
        <v>-0.44454761514104829</v>
      </c>
      <c r="I243" s="101">
        <v>131.5080135745433</v>
      </c>
      <c r="J243" s="100">
        <v>-1.6106884236813543</v>
      </c>
      <c r="K243" s="100">
        <v>0.10964531528433481</v>
      </c>
      <c r="L243" s="102">
        <v>0.29739414282600402</v>
      </c>
    </row>
    <row r="244" spans="1:12" x14ac:dyDescent="0.25">
      <c r="A244" s="36" t="s">
        <v>3006</v>
      </c>
      <c r="B244" s="37" t="s">
        <v>688</v>
      </c>
      <c r="C244" s="37" t="s">
        <v>299</v>
      </c>
      <c r="D244" s="37" t="s">
        <v>686</v>
      </c>
      <c r="E244" s="46" t="s">
        <v>2733</v>
      </c>
      <c r="F244" s="62" t="str">
        <f t="shared" si="6"/>
        <v>Decreased</v>
      </c>
      <c r="G244" s="64" t="str">
        <f t="shared" si="7"/>
        <v>No</v>
      </c>
      <c r="H244" s="100">
        <v>-0.17555303255387758</v>
      </c>
      <c r="I244" s="101">
        <v>99.879630589996736</v>
      </c>
      <c r="J244" s="100">
        <v>-0.45660575191398772</v>
      </c>
      <c r="K244" s="100">
        <v>0.64894587085754907</v>
      </c>
      <c r="L244" s="102">
        <v>0.79525992662118739</v>
      </c>
    </row>
    <row r="245" spans="1:12" x14ac:dyDescent="0.25">
      <c r="A245" s="36" t="s">
        <v>3006</v>
      </c>
      <c r="B245" s="37" t="s">
        <v>688</v>
      </c>
      <c r="C245" s="37" t="s">
        <v>299</v>
      </c>
      <c r="D245" s="37" t="s">
        <v>686</v>
      </c>
      <c r="E245" s="46" t="s">
        <v>2730</v>
      </c>
      <c r="F245" s="62" t="str">
        <f t="shared" si="6"/>
        <v>Increased</v>
      </c>
      <c r="G245" s="64" t="str">
        <f t="shared" si="7"/>
        <v>No</v>
      </c>
      <c r="H245" s="100">
        <v>9.3435047538686616E-2</v>
      </c>
      <c r="I245" s="101">
        <v>111.85286455277713</v>
      </c>
      <c r="J245" s="100">
        <v>0.28747531139334603</v>
      </c>
      <c r="K245" s="100">
        <v>0.7742803283934665</v>
      </c>
      <c r="L245" s="102">
        <v>0.86259094247126966</v>
      </c>
    </row>
    <row r="246" spans="1:12" x14ac:dyDescent="0.25">
      <c r="A246" s="36" t="s">
        <v>3006</v>
      </c>
      <c r="B246" s="37" t="s">
        <v>688</v>
      </c>
      <c r="C246" s="37" t="s">
        <v>299</v>
      </c>
      <c r="D246" s="37" t="s">
        <v>686</v>
      </c>
      <c r="E246" s="46" t="s">
        <v>2731</v>
      </c>
      <c r="F246" s="62" t="str">
        <f t="shared" si="6"/>
        <v>Decreased</v>
      </c>
      <c r="G246" s="64" t="str">
        <f t="shared" si="7"/>
        <v>No</v>
      </c>
      <c r="H246" s="100">
        <v>-0.14671081939113795</v>
      </c>
      <c r="I246" s="101">
        <v>100.6898464836293</v>
      </c>
      <c r="J246" s="100">
        <v>-0.4956011262512352</v>
      </c>
      <c r="K246" s="100">
        <v>0.62125581418281661</v>
      </c>
      <c r="L246" s="102">
        <v>0.77713046792182661</v>
      </c>
    </row>
    <row r="247" spans="1:12" x14ac:dyDescent="0.25">
      <c r="A247" s="36" t="s">
        <v>2987</v>
      </c>
      <c r="B247" s="37" t="s">
        <v>488</v>
      </c>
      <c r="C247" s="37" t="s">
        <v>299</v>
      </c>
      <c r="D247" s="37" t="s">
        <v>826</v>
      </c>
      <c r="E247" s="46" t="s">
        <v>2732</v>
      </c>
      <c r="F247" s="62" t="str">
        <f t="shared" si="6"/>
        <v>Increased</v>
      </c>
      <c r="G247" s="64" t="str">
        <f t="shared" si="7"/>
        <v>No</v>
      </c>
      <c r="H247" s="100">
        <v>6.3809241084251123E-2</v>
      </c>
      <c r="I247" s="101">
        <v>209.23935247320708</v>
      </c>
      <c r="J247" s="100">
        <v>0.38087454691806416</v>
      </c>
      <c r="K247" s="100">
        <v>0.7036827561543999</v>
      </c>
      <c r="L247" s="102">
        <v>0.82863576892948021</v>
      </c>
    </row>
    <row r="248" spans="1:12" x14ac:dyDescent="0.25">
      <c r="A248" s="36" t="s">
        <v>2987</v>
      </c>
      <c r="B248" s="37" t="s">
        <v>488</v>
      </c>
      <c r="C248" s="37" t="s">
        <v>299</v>
      </c>
      <c r="D248" s="37" t="s">
        <v>826</v>
      </c>
      <c r="E248" s="46" t="s">
        <v>2733</v>
      </c>
      <c r="F248" s="62" t="str">
        <f t="shared" si="6"/>
        <v>Increased</v>
      </c>
      <c r="G248" s="64" t="str">
        <f t="shared" si="7"/>
        <v>No</v>
      </c>
      <c r="H248" s="100">
        <v>0.54676750980698685</v>
      </c>
      <c r="I248" s="101">
        <v>187.67119570365796</v>
      </c>
      <c r="J248" s="100">
        <v>2.1282902639569108</v>
      </c>
      <c r="K248" s="100">
        <v>3.4617661700634211E-2</v>
      </c>
      <c r="L248" s="102">
        <v>0.15231771148279055</v>
      </c>
    </row>
    <row r="249" spans="1:12" x14ac:dyDescent="0.25">
      <c r="A249" s="36" t="s">
        <v>2987</v>
      </c>
      <c r="B249" s="37" t="s">
        <v>488</v>
      </c>
      <c r="C249" s="37" t="s">
        <v>299</v>
      </c>
      <c r="D249" s="37" t="s">
        <v>826</v>
      </c>
      <c r="E249" s="46" t="s">
        <v>2730</v>
      </c>
      <c r="F249" s="62" t="str">
        <f t="shared" si="6"/>
        <v>Increased</v>
      </c>
      <c r="G249" s="64" t="str">
        <f t="shared" si="7"/>
        <v>No</v>
      </c>
      <c r="H249" s="100">
        <v>0.22858381408767672</v>
      </c>
      <c r="I249" s="101">
        <v>168.54916755913354</v>
      </c>
      <c r="J249" s="100">
        <v>1.2207164738506582</v>
      </c>
      <c r="K249" s="100">
        <v>0.22389836362982371</v>
      </c>
      <c r="L249" s="102">
        <v>0.45039641798394148</v>
      </c>
    </row>
    <row r="250" spans="1:12" x14ac:dyDescent="0.25">
      <c r="A250" s="36" t="s">
        <v>2987</v>
      </c>
      <c r="B250" s="37" t="s">
        <v>488</v>
      </c>
      <c r="C250" s="37" t="s">
        <v>299</v>
      </c>
      <c r="D250" s="37" t="s">
        <v>826</v>
      </c>
      <c r="E250" s="46" t="s">
        <v>2731</v>
      </c>
      <c r="F250" s="62" t="str">
        <f t="shared" si="6"/>
        <v>Increased</v>
      </c>
      <c r="G250" s="64" t="str">
        <f t="shared" si="7"/>
        <v>No</v>
      </c>
      <c r="H250" s="100">
        <v>0.34262478472454655</v>
      </c>
      <c r="I250" s="101">
        <v>166.5082765073933</v>
      </c>
      <c r="J250" s="100">
        <v>1.854955717766021</v>
      </c>
      <c r="K250" s="100">
        <v>6.5370717932961855E-2</v>
      </c>
      <c r="L250" s="102">
        <v>0.22155588674759172</v>
      </c>
    </row>
    <row r="251" spans="1:12" x14ac:dyDescent="0.25">
      <c r="A251" s="36" t="s">
        <v>2599</v>
      </c>
      <c r="B251" s="37" t="s">
        <v>488</v>
      </c>
      <c r="C251" s="37" t="s">
        <v>299</v>
      </c>
      <c r="D251" s="37" t="s">
        <v>3138</v>
      </c>
      <c r="E251" s="46" t="s">
        <v>2732</v>
      </c>
      <c r="F251" s="62" t="str">
        <f t="shared" si="6"/>
        <v>Increased</v>
      </c>
      <c r="G251" s="64" t="str">
        <f t="shared" si="7"/>
        <v>No</v>
      </c>
      <c r="H251" s="100">
        <v>0.18846782817225488</v>
      </c>
      <c r="I251" s="101">
        <v>291.10824049850385</v>
      </c>
      <c r="J251" s="100">
        <v>1.8285521551748032</v>
      </c>
      <c r="K251" s="100">
        <v>6.8489846201388427E-2</v>
      </c>
      <c r="L251" s="102">
        <v>0.22388426140359521</v>
      </c>
    </row>
    <row r="252" spans="1:12" x14ac:dyDescent="0.25">
      <c r="A252" s="36" t="s">
        <v>2599</v>
      </c>
      <c r="B252" s="37" t="s">
        <v>488</v>
      </c>
      <c r="C252" s="37" t="s">
        <v>299</v>
      </c>
      <c r="D252" s="37" t="s">
        <v>3138</v>
      </c>
      <c r="E252" s="46" t="s">
        <v>2733</v>
      </c>
      <c r="F252" s="62" t="str">
        <f t="shared" si="6"/>
        <v>Increased</v>
      </c>
      <c r="G252" s="64" t="str">
        <f t="shared" si="7"/>
        <v>No</v>
      </c>
      <c r="H252" s="100">
        <v>0.35035261505731435</v>
      </c>
      <c r="I252" s="101">
        <v>238.17147845754317</v>
      </c>
      <c r="J252" s="100">
        <v>2.1987992715030957</v>
      </c>
      <c r="K252" s="100">
        <v>2.8854371803780005E-2</v>
      </c>
      <c r="L252" s="102">
        <v>0.13875168141192973</v>
      </c>
    </row>
    <row r="253" spans="1:12" x14ac:dyDescent="0.25">
      <c r="A253" s="36" t="s">
        <v>2599</v>
      </c>
      <c r="B253" s="37" t="s">
        <v>488</v>
      </c>
      <c r="C253" s="37" t="s">
        <v>299</v>
      </c>
      <c r="D253" s="37" t="s">
        <v>3138</v>
      </c>
      <c r="E253" s="46" t="s">
        <v>2731</v>
      </c>
      <c r="F253" s="62" t="str">
        <f t="shared" si="6"/>
        <v>Increased</v>
      </c>
      <c r="G253" s="64" t="str">
        <f t="shared" si="7"/>
        <v>No</v>
      </c>
      <c r="H253" s="100">
        <v>0.19643528234760382</v>
      </c>
      <c r="I253" s="101">
        <v>205.70015532703357</v>
      </c>
      <c r="J253" s="100">
        <v>1.7202334112495781</v>
      </c>
      <c r="K253" s="100">
        <v>8.689393156755959E-2</v>
      </c>
      <c r="L253" s="102">
        <v>0.25195604425237994</v>
      </c>
    </row>
    <row r="254" spans="1:12" x14ac:dyDescent="0.25">
      <c r="A254" s="36" t="s">
        <v>3010</v>
      </c>
      <c r="B254" s="37" t="s">
        <v>488</v>
      </c>
      <c r="C254" s="37" t="s">
        <v>299</v>
      </c>
      <c r="D254" s="37" t="s">
        <v>675</v>
      </c>
      <c r="E254" s="46" t="s">
        <v>2732</v>
      </c>
      <c r="F254" s="62" t="str">
        <f t="shared" si="6"/>
        <v>Increased</v>
      </c>
      <c r="G254" s="64" t="str">
        <f t="shared" si="7"/>
        <v>No</v>
      </c>
      <c r="H254" s="100">
        <v>0.39881083932447919</v>
      </c>
      <c r="I254" s="101">
        <v>110.63992274523211</v>
      </c>
      <c r="J254" s="100">
        <v>1.1826812856248594</v>
      </c>
      <c r="K254" s="100">
        <v>0.23947078251880241</v>
      </c>
      <c r="L254" s="102">
        <v>0.46485504841885172</v>
      </c>
    </row>
    <row r="255" spans="1:12" x14ac:dyDescent="0.25">
      <c r="A255" s="36" t="s">
        <v>3010</v>
      </c>
      <c r="B255" s="37" t="s">
        <v>488</v>
      </c>
      <c r="C255" s="37" t="s">
        <v>299</v>
      </c>
      <c r="D255" s="37" t="s">
        <v>675</v>
      </c>
      <c r="E255" s="46" t="s">
        <v>2733</v>
      </c>
      <c r="F255" s="62" t="str">
        <f t="shared" si="6"/>
        <v>Increased</v>
      </c>
      <c r="G255" s="64" t="str">
        <f t="shared" si="7"/>
        <v>No</v>
      </c>
      <c r="H255" s="100">
        <v>0.49823227947903032</v>
      </c>
      <c r="I255" s="101">
        <v>85.401931515905403</v>
      </c>
      <c r="J255" s="100">
        <v>1.0004118088324316</v>
      </c>
      <c r="K255" s="100">
        <v>0.31993742497382532</v>
      </c>
      <c r="L255" s="102">
        <v>0.54610008745532257</v>
      </c>
    </row>
    <row r="256" spans="1:12" x14ac:dyDescent="0.25">
      <c r="A256" s="36" t="s">
        <v>3010</v>
      </c>
      <c r="B256" s="37" t="s">
        <v>488</v>
      </c>
      <c r="C256" s="37" t="s">
        <v>299</v>
      </c>
      <c r="D256" s="37" t="s">
        <v>675</v>
      </c>
      <c r="E256" s="46" t="s">
        <v>2730</v>
      </c>
      <c r="F256" s="62" t="str">
        <f t="shared" si="6"/>
        <v>Increased</v>
      </c>
      <c r="G256" s="64" t="str">
        <f t="shared" si="7"/>
        <v>No</v>
      </c>
      <c r="H256" s="100">
        <v>0.90049624367472625</v>
      </c>
      <c r="I256" s="101">
        <v>95.935482359461901</v>
      </c>
      <c r="J256" s="100">
        <v>2.2959572397599617</v>
      </c>
      <c r="K256" s="100">
        <v>2.3855145035773014E-2</v>
      </c>
      <c r="L256" s="102">
        <v>0.12291163947799777</v>
      </c>
    </row>
    <row r="257" spans="1:12" x14ac:dyDescent="0.25">
      <c r="A257" s="36" t="s">
        <v>3010</v>
      </c>
      <c r="B257" s="37" t="s">
        <v>488</v>
      </c>
      <c r="C257" s="37" t="s">
        <v>299</v>
      </c>
      <c r="D257" s="37" t="s">
        <v>675</v>
      </c>
      <c r="E257" s="46" t="s">
        <v>2731</v>
      </c>
      <c r="F257" s="62" t="str">
        <f t="shared" si="6"/>
        <v>Increased</v>
      </c>
      <c r="G257" s="64" t="str">
        <f t="shared" si="7"/>
        <v>No</v>
      </c>
      <c r="H257" s="100">
        <v>0.5926329089681529</v>
      </c>
      <c r="I257" s="101">
        <v>98.203040499303867</v>
      </c>
      <c r="J257" s="100">
        <v>1.6719097679730794</v>
      </c>
      <c r="K257" s="100">
        <v>9.7725615668589699E-2</v>
      </c>
      <c r="L257" s="102">
        <v>0.27231513110071309</v>
      </c>
    </row>
    <row r="258" spans="1:12" x14ac:dyDescent="0.25">
      <c r="A258" s="36" t="s">
        <v>3031</v>
      </c>
      <c r="B258" s="37" t="s">
        <v>488</v>
      </c>
      <c r="C258" s="37" t="s">
        <v>299</v>
      </c>
      <c r="D258" s="37" t="s">
        <v>747</v>
      </c>
      <c r="E258" s="46" t="s">
        <v>2732</v>
      </c>
      <c r="F258" s="62" t="str">
        <f t="shared" si="6"/>
        <v>Increased</v>
      </c>
      <c r="G258" s="64" t="str">
        <f t="shared" si="7"/>
        <v>No</v>
      </c>
      <c r="H258" s="100">
        <v>5.9970758414292266E-2</v>
      </c>
      <c r="I258" s="101">
        <v>233.52851560748812</v>
      </c>
      <c r="J258" s="100">
        <v>0.23914305462335328</v>
      </c>
      <c r="K258" s="100">
        <v>0.81120440085319179</v>
      </c>
      <c r="L258" s="102">
        <v>0.8822826808111166</v>
      </c>
    </row>
    <row r="259" spans="1:12" x14ac:dyDescent="0.25">
      <c r="A259" s="36" t="s">
        <v>3031</v>
      </c>
      <c r="B259" s="37" t="s">
        <v>488</v>
      </c>
      <c r="C259" s="37" t="s">
        <v>299</v>
      </c>
      <c r="D259" s="37" t="s">
        <v>747</v>
      </c>
      <c r="E259" s="46" t="s">
        <v>2733</v>
      </c>
      <c r="F259" s="62" t="str">
        <f t="shared" ref="F259:F322" si="8">IF(H259&lt;0,"Decreased","Increased")</f>
        <v>Decreased</v>
      </c>
      <c r="G259" s="64" t="str">
        <f t="shared" ref="G259:G322" si="9">IF(L259&lt;0.1,"Yes","No")</f>
        <v>No</v>
      </c>
      <c r="H259" s="100">
        <v>-0.28486104401273071</v>
      </c>
      <c r="I259" s="101">
        <v>199.95357833126161</v>
      </c>
      <c r="J259" s="100">
        <v>-0.70914513395343914</v>
      </c>
      <c r="K259" s="100">
        <v>0.47906044525310498</v>
      </c>
      <c r="L259" s="102">
        <v>0.68310470897202002</v>
      </c>
    </row>
    <row r="260" spans="1:12" x14ac:dyDescent="0.25">
      <c r="A260" s="36" t="s">
        <v>3031</v>
      </c>
      <c r="B260" s="37" t="s">
        <v>488</v>
      </c>
      <c r="C260" s="37" t="s">
        <v>299</v>
      </c>
      <c r="D260" s="37" t="s">
        <v>747</v>
      </c>
      <c r="E260" s="46" t="s">
        <v>2730</v>
      </c>
      <c r="F260" s="62" t="str">
        <f t="shared" si="8"/>
        <v>Decreased</v>
      </c>
      <c r="G260" s="64" t="str">
        <f t="shared" si="9"/>
        <v>No</v>
      </c>
      <c r="H260" s="100">
        <v>-1.8972649506574138E-2</v>
      </c>
      <c r="I260" s="101">
        <v>178.28220233844783</v>
      </c>
      <c r="J260" s="100">
        <v>-6.7599664970752357E-2</v>
      </c>
      <c r="K260" s="100">
        <v>0.94618007456424202</v>
      </c>
      <c r="L260" s="102">
        <v>0.97213164073094105</v>
      </c>
    </row>
    <row r="261" spans="1:12" x14ac:dyDescent="0.25">
      <c r="A261" s="36" t="s">
        <v>3031</v>
      </c>
      <c r="B261" s="37" t="s">
        <v>488</v>
      </c>
      <c r="C261" s="37" t="s">
        <v>299</v>
      </c>
      <c r="D261" s="37" t="s">
        <v>747</v>
      </c>
      <c r="E261" s="46" t="s">
        <v>2731</v>
      </c>
      <c r="F261" s="62" t="str">
        <f t="shared" si="8"/>
        <v>Decreased</v>
      </c>
      <c r="G261" s="64" t="str">
        <f t="shared" si="9"/>
        <v>No</v>
      </c>
      <c r="H261" s="100">
        <v>-0.21994074494830812</v>
      </c>
      <c r="I261" s="101">
        <v>181.73433526420968</v>
      </c>
      <c r="J261" s="100">
        <v>-0.81511089428288963</v>
      </c>
      <c r="K261" s="100">
        <v>0.41607575994382351</v>
      </c>
      <c r="L261" s="102">
        <v>0.62478981937393219</v>
      </c>
    </row>
    <row r="262" spans="1:12" x14ac:dyDescent="0.25">
      <c r="A262" s="36" t="s">
        <v>3048</v>
      </c>
      <c r="B262" s="37" t="s">
        <v>488</v>
      </c>
      <c r="C262" s="37" t="s">
        <v>299</v>
      </c>
      <c r="D262" s="37" t="s">
        <v>616</v>
      </c>
      <c r="E262" s="46" t="s">
        <v>2732</v>
      </c>
      <c r="F262" s="62" t="str">
        <f t="shared" si="8"/>
        <v>Increased</v>
      </c>
      <c r="G262" s="64" t="str">
        <f t="shared" si="9"/>
        <v>No</v>
      </c>
      <c r="H262" s="100">
        <v>0.17258902800403697</v>
      </c>
      <c r="I262" s="101">
        <v>133.52173272333974</v>
      </c>
      <c r="J262" s="100">
        <v>0.62057549038893267</v>
      </c>
      <c r="K262" s="100">
        <v>0.53593679065130151</v>
      </c>
      <c r="L262" s="102">
        <v>0.72356021610581156</v>
      </c>
    </row>
    <row r="263" spans="1:12" x14ac:dyDescent="0.25">
      <c r="A263" s="36" t="s">
        <v>3048</v>
      </c>
      <c r="B263" s="37" t="s">
        <v>488</v>
      </c>
      <c r="C263" s="37" t="s">
        <v>299</v>
      </c>
      <c r="D263" s="37" t="s">
        <v>616</v>
      </c>
      <c r="E263" s="46" t="s">
        <v>2733</v>
      </c>
      <c r="F263" s="62" t="str">
        <f t="shared" si="8"/>
        <v>Increased</v>
      </c>
      <c r="G263" s="64" t="str">
        <f t="shared" si="9"/>
        <v>No</v>
      </c>
      <c r="H263" s="100">
        <v>0.24093836417041273</v>
      </c>
      <c r="I263" s="101">
        <v>104.88222707932613</v>
      </c>
      <c r="J263" s="100">
        <v>0.63976424880172988</v>
      </c>
      <c r="K263" s="100">
        <v>0.52372090363388457</v>
      </c>
      <c r="L263" s="102">
        <v>0.7151499235828217</v>
      </c>
    </row>
    <row r="264" spans="1:12" x14ac:dyDescent="0.25">
      <c r="A264" s="36" t="s">
        <v>3048</v>
      </c>
      <c r="B264" s="37" t="s">
        <v>488</v>
      </c>
      <c r="C264" s="37" t="s">
        <v>299</v>
      </c>
      <c r="D264" s="37" t="s">
        <v>616</v>
      </c>
      <c r="E264" s="46" t="s">
        <v>2730</v>
      </c>
      <c r="F264" s="62" t="str">
        <f t="shared" si="8"/>
        <v>Increased</v>
      </c>
      <c r="G264" s="64" t="str">
        <f t="shared" si="9"/>
        <v>No</v>
      </c>
      <c r="H264" s="100">
        <v>0.68715264492483363</v>
      </c>
      <c r="I264" s="101">
        <v>97.962309426596676</v>
      </c>
      <c r="J264" s="100">
        <v>2.1210024360393325</v>
      </c>
      <c r="K264" s="100">
        <v>3.6446159559005951E-2</v>
      </c>
      <c r="L264" s="102">
        <v>0.15736566089963319</v>
      </c>
    </row>
    <row r="265" spans="1:12" x14ac:dyDescent="0.25">
      <c r="A265" s="36" t="s">
        <v>3048</v>
      </c>
      <c r="B265" s="37" t="s">
        <v>488</v>
      </c>
      <c r="C265" s="37" t="s">
        <v>299</v>
      </c>
      <c r="D265" s="37" t="s">
        <v>616</v>
      </c>
      <c r="E265" s="46" t="s">
        <v>2731</v>
      </c>
      <c r="F265" s="62" t="str">
        <f t="shared" si="8"/>
        <v>Increased</v>
      </c>
      <c r="G265" s="64" t="str">
        <f t="shared" si="9"/>
        <v>No</v>
      </c>
      <c r="H265" s="100">
        <v>0.47294845284324716</v>
      </c>
      <c r="I265" s="101">
        <v>104.35139113888138</v>
      </c>
      <c r="J265" s="100">
        <v>1.6056888850746662</v>
      </c>
      <c r="K265" s="100">
        <v>0.11136438140588353</v>
      </c>
      <c r="L265" s="102">
        <v>0.30146686060264566</v>
      </c>
    </row>
    <row r="266" spans="1:12" x14ac:dyDescent="0.25">
      <c r="A266" s="36" t="s">
        <v>2626</v>
      </c>
      <c r="B266" s="37" t="s">
        <v>288</v>
      </c>
      <c r="C266" s="37" t="s">
        <v>284</v>
      </c>
      <c r="D266" s="37" t="s">
        <v>515</v>
      </c>
      <c r="E266" s="46" t="s">
        <v>2732</v>
      </c>
      <c r="F266" s="62" t="str">
        <f t="shared" si="8"/>
        <v>Increased</v>
      </c>
      <c r="G266" s="64" t="str">
        <f t="shared" si="9"/>
        <v>No</v>
      </c>
      <c r="H266" s="100">
        <v>0.50031033804604963</v>
      </c>
      <c r="I266" s="101">
        <v>46.999999998524189</v>
      </c>
      <c r="J266" s="100">
        <v>1.5237534623540163</v>
      </c>
      <c r="K266" s="100">
        <v>0.13427127912908862</v>
      </c>
      <c r="L266" s="102">
        <v>0.33549508798785288</v>
      </c>
    </row>
    <row r="267" spans="1:12" x14ac:dyDescent="0.25">
      <c r="A267" s="36" t="s">
        <v>2626</v>
      </c>
      <c r="B267" s="37" t="s">
        <v>288</v>
      </c>
      <c r="C267" s="37" t="s">
        <v>284</v>
      </c>
      <c r="D267" s="37" t="s">
        <v>515</v>
      </c>
      <c r="E267" s="46" t="s">
        <v>2733</v>
      </c>
      <c r="F267" s="62" t="str">
        <f t="shared" si="8"/>
        <v>Increased</v>
      </c>
      <c r="G267" s="64" t="str">
        <f t="shared" si="9"/>
        <v>No</v>
      </c>
      <c r="H267" s="100">
        <v>0.46738044699660258</v>
      </c>
      <c r="I267" s="101">
        <v>46.99999999857306</v>
      </c>
      <c r="J267" s="100">
        <v>0.82715534322673712</v>
      </c>
      <c r="K267" s="100">
        <v>0.41232899513045851</v>
      </c>
      <c r="L267" s="102">
        <v>0.62462707646627946</v>
      </c>
    </row>
    <row r="268" spans="1:12" x14ac:dyDescent="0.25">
      <c r="A268" s="36" t="s">
        <v>2626</v>
      </c>
      <c r="B268" s="37" t="s">
        <v>288</v>
      </c>
      <c r="C268" s="37" t="s">
        <v>284</v>
      </c>
      <c r="D268" s="37" t="s">
        <v>515</v>
      </c>
      <c r="E268" s="46" t="s">
        <v>2730</v>
      </c>
      <c r="F268" s="62" t="str">
        <f t="shared" si="8"/>
        <v>Increased</v>
      </c>
      <c r="G268" s="64" t="str">
        <f t="shared" si="9"/>
        <v>No</v>
      </c>
      <c r="H268" s="100">
        <v>1.2124111384109368</v>
      </c>
      <c r="I268" s="101">
        <v>46.999999998449567</v>
      </c>
      <c r="J268" s="100">
        <v>1.5950867466856109</v>
      </c>
      <c r="K268" s="100">
        <v>0.11739607175265689</v>
      </c>
      <c r="L268" s="102">
        <v>0.30933641720376892</v>
      </c>
    </row>
    <row r="269" spans="1:12" x14ac:dyDescent="0.25">
      <c r="A269" s="36" t="s">
        <v>2626</v>
      </c>
      <c r="B269" s="37" t="s">
        <v>288</v>
      </c>
      <c r="C269" s="37" t="s">
        <v>284</v>
      </c>
      <c r="D269" s="37" t="s">
        <v>515</v>
      </c>
      <c r="E269" s="46" t="s">
        <v>2731</v>
      </c>
      <c r="F269" s="62" t="str">
        <f t="shared" si="8"/>
        <v>Increased</v>
      </c>
      <c r="G269" s="64" t="str">
        <f t="shared" si="9"/>
        <v>No</v>
      </c>
      <c r="H269" s="100">
        <v>0.59146975940808943</v>
      </c>
      <c r="I269" s="101">
        <v>46.999999998641343</v>
      </c>
      <c r="J269" s="100">
        <v>1.2953052798226259</v>
      </c>
      <c r="K269" s="100">
        <v>0.20154129206843216</v>
      </c>
      <c r="L269" s="102">
        <v>0.42387895418337929</v>
      </c>
    </row>
    <row r="270" spans="1:12" x14ac:dyDescent="0.25">
      <c r="A270" s="36" t="s">
        <v>2622</v>
      </c>
      <c r="B270" s="37" t="s">
        <v>288</v>
      </c>
      <c r="C270" s="37" t="s">
        <v>284</v>
      </c>
      <c r="D270" s="37" t="s">
        <v>3128</v>
      </c>
      <c r="E270" s="46" t="s">
        <v>2732</v>
      </c>
      <c r="F270" s="62" t="str">
        <f t="shared" si="8"/>
        <v>Decreased</v>
      </c>
      <c r="G270" s="64" t="str">
        <f t="shared" si="9"/>
        <v>No</v>
      </c>
      <c r="H270" s="100">
        <v>-0.15707952863227584</v>
      </c>
      <c r="I270" s="101">
        <v>280.99846085971632</v>
      </c>
      <c r="J270" s="100">
        <v>-0.92966748452452863</v>
      </c>
      <c r="K270" s="100">
        <v>0.35334121764449034</v>
      </c>
      <c r="L270" s="102">
        <v>0.57547700076999253</v>
      </c>
    </row>
    <row r="271" spans="1:12" x14ac:dyDescent="0.25">
      <c r="A271" s="36" t="s">
        <v>2622</v>
      </c>
      <c r="B271" s="37" t="s">
        <v>288</v>
      </c>
      <c r="C271" s="37" t="s">
        <v>284</v>
      </c>
      <c r="D271" s="37" t="s">
        <v>3128</v>
      </c>
      <c r="E271" s="46" t="s">
        <v>2733</v>
      </c>
      <c r="F271" s="62" t="str">
        <f t="shared" si="8"/>
        <v>Decreased</v>
      </c>
      <c r="G271" s="64" t="str">
        <f t="shared" si="9"/>
        <v>No</v>
      </c>
      <c r="H271" s="100">
        <v>-0.5145869996186051</v>
      </c>
      <c r="I271" s="101">
        <v>218.09525128361636</v>
      </c>
      <c r="J271" s="100">
        <v>-2.0210847664891101</v>
      </c>
      <c r="K271" s="100">
        <v>4.4493133519263754E-2</v>
      </c>
      <c r="L271" s="102">
        <v>0.16803128898555739</v>
      </c>
    </row>
    <row r="272" spans="1:12" x14ac:dyDescent="0.25">
      <c r="A272" s="36" t="s">
        <v>2622</v>
      </c>
      <c r="B272" s="37" t="s">
        <v>288</v>
      </c>
      <c r="C272" s="37" t="s">
        <v>284</v>
      </c>
      <c r="D272" s="37" t="s">
        <v>3128</v>
      </c>
      <c r="E272" s="46" t="s">
        <v>2730</v>
      </c>
      <c r="F272" s="62" t="str">
        <f t="shared" si="8"/>
        <v>Increased</v>
      </c>
      <c r="G272" s="64" t="str">
        <f t="shared" si="9"/>
        <v>No</v>
      </c>
      <c r="H272" s="100">
        <v>0.25421962477325172</v>
      </c>
      <c r="I272" s="101">
        <v>206.6892115358867</v>
      </c>
      <c r="J272" s="100">
        <v>1.3882085506422719</v>
      </c>
      <c r="K272" s="100">
        <v>0.16656797411177413</v>
      </c>
      <c r="L272" s="102">
        <v>0.38964165938782852</v>
      </c>
    </row>
    <row r="273" spans="1:12" x14ac:dyDescent="0.25">
      <c r="A273" s="36" t="s">
        <v>2622</v>
      </c>
      <c r="B273" s="37" t="s">
        <v>288</v>
      </c>
      <c r="C273" s="37" t="s">
        <v>284</v>
      </c>
      <c r="D273" s="37" t="s">
        <v>3128</v>
      </c>
      <c r="E273" s="46" t="s">
        <v>2731</v>
      </c>
      <c r="F273" s="62" t="str">
        <f t="shared" si="8"/>
        <v>Decreased</v>
      </c>
      <c r="G273" s="64" t="str">
        <f t="shared" si="9"/>
        <v>No</v>
      </c>
      <c r="H273" s="100">
        <v>-0.1414640627590506</v>
      </c>
      <c r="I273" s="101">
        <v>203.08997522765682</v>
      </c>
      <c r="J273" s="100">
        <v>-0.7833393252072286</v>
      </c>
      <c r="K273" s="100">
        <v>0.43434041931773359</v>
      </c>
      <c r="L273" s="102">
        <v>0.64178658973814373</v>
      </c>
    </row>
    <row r="274" spans="1:12" x14ac:dyDescent="0.25">
      <c r="A274" s="36" t="s">
        <v>2647</v>
      </c>
      <c r="B274" s="37" t="s">
        <v>288</v>
      </c>
      <c r="C274" s="37" t="s">
        <v>284</v>
      </c>
      <c r="D274" s="37" t="s">
        <v>3129</v>
      </c>
      <c r="E274" s="46" t="s">
        <v>2732</v>
      </c>
      <c r="F274" s="62" t="str">
        <f t="shared" si="8"/>
        <v>Increased</v>
      </c>
      <c r="G274" s="64" t="str">
        <f t="shared" si="9"/>
        <v>No</v>
      </c>
      <c r="H274" s="100">
        <v>0.25293268837296223</v>
      </c>
      <c r="I274" s="101">
        <v>89.332705214741097</v>
      </c>
      <c r="J274" s="100">
        <v>1.0568843846334368</v>
      </c>
      <c r="K274" s="100">
        <v>0.29341408572120875</v>
      </c>
      <c r="L274" s="102">
        <v>0.51917450924954889</v>
      </c>
    </row>
    <row r="275" spans="1:12" x14ac:dyDescent="0.25">
      <c r="A275" s="36" t="s">
        <v>2647</v>
      </c>
      <c r="B275" s="37" t="s">
        <v>288</v>
      </c>
      <c r="C275" s="37" t="s">
        <v>284</v>
      </c>
      <c r="D275" s="37" t="s">
        <v>3129</v>
      </c>
      <c r="E275" s="46" t="s">
        <v>2733</v>
      </c>
      <c r="F275" s="62" t="str">
        <f t="shared" si="8"/>
        <v>Increased</v>
      </c>
      <c r="G275" s="64" t="str">
        <f t="shared" si="9"/>
        <v>No</v>
      </c>
      <c r="H275" s="100">
        <v>0.15530045054924377</v>
      </c>
      <c r="I275" s="101">
        <v>71.621996606705949</v>
      </c>
      <c r="J275" s="100">
        <v>0.47152482374678795</v>
      </c>
      <c r="K275" s="100">
        <v>0.63869924907614273</v>
      </c>
      <c r="L275" s="102">
        <v>0.78905234923123801</v>
      </c>
    </row>
    <row r="276" spans="1:12" x14ac:dyDescent="0.25">
      <c r="A276" s="36" t="s">
        <v>2647</v>
      </c>
      <c r="B276" s="37" t="s">
        <v>288</v>
      </c>
      <c r="C276" s="37" t="s">
        <v>284</v>
      </c>
      <c r="D276" s="37" t="s">
        <v>3129</v>
      </c>
      <c r="E276" s="46" t="s">
        <v>2730</v>
      </c>
      <c r="F276" s="62" t="str">
        <f t="shared" si="8"/>
        <v>Decreased</v>
      </c>
      <c r="G276" s="64" t="str">
        <f t="shared" si="9"/>
        <v>No</v>
      </c>
      <c r="H276" s="100">
        <v>-0.29724285585173632</v>
      </c>
      <c r="I276" s="101">
        <v>83.61779450888902</v>
      </c>
      <c r="J276" s="100">
        <v>-1.0013095432397332</v>
      </c>
      <c r="K276" s="100">
        <v>0.31956605053562154</v>
      </c>
      <c r="L276" s="102">
        <v>0.54610008745532257</v>
      </c>
    </row>
    <row r="277" spans="1:12" x14ac:dyDescent="0.25">
      <c r="A277" s="36" t="s">
        <v>2647</v>
      </c>
      <c r="B277" s="37" t="s">
        <v>288</v>
      </c>
      <c r="C277" s="37" t="s">
        <v>284</v>
      </c>
      <c r="D277" s="37" t="s">
        <v>3129</v>
      </c>
      <c r="E277" s="46" t="s">
        <v>2731</v>
      </c>
      <c r="F277" s="62" t="str">
        <f t="shared" si="8"/>
        <v>Decreased</v>
      </c>
      <c r="G277" s="64" t="str">
        <f t="shared" si="9"/>
        <v>No</v>
      </c>
      <c r="H277" s="100">
        <v>-0.13663683644045205</v>
      </c>
      <c r="I277" s="101">
        <v>65.895046572351276</v>
      </c>
      <c r="J277" s="100">
        <v>-0.48392677126092842</v>
      </c>
      <c r="K277" s="100">
        <v>0.63004225147639437</v>
      </c>
      <c r="L277" s="102">
        <v>0.78387662526596291</v>
      </c>
    </row>
    <row r="278" spans="1:12" x14ac:dyDescent="0.25">
      <c r="A278" s="36" t="s">
        <v>2981</v>
      </c>
      <c r="B278" s="37" t="s">
        <v>288</v>
      </c>
      <c r="C278" s="37" t="s">
        <v>284</v>
      </c>
      <c r="D278" s="37" t="s">
        <v>3130</v>
      </c>
      <c r="E278" s="46" t="s">
        <v>2732</v>
      </c>
      <c r="F278" s="62" t="str">
        <f t="shared" si="8"/>
        <v>Increased</v>
      </c>
      <c r="G278" s="64" t="str">
        <f t="shared" si="9"/>
        <v>No</v>
      </c>
      <c r="H278" s="100">
        <v>0.27597892185207751</v>
      </c>
      <c r="I278" s="101">
        <v>312.53206370465108</v>
      </c>
      <c r="J278" s="100">
        <v>2.0749488847061799</v>
      </c>
      <c r="K278" s="100">
        <v>3.8809213803666281E-2</v>
      </c>
      <c r="L278" s="102">
        <v>0.1601836250801085</v>
      </c>
    </row>
    <row r="279" spans="1:12" x14ac:dyDescent="0.25">
      <c r="A279" s="36" t="s">
        <v>2981</v>
      </c>
      <c r="B279" s="37" t="s">
        <v>288</v>
      </c>
      <c r="C279" s="37" t="s">
        <v>284</v>
      </c>
      <c r="D279" s="37" t="s">
        <v>3130</v>
      </c>
      <c r="E279" s="46" t="s">
        <v>2733</v>
      </c>
      <c r="F279" s="62" t="str">
        <f t="shared" si="8"/>
        <v>Increased</v>
      </c>
      <c r="G279" s="64" t="str">
        <f t="shared" si="9"/>
        <v>No</v>
      </c>
      <c r="H279" s="100">
        <v>0.41570513575601181</v>
      </c>
      <c r="I279" s="101">
        <v>282.43165224023204</v>
      </c>
      <c r="J279" s="100">
        <v>2.0191619493286339</v>
      </c>
      <c r="K279" s="100">
        <v>4.4414940550884227E-2</v>
      </c>
      <c r="L279" s="102">
        <v>0.16803128898555739</v>
      </c>
    </row>
    <row r="280" spans="1:12" x14ac:dyDescent="0.25">
      <c r="A280" s="36" t="s">
        <v>2981</v>
      </c>
      <c r="B280" s="37" t="s">
        <v>288</v>
      </c>
      <c r="C280" s="37" t="s">
        <v>284</v>
      </c>
      <c r="D280" s="37" t="s">
        <v>3130</v>
      </c>
      <c r="E280" s="46" t="s">
        <v>2730</v>
      </c>
      <c r="F280" s="62" t="str">
        <f t="shared" si="8"/>
        <v>Decreased</v>
      </c>
      <c r="G280" s="64" t="str">
        <f t="shared" si="9"/>
        <v>No</v>
      </c>
      <c r="H280" s="100">
        <v>-3.1113110742865466E-2</v>
      </c>
      <c r="I280" s="101">
        <v>250.45142619060405</v>
      </c>
      <c r="J280" s="100">
        <v>-0.20728494960134819</v>
      </c>
      <c r="K280" s="100">
        <v>0.83595576536723692</v>
      </c>
      <c r="L280" s="102">
        <v>0.89956109534083095</v>
      </c>
    </row>
    <row r="281" spans="1:12" x14ac:dyDescent="0.25">
      <c r="A281" s="36" t="s">
        <v>2981</v>
      </c>
      <c r="B281" s="37" t="s">
        <v>288</v>
      </c>
      <c r="C281" s="37" t="s">
        <v>284</v>
      </c>
      <c r="D281" s="37" t="s">
        <v>3130</v>
      </c>
      <c r="E281" s="46" t="s">
        <v>2731</v>
      </c>
      <c r="F281" s="62" t="str">
        <f t="shared" si="8"/>
        <v>Increased</v>
      </c>
      <c r="G281" s="64" t="str">
        <f t="shared" si="9"/>
        <v>No</v>
      </c>
      <c r="H281" s="100">
        <v>0.31763266018092595</v>
      </c>
      <c r="I281" s="101">
        <v>249.6681098620499</v>
      </c>
      <c r="J281" s="100">
        <v>2.135003532713883</v>
      </c>
      <c r="K281" s="100">
        <v>3.3734579716073722E-2</v>
      </c>
      <c r="L281" s="102">
        <v>0.15231771148279055</v>
      </c>
    </row>
    <row r="282" spans="1:12" x14ac:dyDescent="0.25">
      <c r="A282" s="36" t="s">
        <v>2982</v>
      </c>
      <c r="B282" s="37" t="s">
        <v>288</v>
      </c>
      <c r="C282" s="37" t="s">
        <v>284</v>
      </c>
      <c r="D282" s="37" t="s">
        <v>3131</v>
      </c>
      <c r="E282" s="46" t="s">
        <v>2732</v>
      </c>
      <c r="F282" s="62" t="str">
        <f t="shared" si="8"/>
        <v>Increased</v>
      </c>
      <c r="G282" s="64" t="str">
        <f t="shared" si="9"/>
        <v>No</v>
      </c>
      <c r="H282" s="100">
        <v>0.3377804133018536</v>
      </c>
      <c r="I282" s="101">
        <v>301.39500955475978</v>
      </c>
      <c r="J282" s="100">
        <v>1.9342874879028591</v>
      </c>
      <c r="K282" s="100">
        <v>5.4013617585549692E-2</v>
      </c>
      <c r="L282" s="102">
        <v>0.19394526936158515</v>
      </c>
    </row>
    <row r="283" spans="1:12" x14ac:dyDescent="0.25">
      <c r="A283" s="36" t="s">
        <v>2982</v>
      </c>
      <c r="B283" s="37" t="s">
        <v>288</v>
      </c>
      <c r="C283" s="37" t="s">
        <v>284</v>
      </c>
      <c r="D283" s="37" t="s">
        <v>3131</v>
      </c>
      <c r="E283" s="46" t="s">
        <v>2733</v>
      </c>
      <c r="F283" s="62" t="str">
        <f t="shared" si="8"/>
        <v>Increased</v>
      </c>
      <c r="G283" s="64" t="str">
        <f t="shared" si="9"/>
        <v>No</v>
      </c>
      <c r="H283" s="100">
        <v>0.40619247963236638</v>
      </c>
      <c r="I283" s="101">
        <v>262.24685770582613</v>
      </c>
      <c r="J283" s="100">
        <v>1.5164349131029342</v>
      </c>
      <c r="K283" s="100">
        <v>0.13061386840155731</v>
      </c>
      <c r="L283" s="102">
        <v>0.33034821460685843</v>
      </c>
    </row>
    <row r="284" spans="1:12" x14ac:dyDescent="0.25">
      <c r="A284" s="36" t="s">
        <v>2982</v>
      </c>
      <c r="B284" s="37" t="s">
        <v>288</v>
      </c>
      <c r="C284" s="37" t="s">
        <v>284</v>
      </c>
      <c r="D284" s="37" t="s">
        <v>3131</v>
      </c>
      <c r="E284" s="46" t="s">
        <v>2730</v>
      </c>
      <c r="F284" s="62" t="str">
        <f t="shared" si="8"/>
        <v>Increased</v>
      </c>
      <c r="G284" s="64" t="str">
        <f t="shared" si="9"/>
        <v>No</v>
      </c>
      <c r="H284" s="100">
        <v>0.25524604766503622</v>
      </c>
      <c r="I284" s="101">
        <v>239.5806213838045</v>
      </c>
      <c r="J284" s="100">
        <v>1.2904245061695292</v>
      </c>
      <c r="K284" s="100">
        <v>0.19814730232097208</v>
      </c>
      <c r="L284" s="102">
        <v>0.4205699249875457</v>
      </c>
    </row>
    <row r="285" spans="1:12" x14ac:dyDescent="0.25">
      <c r="A285" s="36" t="s">
        <v>2982</v>
      </c>
      <c r="B285" s="37" t="s">
        <v>288</v>
      </c>
      <c r="C285" s="37" t="s">
        <v>284</v>
      </c>
      <c r="D285" s="37" t="s">
        <v>3131</v>
      </c>
      <c r="E285" s="46" t="s">
        <v>2731</v>
      </c>
      <c r="F285" s="62" t="str">
        <f t="shared" si="8"/>
        <v>Increased</v>
      </c>
      <c r="G285" s="64" t="str">
        <f t="shared" si="9"/>
        <v>No</v>
      </c>
      <c r="H285" s="100">
        <v>0.43447439529380139</v>
      </c>
      <c r="I285" s="101">
        <v>236.01752825915347</v>
      </c>
      <c r="J285" s="100">
        <v>2.2497534981084288</v>
      </c>
      <c r="K285" s="100">
        <v>2.5386824709557731E-2</v>
      </c>
      <c r="L285" s="102">
        <v>0.12702577273446575</v>
      </c>
    </row>
    <row r="286" spans="1:12" x14ac:dyDescent="0.25">
      <c r="A286" s="36" t="s">
        <v>2611</v>
      </c>
      <c r="B286" s="37" t="s">
        <v>288</v>
      </c>
      <c r="C286" s="37" t="s">
        <v>284</v>
      </c>
      <c r="D286" s="37" t="s">
        <v>411</v>
      </c>
      <c r="E286" s="46" t="s">
        <v>2732</v>
      </c>
      <c r="F286" s="62" t="str">
        <f t="shared" si="8"/>
        <v>Increased</v>
      </c>
      <c r="G286" s="64" t="str">
        <f t="shared" si="9"/>
        <v>No</v>
      </c>
      <c r="H286" s="100">
        <v>0.1400327163988406</v>
      </c>
      <c r="I286" s="101">
        <v>303.23753425419034</v>
      </c>
      <c r="J286" s="100">
        <v>2.0272020976343978</v>
      </c>
      <c r="K286" s="100">
        <v>4.351626143428669E-2</v>
      </c>
      <c r="L286" s="102">
        <v>0.16803128898555739</v>
      </c>
    </row>
    <row r="287" spans="1:12" x14ac:dyDescent="0.25">
      <c r="A287" s="36" t="s">
        <v>2611</v>
      </c>
      <c r="B287" s="37" t="s">
        <v>288</v>
      </c>
      <c r="C287" s="37" t="s">
        <v>284</v>
      </c>
      <c r="D287" s="37" t="s">
        <v>411</v>
      </c>
      <c r="E287" s="46" t="s">
        <v>2733</v>
      </c>
      <c r="F287" s="62" t="str">
        <f t="shared" si="8"/>
        <v>Increased</v>
      </c>
      <c r="G287" s="64" t="str">
        <f t="shared" si="9"/>
        <v>No</v>
      </c>
      <c r="H287" s="100">
        <v>0.18493804407910727</v>
      </c>
      <c r="I287" s="101">
        <v>275.29054408185465</v>
      </c>
      <c r="J287" s="100">
        <v>1.7143237566375393</v>
      </c>
      <c r="K287" s="100">
        <v>8.7594781647656647E-2</v>
      </c>
      <c r="L287" s="102">
        <v>0.2529299320076086</v>
      </c>
    </row>
    <row r="288" spans="1:12" x14ac:dyDescent="0.25">
      <c r="A288" s="36" t="s">
        <v>2620</v>
      </c>
      <c r="B288" s="37" t="s">
        <v>288</v>
      </c>
      <c r="C288" s="37" t="s">
        <v>284</v>
      </c>
      <c r="D288" s="37" t="s">
        <v>3133</v>
      </c>
      <c r="E288" s="46" t="s">
        <v>2732</v>
      </c>
      <c r="F288" s="62" t="str">
        <f t="shared" si="8"/>
        <v>Increased</v>
      </c>
      <c r="G288" s="64" t="str">
        <f t="shared" si="9"/>
        <v>No</v>
      </c>
      <c r="H288" s="100">
        <v>3.9084258269609512E-2</v>
      </c>
      <c r="I288" s="101">
        <v>305.73020316914608</v>
      </c>
      <c r="J288" s="100">
        <v>0.64176967156377573</v>
      </c>
      <c r="K288" s="100">
        <v>0.52150361182047511</v>
      </c>
      <c r="L288" s="102">
        <v>0.71423320749325947</v>
      </c>
    </row>
    <row r="289" spans="1:12" x14ac:dyDescent="0.25">
      <c r="A289" s="36" t="s">
        <v>2620</v>
      </c>
      <c r="B289" s="37" t="s">
        <v>288</v>
      </c>
      <c r="C289" s="37" t="s">
        <v>284</v>
      </c>
      <c r="D289" s="37" t="s">
        <v>3133</v>
      </c>
      <c r="E289" s="46" t="s">
        <v>2733</v>
      </c>
      <c r="F289" s="62" t="str">
        <f t="shared" si="8"/>
        <v>Increased</v>
      </c>
      <c r="G289" s="64" t="str">
        <f t="shared" si="9"/>
        <v>No</v>
      </c>
      <c r="H289" s="100">
        <v>0.11373340646949835</v>
      </c>
      <c r="I289" s="101">
        <v>265.72523447851898</v>
      </c>
      <c r="J289" s="100">
        <v>1.2037695858334581</v>
      </c>
      <c r="K289" s="100">
        <v>0.22974989722905789</v>
      </c>
      <c r="L289" s="102">
        <v>0.45646632323274611</v>
      </c>
    </row>
    <row r="290" spans="1:12" x14ac:dyDescent="0.25">
      <c r="A290" s="36" t="s">
        <v>2620</v>
      </c>
      <c r="B290" s="37" t="s">
        <v>288</v>
      </c>
      <c r="C290" s="37" t="s">
        <v>284</v>
      </c>
      <c r="D290" s="37" t="s">
        <v>3133</v>
      </c>
      <c r="E290" s="46" t="s">
        <v>2730</v>
      </c>
      <c r="F290" s="62" t="str">
        <f t="shared" si="8"/>
        <v>Increased</v>
      </c>
      <c r="G290" s="64" t="str">
        <f t="shared" si="9"/>
        <v>No</v>
      </c>
      <c r="H290" s="100">
        <v>8.9648647253072214E-2</v>
      </c>
      <c r="I290" s="101">
        <v>237.32553673005376</v>
      </c>
      <c r="J290" s="100">
        <v>1.3059658025172367</v>
      </c>
      <c r="K290" s="100">
        <v>0.1928285969271229</v>
      </c>
      <c r="L290" s="102">
        <v>0.41500067599532969</v>
      </c>
    </row>
    <row r="291" spans="1:12" x14ac:dyDescent="0.25">
      <c r="A291" s="36" t="s">
        <v>2620</v>
      </c>
      <c r="B291" s="37" t="s">
        <v>288</v>
      </c>
      <c r="C291" s="37" t="s">
        <v>284</v>
      </c>
      <c r="D291" s="37" t="s">
        <v>3133</v>
      </c>
      <c r="E291" s="46" t="s">
        <v>2731</v>
      </c>
      <c r="F291" s="62" t="str">
        <f t="shared" si="8"/>
        <v>Increased</v>
      </c>
      <c r="G291" s="64" t="str">
        <f t="shared" si="9"/>
        <v>No</v>
      </c>
      <c r="H291" s="100">
        <v>7.1526586857527483E-2</v>
      </c>
      <c r="I291" s="101">
        <v>232.26135188515275</v>
      </c>
      <c r="J291" s="100">
        <v>1.0539050082828145</v>
      </c>
      <c r="K291" s="100">
        <v>0.29302153091412353</v>
      </c>
      <c r="L291" s="102">
        <v>0.51917450924954889</v>
      </c>
    </row>
    <row r="292" spans="1:12" x14ac:dyDescent="0.25">
      <c r="A292" s="36" t="s">
        <v>2644</v>
      </c>
      <c r="B292" s="37" t="s">
        <v>288</v>
      </c>
      <c r="C292" s="37" t="s">
        <v>284</v>
      </c>
      <c r="D292" s="37" t="s">
        <v>478</v>
      </c>
      <c r="E292" s="46" t="s">
        <v>2732</v>
      </c>
      <c r="F292" s="62" t="str">
        <f t="shared" si="8"/>
        <v>Increased</v>
      </c>
      <c r="G292" s="64" t="str">
        <f t="shared" si="9"/>
        <v>No</v>
      </c>
      <c r="H292" s="100">
        <v>7.8300954837448658E-2</v>
      </c>
      <c r="I292" s="101">
        <v>298.26266635385349</v>
      </c>
      <c r="J292" s="100">
        <v>0.51022396307734197</v>
      </c>
      <c r="K292" s="100">
        <v>0.61027193652385692</v>
      </c>
      <c r="L292" s="102">
        <v>0.76659670875738772</v>
      </c>
    </row>
    <row r="293" spans="1:12" x14ac:dyDescent="0.25">
      <c r="A293" s="36" t="s">
        <v>2644</v>
      </c>
      <c r="B293" s="37" t="s">
        <v>288</v>
      </c>
      <c r="C293" s="37" t="s">
        <v>284</v>
      </c>
      <c r="D293" s="37" t="s">
        <v>478</v>
      </c>
      <c r="E293" s="46" t="s">
        <v>2733</v>
      </c>
      <c r="F293" s="62" t="str">
        <f t="shared" si="8"/>
        <v>Increased</v>
      </c>
      <c r="G293" s="64" t="str">
        <f t="shared" si="9"/>
        <v>No</v>
      </c>
      <c r="H293" s="100">
        <v>8.4941409400509038E-2</v>
      </c>
      <c r="I293" s="101">
        <v>245.83961169443978</v>
      </c>
      <c r="J293" s="100">
        <v>0.35820655402381074</v>
      </c>
      <c r="K293" s="100">
        <v>0.72049612777920991</v>
      </c>
      <c r="L293" s="102">
        <v>0.83975909133629356</v>
      </c>
    </row>
    <row r="294" spans="1:12" x14ac:dyDescent="0.25">
      <c r="A294" s="36" t="s">
        <v>2644</v>
      </c>
      <c r="B294" s="37" t="s">
        <v>288</v>
      </c>
      <c r="C294" s="37" t="s">
        <v>284</v>
      </c>
      <c r="D294" s="37" t="s">
        <v>478</v>
      </c>
      <c r="E294" s="46" t="s">
        <v>2730</v>
      </c>
      <c r="F294" s="62" t="str">
        <f t="shared" si="8"/>
        <v>Increased</v>
      </c>
      <c r="G294" s="64" t="str">
        <f t="shared" si="9"/>
        <v>No</v>
      </c>
      <c r="H294" s="100">
        <v>0.1862400545922083</v>
      </c>
      <c r="I294" s="101">
        <v>224.27181993296713</v>
      </c>
      <c r="J294" s="100">
        <v>1.1091053558647903</v>
      </c>
      <c r="K294" s="100">
        <v>0.26857262555617956</v>
      </c>
      <c r="L294" s="102">
        <v>0.49500220614476709</v>
      </c>
    </row>
    <row r="295" spans="1:12" x14ac:dyDescent="0.25">
      <c r="A295" s="36" t="s">
        <v>2644</v>
      </c>
      <c r="B295" s="37" t="s">
        <v>288</v>
      </c>
      <c r="C295" s="37" t="s">
        <v>284</v>
      </c>
      <c r="D295" s="37" t="s">
        <v>478</v>
      </c>
      <c r="E295" s="46" t="s">
        <v>2731</v>
      </c>
      <c r="F295" s="62" t="str">
        <f t="shared" si="8"/>
        <v>Increased</v>
      </c>
      <c r="G295" s="64" t="str">
        <f t="shared" si="9"/>
        <v>No</v>
      </c>
      <c r="H295" s="100">
        <v>0.21419177322701327</v>
      </c>
      <c r="I295" s="101">
        <v>223.40625392537396</v>
      </c>
      <c r="J295" s="100">
        <v>1.2827288560058214</v>
      </c>
      <c r="K295" s="100">
        <v>0.20091632162481854</v>
      </c>
      <c r="L295" s="102">
        <v>0.42320672001823478</v>
      </c>
    </row>
    <row r="296" spans="1:12" x14ac:dyDescent="0.25">
      <c r="A296" s="36" t="s">
        <v>2630</v>
      </c>
      <c r="B296" s="37" t="s">
        <v>288</v>
      </c>
      <c r="C296" s="37" t="s">
        <v>284</v>
      </c>
      <c r="D296" s="37" t="s">
        <v>336</v>
      </c>
      <c r="E296" s="46" t="s">
        <v>2732</v>
      </c>
      <c r="F296" s="62" t="str">
        <f t="shared" si="8"/>
        <v>Decreased</v>
      </c>
      <c r="G296" s="64" t="str">
        <f t="shared" si="9"/>
        <v>No</v>
      </c>
      <c r="H296" s="100">
        <v>-9.5897318859737291E-2</v>
      </c>
      <c r="I296" s="101">
        <v>303.02064025809341</v>
      </c>
      <c r="J296" s="100">
        <v>-2.3825469083919182</v>
      </c>
      <c r="K296" s="100">
        <v>1.7809849766193368E-2</v>
      </c>
      <c r="L296" s="102">
        <v>0.10401993235538819</v>
      </c>
    </row>
    <row r="297" spans="1:12" x14ac:dyDescent="0.25">
      <c r="A297" s="36" t="s">
        <v>2630</v>
      </c>
      <c r="B297" s="37" t="s">
        <v>288</v>
      </c>
      <c r="C297" s="37" t="s">
        <v>284</v>
      </c>
      <c r="D297" s="37" t="s">
        <v>336</v>
      </c>
      <c r="E297" s="46" t="s">
        <v>2733</v>
      </c>
      <c r="F297" s="62" t="str">
        <f t="shared" si="8"/>
        <v>Increased</v>
      </c>
      <c r="G297" s="64" t="str">
        <f t="shared" si="9"/>
        <v>No</v>
      </c>
      <c r="H297" s="100">
        <v>1.9119486834933096E-2</v>
      </c>
      <c r="I297" s="101">
        <v>250.54753553553149</v>
      </c>
      <c r="J297" s="100">
        <v>0.3110648728397562</v>
      </c>
      <c r="K297" s="100">
        <v>0.75600995143303862</v>
      </c>
      <c r="L297" s="102">
        <v>0.85787615755183522</v>
      </c>
    </row>
    <row r="298" spans="1:12" x14ac:dyDescent="0.25">
      <c r="A298" s="36" t="s">
        <v>2678</v>
      </c>
      <c r="B298" s="37" t="s">
        <v>288</v>
      </c>
      <c r="C298" s="37" t="s">
        <v>284</v>
      </c>
      <c r="D298" s="37" t="s">
        <v>817</v>
      </c>
      <c r="E298" s="46" t="s">
        <v>2732</v>
      </c>
      <c r="F298" s="62" t="str">
        <f t="shared" si="8"/>
        <v>Decreased</v>
      </c>
      <c r="G298" s="64" t="str">
        <f t="shared" si="9"/>
        <v>No</v>
      </c>
      <c r="H298" s="100">
        <v>-6.4390190930661742E-2</v>
      </c>
      <c r="I298" s="101">
        <v>300.4732550206229</v>
      </c>
      <c r="J298" s="100">
        <v>-0.62162901801849779</v>
      </c>
      <c r="K298" s="100">
        <v>0.5346571794591285</v>
      </c>
      <c r="L298" s="102">
        <v>0.72356021610581156</v>
      </c>
    </row>
    <row r="299" spans="1:12" x14ac:dyDescent="0.25">
      <c r="A299" s="36" t="s">
        <v>2678</v>
      </c>
      <c r="B299" s="37" t="s">
        <v>288</v>
      </c>
      <c r="C299" s="37" t="s">
        <v>284</v>
      </c>
      <c r="D299" s="37" t="s">
        <v>817</v>
      </c>
      <c r="E299" s="46" t="s">
        <v>2733</v>
      </c>
      <c r="F299" s="62" t="str">
        <f t="shared" si="8"/>
        <v>Decreased</v>
      </c>
      <c r="G299" s="64" t="str">
        <f t="shared" si="9"/>
        <v>No</v>
      </c>
      <c r="H299" s="100">
        <v>-6.5111689311079163E-2</v>
      </c>
      <c r="I299" s="101">
        <v>251.23317419638894</v>
      </c>
      <c r="J299" s="100">
        <v>-0.40717246289598191</v>
      </c>
      <c r="K299" s="100">
        <v>0.6842280237846623</v>
      </c>
      <c r="L299" s="102">
        <v>0.81538347324568683</v>
      </c>
    </row>
    <row r="300" spans="1:12" x14ac:dyDescent="0.25">
      <c r="A300" s="36" t="s">
        <v>2678</v>
      </c>
      <c r="B300" s="37" t="s">
        <v>288</v>
      </c>
      <c r="C300" s="37" t="s">
        <v>284</v>
      </c>
      <c r="D300" s="37" t="s">
        <v>817</v>
      </c>
      <c r="E300" s="46" t="s">
        <v>2730</v>
      </c>
      <c r="F300" s="62" t="str">
        <f t="shared" si="8"/>
        <v>Decreased</v>
      </c>
      <c r="G300" s="64" t="str">
        <f t="shared" si="9"/>
        <v>No</v>
      </c>
      <c r="H300" s="100">
        <v>-0.24064200809635122</v>
      </c>
      <c r="I300" s="101">
        <v>225.78593740229113</v>
      </c>
      <c r="J300" s="100">
        <v>-2.0868676082872817</v>
      </c>
      <c r="K300" s="100">
        <v>3.8022351988142751E-2</v>
      </c>
      <c r="L300" s="102">
        <v>0.15873186703483691</v>
      </c>
    </row>
    <row r="301" spans="1:12" x14ac:dyDescent="0.25">
      <c r="A301" s="36" t="s">
        <v>2678</v>
      </c>
      <c r="B301" s="37" t="s">
        <v>288</v>
      </c>
      <c r="C301" s="37" t="s">
        <v>284</v>
      </c>
      <c r="D301" s="37" t="s">
        <v>817</v>
      </c>
      <c r="E301" s="46" t="s">
        <v>2731</v>
      </c>
      <c r="F301" s="62" t="str">
        <f t="shared" si="8"/>
        <v>Decreased</v>
      </c>
      <c r="G301" s="64" t="str">
        <f t="shared" si="9"/>
        <v>No</v>
      </c>
      <c r="H301" s="100">
        <v>-3.8668982925891417E-2</v>
      </c>
      <c r="I301" s="101">
        <v>221.96987794161626</v>
      </c>
      <c r="J301" s="100">
        <v>-0.33771240925323948</v>
      </c>
      <c r="K301" s="100">
        <v>0.73589907846365687</v>
      </c>
      <c r="L301" s="102">
        <v>0.84573476181644147</v>
      </c>
    </row>
    <row r="302" spans="1:12" x14ac:dyDescent="0.25">
      <c r="A302" s="36" t="s">
        <v>2742</v>
      </c>
      <c r="B302" s="37" t="s">
        <v>288</v>
      </c>
      <c r="C302" s="37" t="s">
        <v>284</v>
      </c>
      <c r="D302" s="37" t="s">
        <v>3140</v>
      </c>
      <c r="E302" s="46" t="s">
        <v>2732</v>
      </c>
      <c r="F302" s="62" t="str">
        <f t="shared" si="8"/>
        <v>Increased</v>
      </c>
      <c r="G302" s="64" t="str">
        <f t="shared" si="9"/>
        <v>No</v>
      </c>
      <c r="H302" s="100">
        <v>0.43103309848741495</v>
      </c>
      <c r="I302" s="101">
        <v>308.44638396239247</v>
      </c>
      <c r="J302" s="100">
        <v>2.271615072864372</v>
      </c>
      <c r="K302" s="100">
        <v>2.3798355339242221E-2</v>
      </c>
      <c r="L302" s="102">
        <v>0.12291163947799777</v>
      </c>
    </row>
    <row r="303" spans="1:12" x14ac:dyDescent="0.25">
      <c r="A303" s="36" t="s">
        <v>2742</v>
      </c>
      <c r="B303" s="37" t="s">
        <v>288</v>
      </c>
      <c r="C303" s="37" t="s">
        <v>284</v>
      </c>
      <c r="D303" s="37" t="s">
        <v>3140</v>
      </c>
      <c r="E303" s="46" t="s">
        <v>2733</v>
      </c>
      <c r="F303" s="62" t="str">
        <f t="shared" si="8"/>
        <v>Increased</v>
      </c>
      <c r="G303" s="64" t="str">
        <f t="shared" si="9"/>
        <v>No</v>
      </c>
      <c r="H303" s="100">
        <v>0.52237950636492603</v>
      </c>
      <c r="I303" s="101">
        <v>267.47362139663875</v>
      </c>
      <c r="J303" s="100">
        <v>1.7899789472608558</v>
      </c>
      <c r="K303" s="100">
        <v>7.4588361413823259E-2</v>
      </c>
      <c r="L303" s="102">
        <v>0.23336223232406103</v>
      </c>
    </row>
    <row r="304" spans="1:12" x14ac:dyDescent="0.25">
      <c r="A304" s="36" t="s">
        <v>2742</v>
      </c>
      <c r="B304" s="37" t="s">
        <v>288</v>
      </c>
      <c r="C304" s="37" t="s">
        <v>284</v>
      </c>
      <c r="D304" s="37" t="s">
        <v>3140</v>
      </c>
      <c r="E304" s="46" t="s">
        <v>2730</v>
      </c>
      <c r="F304" s="62" t="str">
        <f t="shared" si="8"/>
        <v>Increased</v>
      </c>
      <c r="G304" s="64" t="str">
        <f t="shared" si="9"/>
        <v>No</v>
      </c>
      <c r="H304" s="100">
        <v>0.14683148764015946</v>
      </c>
      <c r="I304" s="101">
        <v>241.24221735702361</v>
      </c>
      <c r="J304" s="100">
        <v>0.69355474953522545</v>
      </c>
      <c r="K304" s="100">
        <v>0.48862871102384198</v>
      </c>
      <c r="L304" s="102">
        <v>0.68755268373507106</v>
      </c>
    </row>
    <row r="305" spans="1:12" x14ac:dyDescent="0.25">
      <c r="A305" s="36" t="s">
        <v>2588</v>
      </c>
      <c r="B305" s="37" t="s">
        <v>288</v>
      </c>
      <c r="C305" s="37" t="s">
        <v>284</v>
      </c>
      <c r="D305" s="37" t="s">
        <v>286</v>
      </c>
      <c r="E305" s="46" t="s">
        <v>2732</v>
      </c>
      <c r="F305" s="62" t="str">
        <f t="shared" si="8"/>
        <v>Decreased</v>
      </c>
      <c r="G305" s="64" t="str">
        <f t="shared" si="9"/>
        <v>No</v>
      </c>
      <c r="H305" s="100">
        <v>-8.5658807422999445E-2</v>
      </c>
      <c r="I305" s="101">
        <v>299.565439122518</v>
      </c>
      <c r="J305" s="100">
        <v>-1.3285748850075207</v>
      </c>
      <c r="K305" s="100">
        <v>0.1849994301899581</v>
      </c>
      <c r="L305" s="102">
        <v>0.40899153016150414</v>
      </c>
    </row>
    <row r="306" spans="1:12" x14ac:dyDescent="0.25">
      <c r="A306" s="36" t="s">
        <v>2588</v>
      </c>
      <c r="B306" s="37" t="s">
        <v>288</v>
      </c>
      <c r="C306" s="37" t="s">
        <v>284</v>
      </c>
      <c r="D306" s="37" t="s">
        <v>286</v>
      </c>
      <c r="E306" s="46" t="s">
        <v>2733</v>
      </c>
      <c r="F306" s="62" t="str">
        <f t="shared" si="8"/>
        <v>Increased</v>
      </c>
      <c r="G306" s="64" t="str">
        <f t="shared" si="9"/>
        <v>No</v>
      </c>
      <c r="H306" s="100">
        <v>1.8771282350285568E-2</v>
      </c>
      <c r="I306" s="101">
        <v>251.37545593626157</v>
      </c>
      <c r="J306" s="100">
        <v>0.18826539712643797</v>
      </c>
      <c r="K306" s="100">
        <v>0.85082050147020505</v>
      </c>
      <c r="L306" s="102">
        <v>0.91060788806000315</v>
      </c>
    </row>
    <row r="307" spans="1:12" x14ac:dyDescent="0.25">
      <c r="A307" s="36" t="s">
        <v>2588</v>
      </c>
      <c r="B307" s="37" t="s">
        <v>288</v>
      </c>
      <c r="C307" s="37" t="s">
        <v>284</v>
      </c>
      <c r="D307" s="37" t="s">
        <v>286</v>
      </c>
      <c r="E307" s="46" t="s">
        <v>2731</v>
      </c>
      <c r="F307" s="62" t="str">
        <f t="shared" si="8"/>
        <v>Decreased</v>
      </c>
      <c r="G307" s="64" t="str">
        <f t="shared" si="9"/>
        <v>No</v>
      </c>
      <c r="H307" s="100">
        <v>-8.4545285462144126E-2</v>
      </c>
      <c r="I307" s="101">
        <v>220.0376971033397</v>
      </c>
      <c r="J307" s="100">
        <v>-1.1829218738295815</v>
      </c>
      <c r="K307" s="100">
        <v>0.23811666239486634</v>
      </c>
      <c r="L307" s="102">
        <v>0.46355291571096446</v>
      </c>
    </row>
    <row r="308" spans="1:12" x14ac:dyDescent="0.25">
      <c r="A308" s="36" t="s">
        <v>2601</v>
      </c>
      <c r="B308" s="37" t="s">
        <v>288</v>
      </c>
      <c r="C308" s="37" t="s">
        <v>284</v>
      </c>
      <c r="D308" s="37" t="s">
        <v>321</v>
      </c>
      <c r="E308" s="46" t="s">
        <v>2732</v>
      </c>
      <c r="F308" s="62" t="str">
        <f t="shared" si="8"/>
        <v>Decreased</v>
      </c>
      <c r="G308" s="64" t="str">
        <f t="shared" si="9"/>
        <v>No</v>
      </c>
      <c r="H308" s="100">
        <v>-0.13417933143232613</v>
      </c>
      <c r="I308" s="101">
        <v>299.82841146685922</v>
      </c>
      <c r="J308" s="100">
        <v>-1.2133692885088467</v>
      </c>
      <c r="K308" s="100">
        <v>0.22594367088033912</v>
      </c>
      <c r="L308" s="102">
        <v>0.451236207262464</v>
      </c>
    </row>
    <row r="309" spans="1:12" x14ac:dyDescent="0.25">
      <c r="A309" s="36" t="s">
        <v>2601</v>
      </c>
      <c r="B309" s="37" t="s">
        <v>288</v>
      </c>
      <c r="C309" s="37" t="s">
        <v>284</v>
      </c>
      <c r="D309" s="37" t="s">
        <v>321</v>
      </c>
      <c r="E309" s="46" t="s">
        <v>2733</v>
      </c>
      <c r="F309" s="62" t="str">
        <f t="shared" si="8"/>
        <v>Decreased</v>
      </c>
      <c r="G309" s="64" t="str">
        <f t="shared" si="9"/>
        <v>No</v>
      </c>
      <c r="H309" s="100">
        <v>-0.19960692306890535</v>
      </c>
      <c r="I309" s="101">
        <v>244.71523077235395</v>
      </c>
      <c r="J309" s="100">
        <v>-1.1864370450672603</v>
      </c>
      <c r="K309" s="100">
        <v>0.23660031844355589</v>
      </c>
      <c r="L309" s="102">
        <v>0.46355291571096446</v>
      </c>
    </row>
    <row r="310" spans="1:12" x14ac:dyDescent="0.25">
      <c r="A310" s="36" t="s">
        <v>2601</v>
      </c>
      <c r="B310" s="37" t="s">
        <v>288</v>
      </c>
      <c r="C310" s="37" t="s">
        <v>284</v>
      </c>
      <c r="D310" s="37" t="s">
        <v>321</v>
      </c>
      <c r="E310" s="46" t="s">
        <v>2731</v>
      </c>
      <c r="F310" s="62" t="str">
        <f t="shared" si="8"/>
        <v>Decreased</v>
      </c>
      <c r="G310" s="64" t="str">
        <f t="shared" si="9"/>
        <v>No</v>
      </c>
      <c r="H310" s="100">
        <v>-0.21481494506901699</v>
      </c>
      <c r="I310" s="101">
        <v>224.70908830531616</v>
      </c>
      <c r="J310" s="100">
        <v>-1.7940049546320112</v>
      </c>
      <c r="K310" s="100">
        <v>7.4156725746770166E-2</v>
      </c>
      <c r="L310" s="102">
        <v>0.23306399520413482</v>
      </c>
    </row>
    <row r="311" spans="1:12" x14ac:dyDescent="0.25">
      <c r="A311" s="36" t="s">
        <v>2683</v>
      </c>
      <c r="B311" s="37" t="s">
        <v>288</v>
      </c>
      <c r="C311" s="37" t="s">
        <v>284</v>
      </c>
      <c r="D311" s="37" t="s">
        <v>832</v>
      </c>
      <c r="E311" s="46" t="s">
        <v>2733</v>
      </c>
      <c r="F311" s="62" t="str">
        <f t="shared" si="8"/>
        <v>Decreased</v>
      </c>
      <c r="G311" s="64" t="str">
        <f t="shared" si="9"/>
        <v>No</v>
      </c>
      <c r="H311" s="100">
        <v>-0.44199594237646672</v>
      </c>
      <c r="I311" s="101">
        <v>218.01685038320028</v>
      </c>
      <c r="J311" s="100">
        <v>-2.3268968108693606</v>
      </c>
      <c r="K311" s="100">
        <v>2.0888381262813172E-2</v>
      </c>
      <c r="L311" s="102">
        <v>0.11309100168069944</v>
      </c>
    </row>
    <row r="312" spans="1:12" x14ac:dyDescent="0.25">
      <c r="A312" s="36" t="s">
        <v>3004</v>
      </c>
      <c r="B312" s="37" t="s">
        <v>288</v>
      </c>
      <c r="C312" s="37" t="s">
        <v>284</v>
      </c>
      <c r="D312" s="37" t="s">
        <v>3152</v>
      </c>
      <c r="E312" s="46" t="s">
        <v>2732</v>
      </c>
      <c r="F312" s="62" t="str">
        <f t="shared" si="8"/>
        <v>Decreased</v>
      </c>
      <c r="G312" s="64" t="str">
        <f t="shared" si="9"/>
        <v>No</v>
      </c>
      <c r="H312" s="100">
        <v>-5.2798251788936518E-2</v>
      </c>
      <c r="I312" s="101">
        <v>279.25707383361333</v>
      </c>
      <c r="J312" s="100">
        <v>-1.3967877109375832</v>
      </c>
      <c r="K312" s="100">
        <v>0.16358644944497161</v>
      </c>
      <c r="L312" s="102">
        <v>0.38559663083457596</v>
      </c>
    </row>
    <row r="313" spans="1:12" x14ac:dyDescent="0.25">
      <c r="A313" s="36" t="s">
        <v>3004</v>
      </c>
      <c r="B313" s="37" t="s">
        <v>288</v>
      </c>
      <c r="C313" s="37" t="s">
        <v>284</v>
      </c>
      <c r="D313" s="37" t="s">
        <v>3152</v>
      </c>
      <c r="E313" s="46" t="s">
        <v>2733</v>
      </c>
      <c r="F313" s="62" t="str">
        <f t="shared" si="8"/>
        <v>Increased</v>
      </c>
      <c r="G313" s="64" t="str">
        <f t="shared" si="9"/>
        <v>No</v>
      </c>
      <c r="H313" s="100">
        <v>6.6642671889069558E-3</v>
      </c>
      <c r="I313" s="101">
        <v>215.98920188503081</v>
      </c>
      <c r="J313" s="100">
        <v>0.11687090608356353</v>
      </c>
      <c r="K313" s="100">
        <v>0.90707095251263281</v>
      </c>
      <c r="L313" s="102">
        <v>0.94719234748857783</v>
      </c>
    </row>
    <row r="314" spans="1:12" x14ac:dyDescent="0.25">
      <c r="A314" s="36" t="s">
        <v>3004</v>
      </c>
      <c r="B314" s="37" t="s">
        <v>288</v>
      </c>
      <c r="C314" s="37" t="s">
        <v>284</v>
      </c>
      <c r="D314" s="37" t="s">
        <v>3152</v>
      </c>
      <c r="E314" s="46" t="s">
        <v>2730</v>
      </c>
      <c r="F314" s="62" t="str">
        <f t="shared" si="8"/>
        <v>Decreased</v>
      </c>
      <c r="G314" s="64" t="str">
        <f t="shared" si="9"/>
        <v>No</v>
      </c>
      <c r="H314" s="100">
        <v>-4.7067433889575551E-2</v>
      </c>
      <c r="I314" s="101">
        <v>203.75144159099773</v>
      </c>
      <c r="J314" s="100">
        <v>-1.1480163593161685</v>
      </c>
      <c r="K314" s="100">
        <v>0.252307893204409</v>
      </c>
      <c r="L314" s="102">
        <v>0.47566001989909207</v>
      </c>
    </row>
    <row r="315" spans="1:12" x14ac:dyDescent="0.25">
      <c r="A315" s="36" t="s">
        <v>3004</v>
      </c>
      <c r="B315" s="37" t="s">
        <v>288</v>
      </c>
      <c r="C315" s="37" t="s">
        <v>284</v>
      </c>
      <c r="D315" s="37" t="s">
        <v>3152</v>
      </c>
      <c r="E315" s="46" t="s">
        <v>2731</v>
      </c>
      <c r="F315" s="62" t="str">
        <f t="shared" si="8"/>
        <v>Decreased</v>
      </c>
      <c r="G315" s="64" t="str">
        <f t="shared" si="9"/>
        <v>No</v>
      </c>
      <c r="H315" s="100">
        <v>-5.2751635828156208E-2</v>
      </c>
      <c r="I315" s="101">
        <v>200.3199940066383</v>
      </c>
      <c r="J315" s="100">
        <v>-1.3044256113161008</v>
      </c>
      <c r="K315" s="100">
        <v>0.19358520289566128</v>
      </c>
      <c r="L315" s="102">
        <v>0.41533915048511844</v>
      </c>
    </row>
    <row r="316" spans="1:12" x14ac:dyDescent="0.25">
      <c r="A316" s="36" t="s">
        <v>2582</v>
      </c>
      <c r="B316" s="37" t="s">
        <v>288</v>
      </c>
      <c r="C316" s="37" t="s">
        <v>284</v>
      </c>
      <c r="D316" s="37" t="s">
        <v>316</v>
      </c>
      <c r="E316" s="46" t="s">
        <v>2732</v>
      </c>
      <c r="F316" s="62" t="str">
        <f t="shared" si="8"/>
        <v>Decreased</v>
      </c>
      <c r="G316" s="64" t="str">
        <f t="shared" si="9"/>
        <v>No</v>
      </c>
      <c r="H316" s="100">
        <v>-0.11314871971926395</v>
      </c>
      <c r="I316" s="101">
        <v>303.59532424404313</v>
      </c>
      <c r="J316" s="100">
        <v>-1.052772250932833</v>
      </c>
      <c r="K316" s="100">
        <v>0.29328256366510425</v>
      </c>
      <c r="L316" s="102">
        <v>0.51917450924954889</v>
      </c>
    </row>
    <row r="317" spans="1:12" x14ac:dyDescent="0.25">
      <c r="A317" s="36" t="s">
        <v>2582</v>
      </c>
      <c r="B317" s="37" t="s">
        <v>288</v>
      </c>
      <c r="C317" s="37" t="s">
        <v>284</v>
      </c>
      <c r="D317" s="37" t="s">
        <v>316</v>
      </c>
      <c r="E317" s="46" t="s">
        <v>2733</v>
      </c>
      <c r="F317" s="62" t="str">
        <f t="shared" si="8"/>
        <v>Decreased</v>
      </c>
      <c r="G317" s="64" t="str">
        <f t="shared" si="9"/>
        <v>No</v>
      </c>
      <c r="H317" s="100">
        <v>-0.14221974887550504</v>
      </c>
      <c r="I317" s="101">
        <v>251.59550569215972</v>
      </c>
      <c r="J317" s="100">
        <v>-0.866648681311743</v>
      </c>
      <c r="K317" s="100">
        <v>0.38696027145774936</v>
      </c>
      <c r="L317" s="102">
        <v>0.60059007417742505</v>
      </c>
    </row>
    <row r="318" spans="1:12" x14ac:dyDescent="0.25">
      <c r="A318" s="36" t="s">
        <v>2582</v>
      </c>
      <c r="B318" s="37" t="s">
        <v>288</v>
      </c>
      <c r="C318" s="37" t="s">
        <v>284</v>
      </c>
      <c r="D318" s="37" t="s">
        <v>316</v>
      </c>
      <c r="E318" s="46" t="s">
        <v>2731</v>
      </c>
      <c r="F318" s="62" t="str">
        <f t="shared" si="8"/>
        <v>Decreased</v>
      </c>
      <c r="G318" s="64" t="str">
        <f t="shared" si="9"/>
        <v>No</v>
      </c>
      <c r="H318" s="100">
        <v>-0.20341465512219309</v>
      </c>
      <c r="I318" s="101">
        <v>229.91692331267521</v>
      </c>
      <c r="J318" s="100">
        <v>-1.7391577677000065</v>
      </c>
      <c r="K318" s="100">
        <v>8.3345431524757652E-2</v>
      </c>
      <c r="L318" s="102">
        <v>0.24802319896189498</v>
      </c>
    </row>
    <row r="319" spans="1:12" x14ac:dyDescent="0.25">
      <c r="A319" s="36" t="s">
        <v>2585</v>
      </c>
      <c r="B319" s="37" t="s">
        <v>288</v>
      </c>
      <c r="C319" s="37" t="s">
        <v>284</v>
      </c>
      <c r="D319" s="37" t="s">
        <v>323</v>
      </c>
      <c r="E319" s="46" t="s">
        <v>2732</v>
      </c>
      <c r="F319" s="62" t="str">
        <f t="shared" si="8"/>
        <v>Decreased</v>
      </c>
      <c r="G319" s="64" t="str">
        <f t="shared" si="9"/>
        <v>No</v>
      </c>
      <c r="H319" s="100">
        <v>-0.13826058627273421</v>
      </c>
      <c r="I319" s="101">
        <v>299.53791828628204</v>
      </c>
      <c r="J319" s="100">
        <v>-1.3941776105601082</v>
      </c>
      <c r="K319" s="100">
        <v>0.16429725350118993</v>
      </c>
      <c r="L319" s="102">
        <v>0.38595931076720214</v>
      </c>
    </row>
    <row r="320" spans="1:12" x14ac:dyDescent="0.25">
      <c r="A320" s="36" t="s">
        <v>2585</v>
      </c>
      <c r="B320" s="37" t="s">
        <v>288</v>
      </c>
      <c r="C320" s="37" t="s">
        <v>284</v>
      </c>
      <c r="D320" s="37" t="s">
        <v>323</v>
      </c>
      <c r="E320" s="46" t="s">
        <v>2733</v>
      </c>
      <c r="F320" s="62" t="str">
        <f t="shared" si="8"/>
        <v>Decreased</v>
      </c>
      <c r="G320" s="64" t="str">
        <f t="shared" si="9"/>
        <v>No</v>
      </c>
      <c r="H320" s="100">
        <v>-0.18134954168829528</v>
      </c>
      <c r="I320" s="101">
        <v>244.12876022320179</v>
      </c>
      <c r="J320" s="100">
        <v>-1.2036781007182218</v>
      </c>
      <c r="K320" s="100">
        <v>0.22987986552413908</v>
      </c>
      <c r="L320" s="102">
        <v>0.45646632323274611</v>
      </c>
    </row>
    <row r="321" spans="1:12" x14ac:dyDescent="0.25">
      <c r="A321" s="36" t="s">
        <v>2585</v>
      </c>
      <c r="B321" s="37" t="s">
        <v>288</v>
      </c>
      <c r="C321" s="37" t="s">
        <v>284</v>
      </c>
      <c r="D321" s="37" t="s">
        <v>323</v>
      </c>
      <c r="E321" s="46" t="s">
        <v>2731</v>
      </c>
      <c r="F321" s="62" t="str">
        <f t="shared" si="8"/>
        <v>Decreased</v>
      </c>
      <c r="G321" s="64" t="str">
        <f t="shared" si="9"/>
        <v>No</v>
      </c>
      <c r="H321" s="100">
        <v>-0.22384895633786062</v>
      </c>
      <c r="I321" s="101">
        <v>224.90677040678588</v>
      </c>
      <c r="J321" s="100">
        <v>-2.0886289361082548</v>
      </c>
      <c r="K321" s="100">
        <v>3.7866166753710101E-2</v>
      </c>
      <c r="L321" s="102">
        <v>0.15855742332520303</v>
      </c>
    </row>
    <row r="322" spans="1:12" x14ac:dyDescent="0.25">
      <c r="A322" s="36" t="s">
        <v>2590</v>
      </c>
      <c r="B322" s="37" t="s">
        <v>288</v>
      </c>
      <c r="C322" s="37" t="s">
        <v>284</v>
      </c>
      <c r="D322" s="37" t="s">
        <v>3162</v>
      </c>
      <c r="E322" s="46" t="s">
        <v>2732</v>
      </c>
      <c r="F322" s="62" t="str">
        <f t="shared" si="8"/>
        <v>Decreased</v>
      </c>
      <c r="G322" s="64" t="str">
        <f t="shared" si="9"/>
        <v>No</v>
      </c>
      <c r="H322" s="100">
        <v>-0.14456092501979778</v>
      </c>
      <c r="I322" s="101">
        <v>287.93324483140333</v>
      </c>
      <c r="J322" s="100">
        <v>-1.3140984865290148</v>
      </c>
      <c r="K322" s="100">
        <v>0.18985899388174116</v>
      </c>
      <c r="L322" s="102">
        <v>0.41245229705343772</v>
      </c>
    </row>
    <row r="323" spans="1:12" x14ac:dyDescent="0.25">
      <c r="A323" s="36" t="s">
        <v>2590</v>
      </c>
      <c r="B323" s="37" t="s">
        <v>288</v>
      </c>
      <c r="C323" s="37" t="s">
        <v>284</v>
      </c>
      <c r="D323" s="37" t="s">
        <v>3162</v>
      </c>
      <c r="E323" s="46" t="s">
        <v>2733</v>
      </c>
      <c r="F323" s="62" t="str">
        <f t="shared" ref="F323:F386" si="10">IF(H323&lt;0,"Decreased","Increased")</f>
        <v>Increased</v>
      </c>
      <c r="G323" s="64" t="str">
        <f t="shared" ref="G323:G386" si="11">IF(L323&lt;0.1,"Yes","No")</f>
        <v>No</v>
      </c>
      <c r="H323" s="100">
        <v>9.1189143306510928E-2</v>
      </c>
      <c r="I323" s="101">
        <v>229.07023204469493</v>
      </c>
      <c r="J323" s="100">
        <v>0.53838932030185227</v>
      </c>
      <c r="K323" s="100">
        <v>0.59083105905329636</v>
      </c>
      <c r="L323" s="102">
        <v>0.7505883115012546</v>
      </c>
    </row>
    <row r="324" spans="1:12" x14ac:dyDescent="0.25">
      <c r="A324" s="36" t="s">
        <v>2590</v>
      </c>
      <c r="B324" s="37" t="s">
        <v>288</v>
      </c>
      <c r="C324" s="37" t="s">
        <v>284</v>
      </c>
      <c r="D324" s="37" t="s">
        <v>3162</v>
      </c>
      <c r="E324" s="46" t="s">
        <v>2731</v>
      </c>
      <c r="F324" s="62" t="str">
        <f t="shared" si="10"/>
        <v>Decreased</v>
      </c>
      <c r="G324" s="64" t="str">
        <f t="shared" si="11"/>
        <v>No</v>
      </c>
      <c r="H324" s="100">
        <v>-8.8805003465527652E-2</v>
      </c>
      <c r="I324" s="101">
        <v>210.48591106232558</v>
      </c>
      <c r="J324" s="100">
        <v>-0.74657010262905887</v>
      </c>
      <c r="K324" s="100">
        <v>0.45615616038953954</v>
      </c>
      <c r="L324" s="102">
        <v>0.66386540855008236</v>
      </c>
    </row>
    <row r="325" spans="1:12" x14ac:dyDescent="0.25">
      <c r="A325" s="36" t="s">
        <v>2684</v>
      </c>
      <c r="B325" s="37" t="s">
        <v>288</v>
      </c>
      <c r="C325" s="37" t="s">
        <v>284</v>
      </c>
      <c r="D325" s="37" t="s">
        <v>3168</v>
      </c>
      <c r="E325" s="46" t="s">
        <v>2732</v>
      </c>
      <c r="F325" s="62" t="str">
        <f t="shared" si="10"/>
        <v>Decreased</v>
      </c>
      <c r="G325" s="64" t="str">
        <f t="shared" si="11"/>
        <v>No</v>
      </c>
      <c r="H325" s="100">
        <v>-4.2122500852004356E-2</v>
      </c>
      <c r="I325" s="101">
        <v>309.1325958560252</v>
      </c>
      <c r="J325" s="100">
        <v>-0.48716899635958233</v>
      </c>
      <c r="K325" s="100">
        <v>0.62648383740023017</v>
      </c>
      <c r="L325" s="102">
        <v>0.78085125776683362</v>
      </c>
    </row>
    <row r="326" spans="1:12" x14ac:dyDescent="0.25">
      <c r="A326" s="36" t="s">
        <v>2684</v>
      </c>
      <c r="B326" s="37" t="s">
        <v>288</v>
      </c>
      <c r="C326" s="37" t="s">
        <v>284</v>
      </c>
      <c r="D326" s="37" t="s">
        <v>3168</v>
      </c>
      <c r="E326" s="46" t="s">
        <v>2733</v>
      </c>
      <c r="F326" s="62" t="str">
        <f t="shared" si="10"/>
        <v>Decreased</v>
      </c>
      <c r="G326" s="64" t="str">
        <f t="shared" si="11"/>
        <v>No</v>
      </c>
      <c r="H326" s="100">
        <v>-6.0458844085453101E-3</v>
      </c>
      <c r="I326" s="101">
        <v>282.60103619891163</v>
      </c>
      <c r="J326" s="100">
        <v>-4.505104973905795E-2</v>
      </c>
      <c r="K326" s="100">
        <v>0.96409843532038209</v>
      </c>
      <c r="L326" s="102">
        <v>0.98108695400444157</v>
      </c>
    </row>
    <row r="327" spans="1:12" x14ac:dyDescent="0.25">
      <c r="A327" s="36" t="s">
        <v>2684</v>
      </c>
      <c r="B327" s="37" t="s">
        <v>288</v>
      </c>
      <c r="C327" s="37" t="s">
        <v>284</v>
      </c>
      <c r="D327" s="37" t="s">
        <v>3168</v>
      </c>
      <c r="E327" s="46" t="s">
        <v>2730</v>
      </c>
      <c r="F327" s="62" t="str">
        <f t="shared" si="10"/>
        <v>Decreased</v>
      </c>
      <c r="G327" s="64" t="str">
        <f t="shared" si="11"/>
        <v>No</v>
      </c>
      <c r="H327" s="100">
        <v>-2.3338563870705997E-2</v>
      </c>
      <c r="I327" s="101">
        <v>250.68848206014943</v>
      </c>
      <c r="J327" s="100">
        <v>-0.23523598069589965</v>
      </c>
      <c r="K327" s="100">
        <v>0.81421762341205506</v>
      </c>
      <c r="L327" s="102">
        <v>0.88440879784412885</v>
      </c>
    </row>
    <row r="328" spans="1:12" x14ac:dyDescent="0.25">
      <c r="A328" s="36" t="s">
        <v>2684</v>
      </c>
      <c r="B328" s="37" t="s">
        <v>288</v>
      </c>
      <c r="C328" s="37" t="s">
        <v>284</v>
      </c>
      <c r="D328" s="37" t="s">
        <v>3168</v>
      </c>
      <c r="E328" s="46" t="s">
        <v>2731</v>
      </c>
      <c r="F328" s="62" t="str">
        <f t="shared" si="10"/>
        <v>Decreased</v>
      </c>
      <c r="G328" s="64" t="str">
        <f t="shared" si="11"/>
        <v>No</v>
      </c>
      <c r="H328" s="100">
        <v>-0.12903137339526013</v>
      </c>
      <c r="I328" s="101">
        <v>246.29447247598097</v>
      </c>
      <c r="J328" s="100">
        <v>-1.319528371966102</v>
      </c>
      <c r="K328" s="100">
        <v>0.18821780198269789</v>
      </c>
      <c r="L328" s="102">
        <v>0.41157936652883437</v>
      </c>
    </row>
    <row r="329" spans="1:12" x14ac:dyDescent="0.25">
      <c r="A329" s="36" t="s">
        <v>2629</v>
      </c>
      <c r="B329" s="37" t="s">
        <v>288</v>
      </c>
      <c r="C329" s="37" t="s">
        <v>284</v>
      </c>
      <c r="D329" s="37" t="s">
        <v>711</v>
      </c>
      <c r="E329" s="46" t="s">
        <v>2732</v>
      </c>
      <c r="F329" s="62" t="str">
        <f t="shared" si="10"/>
        <v>Decreased</v>
      </c>
      <c r="G329" s="64" t="str">
        <f t="shared" si="11"/>
        <v>No</v>
      </c>
      <c r="H329" s="100">
        <v>-1.6923625795895063E-2</v>
      </c>
      <c r="I329" s="101">
        <v>293.5356566465843</v>
      </c>
      <c r="J329" s="100">
        <v>-0.11715320008232083</v>
      </c>
      <c r="K329" s="100">
        <v>0.90681876955437124</v>
      </c>
      <c r="L329" s="102">
        <v>0.94719234748857783</v>
      </c>
    </row>
    <row r="330" spans="1:12" x14ac:dyDescent="0.25">
      <c r="A330" s="36" t="s">
        <v>2629</v>
      </c>
      <c r="B330" s="37" t="s">
        <v>288</v>
      </c>
      <c r="C330" s="37" t="s">
        <v>284</v>
      </c>
      <c r="D330" s="37" t="s">
        <v>711</v>
      </c>
      <c r="E330" s="46" t="s">
        <v>2733</v>
      </c>
      <c r="F330" s="62" t="str">
        <f t="shared" si="10"/>
        <v>Decreased</v>
      </c>
      <c r="G330" s="64" t="str">
        <f t="shared" si="11"/>
        <v>No</v>
      </c>
      <c r="H330" s="100">
        <v>-9.9921878890389684E-2</v>
      </c>
      <c r="I330" s="101">
        <v>243.31936465898033</v>
      </c>
      <c r="J330" s="100">
        <v>-0.45347835034726552</v>
      </c>
      <c r="K330" s="100">
        <v>0.65060849334033255</v>
      </c>
      <c r="L330" s="102">
        <v>0.79577992466274594</v>
      </c>
    </row>
    <row r="331" spans="1:12" x14ac:dyDescent="0.25">
      <c r="A331" s="36" t="s">
        <v>2629</v>
      </c>
      <c r="B331" s="37" t="s">
        <v>288</v>
      </c>
      <c r="C331" s="37" t="s">
        <v>284</v>
      </c>
      <c r="D331" s="37" t="s">
        <v>711</v>
      </c>
      <c r="E331" s="46" t="s">
        <v>2730</v>
      </c>
      <c r="F331" s="62" t="str">
        <f t="shared" si="10"/>
        <v>Decreased</v>
      </c>
      <c r="G331" s="64" t="str">
        <f t="shared" si="11"/>
        <v>No</v>
      </c>
      <c r="H331" s="100">
        <v>-0.32543893068212154</v>
      </c>
      <c r="I331" s="101">
        <v>223.44343816301344</v>
      </c>
      <c r="J331" s="100">
        <v>-2.0450015896308913</v>
      </c>
      <c r="K331" s="100">
        <v>4.2026662668709081E-2</v>
      </c>
      <c r="L331" s="102">
        <v>0.16454506909274233</v>
      </c>
    </row>
    <row r="332" spans="1:12" x14ac:dyDescent="0.25">
      <c r="A332" s="36" t="s">
        <v>2629</v>
      </c>
      <c r="B332" s="37" t="s">
        <v>288</v>
      </c>
      <c r="C332" s="37" t="s">
        <v>284</v>
      </c>
      <c r="D332" s="37" t="s">
        <v>711</v>
      </c>
      <c r="E332" s="46" t="s">
        <v>2731</v>
      </c>
      <c r="F332" s="62" t="str">
        <f t="shared" si="10"/>
        <v>Decreased</v>
      </c>
      <c r="G332" s="64" t="str">
        <f t="shared" si="11"/>
        <v>No</v>
      </c>
      <c r="H332" s="100">
        <v>-0.3675203481501223</v>
      </c>
      <c r="I332" s="101">
        <v>221.44607829975939</v>
      </c>
      <c r="J332" s="100">
        <v>-2.3041254192649077</v>
      </c>
      <c r="K332" s="100">
        <v>2.2142602005875943E-2</v>
      </c>
      <c r="L332" s="102">
        <v>0.11758485203120329</v>
      </c>
    </row>
    <row r="333" spans="1:12" x14ac:dyDescent="0.25">
      <c r="A333" s="36" t="s">
        <v>3028</v>
      </c>
      <c r="B333" s="37" t="s">
        <v>288</v>
      </c>
      <c r="C333" s="37" t="s">
        <v>284</v>
      </c>
      <c r="D333" s="37" t="s">
        <v>570</v>
      </c>
      <c r="E333" s="46" t="s">
        <v>2732</v>
      </c>
      <c r="F333" s="62" t="str">
        <f t="shared" si="10"/>
        <v>Decreased</v>
      </c>
      <c r="G333" s="64" t="str">
        <f t="shared" si="11"/>
        <v>No</v>
      </c>
      <c r="H333" s="100">
        <v>-8.6026891229608202E-2</v>
      </c>
      <c r="I333" s="101">
        <v>314.50376543775252</v>
      </c>
      <c r="J333" s="100">
        <v>-1.7231480106735002</v>
      </c>
      <c r="K333" s="100">
        <v>8.5844651568233746E-2</v>
      </c>
      <c r="L333" s="102">
        <v>0.25010938779875225</v>
      </c>
    </row>
    <row r="334" spans="1:12" x14ac:dyDescent="0.25">
      <c r="A334" s="36" t="s">
        <v>3028</v>
      </c>
      <c r="B334" s="37" t="s">
        <v>288</v>
      </c>
      <c r="C334" s="37" t="s">
        <v>284</v>
      </c>
      <c r="D334" s="37" t="s">
        <v>570</v>
      </c>
      <c r="E334" s="46" t="s">
        <v>2733</v>
      </c>
      <c r="F334" s="62" t="str">
        <f t="shared" si="10"/>
        <v>Decreased</v>
      </c>
      <c r="G334" s="64" t="str">
        <f t="shared" si="11"/>
        <v>No</v>
      </c>
      <c r="H334" s="100">
        <v>-5.0942161503910684E-2</v>
      </c>
      <c r="I334" s="101">
        <v>286.00817688353555</v>
      </c>
      <c r="J334" s="100">
        <v>-0.654766972155161</v>
      </c>
      <c r="K334" s="100">
        <v>0.51314401571970447</v>
      </c>
      <c r="L334" s="102">
        <v>0.70838406950947252</v>
      </c>
    </row>
    <row r="335" spans="1:12" x14ac:dyDescent="0.25">
      <c r="A335" s="36" t="s">
        <v>3028</v>
      </c>
      <c r="B335" s="37" t="s">
        <v>288</v>
      </c>
      <c r="C335" s="37" t="s">
        <v>284</v>
      </c>
      <c r="D335" s="37" t="s">
        <v>570</v>
      </c>
      <c r="E335" s="46" t="s">
        <v>2730</v>
      </c>
      <c r="F335" s="62" t="str">
        <f t="shared" si="10"/>
        <v>Decreased</v>
      </c>
      <c r="G335" s="64" t="str">
        <f t="shared" si="11"/>
        <v>No</v>
      </c>
      <c r="H335" s="100">
        <v>-0.10174364989731428</v>
      </c>
      <c r="I335" s="101">
        <v>253.30911153033398</v>
      </c>
      <c r="J335" s="100">
        <v>-1.8010082701748755</v>
      </c>
      <c r="K335" s="100">
        <v>7.2890876848962963E-2</v>
      </c>
      <c r="L335" s="102">
        <v>0.23065469249466364</v>
      </c>
    </row>
    <row r="336" spans="1:12" x14ac:dyDescent="0.25">
      <c r="A336" s="36" t="s">
        <v>3028</v>
      </c>
      <c r="B336" s="37" t="s">
        <v>288</v>
      </c>
      <c r="C336" s="37" t="s">
        <v>284</v>
      </c>
      <c r="D336" s="37" t="s">
        <v>570</v>
      </c>
      <c r="E336" s="46" t="s">
        <v>2731</v>
      </c>
      <c r="F336" s="62" t="str">
        <f t="shared" si="10"/>
        <v>Decreased</v>
      </c>
      <c r="G336" s="64" t="str">
        <f t="shared" si="11"/>
        <v>No</v>
      </c>
      <c r="H336" s="100">
        <v>-0.11297772411127781</v>
      </c>
      <c r="I336" s="101">
        <v>249.02740716546066</v>
      </c>
      <c r="J336" s="100">
        <v>-2.0120330923412735</v>
      </c>
      <c r="K336" s="100">
        <v>4.5293421768287684E-2</v>
      </c>
      <c r="L336" s="102">
        <v>0.17012651103210494</v>
      </c>
    </row>
    <row r="337" spans="1:12" x14ac:dyDescent="0.25">
      <c r="A337" s="36" t="s">
        <v>2608</v>
      </c>
      <c r="B337" s="37" t="s">
        <v>288</v>
      </c>
      <c r="C337" s="37" t="s">
        <v>284</v>
      </c>
      <c r="D337" s="37" t="s">
        <v>543</v>
      </c>
      <c r="E337" s="46" t="s">
        <v>2732</v>
      </c>
      <c r="F337" s="62" t="str">
        <f t="shared" si="10"/>
        <v>Increased</v>
      </c>
      <c r="G337" s="64" t="str">
        <f t="shared" si="11"/>
        <v>No</v>
      </c>
      <c r="H337" s="100">
        <v>7.1275308140500385E-2</v>
      </c>
      <c r="I337" s="101">
        <v>311.31562621384609</v>
      </c>
      <c r="J337" s="100">
        <v>1.4493841674108952</v>
      </c>
      <c r="K337" s="100">
        <v>0.14823690822253879</v>
      </c>
      <c r="L337" s="102">
        <v>0.36346642241897076</v>
      </c>
    </row>
    <row r="338" spans="1:12" x14ac:dyDescent="0.25">
      <c r="A338" s="36" t="s">
        <v>2608</v>
      </c>
      <c r="B338" s="37" t="s">
        <v>288</v>
      </c>
      <c r="C338" s="37" t="s">
        <v>284</v>
      </c>
      <c r="D338" s="37" t="s">
        <v>543</v>
      </c>
      <c r="E338" s="46" t="s">
        <v>2733</v>
      </c>
      <c r="F338" s="62" t="str">
        <f t="shared" si="10"/>
        <v>Increased</v>
      </c>
      <c r="G338" s="64" t="str">
        <f t="shared" si="11"/>
        <v>No</v>
      </c>
      <c r="H338" s="100">
        <v>0.12918930991049346</v>
      </c>
      <c r="I338" s="101">
        <v>279.8581934144205</v>
      </c>
      <c r="J338" s="100">
        <v>1.6867850203092984</v>
      </c>
      <c r="K338" s="100">
        <v>9.2759005294844932E-2</v>
      </c>
      <c r="L338" s="102">
        <v>0.26130890515986804</v>
      </c>
    </row>
    <row r="339" spans="1:12" x14ac:dyDescent="0.25">
      <c r="A339" s="36" t="s">
        <v>2608</v>
      </c>
      <c r="B339" s="37" t="s">
        <v>288</v>
      </c>
      <c r="C339" s="37" t="s">
        <v>284</v>
      </c>
      <c r="D339" s="37" t="s">
        <v>543</v>
      </c>
      <c r="E339" s="46" t="s">
        <v>2730</v>
      </c>
      <c r="F339" s="62" t="str">
        <f t="shared" si="10"/>
        <v>Increased</v>
      </c>
      <c r="G339" s="64" t="str">
        <f t="shared" si="11"/>
        <v>No</v>
      </c>
      <c r="H339" s="100">
        <v>5.9285891791123931E-2</v>
      </c>
      <c r="I339" s="101">
        <v>246.7506946029161</v>
      </c>
      <c r="J339" s="100">
        <v>1.0667501049435455</v>
      </c>
      <c r="K339" s="100">
        <v>0.28712730346528742</v>
      </c>
      <c r="L339" s="102">
        <v>0.51477575507037154</v>
      </c>
    </row>
    <row r="340" spans="1:12" x14ac:dyDescent="0.25">
      <c r="A340" s="36" t="s">
        <v>2608</v>
      </c>
      <c r="B340" s="37" t="s">
        <v>288</v>
      </c>
      <c r="C340" s="37" t="s">
        <v>284</v>
      </c>
      <c r="D340" s="37" t="s">
        <v>543</v>
      </c>
      <c r="E340" s="46" t="s">
        <v>2731</v>
      </c>
      <c r="F340" s="62" t="str">
        <f t="shared" si="10"/>
        <v>Increased</v>
      </c>
      <c r="G340" s="64" t="str">
        <f t="shared" si="11"/>
        <v>No</v>
      </c>
      <c r="H340" s="100">
        <v>6.1389343959151285E-2</v>
      </c>
      <c r="I340" s="101">
        <v>242.40476051589624</v>
      </c>
      <c r="J340" s="100">
        <v>1.1114123392460011</v>
      </c>
      <c r="K340" s="100">
        <v>0.26749202335656508</v>
      </c>
      <c r="L340" s="102">
        <v>0.49462637275694504</v>
      </c>
    </row>
    <row r="341" spans="1:12" x14ac:dyDescent="0.25">
      <c r="A341" s="36" t="s">
        <v>2575</v>
      </c>
      <c r="B341" s="37" t="s">
        <v>288</v>
      </c>
      <c r="C341" s="37" t="s">
        <v>284</v>
      </c>
      <c r="D341" s="37" t="s">
        <v>3175</v>
      </c>
      <c r="E341" s="46" t="s">
        <v>2732</v>
      </c>
      <c r="F341" s="62" t="str">
        <f t="shared" si="10"/>
        <v>Decreased</v>
      </c>
      <c r="G341" s="64" t="str">
        <f t="shared" si="11"/>
        <v>No</v>
      </c>
      <c r="H341" s="100">
        <v>-6.2766564598667182E-2</v>
      </c>
      <c r="I341" s="101">
        <v>283.64760445898776</v>
      </c>
      <c r="J341" s="100">
        <v>-0.51938063042645077</v>
      </c>
      <c r="K341" s="100">
        <v>0.60390036700399174</v>
      </c>
      <c r="L341" s="102">
        <v>0.76022335028840371</v>
      </c>
    </row>
    <row r="342" spans="1:12" x14ac:dyDescent="0.25">
      <c r="A342" s="36" t="s">
        <v>2575</v>
      </c>
      <c r="B342" s="37" t="s">
        <v>288</v>
      </c>
      <c r="C342" s="37" t="s">
        <v>284</v>
      </c>
      <c r="D342" s="37" t="s">
        <v>3175</v>
      </c>
      <c r="E342" s="46" t="s">
        <v>2733</v>
      </c>
      <c r="F342" s="62" t="str">
        <f t="shared" si="10"/>
        <v>Increased</v>
      </c>
      <c r="G342" s="64" t="str">
        <f t="shared" si="11"/>
        <v>No</v>
      </c>
      <c r="H342" s="100">
        <v>0.25639475269844964</v>
      </c>
      <c r="I342" s="101">
        <v>221.25061183883153</v>
      </c>
      <c r="J342" s="100">
        <v>1.4144615425967695</v>
      </c>
      <c r="K342" s="100">
        <v>0.15863214959441355</v>
      </c>
      <c r="L342" s="102">
        <v>0.37973084514310396</v>
      </c>
    </row>
    <row r="343" spans="1:12" x14ac:dyDescent="0.25">
      <c r="A343" s="36" t="s">
        <v>2575</v>
      </c>
      <c r="B343" s="37" t="s">
        <v>288</v>
      </c>
      <c r="C343" s="37" t="s">
        <v>284</v>
      </c>
      <c r="D343" s="37" t="s">
        <v>3175</v>
      </c>
      <c r="E343" s="46" t="s">
        <v>2730</v>
      </c>
      <c r="F343" s="62" t="str">
        <f t="shared" si="10"/>
        <v>Decreased</v>
      </c>
      <c r="G343" s="64" t="str">
        <f t="shared" si="11"/>
        <v>No</v>
      </c>
      <c r="H343" s="100">
        <v>-0.16757751401593121</v>
      </c>
      <c r="I343" s="101">
        <v>209.40796610162815</v>
      </c>
      <c r="J343" s="100">
        <v>-1.2935260341430199</v>
      </c>
      <c r="K343" s="100">
        <v>0.19725418565787597</v>
      </c>
      <c r="L343" s="102">
        <v>0.4205699249875457</v>
      </c>
    </row>
    <row r="344" spans="1:12" x14ac:dyDescent="0.25">
      <c r="A344" s="36" t="s">
        <v>2575</v>
      </c>
      <c r="B344" s="37" t="s">
        <v>288</v>
      </c>
      <c r="C344" s="37" t="s">
        <v>284</v>
      </c>
      <c r="D344" s="37" t="s">
        <v>3175</v>
      </c>
      <c r="E344" s="46" t="s">
        <v>2731</v>
      </c>
      <c r="F344" s="62" t="str">
        <f t="shared" si="10"/>
        <v>Decreased</v>
      </c>
      <c r="G344" s="64" t="str">
        <f t="shared" si="11"/>
        <v>No</v>
      </c>
      <c r="H344" s="100">
        <v>-2.5357398252538351E-2</v>
      </c>
      <c r="I344" s="101">
        <v>207.38831970380585</v>
      </c>
      <c r="J344" s="100">
        <v>-0.19641220658507744</v>
      </c>
      <c r="K344" s="100">
        <v>0.84447987661372348</v>
      </c>
      <c r="L344" s="102">
        <v>0.90630254372585617</v>
      </c>
    </row>
    <row r="345" spans="1:12" x14ac:dyDescent="0.25">
      <c r="A345" s="36" t="s">
        <v>3034</v>
      </c>
      <c r="B345" s="37" t="s">
        <v>288</v>
      </c>
      <c r="C345" s="37" t="s">
        <v>284</v>
      </c>
      <c r="D345" s="37" t="s">
        <v>692</v>
      </c>
      <c r="E345" s="46" t="s">
        <v>2732</v>
      </c>
      <c r="F345" s="62" t="str">
        <f t="shared" si="10"/>
        <v>Decreased</v>
      </c>
      <c r="G345" s="64" t="str">
        <f t="shared" si="11"/>
        <v>No</v>
      </c>
      <c r="H345" s="100">
        <v>-8.9411988296722658E-2</v>
      </c>
      <c r="I345" s="101">
        <v>310.09651355026443</v>
      </c>
      <c r="J345" s="100">
        <v>-1.8882942656078767</v>
      </c>
      <c r="K345" s="100">
        <v>5.9919738766961099E-2</v>
      </c>
      <c r="L345" s="102">
        <v>0.20866522093218109</v>
      </c>
    </row>
    <row r="346" spans="1:12" x14ac:dyDescent="0.25">
      <c r="A346" s="36" t="s">
        <v>3034</v>
      </c>
      <c r="B346" s="37" t="s">
        <v>288</v>
      </c>
      <c r="C346" s="37" t="s">
        <v>284</v>
      </c>
      <c r="D346" s="37" t="s">
        <v>692</v>
      </c>
      <c r="E346" s="46" t="s">
        <v>2733</v>
      </c>
      <c r="F346" s="62" t="str">
        <f t="shared" si="10"/>
        <v>Decreased</v>
      </c>
      <c r="G346" s="64" t="str">
        <f t="shared" si="11"/>
        <v>No</v>
      </c>
      <c r="H346" s="100">
        <v>-4.3595059745271544E-2</v>
      </c>
      <c r="I346" s="101">
        <v>274.31798432303998</v>
      </c>
      <c r="J346" s="100">
        <v>-0.59236365893725818</v>
      </c>
      <c r="K346" s="100">
        <v>0.55409504144769872</v>
      </c>
      <c r="L346" s="102">
        <v>0.73333975648567573</v>
      </c>
    </row>
    <row r="347" spans="1:12" x14ac:dyDescent="0.25">
      <c r="A347" s="36" t="s">
        <v>3034</v>
      </c>
      <c r="B347" s="37" t="s">
        <v>288</v>
      </c>
      <c r="C347" s="37" t="s">
        <v>284</v>
      </c>
      <c r="D347" s="37" t="s">
        <v>692</v>
      </c>
      <c r="E347" s="46" t="s">
        <v>2730</v>
      </c>
      <c r="F347" s="62" t="str">
        <f t="shared" si="10"/>
        <v>Decreased</v>
      </c>
      <c r="G347" s="64" t="str">
        <f t="shared" si="11"/>
        <v>No</v>
      </c>
      <c r="H347" s="100">
        <v>-0.11087610421355873</v>
      </c>
      <c r="I347" s="101">
        <v>243.70948267918399</v>
      </c>
      <c r="J347" s="100">
        <v>-2.0800627168000276</v>
      </c>
      <c r="K347" s="100">
        <v>3.8565021086808426E-2</v>
      </c>
      <c r="L347" s="102">
        <v>0.16003329109675593</v>
      </c>
    </row>
    <row r="348" spans="1:12" x14ac:dyDescent="0.25">
      <c r="A348" s="36" t="s">
        <v>3034</v>
      </c>
      <c r="B348" s="37" t="s">
        <v>288</v>
      </c>
      <c r="C348" s="37" t="s">
        <v>284</v>
      </c>
      <c r="D348" s="37" t="s">
        <v>692</v>
      </c>
      <c r="E348" s="46" t="s">
        <v>2731</v>
      </c>
      <c r="F348" s="62" t="str">
        <f t="shared" si="10"/>
        <v>Decreased</v>
      </c>
      <c r="G348" s="64" t="str">
        <f t="shared" si="11"/>
        <v>No</v>
      </c>
      <c r="H348" s="100">
        <v>-0.11711660149738162</v>
      </c>
      <c r="I348" s="101">
        <v>239.55289381465826</v>
      </c>
      <c r="J348" s="100">
        <v>-2.2112490353487244</v>
      </c>
      <c r="K348" s="100">
        <v>2.7963543990695762E-2</v>
      </c>
      <c r="L348" s="102">
        <v>0.1356125553043509</v>
      </c>
    </row>
    <row r="349" spans="1:12" x14ac:dyDescent="0.25">
      <c r="A349" s="36" t="s">
        <v>2628</v>
      </c>
      <c r="B349" s="37" t="s">
        <v>288</v>
      </c>
      <c r="C349" s="37" t="s">
        <v>284</v>
      </c>
      <c r="D349" s="37" t="s">
        <v>673</v>
      </c>
      <c r="E349" s="46" t="s">
        <v>2732</v>
      </c>
      <c r="F349" s="62" t="str">
        <f t="shared" si="10"/>
        <v>Decreased</v>
      </c>
      <c r="G349" s="64" t="str">
        <f t="shared" si="11"/>
        <v>No</v>
      </c>
      <c r="H349" s="100">
        <v>-0.18709142656772507</v>
      </c>
      <c r="I349" s="101">
        <v>276.06516837658074</v>
      </c>
      <c r="J349" s="100">
        <v>-1.1670362920277342</v>
      </c>
      <c r="K349" s="100">
        <v>0.24420277621470965</v>
      </c>
      <c r="L349" s="102">
        <v>0.46950240019229983</v>
      </c>
    </row>
    <row r="350" spans="1:12" x14ac:dyDescent="0.25">
      <c r="A350" s="36" t="s">
        <v>2628</v>
      </c>
      <c r="B350" s="37" t="s">
        <v>288</v>
      </c>
      <c r="C350" s="37" t="s">
        <v>284</v>
      </c>
      <c r="D350" s="37" t="s">
        <v>673</v>
      </c>
      <c r="E350" s="46" t="s">
        <v>2733</v>
      </c>
      <c r="F350" s="62" t="str">
        <f t="shared" si="10"/>
        <v>Decreased</v>
      </c>
      <c r="G350" s="64" t="str">
        <f t="shared" si="11"/>
        <v>No</v>
      </c>
      <c r="H350" s="100">
        <v>-0.27017015084411611</v>
      </c>
      <c r="I350" s="101">
        <v>215.06078270878157</v>
      </c>
      <c r="J350" s="100">
        <v>-1.119051232727331</v>
      </c>
      <c r="K350" s="100">
        <v>0.26436660197127848</v>
      </c>
      <c r="L350" s="102">
        <v>0.4911690487026702</v>
      </c>
    </row>
    <row r="351" spans="1:12" x14ac:dyDescent="0.25">
      <c r="A351" s="36" t="s">
        <v>2628</v>
      </c>
      <c r="B351" s="37" t="s">
        <v>288</v>
      </c>
      <c r="C351" s="37" t="s">
        <v>284</v>
      </c>
      <c r="D351" s="37" t="s">
        <v>673</v>
      </c>
      <c r="E351" s="46" t="s">
        <v>2730</v>
      </c>
      <c r="F351" s="62" t="str">
        <f t="shared" si="10"/>
        <v>Decreased</v>
      </c>
      <c r="G351" s="64" t="str">
        <f t="shared" si="11"/>
        <v>No</v>
      </c>
      <c r="H351" s="100">
        <v>-1.2138859512424679E-3</v>
      </c>
      <c r="I351" s="101">
        <v>203.86341815708445</v>
      </c>
      <c r="J351" s="100">
        <v>-6.912796809074466E-3</v>
      </c>
      <c r="K351" s="100">
        <v>0.99449118993054819</v>
      </c>
      <c r="L351" s="102">
        <v>0.99664843763104827</v>
      </c>
    </row>
    <row r="352" spans="1:12" x14ac:dyDescent="0.25">
      <c r="A352" s="36" t="s">
        <v>2628</v>
      </c>
      <c r="B352" s="37" t="s">
        <v>288</v>
      </c>
      <c r="C352" s="37" t="s">
        <v>284</v>
      </c>
      <c r="D352" s="37" t="s">
        <v>673</v>
      </c>
      <c r="E352" s="46" t="s">
        <v>2731</v>
      </c>
      <c r="F352" s="62" t="str">
        <f t="shared" si="10"/>
        <v>Decreased</v>
      </c>
      <c r="G352" s="64" t="str">
        <f t="shared" si="11"/>
        <v>No</v>
      </c>
      <c r="H352" s="100">
        <v>-0.22323353920240632</v>
      </c>
      <c r="I352" s="101">
        <v>201.15472779080713</v>
      </c>
      <c r="J352" s="100">
        <v>-1.2994943319869041</v>
      </c>
      <c r="K352" s="100">
        <v>0.19526165110355764</v>
      </c>
      <c r="L352" s="102">
        <v>0.4176429759714983</v>
      </c>
    </row>
    <row r="353" spans="1:12" x14ac:dyDescent="0.25">
      <c r="A353" s="36" t="s">
        <v>2617</v>
      </c>
      <c r="B353" s="37" t="s">
        <v>288</v>
      </c>
      <c r="C353" s="37" t="s">
        <v>284</v>
      </c>
      <c r="D353" s="37" t="s">
        <v>371</v>
      </c>
      <c r="E353" s="46" t="s">
        <v>2732</v>
      </c>
      <c r="F353" s="62" t="str">
        <f t="shared" si="10"/>
        <v>Increased</v>
      </c>
      <c r="G353" s="64" t="str">
        <f t="shared" si="11"/>
        <v>No</v>
      </c>
      <c r="H353" s="100">
        <v>5.0454835359252402E-2</v>
      </c>
      <c r="I353" s="101">
        <v>304.61341705708691</v>
      </c>
      <c r="J353" s="100">
        <v>0.76140011657328954</v>
      </c>
      <c r="K353" s="100">
        <v>0.44700716665034357</v>
      </c>
      <c r="L353" s="102">
        <v>0.65308232132075417</v>
      </c>
    </row>
    <row r="354" spans="1:12" x14ac:dyDescent="0.25">
      <c r="A354" s="36" t="s">
        <v>2617</v>
      </c>
      <c r="B354" s="37" t="s">
        <v>288</v>
      </c>
      <c r="C354" s="37" t="s">
        <v>284</v>
      </c>
      <c r="D354" s="37" t="s">
        <v>371</v>
      </c>
      <c r="E354" s="46" t="s">
        <v>2733</v>
      </c>
      <c r="F354" s="62" t="str">
        <f t="shared" si="10"/>
        <v>Increased</v>
      </c>
      <c r="G354" s="64" t="str">
        <f t="shared" si="11"/>
        <v>No</v>
      </c>
      <c r="H354" s="100">
        <v>0.13685638544326545</v>
      </c>
      <c r="I354" s="101">
        <v>263.46811621134492</v>
      </c>
      <c r="J354" s="100">
        <v>1.3317449832842094</v>
      </c>
      <c r="K354" s="100">
        <v>0.18409496857800406</v>
      </c>
      <c r="L354" s="102">
        <v>0.40899153016150414</v>
      </c>
    </row>
    <row r="355" spans="1:12" x14ac:dyDescent="0.25">
      <c r="A355" s="36" t="s">
        <v>2617</v>
      </c>
      <c r="B355" s="37" t="s">
        <v>288</v>
      </c>
      <c r="C355" s="37" t="s">
        <v>284</v>
      </c>
      <c r="D355" s="37" t="s">
        <v>371</v>
      </c>
      <c r="E355" s="46" t="s">
        <v>2730</v>
      </c>
      <c r="F355" s="62" t="str">
        <f t="shared" si="10"/>
        <v>Increased</v>
      </c>
      <c r="G355" s="64" t="str">
        <f t="shared" si="11"/>
        <v>No</v>
      </c>
      <c r="H355" s="100">
        <v>0.10623981906723984</v>
      </c>
      <c r="I355" s="101">
        <v>235.22364113319421</v>
      </c>
      <c r="J355" s="100">
        <v>1.4232845887218966</v>
      </c>
      <c r="K355" s="100">
        <v>0.15597864728992381</v>
      </c>
      <c r="L355" s="102">
        <v>0.37700352204194154</v>
      </c>
    </row>
    <row r="356" spans="1:12" x14ac:dyDescent="0.25">
      <c r="A356" s="36" t="s">
        <v>2617</v>
      </c>
      <c r="B356" s="37" t="s">
        <v>288</v>
      </c>
      <c r="C356" s="37" t="s">
        <v>284</v>
      </c>
      <c r="D356" s="37" t="s">
        <v>371</v>
      </c>
      <c r="E356" s="46" t="s">
        <v>2731</v>
      </c>
      <c r="F356" s="62" t="str">
        <f t="shared" si="10"/>
        <v>Increased</v>
      </c>
      <c r="G356" s="64" t="str">
        <f t="shared" si="11"/>
        <v>No</v>
      </c>
      <c r="H356" s="100">
        <v>9.4763239624092832E-2</v>
      </c>
      <c r="I356" s="101">
        <v>230.16421430510087</v>
      </c>
      <c r="J356" s="100">
        <v>1.2841373200318029</v>
      </c>
      <c r="K356" s="100">
        <v>0.20038501049095916</v>
      </c>
      <c r="L356" s="102">
        <v>0.42320016399350824</v>
      </c>
    </row>
    <row r="357" spans="1:12" x14ac:dyDescent="0.25">
      <c r="A357" s="36" t="s">
        <v>2691</v>
      </c>
      <c r="B357" s="37" t="s">
        <v>288</v>
      </c>
      <c r="C357" s="37" t="s">
        <v>284</v>
      </c>
      <c r="D357" s="37" t="s">
        <v>379</v>
      </c>
      <c r="E357" s="46" t="s">
        <v>2732</v>
      </c>
      <c r="F357" s="62" t="str">
        <f t="shared" si="10"/>
        <v>Increased</v>
      </c>
      <c r="G357" s="64" t="str">
        <f t="shared" si="11"/>
        <v>No</v>
      </c>
      <c r="H357" s="100">
        <v>0.20840386382663778</v>
      </c>
      <c r="I357" s="101">
        <v>306.45680057141504</v>
      </c>
      <c r="J357" s="100">
        <v>1.6952440723760775</v>
      </c>
      <c r="K357" s="100">
        <v>9.1044849327495875E-2</v>
      </c>
      <c r="L357" s="102">
        <v>0.26020710877002851</v>
      </c>
    </row>
    <row r="358" spans="1:12" x14ac:dyDescent="0.25">
      <c r="A358" s="36" t="s">
        <v>2691</v>
      </c>
      <c r="B358" s="37" t="s">
        <v>288</v>
      </c>
      <c r="C358" s="37" t="s">
        <v>284</v>
      </c>
      <c r="D358" s="37" t="s">
        <v>379</v>
      </c>
      <c r="E358" s="46" t="s">
        <v>2733</v>
      </c>
      <c r="F358" s="62" t="str">
        <f t="shared" si="10"/>
        <v>Increased</v>
      </c>
      <c r="G358" s="64" t="str">
        <f t="shared" si="11"/>
        <v>No</v>
      </c>
      <c r="H358" s="100">
        <v>0.30305166073863493</v>
      </c>
      <c r="I358" s="101">
        <v>291.99862482526072</v>
      </c>
      <c r="J358" s="100">
        <v>1.5810263849536768</v>
      </c>
      <c r="K358" s="100">
        <v>0.11495456165798314</v>
      </c>
      <c r="L358" s="102">
        <v>0.30727895365423447</v>
      </c>
    </row>
    <row r="359" spans="1:12" x14ac:dyDescent="0.25">
      <c r="A359" s="36" t="s">
        <v>2691</v>
      </c>
      <c r="B359" s="37" t="s">
        <v>288</v>
      </c>
      <c r="C359" s="37" t="s">
        <v>284</v>
      </c>
      <c r="D359" s="37" t="s">
        <v>379</v>
      </c>
      <c r="E359" s="46" t="s">
        <v>2730</v>
      </c>
      <c r="F359" s="62" t="str">
        <f t="shared" si="10"/>
        <v>Increased</v>
      </c>
      <c r="G359" s="64" t="str">
        <f t="shared" si="11"/>
        <v>No</v>
      </c>
      <c r="H359" s="100">
        <v>0.31904855123113024</v>
      </c>
      <c r="I359" s="101">
        <v>250.83895040129269</v>
      </c>
      <c r="J359" s="100">
        <v>2.2536919457641895</v>
      </c>
      <c r="K359" s="100">
        <v>2.507944463087915E-2</v>
      </c>
      <c r="L359" s="102">
        <v>0.12640040093963092</v>
      </c>
    </row>
    <row r="360" spans="1:12" x14ac:dyDescent="0.25">
      <c r="A360" s="36" t="s">
        <v>2691</v>
      </c>
      <c r="B360" s="37" t="s">
        <v>288</v>
      </c>
      <c r="C360" s="37" t="s">
        <v>284</v>
      </c>
      <c r="D360" s="37" t="s">
        <v>379</v>
      </c>
      <c r="E360" s="46" t="s">
        <v>2731</v>
      </c>
      <c r="F360" s="62" t="str">
        <f t="shared" si="10"/>
        <v>Increased</v>
      </c>
      <c r="G360" s="64" t="str">
        <f t="shared" si="11"/>
        <v>No</v>
      </c>
      <c r="H360" s="100">
        <v>0.27395266078168362</v>
      </c>
      <c r="I360" s="101">
        <v>246.70581871797737</v>
      </c>
      <c r="J360" s="100">
        <v>1.9532363460156643</v>
      </c>
      <c r="K360" s="100">
        <v>5.1922059965954497E-2</v>
      </c>
      <c r="L360" s="102">
        <v>0.18928086876378822</v>
      </c>
    </row>
    <row r="361" spans="1:12" x14ac:dyDescent="0.25">
      <c r="A361" s="36" t="s">
        <v>3038</v>
      </c>
      <c r="B361" s="37" t="s">
        <v>288</v>
      </c>
      <c r="C361" s="37" t="s">
        <v>284</v>
      </c>
      <c r="D361" s="37" t="s">
        <v>3180</v>
      </c>
      <c r="E361" s="46" t="s">
        <v>2732</v>
      </c>
      <c r="F361" s="62" t="str">
        <f t="shared" si="10"/>
        <v>Increased</v>
      </c>
      <c r="G361" s="64" t="str">
        <f t="shared" si="11"/>
        <v>No</v>
      </c>
      <c r="H361" s="100">
        <v>0.27439140269404788</v>
      </c>
      <c r="I361" s="101">
        <v>310.36109126772033</v>
      </c>
      <c r="J361" s="100">
        <v>1.8218470161607152</v>
      </c>
      <c r="K361" s="100">
        <v>6.9440594920887888E-2</v>
      </c>
      <c r="L361" s="102">
        <v>0.22539734089075086</v>
      </c>
    </row>
    <row r="362" spans="1:12" x14ac:dyDescent="0.25">
      <c r="A362" s="36" t="s">
        <v>3038</v>
      </c>
      <c r="B362" s="37" t="s">
        <v>288</v>
      </c>
      <c r="C362" s="37" t="s">
        <v>284</v>
      </c>
      <c r="D362" s="37" t="s">
        <v>3180</v>
      </c>
      <c r="E362" s="46" t="s">
        <v>2733</v>
      </c>
      <c r="F362" s="62" t="str">
        <f t="shared" si="10"/>
        <v>Increased</v>
      </c>
      <c r="G362" s="64" t="str">
        <f t="shared" si="11"/>
        <v>No</v>
      </c>
      <c r="H362" s="100">
        <v>0.35500402525672248</v>
      </c>
      <c r="I362" s="101">
        <v>268.71272055435429</v>
      </c>
      <c r="J362" s="100">
        <v>1.5364484919041586</v>
      </c>
      <c r="K362" s="100">
        <v>0.1256050339729273</v>
      </c>
      <c r="L362" s="102">
        <v>0.32232717405941308</v>
      </c>
    </row>
    <row r="363" spans="1:12" x14ac:dyDescent="0.25">
      <c r="A363" s="36" t="s">
        <v>3038</v>
      </c>
      <c r="B363" s="37" t="s">
        <v>288</v>
      </c>
      <c r="C363" s="37" t="s">
        <v>284</v>
      </c>
      <c r="D363" s="37" t="s">
        <v>3180</v>
      </c>
      <c r="E363" s="46" t="s">
        <v>2730</v>
      </c>
      <c r="F363" s="62" t="str">
        <f t="shared" si="10"/>
        <v>Increased</v>
      </c>
      <c r="G363" s="64" t="str">
        <f t="shared" si="11"/>
        <v>No</v>
      </c>
      <c r="H363" s="100">
        <v>5.5103863418208117E-2</v>
      </c>
      <c r="I363" s="101">
        <v>245.31388489862928</v>
      </c>
      <c r="J363" s="100">
        <v>0.32923433209948139</v>
      </c>
      <c r="K363" s="100">
        <v>0.74225949180703532</v>
      </c>
      <c r="L363" s="102">
        <v>0.8495224241490924</v>
      </c>
    </row>
    <row r="364" spans="1:12" x14ac:dyDescent="0.25">
      <c r="A364" s="36" t="s">
        <v>3038</v>
      </c>
      <c r="B364" s="37" t="s">
        <v>288</v>
      </c>
      <c r="C364" s="37" t="s">
        <v>284</v>
      </c>
      <c r="D364" s="37" t="s">
        <v>3180</v>
      </c>
      <c r="E364" s="46" t="s">
        <v>2731</v>
      </c>
      <c r="F364" s="62" t="str">
        <f t="shared" si="10"/>
        <v>Increased</v>
      </c>
      <c r="G364" s="64" t="str">
        <f t="shared" si="11"/>
        <v>No</v>
      </c>
      <c r="H364" s="100">
        <v>0.32368498717839289</v>
      </c>
      <c r="I364" s="101">
        <v>245.05544613304551</v>
      </c>
      <c r="J364" s="100">
        <v>1.9513970155888396</v>
      </c>
      <c r="K364" s="100">
        <v>5.2149222853204474E-2</v>
      </c>
      <c r="L364" s="102">
        <v>0.18928086876378822</v>
      </c>
    </row>
    <row r="365" spans="1:12" x14ac:dyDescent="0.25">
      <c r="A365" s="36" t="s">
        <v>2609</v>
      </c>
      <c r="B365" s="37" t="s">
        <v>288</v>
      </c>
      <c r="C365" s="37" t="s">
        <v>284</v>
      </c>
      <c r="D365" s="37" t="s">
        <v>3183</v>
      </c>
      <c r="E365" s="46" t="s">
        <v>2732</v>
      </c>
      <c r="F365" s="62" t="str">
        <f t="shared" si="10"/>
        <v>Decreased</v>
      </c>
      <c r="G365" s="64" t="str">
        <f t="shared" si="11"/>
        <v>No</v>
      </c>
      <c r="H365" s="100">
        <v>-0.1420890740844466</v>
      </c>
      <c r="I365" s="101">
        <v>296.25748832405668</v>
      </c>
      <c r="J365" s="100">
        <v>-0.83709142760686051</v>
      </c>
      <c r="K365" s="100">
        <v>0.4032159189273703</v>
      </c>
      <c r="L365" s="102">
        <v>0.61658873364310918</v>
      </c>
    </row>
    <row r="366" spans="1:12" x14ac:dyDescent="0.25">
      <c r="A366" s="36" t="s">
        <v>2609</v>
      </c>
      <c r="B366" s="37" t="s">
        <v>288</v>
      </c>
      <c r="C366" s="37" t="s">
        <v>284</v>
      </c>
      <c r="D366" s="37" t="s">
        <v>3183</v>
      </c>
      <c r="E366" s="46" t="s">
        <v>2733</v>
      </c>
      <c r="F366" s="62" t="str">
        <f t="shared" si="10"/>
        <v>Decreased</v>
      </c>
      <c r="G366" s="64" t="str">
        <f t="shared" si="11"/>
        <v>No</v>
      </c>
      <c r="H366" s="100">
        <v>-0.24713289968008539</v>
      </c>
      <c r="I366" s="101">
        <v>254.07647408925078</v>
      </c>
      <c r="J366" s="100">
        <v>-0.94468393154904029</v>
      </c>
      <c r="K366" s="100">
        <v>0.34571773772365644</v>
      </c>
      <c r="L366" s="102">
        <v>0.56701605712845127</v>
      </c>
    </row>
    <row r="367" spans="1:12" x14ac:dyDescent="0.25">
      <c r="A367" s="36" t="s">
        <v>2609</v>
      </c>
      <c r="B367" s="37" t="s">
        <v>288</v>
      </c>
      <c r="C367" s="37" t="s">
        <v>284</v>
      </c>
      <c r="D367" s="37" t="s">
        <v>3183</v>
      </c>
      <c r="E367" s="46" t="s">
        <v>2731</v>
      </c>
      <c r="F367" s="62" t="str">
        <f t="shared" si="10"/>
        <v>Decreased</v>
      </c>
      <c r="G367" s="64" t="str">
        <f t="shared" si="11"/>
        <v>No</v>
      </c>
      <c r="H367" s="100">
        <v>-0.22295999172884406</v>
      </c>
      <c r="I367" s="101">
        <v>233.45783059987684</v>
      </c>
      <c r="J367" s="100">
        <v>-1.1690101663431651</v>
      </c>
      <c r="K367" s="100">
        <v>0.24359177055851103</v>
      </c>
      <c r="L367" s="102">
        <v>0.46950240019229983</v>
      </c>
    </row>
    <row r="368" spans="1:12" x14ac:dyDescent="0.25">
      <c r="A368" s="36" t="s">
        <v>2594</v>
      </c>
      <c r="B368" s="37" t="s">
        <v>288</v>
      </c>
      <c r="C368" s="37" t="s">
        <v>284</v>
      </c>
      <c r="D368" s="37" t="s">
        <v>3184</v>
      </c>
      <c r="E368" s="46" t="s">
        <v>2732</v>
      </c>
      <c r="F368" s="62" t="str">
        <f t="shared" si="10"/>
        <v>Decreased</v>
      </c>
      <c r="G368" s="64" t="str">
        <f t="shared" si="11"/>
        <v>No</v>
      </c>
      <c r="H368" s="100">
        <v>-0.11834969860355633</v>
      </c>
      <c r="I368" s="101">
        <v>301.62323339002222</v>
      </c>
      <c r="J368" s="100">
        <v>-1.2897009836329807</v>
      </c>
      <c r="K368" s="100">
        <v>0.19814250785432158</v>
      </c>
      <c r="L368" s="102">
        <v>0.4205699249875457</v>
      </c>
    </row>
    <row r="369" spans="1:12" x14ac:dyDescent="0.25">
      <c r="A369" s="36" t="s">
        <v>2594</v>
      </c>
      <c r="B369" s="37" t="s">
        <v>288</v>
      </c>
      <c r="C369" s="37" t="s">
        <v>284</v>
      </c>
      <c r="D369" s="37" t="s">
        <v>3184</v>
      </c>
      <c r="E369" s="46" t="s">
        <v>2733</v>
      </c>
      <c r="F369" s="62" t="str">
        <f t="shared" si="10"/>
        <v>Decreased</v>
      </c>
      <c r="G369" s="64" t="str">
        <f t="shared" si="11"/>
        <v>No</v>
      </c>
      <c r="H369" s="100">
        <v>-0.14096092769561375</v>
      </c>
      <c r="I369" s="101">
        <v>250.12729422246062</v>
      </c>
      <c r="J369" s="100">
        <v>-1.0081501149532404</v>
      </c>
      <c r="K369" s="100">
        <v>0.31435666358424447</v>
      </c>
      <c r="L369" s="102">
        <v>0.54056865474908533</v>
      </c>
    </row>
    <row r="370" spans="1:12" x14ac:dyDescent="0.25">
      <c r="A370" s="36" t="s">
        <v>2594</v>
      </c>
      <c r="B370" s="37" t="s">
        <v>288</v>
      </c>
      <c r="C370" s="37" t="s">
        <v>284</v>
      </c>
      <c r="D370" s="37" t="s">
        <v>3184</v>
      </c>
      <c r="E370" s="46" t="s">
        <v>2731</v>
      </c>
      <c r="F370" s="62" t="str">
        <f t="shared" si="10"/>
        <v>Decreased</v>
      </c>
      <c r="G370" s="64" t="str">
        <f t="shared" si="11"/>
        <v>No</v>
      </c>
      <c r="H370" s="100">
        <v>-0.20726607345675224</v>
      </c>
      <c r="I370" s="101">
        <v>230.47979853087506</v>
      </c>
      <c r="J370" s="100">
        <v>-2.0731558764963594</v>
      </c>
      <c r="K370" s="100">
        <v>3.9269320123434287E-2</v>
      </c>
      <c r="L370" s="102">
        <v>0.16053219096465191</v>
      </c>
    </row>
    <row r="371" spans="1:12" x14ac:dyDescent="0.25">
      <c r="A371" s="36" t="s">
        <v>2688</v>
      </c>
      <c r="B371" s="37" t="s">
        <v>288</v>
      </c>
      <c r="C371" s="37" t="s">
        <v>284</v>
      </c>
      <c r="D371" s="37" t="s">
        <v>588</v>
      </c>
      <c r="E371" s="46" t="s">
        <v>2732</v>
      </c>
      <c r="F371" s="62" t="str">
        <f t="shared" si="10"/>
        <v>Increased</v>
      </c>
      <c r="G371" s="64" t="str">
        <f t="shared" si="11"/>
        <v>No</v>
      </c>
      <c r="H371" s="100">
        <v>9.0885598045620367E-2</v>
      </c>
      <c r="I371" s="101">
        <v>214.47640273022978</v>
      </c>
      <c r="J371" s="100">
        <v>0.39408348776470359</v>
      </c>
      <c r="K371" s="100">
        <v>0.69391093793452618</v>
      </c>
      <c r="L371" s="102">
        <v>0.82014994307493305</v>
      </c>
    </row>
    <row r="372" spans="1:12" x14ac:dyDescent="0.25">
      <c r="A372" s="36" t="s">
        <v>2688</v>
      </c>
      <c r="B372" s="37" t="s">
        <v>288</v>
      </c>
      <c r="C372" s="37" t="s">
        <v>284</v>
      </c>
      <c r="D372" s="37" t="s">
        <v>588</v>
      </c>
      <c r="E372" s="46" t="s">
        <v>2733</v>
      </c>
      <c r="F372" s="62" t="str">
        <f t="shared" si="10"/>
        <v>Decreased</v>
      </c>
      <c r="G372" s="64" t="str">
        <f t="shared" si="11"/>
        <v>No</v>
      </c>
      <c r="H372" s="100">
        <v>-0.18544869919089019</v>
      </c>
      <c r="I372" s="101">
        <v>179.93677133525489</v>
      </c>
      <c r="J372" s="100">
        <v>-0.55333521098176963</v>
      </c>
      <c r="K372" s="100">
        <v>0.58072075850378191</v>
      </c>
      <c r="L372" s="102">
        <v>0.74770253269419396</v>
      </c>
    </row>
    <row r="373" spans="1:12" x14ac:dyDescent="0.25">
      <c r="A373" s="36" t="s">
        <v>2688</v>
      </c>
      <c r="B373" s="37" t="s">
        <v>288</v>
      </c>
      <c r="C373" s="37" t="s">
        <v>284</v>
      </c>
      <c r="D373" s="37" t="s">
        <v>588</v>
      </c>
      <c r="E373" s="46" t="s">
        <v>2730</v>
      </c>
      <c r="F373" s="62" t="str">
        <f t="shared" si="10"/>
        <v>Increased</v>
      </c>
      <c r="G373" s="64" t="str">
        <f t="shared" si="11"/>
        <v>No</v>
      </c>
      <c r="H373" s="100">
        <v>0.2358364287973789</v>
      </c>
      <c r="I373" s="101">
        <v>181.34511265299932</v>
      </c>
      <c r="J373" s="100">
        <v>0.88087448714620731</v>
      </c>
      <c r="K373" s="100">
        <v>0.37955170122940718</v>
      </c>
      <c r="L373" s="102">
        <v>0.59680243776709774</v>
      </c>
    </row>
    <row r="374" spans="1:12" x14ac:dyDescent="0.25">
      <c r="A374" s="36" t="s">
        <v>2688</v>
      </c>
      <c r="B374" s="37" t="s">
        <v>288</v>
      </c>
      <c r="C374" s="37" t="s">
        <v>284</v>
      </c>
      <c r="D374" s="37" t="s">
        <v>588</v>
      </c>
      <c r="E374" s="46" t="s">
        <v>2731</v>
      </c>
      <c r="F374" s="62" t="str">
        <f t="shared" si="10"/>
        <v>Increased</v>
      </c>
      <c r="G374" s="64" t="str">
        <f t="shared" si="11"/>
        <v>No</v>
      </c>
      <c r="H374" s="100">
        <v>0.4169784204973897</v>
      </c>
      <c r="I374" s="101">
        <v>175.15063435635437</v>
      </c>
      <c r="J374" s="100">
        <v>1.6494723061866474</v>
      </c>
      <c r="K374" s="100">
        <v>0.10084321557869828</v>
      </c>
      <c r="L374" s="102">
        <v>0.2789794347147222</v>
      </c>
    </row>
    <row r="375" spans="1:12" x14ac:dyDescent="0.25">
      <c r="A375" s="36" t="s">
        <v>3062</v>
      </c>
      <c r="B375" s="37" t="s">
        <v>288</v>
      </c>
      <c r="C375" s="37" t="s">
        <v>284</v>
      </c>
      <c r="D375" s="37" t="s">
        <v>671</v>
      </c>
      <c r="E375" s="46" t="s">
        <v>2732</v>
      </c>
      <c r="F375" s="62" t="str">
        <f t="shared" si="10"/>
        <v>Decreased</v>
      </c>
      <c r="G375" s="64" t="str">
        <f t="shared" si="11"/>
        <v>No</v>
      </c>
      <c r="H375" s="100">
        <v>-3.4789098703669571E-2</v>
      </c>
      <c r="I375" s="101">
        <v>303.8622271825061</v>
      </c>
      <c r="J375" s="100">
        <v>-0.62054763828876269</v>
      </c>
      <c r="K375" s="100">
        <v>0.53536244164662405</v>
      </c>
      <c r="L375" s="102">
        <v>0.72356021610581156</v>
      </c>
    </row>
    <row r="376" spans="1:12" x14ac:dyDescent="0.25">
      <c r="A376" s="36" t="s">
        <v>3062</v>
      </c>
      <c r="B376" s="37" t="s">
        <v>288</v>
      </c>
      <c r="C376" s="37" t="s">
        <v>284</v>
      </c>
      <c r="D376" s="37" t="s">
        <v>671</v>
      </c>
      <c r="E376" s="46" t="s">
        <v>2733</v>
      </c>
      <c r="F376" s="62" t="str">
        <f t="shared" si="10"/>
        <v>Decreased</v>
      </c>
      <c r="G376" s="64" t="str">
        <f t="shared" si="11"/>
        <v>No</v>
      </c>
      <c r="H376" s="100">
        <v>-4.8096840531695668E-2</v>
      </c>
      <c r="I376" s="101">
        <v>257.95406661496122</v>
      </c>
      <c r="J376" s="100">
        <v>-0.55487716695547606</v>
      </c>
      <c r="K376" s="100">
        <v>0.57945948991608942</v>
      </c>
      <c r="L376" s="102">
        <v>0.74770253269419396</v>
      </c>
    </row>
    <row r="377" spans="1:12" x14ac:dyDescent="0.25">
      <c r="A377" s="36" t="s">
        <v>3062</v>
      </c>
      <c r="B377" s="37" t="s">
        <v>288</v>
      </c>
      <c r="C377" s="37" t="s">
        <v>284</v>
      </c>
      <c r="D377" s="37" t="s">
        <v>671</v>
      </c>
      <c r="E377" s="46" t="s">
        <v>2730</v>
      </c>
      <c r="F377" s="62" t="str">
        <f t="shared" si="10"/>
        <v>Decreased</v>
      </c>
      <c r="G377" s="64" t="str">
        <f t="shared" si="11"/>
        <v>No</v>
      </c>
      <c r="H377" s="100">
        <v>-2.6468610828642363E-2</v>
      </c>
      <c r="I377" s="101">
        <v>231.68777576273342</v>
      </c>
      <c r="J377" s="100">
        <v>-0.42310994093714088</v>
      </c>
      <c r="K377" s="100">
        <v>0.67260751848083367</v>
      </c>
      <c r="L377" s="102">
        <v>0.81128890139198528</v>
      </c>
    </row>
    <row r="378" spans="1:12" x14ac:dyDescent="0.25">
      <c r="A378" s="36" t="s">
        <v>3062</v>
      </c>
      <c r="B378" s="37" t="s">
        <v>288</v>
      </c>
      <c r="C378" s="37" t="s">
        <v>284</v>
      </c>
      <c r="D378" s="37" t="s">
        <v>671</v>
      </c>
      <c r="E378" s="46" t="s">
        <v>2731</v>
      </c>
      <c r="F378" s="62" t="str">
        <f t="shared" si="10"/>
        <v>Decreased</v>
      </c>
      <c r="G378" s="64" t="str">
        <f t="shared" si="11"/>
        <v>No</v>
      </c>
      <c r="H378" s="100">
        <v>-6.9578183452917122E-2</v>
      </c>
      <c r="I378" s="101">
        <v>227.82829435308733</v>
      </c>
      <c r="J378" s="100">
        <v>-1.1199547072052223</v>
      </c>
      <c r="K378" s="100">
        <v>0.26391232531305003</v>
      </c>
      <c r="L378" s="102">
        <v>0.49098319850186223</v>
      </c>
    </row>
    <row r="379" spans="1:12" x14ac:dyDescent="0.25">
      <c r="A379" s="36" t="s">
        <v>3070</v>
      </c>
      <c r="B379" s="37" t="s">
        <v>288</v>
      </c>
      <c r="C379" s="37" t="s">
        <v>284</v>
      </c>
      <c r="D379" s="37" t="s">
        <v>465</v>
      </c>
      <c r="E379" s="46" t="s">
        <v>2732</v>
      </c>
      <c r="F379" s="62" t="str">
        <f t="shared" si="10"/>
        <v>Increased</v>
      </c>
      <c r="G379" s="64" t="str">
        <f t="shared" si="11"/>
        <v>No</v>
      </c>
      <c r="H379" s="100">
        <v>0.4068632036507937</v>
      </c>
      <c r="I379" s="101">
        <v>128.29039323584874</v>
      </c>
      <c r="J379" s="100">
        <v>2.0353471976663502</v>
      </c>
      <c r="K379" s="100">
        <v>4.3875624687662859E-2</v>
      </c>
      <c r="L379" s="102">
        <v>0.16803128898555739</v>
      </c>
    </row>
    <row r="380" spans="1:12" x14ac:dyDescent="0.25">
      <c r="A380" s="36" t="s">
        <v>3070</v>
      </c>
      <c r="B380" s="37" t="s">
        <v>288</v>
      </c>
      <c r="C380" s="37" t="s">
        <v>284</v>
      </c>
      <c r="D380" s="37" t="s">
        <v>465</v>
      </c>
      <c r="E380" s="46" t="s">
        <v>2733</v>
      </c>
      <c r="F380" s="62" t="str">
        <f t="shared" si="10"/>
        <v>Increased</v>
      </c>
      <c r="G380" s="64" t="str">
        <f t="shared" si="11"/>
        <v>No</v>
      </c>
      <c r="H380" s="100">
        <v>0.1390194937463809</v>
      </c>
      <c r="I380" s="101">
        <v>113.63511853576838</v>
      </c>
      <c r="J380" s="100">
        <v>0.46164273786122217</v>
      </c>
      <c r="K380" s="100">
        <v>0.64522005514874259</v>
      </c>
      <c r="L380" s="102">
        <v>0.79279698265616783</v>
      </c>
    </row>
    <row r="381" spans="1:12" x14ac:dyDescent="0.25">
      <c r="A381" s="36" t="s">
        <v>3070</v>
      </c>
      <c r="B381" s="37" t="s">
        <v>288</v>
      </c>
      <c r="C381" s="37" t="s">
        <v>284</v>
      </c>
      <c r="D381" s="37" t="s">
        <v>465</v>
      </c>
      <c r="E381" s="46" t="s">
        <v>2730</v>
      </c>
      <c r="F381" s="62" t="str">
        <f t="shared" si="10"/>
        <v>Increased</v>
      </c>
      <c r="G381" s="64" t="str">
        <f t="shared" si="11"/>
        <v>No</v>
      </c>
      <c r="H381" s="100">
        <v>0.14156905495705494</v>
      </c>
      <c r="I381" s="101">
        <v>99.228147259445663</v>
      </c>
      <c r="J381" s="100">
        <v>0.6184358445826873</v>
      </c>
      <c r="K381" s="100">
        <v>0.53770509611797312</v>
      </c>
      <c r="L381" s="102">
        <v>0.72356021610581156</v>
      </c>
    </row>
    <row r="382" spans="1:12" x14ac:dyDescent="0.25">
      <c r="A382" s="36" t="s">
        <v>3070</v>
      </c>
      <c r="B382" s="37" t="s">
        <v>288</v>
      </c>
      <c r="C382" s="37" t="s">
        <v>284</v>
      </c>
      <c r="D382" s="37" t="s">
        <v>465</v>
      </c>
      <c r="E382" s="46" t="s">
        <v>2731</v>
      </c>
      <c r="F382" s="62" t="str">
        <f t="shared" si="10"/>
        <v>Increased</v>
      </c>
      <c r="G382" s="64" t="str">
        <f t="shared" si="11"/>
        <v>No</v>
      </c>
      <c r="H382" s="100">
        <v>6.4942005318701479E-2</v>
      </c>
      <c r="I382" s="101">
        <v>108.53980340838663</v>
      </c>
      <c r="J382" s="100">
        <v>0.29334607232664017</v>
      </c>
      <c r="K382" s="100">
        <v>0.76981778040417659</v>
      </c>
      <c r="L382" s="102">
        <v>0.8618649506720989</v>
      </c>
    </row>
    <row r="383" spans="1:12" x14ac:dyDescent="0.25">
      <c r="A383" s="36" t="s">
        <v>2774</v>
      </c>
      <c r="B383" s="37" t="s">
        <v>288</v>
      </c>
      <c r="C383" s="37" t="s">
        <v>284</v>
      </c>
      <c r="D383" s="37" t="s">
        <v>580</v>
      </c>
      <c r="E383" s="46" t="s">
        <v>2733</v>
      </c>
      <c r="F383" s="62" t="str">
        <f t="shared" si="10"/>
        <v>Increased</v>
      </c>
      <c r="G383" s="64" t="str">
        <f t="shared" si="11"/>
        <v>No</v>
      </c>
      <c r="H383" s="100">
        <v>0.39516608298606237</v>
      </c>
      <c r="I383" s="101">
        <v>229.48023428334335</v>
      </c>
      <c r="J383" s="100">
        <v>1.3231819955995971</v>
      </c>
      <c r="K383" s="100">
        <v>0.18709172361269805</v>
      </c>
      <c r="L383" s="102">
        <v>0.41094949116830348</v>
      </c>
    </row>
    <row r="384" spans="1:12" x14ac:dyDescent="0.25">
      <c r="A384" s="36" t="s">
        <v>3075</v>
      </c>
      <c r="B384" s="37" t="s">
        <v>288</v>
      </c>
      <c r="C384" s="37" t="s">
        <v>284</v>
      </c>
      <c r="D384" s="37" t="s">
        <v>778</v>
      </c>
      <c r="E384" s="46" t="s">
        <v>2732</v>
      </c>
      <c r="F384" s="62" t="str">
        <f t="shared" si="10"/>
        <v>Decreased</v>
      </c>
      <c r="G384" s="64" t="str">
        <f t="shared" si="11"/>
        <v>No</v>
      </c>
      <c r="H384" s="100">
        <v>-0.10514228015336304</v>
      </c>
      <c r="I384" s="101">
        <v>126.95628919614721</v>
      </c>
      <c r="J384" s="100">
        <v>-0.34145465584542056</v>
      </c>
      <c r="K384" s="100">
        <v>0.73332583352576364</v>
      </c>
      <c r="L384" s="102">
        <v>0.84417741301221627</v>
      </c>
    </row>
    <row r="385" spans="1:12" x14ac:dyDescent="0.25">
      <c r="A385" s="36" t="s">
        <v>3075</v>
      </c>
      <c r="B385" s="37" t="s">
        <v>288</v>
      </c>
      <c r="C385" s="37" t="s">
        <v>284</v>
      </c>
      <c r="D385" s="37" t="s">
        <v>778</v>
      </c>
      <c r="E385" s="46" t="s">
        <v>2733</v>
      </c>
      <c r="F385" s="62" t="str">
        <f t="shared" si="10"/>
        <v>Decreased</v>
      </c>
      <c r="G385" s="64" t="str">
        <f t="shared" si="11"/>
        <v>No</v>
      </c>
      <c r="H385" s="100">
        <v>-7.973664003408687E-2</v>
      </c>
      <c r="I385" s="101">
        <v>110.665019201356</v>
      </c>
      <c r="J385" s="100">
        <v>-0.1785673073839539</v>
      </c>
      <c r="K385" s="100">
        <v>0.85860395837817494</v>
      </c>
      <c r="L385" s="102">
        <v>0.91540391254780806</v>
      </c>
    </row>
    <row r="386" spans="1:12" x14ac:dyDescent="0.25">
      <c r="A386" s="36" t="s">
        <v>3075</v>
      </c>
      <c r="B386" s="37" t="s">
        <v>288</v>
      </c>
      <c r="C386" s="37" t="s">
        <v>284</v>
      </c>
      <c r="D386" s="37" t="s">
        <v>778</v>
      </c>
      <c r="E386" s="46" t="s">
        <v>2730</v>
      </c>
      <c r="F386" s="62" t="str">
        <f t="shared" si="10"/>
        <v>Increased</v>
      </c>
      <c r="G386" s="64" t="str">
        <f t="shared" si="11"/>
        <v>No</v>
      </c>
      <c r="H386" s="100">
        <v>0.44025944216091489</v>
      </c>
      <c r="I386" s="101">
        <v>108.66155119073603</v>
      </c>
      <c r="J386" s="100">
        <v>1.1941075518554942</v>
      </c>
      <c r="K386" s="100">
        <v>0.23503613642773039</v>
      </c>
      <c r="L386" s="102">
        <v>0.46272739359209419</v>
      </c>
    </row>
    <row r="387" spans="1:12" x14ac:dyDescent="0.25">
      <c r="A387" s="36" t="s">
        <v>3075</v>
      </c>
      <c r="B387" s="37" t="s">
        <v>288</v>
      </c>
      <c r="C387" s="37" t="s">
        <v>284</v>
      </c>
      <c r="D387" s="37" t="s">
        <v>778</v>
      </c>
      <c r="E387" s="46" t="s">
        <v>2731</v>
      </c>
      <c r="F387" s="62" t="str">
        <f t="shared" ref="F387:F450" si="12">IF(H387&lt;0,"Decreased","Increased")</f>
        <v>Increased</v>
      </c>
      <c r="G387" s="64" t="str">
        <f t="shared" ref="G387:G450" si="13">IF(L387&lt;0.1,"Yes","No")</f>
        <v>No</v>
      </c>
      <c r="H387" s="100">
        <v>0.10560433673877619</v>
      </c>
      <c r="I387" s="101">
        <v>94.169109349289613</v>
      </c>
      <c r="J387" s="100">
        <v>0.32009958814686912</v>
      </c>
      <c r="K387" s="100">
        <v>0.74960198994955229</v>
      </c>
      <c r="L387" s="102">
        <v>0.85369626792939979</v>
      </c>
    </row>
    <row r="388" spans="1:12" x14ac:dyDescent="0.25">
      <c r="A388" s="36" t="s">
        <v>3076</v>
      </c>
      <c r="B388" s="37" t="s">
        <v>288</v>
      </c>
      <c r="C388" s="37" t="s">
        <v>284</v>
      </c>
      <c r="D388" s="37" t="s">
        <v>556</v>
      </c>
      <c r="E388" s="46" t="s">
        <v>2732</v>
      </c>
      <c r="F388" s="62" t="str">
        <f t="shared" si="12"/>
        <v>Increased</v>
      </c>
      <c r="G388" s="64" t="str">
        <f t="shared" si="13"/>
        <v>No</v>
      </c>
      <c r="H388" s="100">
        <v>0.34116444135359397</v>
      </c>
      <c r="I388" s="101">
        <v>203.98766545027348</v>
      </c>
      <c r="J388" s="100">
        <v>1.4278843557740579</v>
      </c>
      <c r="K388" s="100">
        <v>0.15485431004692629</v>
      </c>
      <c r="L388" s="102">
        <v>0.37522390511370601</v>
      </c>
    </row>
    <row r="389" spans="1:12" x14ac:dyDescent="0.25">
      <c r="A389" s="36" t="s">
        <v>3076</v>
      </c>
      <c r="B389" s="37" t="s">
        <v>288</v>
      </c>
      <c r="C389" s="37" t="s">
        <v>284</v>
      </c>
      <c r="D389" s="37" t="s">
        <v>556</v>
      </c>
      <c r="E389" s="46" t="s">
        <v>2733</v>
      </c>
      <c r="F389" s="62" t="str">
        <f t="shared" si="12"/>
        <v>Increased</v>
      </c>
      <c r="G389" s="64" t="str">
        <f t="shared" si="13"/>
        <v>No</v>
      </c>
      <c r="H389" s="100">
        <v>0.47472095360237865</v>
      </c>
      <c r="I389" s="101">
        <v>163.14369519788153</v>
      </c>
      <c r="J389" s="100">
        <v>1.4099783343054311</v>
      </c>
      <c r="K389" s="100">
        <v>0.16044968579049287</v>
      </c>
      <c r="L389" s="102">
        <v>0.38144642282268115</v>
      </c>
    </row>
    <row r="390" spans="1:12" x14ac:dyDescent="0.25">
      <c r="A390" s="36" t="s">
        <v>3076</v>
      </c>
      <c r="B390" s="37" t="s">
        <v>288</v>
      </c>
      <c r="C390" s="37" t="s">
        <v>284</v>
      </c>
      <c r="D390" s="37" t="s">
        <v>556</v>
      </c>
      <c r="E390" s="46" t="s">
        <v>2730</v>
      </c>
      <c r="F390" s="62" t="str">
        <f t="shared" si="12"/>
        <v>Increased</v>
      </c>
      <c r="G390" s="64" t="str">
        <f t="shared" si="13"/>
        <v>No</v>
      </c>
      <c r="H390" s="100">
        <v>0.32595831119053831</v>
      </c>
      <c r="I390" s="101">
        <v>169.50112590655166</v>
      </c>
      <c r="J390" s="100">
        <v>1.1495778221435042</v>
      </c>
      <c r="K390" s="100">
        <v>0.25193724516811689</v>
      </c>
      <c r="L390" s="102">
        <v>0.47566001989909207</v>
      </c>
    </row>
    <row r="391" spans="1:12" x14ac:dyDescent="0.25">
      <c r="A391" s="36" t="s">
        <v>3076</v>
      </c>
      <c r="B391" s="37" t="s">
        <v>288</v>
      </c>
      <c r="C391" s="37" t="s">
        <v>284</v>
      </c>
      <c r="D391" s="37" t="s">
        <v>556</v>
      </c>
      <c r="E391" s="46" t="s">
        <v>2731</v>
      </c>
      <c r="F391" s="62" t="str">
        <f t="shared" si="12"/>
        <v>Increased</v>
      </c>
      <c r="G391" s="64" t="str">
        <f t="shared" si="13"/>
        <v>No</v>
      </c>
      <c r="H391" s="100">
        <v>0.43704484792922754</v>
      </c>
      <c r="I391" s="101">
        <v>167.04514317352042</v>
      </c>
      <c r="J391" s="100">
        <v>1.6476224240778419</v>
      </c>
      <c r="K391" s="100">
        <v>0.10130991742643</v>
      </c>
      <c r="L391" s="102">
        <v>0.27971224213751394</v>
      </c>
    </row>
    <row r="392" spans="1:12" x14ac:dyDescent="0.25">
      <c r="A392" s="36" t="s">
        <v>2587</v>
      </c>
      <c r="B392" s="37" t="s">
        <v>288</v>
      </c>
      <c r="C392" s="37" t="s">
        <v>284</v>
      </c>
      <c r="D392" s="37" t="s">
        <v>289</v>
      </c>
      <c r="E392" s="46" t="s">
        <v>2732</v>
      </c>
      <c r="F392" s="62" t="str">
        <f t="shared" si="12"/>
        <v>Decreased</v>
      </c>
      <c r="G392" s="64" t="str">
        <f t="shared" si="13"/>
        <v>No</v>
      </c>
      <c r="H392" s="100">
        <v>-0.20527248757057015</v>
      </c>
      <c r="I392" s="101">
        <v>310.55769979738272</v>
      </c>
      <c r="J392" s="100">
        <v>-1.5011094049699836</v>
      </c>
      <c r="K392" s="100">
        <v>0.13434327116396708</v>
      </c>
      <c r="L392" s="102">
        <v>0.33549508798785288</v>
      </c>
    </row>
    <row r="393" spans="1:12" x14ac:dyDescent="0.25">
      <c r="A393" s="36" t="s">
        <v>2587</v>
      </c>
      <c r="B393" s="37" t="s">
        <v>288</v>
      </c>
      <c r="C393" s="37" t="s">
        <v>284</v>
      </c>
      <c r="D393" s="37" t="s">
        <v>289</v>
      </c>
      <c r="E393" s="46" t="s">
        <v>2733</v>
      </c>
      <c r="F393" s="62" t="str">
        <f t="shared" si="12"/>
        <v>Decreased</v>
      </c>
      <c r="G393" s="64" t="str">
        <f t="shared" si="13"/>
        <v>No</v>
      </c>
      <c r="H393" s="100">
        <v>-1.1178497744586844E-2</v>
      </c>
      <c r="I393" s="101">
        <v>272.25431157605379</v>
      </c>
      <c r="J393" s="100">
        <v>-5.2699580147162216E-2</v>
      </c>
      <c r="K393" s="100">
        <v>0.95800992032016719</v>
      </c>
      <c r="L393" s="102">
        <v>0.97889038670594208</v>
      </c>
    </row>
    <row r="394" spans="1:12" x14ac:dyDescent="0.25">
      <c r="A394" s="36" t="s">
        <v>2587</v>
      </c>
      <c r="B394" s="37" t="s">
        <v>288</v>
      </c>
      <c r="C394" s="37" t="s">
        <v>284</v>
      </c>
      <c r="D394" s="37" t="s">
        <v>289</v>
      </c>
      <c r="E394" s="46" t="s">
        <v>2731</v>
      </c>
      <c r="F394" s="62" t="str">
        <f t="shared" si="12"/>
        <v>Decreased</v>
      </c>
      <c r="G394" s="64" t="str">
        <f t="shared" si="13"/>
        <v>No</v>
      </c>
      <c r="H394" s="100">
        <v>-0.16928140343557432</v>
      </c>
      <c r="I394" s="101">
        <v>240.32872113714839</v>
      </c>
      <c r="J394" s="100">
        <v>-1.1108481869639828</v>
      </c>
      <c r="K394" s="100">
        <v>0.26774383171276789</v>
      </c>
      <c r="L394" s="102">
        <v>0.49462637275694504</v>
      </c>
    </row>
    <row r="395" spans="1:12" x14ac:dyDescent="0.25">
      <c r="A395" s="36" t="s">
        <v>3098</v>
      </c>
      <c r="B395" s="37" t="s">
        <v>288</v>
      </c>
      <c r="C395" s="37" t="s">
        <v>284</v>
      </c>
      <c r="D395" s="37" t="s">
        <v>3234</v>
      </c>
      <c r="E395" s="46" t="s">
        <v>2732</v>
      </c>
      <c r="F395" s="62" t="str">
        <f t="shared" si="12"/>
        <v>Decreased</v>
      </c>
      <c r="G395" s="64" t="str">
        <f t="shared" si="13"/>
        <v>No</v>
      </c>
      <c r="H395" s="100">
        <v>-2.3939370585097385E-2</v>
      </c>
      <c r="I395" s="101">
        <v>302.83355330888315</v>
      </c>
      <c r="J395" s="100">
        <v>-0.59338417522220033</v>
      </c>
      <c r="K395" s="100">
        <v>0.55336699182495941</v>
      </c>
      <c r="L395" s="102">
        <v>0.73323771574511831</v>
      </c>
    </row>
    <row r="396" spans="1:12" x14ac:dyDescent="0.25">
      <c r="A396" s="36" t="s">
        <v>3098</v>
      </c>
      <c r="B396" s="37" t="s">
        <v>288</v>
      </c>
      <c r="C396" s="37" t="s">
        <v>284</v>
      </c>
      <c r="D396" s="37" t="s">
        <v>3234</v>
      </c>
      <c r="E396" s="46" t="s">
        <v>2733</v>
      </c>
      <c r="F396" s="62" t="str">
        <f t="shared" si="12"/>
        <v>Increased</v>
      </c>
      <c r="G396" s="64" t="str">
        <f t="shared" si="13"/>
        <v>No</v>
      </c>
      <c r="H396" s="100">
        <v>3.8105936741534446E-3</v>
      </c>
      <c r="I396" s="101">
        <v>251.82444072193752</v>
      </c>
      <c r="J396" s="100">
        <v>6.1503899733616051E-2</v>
      </c>
      <c r="K396" s="100">
        <v>0.95100669370525059</v>
      </c>
      <c r="L396" s="102">
        <v>0.97564417281678573</v>
      </c>
    </row>
    <row r="397" spans="1:12" x14ac:dyDescent="0.25">
      <c r="A397" s="36" t="s">
        <v>3098</v>
      </c>
      <c r="B397" s="37" t="s">
        <v>288</v>
      </c>
      <c r="C397" s="37" t="s">
        <v>284</v>
      </c>
      <c r="D397" s="37" t="s">
        <v>3234</v>
      </c>
      <c r="E397" s="46" t="s">
        <v>2731</v>
      </c>
      <c r="F397" s="62" t="str">
        <f t="shared" si="12"/>
        <v>Decreased</v>
      </c>
      <c r="G397" s="64" t="str">
        <f t="shared" si="13"/>
        <v>No</v>
      </c>
      <c r="H397" s="100">
        <v>-5.9507786331750481E-2</v>
      </c>
      <c r="I397" s="101">
        <v>227.78338971899751</v>
      </c>
      <c r="J397" s="100">
        <v>-1.3451610821300577</v>
      </c>
      <c r="K397" s="100">
        <v>0.17991089142391095</v>
      </c>
      <c r="L397" s="102">
        <v>0.40283763410911244</v>
      </c>
    </row>
    <row r="398" spans="1:12" x14ac:dyDescent="0.25">
      <c r="A398" s="36" t="s">
        <v>3104</v>
      </c>
      <c r="B398" s="37" t="s">
        <v>288</v>
      </c>
      <c r="C398" s="37" t="s">
        <v>284</v>
      </c>
      <c r="D398" s="37" t="s">
        <v>3244</v>
      </c>
      <c r="E398" s="46" t="s">
        <v>2732</v>
      </c>
      <c r="F398" s="62" t="str">
        <f t="shared" si="12"/>
        <v>Increased</v>
      </c>
      <c r="G398" s="64" t="str">
        <f t="shared" si="13"/>
        <v>No</v>
      </c>
      <c r="H398" s="100">
        <v>0.2622874101685202</v>
      </c>
      <c r="I398" s="101">
        <v>312.92585723108277</v>
      </c>
      <c r="J398" s="100">
        <v>2.0541035009072748</v>
      </c>
      <c r="K398" s="100">
        <v>4.0796094917045042E-2</v>
      </c>
      <c r="L398" s="102">
        <v>0.16213824044165931</v>
      </c>
    </row>
    <row r="399" spans="1:12" x14ac:dyDescent="0.25">
      <c r="A399" s="36" t="s">
        <v>3104</v>
      </c>
      <c r="B399" s="37" t="s">
        <v>288</v>
      </c>
      <c r="C399" s="37" t="s">
        <v>284</v>
      </c>
      <c r="D399" s="37" t="s">
        <v>3244</v>
      </c>
      <c r="E399" s="46" t="s">
        <v>2733</v>
      </c>
      <c r="F399" s="62" t="str">
        <f t="shared" si="12"/>
        <v>Increased</v>
      </c>
      <c r="G399" s="64" t="str">
        <f t="shared" si="13"/>
        <v>No</v>
      </c>
      <c r="H399" s="100">
        <v>0.40021568145339803</v>
      </c>
      <c r="I399" s="101">
        <v>284.08493979554572</v>
      </c>
      <c r="J399" s="100">
        <v>2.0237051987049313</v>
      </c>
      <c r="K399" s="100">
        <v>4.3936457185920777E-2</v>
      </c>
      <c r="L399" s="102">
        <v>0.16803128898555739</v>
      </c>
    </row>
    <row r="400" spans="1:12" x14ac:dyDescent="0.25">
      <c r="A400" s="36" t="s">
        <v>3104</v>
      </c>
      <c r="B400" s="37" t="s">
        <v>288</v>
      </c>
      <c r="C400" s="37" t="s">
        <v>284</v>
      </c>
      <c r="D400" s="37" t="s">
        <v>3244</v>
      </c>
      <c r="E400" s="46" t="s">
        <v>2730</v>
      </c>
      <c r="F400" s="62" t="str">
        <f t="shared" si="12"/>
        <v>Decreased</v>
      </c>
      <c r="G400" s="64" t="str">
        <f t="shared" si="13"/>
        <v>No</v>
      </c>
      <c r="H400" s="100">
        <v>-4.4717814942192589E-2</v>
      </c>
      <c r="I400" s="101">
        <v>251.49872539063765</v>
      </c>
      <c r="J400" s="100">
        <v>-0.30997020733317521</v>
      </c>
      <c r="K400" s="100">
        <v>0.75684030279804027</v>
      </c>
      <c r="L400" s="102">
        <v>0.85787615755183522</v>
      </c>
    </row>
    <row r="401" spans="1:12" x14ac:dyDescent="0.25">
      <c r="A401" s="36" t="s">
        <v>3104</v>
      </c>
      <c r="B401" s="37" t="s">
        <v>288</v>
      </c>
      <c r="C401" s="37" t="s">
        <v>284</v>
      </c>
      <c r="D401" s="37" t="s">
        <v>3244</v>
      </c>
      <c r="E401" s="46" t="s">
        <v>2731</v>
      </c>
      <c r="F401" s="62" t="str">
        <f t="shared" si="12"/>
        <v>Increased</v>
      </c>
      <c r="G401" s="64" t="str">
        <f t="shared" si="13"/>
        <v>No</v>
      </c>
      <c r="H401" s="100">
        <v>0.29573365973539006</v>
      </c>
      <c r="I401" s="101">
        <v>250.66525457383321</v>
      </c>
      <c r="J401" s="100">
        <v>2.068154178194189</v>
      </c>
      <c r="K401" s="100">
        <v>3.9651396368191559E-2</v>
      </c>
      <c r="L401" s="102">
        <v>0.16069250107109209</v>
      </c>
    </row>
    <row r="402" spans="1:12" x14ac:dyDescent="0.25">
      <c r="A402" s="36" t="s">
        <v>2603</v>
      </c>
      <c r="B402" s="37" t="s">
        <v>288</v>
      </c>
      <c r="C402" s="37" t="s">
        <v>284</v>
      </c>
      <c r="D402" s="37" t="s">
        <v>3250</v>
      </c>
      <c r="E402" s="46" t="s">
        <v>2732</v>
      </c>
      <c r="F402" s="62" t="str">
        <f t="shared" si="12"/>
        <v>Decreased</v>
      </c>
      <c r="G402" s="64" t="str">
        <f t="shared" si="13"/>
        <v>No</v>
      </c>
      <c r="H402" s="100">
        <v>-0.36465540676648689</v>
      </c>
      <c r="I402" s="101">
        <v>228.14322624929849</v>
      </c>
      <c r="J402" s="100">
        <v>-2.056963869455589</v>
      </c>
      <c r="K402" s="100">
        <v>4.0827017254068614E-2</v>
      </c>
      <c r="L402" s="102">
        <v>0.16213824044165931</v>
      </c>
    </row>
    <row r="403" spans="1:12" x14ac:dyDescent="0.25">
      <c r="A403" s="36" t="s">
        <v>2603</v>
      </c>
      <c r="B403" s="37" t="s">
        <v>288</v>
      </c>
      <c r="C403" s="37" t="s">
        <v>284</v>
      </c>
      <c r="D403" s="37" t="s">
        <v>3250</v>
      </c>
      <c r="E403" s="46" t="s">
        <v>2733</v>
      </c>
      <c r="F403" s="62" t="str">
        <f t="shared" si="12"/>
        <v>Decreased</v>
      </c>
      <c r="G403" s="64" t="str">
        <f t="shared" si="13"/>
        <v>No</v>
      </c>
      <c r="H403" s="100">
        <v>-0.17127007170827388</v>
      </c>
      <c r="I403" s="101">
        <v>195.79315166031739</v>
      </c>
      <c r="J403" s="100">
        <v>-0.64116207576226736</v>
      </c>
      <c r="K403" s="100">
        <v>0.52216717985573569</v>
      </c>
      <c r="L403" s="102">
        <v>0.71443604272462946</v>
      </c>
    </row>
    <row r="404" spans="1:12" x14ac:dyDescent="0.25">
      <c r="A404" s="36" t="s">
        <v>2603</v>
      </c>
      <c r="B404" s="37" t="s">
        <v>288</v>
      </c>
      <c r="C404" s="37" t="s">
        <v>284</v>
      </c>
      <c r="D404" s="37" t="s">
        <v>3250</v>
      </c>
      <c r="E404" s="46" t="s">
        <v>2731</v>
      </c>
      <c r="F404" s="62" t="str">
        <f t="shared" si="12"/>
        <v>Decreased</v>
      </c>
      <c r="G404" s="64" t="str">
        <f t="shared" si="13"/>
        <v>No</v>
      </c>
      <c r="H404" s="100">
        <v>-0.44161077248989239</v>
      </c>
      <c r="I404" s="101">
        <v>183.97242035113453</v>
      </c>
      <c r="J404" s="100">
        <v>-2.1574967484235512</v>
      </c>
      <c r="K404" s="100">
        <v>3.2263702776299419E-2</v>
      </c>
      <c r="L404" s="102">
        <v>0.14905830682650331</v>
      </c>
    </row>
    <row r="405" spans="1:12" x14ac:dyDescent="0.25">
      <c r="A405" s="36" t="s">
        <v>2786</v>
      </c>
      <c r="B405" s="37" t="s">
        <v>288</v>
      </c>
      <c r="C405" s="37" t="s">
        <v>284</v>
      </c>
      <c r="D405" s="37" t="s">
        <v>661</v>
      </c>
      <c r="E405" s="46" t="s">
        <v>2732</v>
      </c>
      <c r="F405" s="62" t="str">
        <f t="shared" si="12"/>
        <v>Increased</v>
      </c>
      <c r="G405" s="64" t="str">
        <f t="shared" si="13"/>
        <v>No</v>
      </c>
      <c r="H405" s="100">
        <v>0.21965372767018013</v>
      </c>
      <c r="I405" s="101">
        <v>270.97625446079547</v>
      </c>
      <c r="J405" s="100">
        <v>1.0005758814197101</v>
      </c>
      <c r="K405" s="100">
        <v>0.31792454332556597</v>
      </c>
      <c r="L405" s="102">
        <v>0.54503798926379254</v>
      </c>
    </row>
    <row r="406" spans="1:12" x14ac:dyDescent="0.25">
      <c r="A406" s="36" t="s">
        <v>2786</v>
      </c>
      <c r="B406" s="37" t="s">
        <v>288</v>
      </c>
      <c r="C406" s="37" t="s">
        <v>284</v>
      </c>
      <c r="D406" s="37" t="s">
        <v>661</v>
      </c>
      <c r="E406" s="46" t="s">
        <v>2733</v>
      </c>
      <c r="F406" s="62" t="str">
        <f t="shared" si="12"/>
        <v>Decreased</v>
      </c>
      <c r="G406" s="64" t="str">
        <f t="shared" si="13"/>
        <v>No</v>
      </c>
      <c r="H406" s="100">
        <v>-3.1152472809206962E-2</v>
      </c>
      <c r="I406" s="101">
        <v>224.87388281614463</v>
      </c>
      <c r="J406" s="100">
        <v>-9.7747511718168742E-2</v>
      </c>
      <c r="K406" s="100">
        <v>0.92221985504581716</v>
      </c>
      <c r="L406" s="102">
        <v>0.95745072591273606</v>
      </c>
    </row>
    <row r="407" spans="1:12" x14ac:dyDescent="0.25">
      <c r="A407" s="36" t="s">
        <v>2786</v>
      </c>
      <c r="B407" s="37" t="s">
        <v>288</v>
      </c>
      <c r="C407" s="37" t="s">
        <v>284</v>
      </c>
      <c r="D407" s="37" t="s">
        <v>661</v>
      </c>
      <c r="E407" s="46" t="s">
        <v>2730</v>
      </c>
      <c r="F407" s="62" t="str">
        <f t="shared" si="12"/>
        <v>Increased</v>
      </c>
      <c r="G407" s="64" t="str">
        <f t="shared" si="13"/>
        <v>No</v>
      </c>
      <c r="H407" s="100">
        <v>0.34532369732995599</v>
      </c>
      <c r="I407" s="101">
        <v>214.68390366334108</v>
      </c>
      <c r="J407" s="100">
        <v>1.4179557566545773</v>
      </c>
      <c r="K407" s="100">
        <v>0.15765353511619526</v>
      </c>
      <c r="L407" s="102">
        <v>0.37869635991515882</v>
      </c>
    </row>
    <row r="408" spans="1:12" x14ac:dyDescent="0.25">
      <c r="A408" s="36" t="s">
        <v>2580</v>
      </c>
      <c r="B408" s="37" t="s">
        <v>288</v>
      </c>
      <c r="C408" s="37" t="s">
        <v>284</v>
      </c>
      <c r="D408" s="37" t="s">
        <v>475</v>
      </c>
      <c r="E408" s="46" t="s">
        <v>2732</v>
      </c>
      <c r="F408" s="62" t="str">
        <f t="shared" si="12"/>
        <v>Decreased</v>
      </c>
      <c r="G408" s="64" t="str">
        <f t="shared" si="13"/>
        <v>No</v>
      </c>
      <c r="H408" s="100">
        <v>-0.1654294422919847</v>
      </c>
      <c r="I408" s="101">
        <v>288.87715338639833</v>
      </c>
      <c r="J408" s="100">
        <v>-1.50413950983371</v>
      </c>
      <c r="K408" s="100">
        <v>0.13363794165866197</v>
      </c>
      <c r="L408" s="102">
        <v>0.33549508798785288</v>
      </c>
    </row>
    <row r="409" spans="1:12" x14ac:dyDescent="0.25">
      <c r="A409" s="36" t="s">
        <v>2580</v>
      </c>
      <c r="B409" s="37" t="s">
        <v>288</v>
      </c>
      <c r="C409" s="37" t="s">
        <v>284</v>
      </c>
      <c r="D409" s="37" t="s">
        <v>475</v>
      </c>
      <c r="E409" s="46" t="s">
        <v>2733</v>
      </c>
      <c r="F409" s="62" t="str">
        <f t="shared" si="12"/>
        <v>Increased</v>
      </c>
      <c r="G409" s="64" t="str">
        <f t="shared" si="13"/>
        <v>No</v>
      </c>
      <c r="H409" s="100">
        <v>0.10295470281272298</v>
      </c>
      <c r="I409" s="101">
        <v>230.76421309788114</v>
      </c>
      <c r="J409" s="100">
        <v>0.60677204424716336</v>
      </c>
      <c r="K409" s="100">
        <v>0.54459869709894815</v>
      </c>
      <c r="L409" s="102">
        <v>0.72578249440302123</v>
      </c>
    </row>
    <row r="410" spans="1:12" x14ac:dyDescent="0.25">
      <c r="A410" s="36" t="s">
        <v>2580</v>
      </c>
      <c r="B410" s="37" t="s">
        <v>288</v>
      </c>
      <c r="C410" s="37" t="s">
        <v>284</v>
      </c>
      <c r="D410" s="37" t="s">
        <v>475</v>
      </c>
      <c r="E410" s="46" t="s">
        <v>2731</v>
      </c>
      <c r="F410" s="62" t="str">
        <f t="shared" si="12"/>
        <v>Decreased</v>
      </c>
      <c r="G410" s="64" t="str">
        <f t="shared" si="13"/>
        <v>No</v>
      </c>
      <c r="H410" s="100">
        <v>-8.3720708180109515E-2</v>
      </c>
      <c r="I410" s="101">
        <v>211.0347371276581</v>
      </c>
      <c r="J410" s="100">
        <v>-0.70208649251569255</v>
      </c>
      <c r="K410" s="100">
        <v>0.48339884146204382</v>
      </c>
      <c r="L410" s="102">
        <v>0.68429193605521577</v>
      </c>
    </row>
    <row r="411" spans="1:12" x14ac:dyDescent="0.25">
      <c r="A411" s="36" t="s">
        <v>2618</v>
      </c>
      <c r="B411" s="37" t="s">
        <v>288</v>
      </c>
      <c r="C411" s="37" t="s">
        <v>284</v>
      </c>
      <c r="D411" s="37" t="s">
        <v>618</v>
      </c>
      <c r="E411" s="46" t="s">
        <v>2732</v>
      </c>
      <c r="F411" s="62" t="str">
        <f t="shared" si="12"/>
        <v>Increased</v>
      </c>
      <c r="G411" s="64" t="str">
        <f t="shared" si="13"/>
        <v>No</v>
      </c>
      <c r="H411" s="100">
        <v>0.11879037630680875</v>
      </c>
      <c r="I411" s="101">
        <v>313.4581195906577</v>
      </c>
      <c r="J411" s="100">
        <v>1.4315663411098369</v>
      </c>
      <c r="K411" s="100">
        <v>0.15326426116448275</v>
      </c>
      <c r="L411" s="102">
        <v>0.37202148156562709</v>
      </c>
    </row>
    <row r="412" spans="1:12" x14ac:dyDescent="0.25">
      <c r="A412" s="36" t="s">
        <v>2618</v>
      </c>
      <c r="B412" s="37" t="s">
        <v>288</v>
      </c>
      <c r="C412" s="37" t="s">
        <v>284</v>
      </c>
      <c r="D412" s="37" t="s">
        <v>618</v>
      </c>
      <c r="E412" s="46" t="s">
        <v>2733</v>
      </c>
      <c r="F412" s="62" t="str">
        <f t="shared" si="12"/>
        <v>Increased</v>
      </c>
      <c r="G412" s="64" t="str">
        <f t="shared" si="13"/>
        <v>No</v>
      </c>
      <c r="H412" s="100">
        <v>0.25857074582694745</v>
      </c>
      <c r="I412" s="101">
        <v>271.53438737815321</v>
      </c>
      <c r="J412" s="100">
        <v>2.0215346006989705</v>
      </c>
      <c r="K412" s="100">
        <v>4.420530308994116E-2</v>
      </c>
      <c r="L412" s="102">
        <v>0.16803128898555739</v>
      </c>
    </row>
    <row r="413" spans="1:12" x14ac:dyDescent="0.25">
      <c r="A413" s="36" t="s">
        <v>2618</v>
      </c>
      <c r="B413" s="37" t="s">
        <v>288</v>
      </c>
      <c r="C413" s="37" t="s">
        <v>284</v>
      </c>
      <c r="D413" s="37" t="s">
        <v>618</v>
      </c>
      <c r="E413" s="46" t="s">
        <v>2730</v>
      </c>
      <c r="F413" s="62" t="str">
        <f t="shared" si="12"/>
        <v>Increased</v>
      </c>
      <c r="G413" s="64" t="str">
        <f t="shared" si="13"/>
        <v>No</v>
      </c>
      <c r="H413" s="100">
        <v>8.2594191331184147E-2</v>
      </c>
      <c r="I413" s="101">
        <v>250.31331384869335</v>
      </c>
      <c r="J413" s="100">
        <v>0.89617127877864211</v>
      </c>
      <c r="K413" s="100">
        <v>0.37102231812647213</v>
      </c>
      <c r="L413" s="102">
        <v>0.58904574218017225</v>
      </c>
    </row>
    <row r="414" spans="1:12" x14ac:dyDescent="0.25">
      <c r="A414" s="36" t="s">
        <v>2618</v>
      </c>
      <c r="B414" s="37" t="s">
        <v>288</v>
      </c>
      <c r="C414" s="37" t="s">
        <v>284</v>
      </c>
      <c r="D414" s="37" t="s">
        <v>618</v>
      </c>
      <c r="E414" s="46" t="s">
        <v>2731</v>
      </c>
      <c r="F414" s="62" t="str">
        <f t="shared" si="12"/>
        <v>Increased</v>
      </c>
      <c r="G414" s="64" t="str">
        <f t="shared" si="13"/>
        <v>No</v>
      </c>
      <c r="H414" s="100">
        <v>0.1264813072505202</v>
      </c>
      <c r="I414" s="101">
        <v>246.97005365502238</v>
      </c>
      <c r="J414" s="100">
        <v>1.3822335641277472</v>
      </c>
      <c r="K414" s="100">
        <v>0.16814878034747899</v>
      </c>
      <c r="L414" s="102">
        <v>0.39037556040469995</v>
      </c>
    </row>
    <row r="415" spans="1:12" x14ac:dyDescent="0.25">
      <c r="A415" s="36" t="s">
        <v>3121</v>
      </c>
      <c r="B415" s="37" t="s">
        <v>288</v>
      </c>
      <c r="C415" s="37" t="s">
        <v>284</v>
      </c>
      <c r="D415" s="37" t="s">
        <v>697</v>
      </c>
      <c r="E415" s="46" t="s">
        <v>2732</v>
      </c>
      <c r="F415" s="62" t="str">
        <f t="shared" si="12"/>
        <v>Increased</v>
      </c>
      <c r="G415" s="64" t="str">
        <f t="shared" si="13"/>
        <v>No</v>
      </c>
      <c r="H415" s="100">
        <v>5.4324257082184475E-2</v>
      </c>
      <c r="I415" s="101">
        <v>293.39092416071475</v>
      </c>
      <c r="J415" s="100">
        <v>0.30721775854452404</v>
      </c>
      <c r="K415" s="100">
        <v>0.75889557800473761</v>
      </c>
      <c r="L415" s="102">
        <v>0.85875327572490145</v>
      </c>
    </row>
    <row r="416" spans="1:12" x14ac:dyDescent="0.25">
      <c r="A416" s="36" t="s">
        <v>3121</v>
      </c>
      <c r="B416" s="37" t="s">
        <v>288</v>
      </c>
      <c r="C416" s="37" t="s">
        <v>284</v>
      </c>
      <c r="D416" s="37" t="s">
        <v>697</v>
      </c>
      <c r="E416" s="46" t="s">
        <v>2733</v>
      </c>
      <c r="F416" s="62" t="str">
        <f t="shared" si="12"/>
        <v>Increased</v>
      </c>
      <c r="G416" s="64" t="str">
        <f t="shared" si="13"/>
        <v>No</v>
      </c>
      <c r="H416" s="100">
        <v>3.1320683278568982E-2</v>
      </c>
      <c r="I416" s="101">
        <v>246.74246954397148</v>
      </c>
      <c r="J416" s="100">
        <v>0.1153790185022264</v>
      </c>
      <c r="K416" s="100">
        <v>0.90823854964813844</v>
      </c>
      <c r="L416" s="102">
        <v>0.94719234748857783</v>
      </c>
    </row>
    <row r="417" spans="1:12" x14ac:dyDescent="0.25">
      <c r="A417" s="36" t="s">
        <v>3121</v>
      </c>
      <c r="B417" s="37" t="s">
        <v>288</v>
      </c>
      <c r="C417" s="37" t="s">
        <v>284</v>
      </c>
      <c r="D417" s="37" t="s">
        <v>697</v>
      </c>
      <c r="E417" s="46" t="s">
        <v>2730</v>
      </c>
      <c r="F417" s="62" t="str">
        <f t="shared" si="12"/>
        <v>Decreased</v>
      </c>
      <c r="G417" s="64" t="str">
        <f t="shared" si="13"/>
        <v>No</v>
      </c>
      <c r="H417" s="100">
        <v>-0.12584047739991225</v>
      </c>
      <c r="I417" s="101">
        <v>229.79602499420722</v>
      </c>
      <c r="J417" s="100">
        <v>-0.63462067339525874</v>
      </c>
      <c r="K417" s="100">
        <v>0.52630714801759215</v>
      </c>
      <c r="L417" s="102">
        <v>0.7173318781646163</v>
      </c>
    </row>
    <row r="418" spans="1:12" x14ac:dyDescent="0.25">
      <c r="A418" s="36" t="s">
        <v>3121</v>
      </c>
      <c r="B418" s="37" t="s">
        <v>288</v>
      </c>
      <c r="C418" s="37" t="s">
        <v>284</v>
      </c>
      <c r="D418" s="37" t="s">
        <v>697</v>
      </c>
      <c r="E418" s="46" t="s">
        <v>2731</v>
      </c>
      <c r="F418" s="62" t="str">
        <f t="shared" si="12"/>
        <v>Increased</v>
      </c>
      <c r="G418" s="64" t="str">
        <f t="shared" si="13"/>
        <v>No</v>
      </c>
      <c r="H418" s="100">
        <v>0.12343056122739224</v>
      </c>
      <c r="I418" s="101">
        <v>230.41204828868243</v>
      </c>
      <c r="J418" s="100">
        <v>0.62532160101616008</v>
      </c>
      <c r="K418" s="100">
        <v>0.53237883694410515</v>
      </c>
      <c r="L418" s="102">
        <v>0.72270036043538655</v>
      </c>
    </row>
    <row r="419" spans="1:12" x14ac:dyDescent="0.25">
      <c r="A419" s="36" t="s">
        <v>2668</v>
      </c>
      <c r="B419" s="37" t="s">
        <v>288</v>
      </c>
      <c r="C419" s="37" t="s">
        <v>284</v>
      </c>
      <c r="D419" s="37" t="s">
        <v>800</v>
      </c>
      <c r="E419" s="46" t="s">
        <v>2732</v>
      </c>
      <c r="F419" s="62" t="str">
        <f t="shared" si="12"/>
        <v>Increased</v>
      </c>
      <c r="G419" s="64" t="str">
        <f t="shared" si="13"/>
        <v>No</v>
      </c>
      <c r="H419" s="100">
        <v>7.7813485927772194E-2</v>
      </c>
      <c r="I419" s="101">
        <v>311.01614271869511</v>
      </c>
      <c r="J419" s="100">
        <v>1.8042594046134439</v>
      </c>
      <c r="K419" s="100">
        <v>7.2157979778941797E-2</v>
      </c>
      <c r="L419" s="102">
        <v>0.22990500253137727</v>
      </c>
    </row>
    <row r="420" spans="1:12" x14ac:dyDescent="0.25">
      <c r="A420" s="36" t="s">
        <v>2668</v>
      </c>
      <c r="B420" s="37" t="s">
        <v>288</v>
      </c>
      <c r="C420" s="37" t="s">
        <v>284</v>
      </c>
      <c r="D420" s="37" t="s">
        <v>800</v>
      </c>
      <c r="E420" s="46" t="s">
        <v>2733</v>
      </c>
      <c r="F420" s="62" t="str">
        <f t="shared" si="12"/>
        <v>Increased</v>
      </c>
      <c r="G420" s="64" t="str">
        <f t="shared" si="13"/>
        <v>No</v>
      </c>
      <c r="H420" s="100">
        <v>0.1157284898978633</v>
      </c>
      <c r="I420" s="101">
        <v>277.11913528043607</v>
      </c>
      <c r="J420" s="100">
        <v>1.7250592856438949</v>
      </c>
      <c r="K420" s="100">
        <v>8.5631687704890019E-2</v>
      </c>
      <c r="L420" s="102">
        <v>0.25010938779875225</v>
      </c>
    </row>
    <row r="421" spans="1:12" x14ac:dyDescent="0.25">
      <c r="A421" s="36" t="s">
        <v>2668</v>
      </c>
      <c r="B421" s="37" t="s">
        <v>288</v>
      </c>
      <c r="C421" s="37" t="s">
        <v>284</v>
      </c>
      <c r="D421" s="37" t="s">
        <v>800</v>
      </c>
      <c r="E421" s="46" t="s">
        <v>2730</v>
      </c>
      <c r="F421" s="62" t="str">
        <f t="shared" si="12"/>
        <v>Increased</v>
      </c>
      <c r="G421" s="64" t="str">
        <f t="shared" si="13"/>
        <v>No</v>
      </c>
      <c r="H421" s="100">
        <v>2.8006284579173188E-2</v>
      </c>
      <c r="I421" s="101">
        <v>245.71159871482155</v>
      </c>
      <c r="J421" s="100">
        <v>0.57596988963578399</v>
      </c>
      <c r="K421" s="100">
        <v>0.56516269373908079</v>
      </c>
      <c r="L421" s="102">
        <v>0.73828038974775301</v>
      </c>
    </row>
    <row r="422" spans="1:12" x14ac:dyDescent="0.25">
      <c r="A422" s="36" t="s">
        <v>2668</v>
      </c>
      <c r="B422" s="37" t="s">
        <v>288</v>
      </c>
      <c r="C422" s="37" t="s">
        <v>284</v>
      </c>
      <c r="D422" s="37" t="s">
        <v>800</v>
      </c>
      <c r="E422" s="46" t="s">
        <v>2731</v>
      </c>
      <c r="F422" s="62" t="str">
        <f t="shared" si="12"/>
        <v>Increased</v>
      </c>
      <c r="G422" s="64" t="str">
        <f t="shared" si="13"/>
        <v>No</v>
      </c>
      <c r="H422" s="100">
        <v>4.6815014701179054E-2</v>
      </c>
      <c r="I422" s="101">
        <v>241.49942110624499</v>
      </c>
      <c r="J422" s="100">
        <v>0.96887563135262067</v>
      </c>
      <c r="K422" s="100">
        <v>0.33357656314033979</v>
      </c>
      <c r="L422" s="102">
        <v>0.55636235440735371</v>
      </c>
    </row>
    <row r="423" spans="1:12" x14ac:dyDescent="0.25">
      <c r="A423" s="36" t="s">
        <v>2662</v>
      </c>
      <c r="B423" s="37" t="s">
        <v>288</v>
      </c>
      <c r="C423" s="37" t="s">
        <v>284</v>
      </c>
      <c r="D423" s="37" t="s">
        <v>497</v>
      </c>
      <c r="E423" s="46" t="s">
        <v>2732</v>
      </c>
      <c r="F423" s="62" t="str">
        <f t="shared" si="12"/>
        <v>Decreased</v>
      </c>
      <c r="G423" s="64" t="str">
        <f t="shared" si="13"/>
        <v>No</v>
      </c>
      <c r="H423" s="100">
        <v>-0.15381225770252696</v>
      </c>
      <c r="I423" s="101">
        <v>310.26745529684479</v>
      </c>
      <c r="J423" s="100">
        <v>-1.1679513891153126</v>
      </c>
      <c r="K423" s="100">
        <v>0.2437230743109752</v>
      </c>
      <c r="L423" s="102">
        <v>0.46950240019229983</v>
      </c>
    </row>
    <row r="424" spans="1:12" x14ac:dyDescent="0.25">
      <c r="A424" s="36" t="s">
        <v>2662</v>
      </c>
      <c r="B424" s="37" t="s">
        <v>288</v>
      </c>
      <c r="C424" s="37" t="s">
        <v>284</v>
      </c>
      <c r="D424" s="37" t="s">
        <v>497</v>
      </c>
      <c r="E424" s="46" t="s">
        <v>2733</v>
      </c>
      <c r="F424" s="62" t="str">
        <f t="shared" si="12"/>
        <v>Decreased</v>
      </c>
      <c r="G424" s="64" t="str">
        <f t="shared" si="13"/>
        <v>No</v>
      </c>
      <c r="H424" s="100">
        <v>-0.14270744927960133</v>
      </c>
      <c r="I424" s="101">
        <v>269.15546200463803</v>
      </c>
      <c r="J424" s="100">
        <v>-0.70110564107463191</v>
      </c>
      <c r="K424" s="100">
        <v>0.48384278306934447</v>
      </c>
      <c r="L424" s="102">
        <v>0.68429193605521577</v>
      </c>
    </row>
    <row r="425" spans="1:12" x14ac:dyDescent="0.25">
      <c r="A425" s="36" t="s">
        <v>2662</v>
      </c>
      <c r="B425" s="37" t="s">
        <v>288</v>
      </c>
      <c r="C425" s="37" t="s">
        <v>284</v>
      </c>
      <c r="D425" s="37" t="s">
        <v>497</v>
      </c>
      <c r="E425" s="46" t="s">
        <v>2730</v>
      </c>
      <c r="F425" s="62" t="str">
        <f t="shared" si="12"/>
        <v>Decreased</v>
      </c>
      <c r="G425" s="64" t="str">
        <f t="shared" si="13"/>
        <v>No</v>
      </c>
      <c r="H425" s="100">
        <v>-0.13887227686293138</v>
      </c>
      <c r="I425" s="101">
        <v>245.86685951350569</v>
      </c>
      <c r="J425" s="100">
        <v>-0.94121475858548831</v>
      </c>
      <c r="K425" s="100">
        <v>0.34751864705231106</v>
      </c>
      <c r="L425" s="102">
        <v>0.56866687699469087</v>
      </c>
    </row>
    <row r="426" spans="1:12" x14ac:dyDescent="0.25">
      <c r="A426" s="36" t="s">
        <v>2662</v>
      </c>
      <c r="B426" s="37" t="s">
        <v>288</v>
      </c>
      <c r="C426" s="37" t="s">
        <v>284</v>
      </c>
      <c r="D426" s="37" t="s">
        <v>497</v>
      </c>
      <c r="E426" s="46" t="s">
        <v>2731</v>
      </c>
      <c r="F426" s="62" t="str">
        <f t="shared" si="12"/>
        <v>Increased</v>
      </c>
      <c r="G426" s="64" t="str">
        <f t="shared" si="13"/>
        <v>No</v>
      </c>
      <c r="H426" s="100">
        <v>5.9500030133486899E-3</v>
      </c>
      <c r="I426" s="101">
        <v>241.38945027989877</v>
      </c>
      <c r="J426" s="100">
        <v>4.0806162804545722E-2</v>
      </c>
      <c r="K426" s="100">
        <v>0.96748415669704357</v>
      </c>
      <c r="L426" s="102">
        <v>0.98317245836476219</v>
      </c>
    </row>
    <row r="427" spans="1:12" x14ac:dyDescent="0.25">
      <c r="A427" s="36" t="s">
        <v>3123</v>
      </c>
      <c r="B427" s="37" t="s">
        <v>288</v>
      </c>
      <c r="C427" s="37" t="s">
        <v>284</v>
      </c>
      <c r="D427" s="37" t="s">
        <v>307</v>
      </c>
      <c r="E427" s="46" t="s">
        <v>2732</v>
      </c>
      <c r="F427" s="62" t="str">
        <f t="shared" si="12"/>
        <v>Decreased</v>
      </c>
      <c r="G427" s="64" t="str">
        <f t="shared" si="13"/>
        <v>No</v>
      </c>
      <c r="H427" s="100">
        <v>-5.3278237238908219E-2</v>
      </c>
      <c r="I427" s="101">
        <v>283.11587873749005</v>
      </c>
      <c r="J427" s="100">
        <v>-1.3864243990476162</v>
      </c>
      <c r="K427" s="100">
        <v>0.16670815585640861</v>
      </c>
      <c r="L427" s="102">
        <v>0.38964165938782852</v>
      </c>
    </row>
    <row r="428" spans="1:12" x14ac:dyDescent="0.25">
      <c r="A428" s="36" t="s">
        <v>3123</v>
      </c>
      <c r="B428" s="37" t="s">
        <v>288</v>
      </c>
      <c r="C428" s="37" t="s">
        <v>284</v>
      </c>
      <c r="D428" s="37" t="s">
        <v>307</v>
      </c>
      <c r="E428" s="46" t="s">
        <v>2733</v>
      </c>
      <c r="F428" s="62" t="str">
        <f t="shared" si="12"/>
        <v>Increased</v>
      </c>
      <c r="G428" s="64" t="str">
        <f t="shared" si="13"/>
        <v>No</v>
      </c>
      <c r="H428" s="100">
        <v>4.7387578023351437E-4</v>
      </c>
      <c r="I428" s="101">
        <v>219.81329936192679</v>
      </c>
      <c r="J428" s="100">
        <v>8.1506863286137342E-3</v>
      </c>
      <c r="K428" s="100">
        <v>0.99350415763778255</v>
      </c>
      <c r="L428" s="102">
        <v>0.99637971236321765</v>
      </c>
    </row>
    <row r="429" spans="1:12" x14ac:dyDescent="0.25">
      <c r="A429" s="36" t="s">
        <v>3123</v>
      </c>
      <c r="B429" s="37" t="s">
        <v>288</v>
      </c>
      <c r="C429" s="37" t="s">
        <v>284</v>
      </c>
      <c r="D429" s="37" t="s">
        <v>307</v>
      </c>
      <c r="E429" s="46" t="s">
        <v>2730</v>
      </c>
      <c r="F429" s="62" t="str">
        <f t="shared" si="12"/>
        <v>Decreased</v>
      </c>
      <c r="G429" s="64" t="str">
        <f t="shared" si="13"/>
        <v>No</v>
      </c>
      <c r="H429" s="100">
        <v>-3.4878255110738825E-2</v>
      </c>
      <c r="I429" s="101">
        <v>205.92038710197735</v>
      </c>
      <c r="J429" s="100">
        <v>-0.83784380951447079</v>
      </c>
      <c r="K429" s="100">
        <v>0.40308984287413363</v>
      </c>
      <c r="L429" s="102">
        <v>0.61658873364310918</v>
      </c>
    </row>
    <row r="430" spans="1:12" x14ac:dyDescent="0.25">
      <c r="A430" s="36" t="s">
        <v>3123</v>
      </c>
      <c r="B430" s="37" t="s">
        <v>288</v>
      </c>
      <c r="C430" s="37" t="s">
        <v>284</v>
      </c>
      <c r="D430" s="37" t="s">
        <v>307</v>
      </c>
      <c r="E430" s="46" t="s">
        <v>2731</v>
      </c>
      <c r="F430" s="62" t="str">
        <f t="shared" si="12"/>
        <v>Decreased</v>
      </c>
      <c r="G430" s="64" t="str">
        <f t="shared" si="13"/>
        <v>No</v>
      </c>
      <c r="H430" s="100">
        <v>-5.344974166403476E-2</v>
      </c>
      <c r="I430" s="101">
        <v>203.03121484796122</v>
      </c>
      <c r="J430" s="100">
        <v>-1.2946929275357923</v>
      </c>
      <c r="K430" s="100">
        <v>0.19689664490406811</v>
      </c>
      <c r="L430" s="102">
        <v>0.42049113996462006</v>
      </c>
    </row>
    <row r="431" spans="1:12" x14ac:dyDescent="0.25">
      <c r="A431" s="36" t="s">
        <v>2980</v>
      </c>
      <c r="B431" s="37" t="s">
        <v>459</v>
      </c>
      <c r="C431" s="37" t="s">
        <v>299</v>
      </c>
      <c r="D431" s="37" t="s">
        <v>3127</v>
      </c>
      <c r="E431" s="46" t="s">
        <v>2732</v>
      </c>
      <c r="F431" s="62" t="str">
        <f t="shared" si="12"/>
        <v>Increased</v>
      </c>
      <c r="G431" s="64" t="str">
        <f t="shared" si="13"/>
        <v>No</v>
      </c>
      <c r="H431" s="100">
        <v>0.35891517469415674</v>
      </c>
      <c r="I431" s="101">
        <v>109.30195979810082</v>
      </c>
      <c r="J431" s="100">
        <v>0.97605114921010361</v>
      </c>
      <c r="K431" s="100">
        <v>0.33119440037856618</v>
      </c>
      <c r="L431" s="102">
        <v>0.55439062672064343</v>
      </c>
    </row>
    <row r="432" spans="1:12" x14ac:dyDescent="0.25">
      <c r="A432" s="36" t="s">
        <v>2980</v>
      </c>
      <c r="B432" s="37" t="s">
        <v>459</v>
      </c>
      <c r="C432" s="37" t="s">
        <v>299</v>
      </c>
      <c r="D432" s="37" t="s">
        <v>3127</v>
      </c>
      <c r="E432" s="46" t="s">
        <v>2733</v>
      </c>
      <c r="F432" s="62" t="str">
        <f t="shared" si="12"/>
        <v>Increased</v>
      </c>
      <c r="G432" s="64" t="str">
        <f t="shared" si="13"/>
        <v>No</v>
      </c>
      <c r="H432" s="100">
        <v>0.32104833126754534</v>
      </c>
      <c r="I432" s="101">
        <v>84.397291730323758</v>
      </c>
      <c r="J432" s="100">
        <v>0.61562471766001359</v>
      </c>
      <c r="K432" s="100">
        <v>0.53979889138052606</v>
      </c>
      <c r="L432" s="102">
        <v>0.72356021610581156</v>
      </c>
    </row>
    <row r="433" spans="1:12" x14ac:dyDescent="0.25">
      <c r="A433" s="36" t="s">
        <v>2980</v>
      </c>
      <c r="B433" s="37" t="s">
        <v>459</v>
      </c>
      <c r="C433" s="37" t="s">
        <v>299</v>
      </c>
      <c r="D433" s="37" t="s">
        <v>3127</v>
      </c>
      <c r="E433" s="46" t="s">
        <v>2730</v>
      </c>
      <c r="F433" s="62" t="str">
        <f t="shared" si="12"/>
        <v>Increased</v>
      </c>
      <c r="G433" s="64" t="str">
        <f t="shared" si="13"/>
        <v>No</v>
      </c>
      <c r="H433" s="100">
        <v>0.98367738490660994</v>
      </c>
      <c r="I433" s="101">
        <v>91.352225208024251</v>
      </c>
      <c r="J433" s="100">
        <v>2.330468151109375</v>
      </c>
      <c r="K433" s="100">
        <v>2.1983302565999945E-2</v>
      </c>
      <c r="L433" s="102">
        <v>0.11718791290952278</v>
      </c>
    </row>
    <row r="434" spans="1:12" x14ac:dyDescent="0.25">
      <c r="A434" s="36" t="s">
        <v>2980</v>
      </c>
      <c r="B434" s="37" t="s">
        <v>459</v>
      </c>
      <c r="C434" s="37" t="s">
        <v>299</v>
      </c>
      <c r="D434" s="37" t="s">
        <v>3127</v>
      </c>
      <c r="E434" s="46" t="s">
        <v>2731</v>
      </c>
      <c r="F434" s="62" t="str">
        <f t="shared" si="12"/>
        <v>Increased</v>
      </c>
      <c r="G434" s="64" t="str">
        <f t="shared" si="13"/>
        <v>No</v>
      </c>
      <c r="H434" s="100">
        <v>0.65375437860370578</v>
      </c>
      <c r="I434" s="101">
        <v>94.257599537280228</v>
      </c>
      <c r="J434" s="100">
        <v>1.6988983817786367</v>
      </c>
      <c r="K434" s="100">
        <v>9.2636826280835166E-2</v>
      </c>
      <c r="L434" s="102">
        <v>0.26130890515986804</v>
      </c>
    </row>
    <row r="435" spans="1:12" x14ac:dyDescent="0.25">
      <c r="A435" s="36" t="s">
        <v>2736</v>
      </c>
      <c r="B435" s="37" t="s">
        <v>459</v>
      </c>
      <c r="C435" s="37" t="s">
        <v>299</v>
      </c>
      <c r="D435" s="37" t="s">
        <v>3132</v>
      </c>
      <c r="E435" s="46" t="s">
        <v>2732</v>
      </c>
      <c r="F435" s="62" t="str">
        <f t="shared" si="12"/>
        <v>Increased</v>
      </c>
      <c r="G435" s="64" t="str">
        <f t="shared" si="13"/>
        <v>No</v>
      </c>
      <c r="H435" s="100">
        <v>0.5442893930153041</v>
      </c>
      <c r="I435" s="101">
        <v>166.72519617947677</v>
      </c>
      <c r="J435" s="100">
        <v>1.5860372257282469</v>
      </c>
      <c r="K435" s="100">
        <v>0.11462567301700374</v>
      </c>
      <c r="L435" s="102">
        <v>0.30727895365423447</v>
      </c>
    </row>
    <row r="436" spans="1:12" x14ac:dyDescent="0.25">
      <c r="A436" s="36" t="s">
        <v>2736</v>
      </c>
      <c r="B436" s="37" t="s">
        <v>459</v>
      </c>
      <c r="C436" s="37" t="s">
        <v>299</v>
      </c>
      <c r="D436" s="37" t="s">
        <v>3132</v>
      </c>
      <c r="E436" s="46" t="s">
        <v>2733</v>
      </c>
      <c r="F436" s="62" t="str">
        <f t="shared" si="12"/>
        <v>Increased</v>
      </c>
      <c r="G436" s="64" t="str">
        <f t="shared" si="13"/>
        <v>No</v>
      </c>
      <c r="H436" s="100">
        <v>0.13737254637164445</v>
      </c>
      <c r="I436" s="101">
        <v>135.90696216792301</v>
      </c>
      <c r="J436" s="100">
        <v>0.29217417498874299</v>
      </c>
      <c r="K436" s="100">
        <v>0.77059899862695791</v>
      </c>
      <c r="L436" s="102">
        <v>0.86202599846405459</v>
      </c>
    </row>
    <row r="437" spans="1:12" x14ac:dyDescent="0.25">
      <c r="A437" s="36" t="s">
        <v>2997</v>
      </c>
      <c r="B437" s="37" t="s">
        <v>459</v>
      </c>
      <c r="C437" s="37" t="s">
        <v>299</v>
      </c>
      <c r="D437" s="37" t="s">
        <v>599</v>
      </c>
      <c r="E437" s="46" t="s">
        <v>2732</v>
      </c>
      <c r="F437" s="62" t="str">
        <f t="shared" si="12"/>
        <v>Decreased</v>
      </c>
      <c r="G437" s="64" t="str">
        <f t="shared" si="13"/>
        <v>No</v>
      </c>
      <c r="H437" s="100">
        <v>-0.19128895752043604</v>
      </c>
      <c r="I437" s="101">
        <v>272.5082024064659</v>
      </c>
      <c r="J437" s="100">
        <v>-0.81684563218569417</v>
      </c>
      <c r="K437" s="100">
        <v>0.41473017316831851</v>
      </c>
      <c r="L437" s="102">
        <v>0.62462707646627946</v>
      </c>
    </row>
    <row r="438" spans="1:12" x14ac:dyDescent="0.25">
      <c r="A438" s="36" t="s">
        <v>2997</v>
      </c>
      <c r="B438" s="37" t="s">
        <v>459</v>
      </c>
      <c r="C438" s="37" t="s">
        <v>299</v>
      </c>
      <c r="D438" s="37" t="s">
        <v>599</v>
      </c>
      <c r="E438" s="46" t="s">
        <v>2733</v>
      </c>
      <c r="F438" s="62" t="str">
        <f t="shared" si="12"/>
        <v>Decreased</v>
      </c>
      <c r="G438" s="64" t="str">
        <f t="shared" si="13"/>
        <v>No</v>
      </c>
      <c r="H438" s="100">
        <v>-0.5144313239356979</v>
      </c>
      <c r="I438" s="101">
        <v>231.00414643450421</v>
      </c>
      <c r="J438" s="100">
        <v>-1.4222587429939046</v>
      </c>
      <c r="K438" s="100">
        <v>0.15629999509568426</v>
      </c>
      <c r="L438" s="102">
        <v>0.37700352204194154</v>
      </c>
    </row>
    <row r="439" spans="1:12" x14ac:dyDescent="0.25">
      <c r="A439" s="36" t="s">
        <v>2997</v>
      </c>
      <c r="B439" s="37" t="s">
        <v>459</v>
      </c>
      <c r="C439" s="37" t="s">
        <v>299</v>
      </c>
      <c r="D439" s="37" t="s">
        <v>599</v>
      </c>
      <c r="E439" s="46" t="s">
        <v>2730</v>
      </c>
      <c r="F439" s="62" t="str">
        <f t="shared" si="12"/>
        <v>Decreased</v>
      </c>
      <c r="G439" s="64" t="str">
        <f t="shared" si="13"/>
        <v>No</v>
      </c>
      <c r="H439" s="100">
        <v>-0.10370761646912066</v>
      </c>
      <c r="I439" s="101">
        <v>217.87787605842911</v>
      </c>
      <c r="J439" s="100">
        <v>-0.38964685871047555</v>
      </c>
      <c r="K439" s="100">
        <v>0.69717830073196685</v>
      </c>
      <c r="L439" s="102">
        <v>0.82237372324638813</v>
      </c>
    </row>
    <row r="440" spans="1:12" x14ac:dyDescent="0.25">
      <c r="A440" s="36" t="s">
        <v>2997</v>
      </c>
      <c r="B440" s="37" t="s">
        <v>459</v>
      </c>
      <c r="C440" s="37" t="s">
        <v>299</v>
      </c>
      <c r="D440" s="37" t="s">
        <v>599</v>
      </c>
      <c r="E440" s="46" t="s">
        <v>2731</v>
      </c>
      <c r="F440" s="62" t="str">
        <f t="shared" si="12"/>
        <v>Decreased</v>
      </c>
      <c r="G440" s="64" t="str">
        <f t="shared" si="13"/>
        <v>No</v>
      </c>
      <c r="H440" s="100">
        <v>-0.23952504421772514</v>
      </c>
      <c r="I440" s="101">
        <v>218.00123066562065</v>
      </c>
      <c r="J440" s="100">
        <v>-0.94890546133668341</v>
      </c>
      <c r="K440" s="100">
        <v>0.34371942230647667</v>
      </c>
      <c r="L440" s="102">
        <v>0.56701605712845127</v>
      </c>
    </row>
    <row r="441" spans="1:12" x14ac:dyDescent="0.25">
      <c r="A441" s="36" t="s">
        <v>2746</v>
      </c>
      <c r="B441" s="37" t="s">
        <v>459</v>
      </c>
      <c r="C441" s="37" t="s">
        <v>299</v>
      </c>
      <c r="D441" s="37" t="s">
        <v>494</v>
      </c>
      <c r="E441" s="46" t="s">
        <v>2732</v>
      </c>
      <c r="F441" s="62" t="str">
        <f t="shared" si="12"/>
        <v>Decreased</v>
      </c>
      <c r="G441" s="64" t="str">
        <f t="shared" si="13"/>
        <v>No</v>
      </c>
      <c r="H441" s="100">
        <v>-0.17433034723697316</v>
      </c>
      <c r="I441" s="101">
        <v>288.86213130961175</v>
      </c>
      <c r="J441" s="100">
        <v>-1.2354855105156133</v>
      </c>
      <c r="K441" s="100">
        <v>0.21765372018072113</v>
      </c>
      <c r="L441" s="102">
        <v>0.44237066678191878</v>
      </c>
    </row>
    <row r="442" spans="1:12" x14ac:dyDescent="0.25">
      <c r="A442" s="36" t="s">
        <v>2746</v>
      </c>
      <c r="B442" s="37" t="s">
        <v>459</v>
      </c>
      <c r="C442" s="37" t="s">
        <v>299</v>
      </c>
      <c r="D442" s="37" t="s">
        <v>494</v>
      </c>
      <c r="E442" s="46" t="s">
        <v>2733</v>
      </c>
      <c r="F442" s="62" t="str">
        <f t="shared" si="12"/>
        <v>Decreased</v>
      </c>
      <c r="G442" s="64" t="str">
        <f t="shared" si="13"/>
        <v>No</v>
      </c>
      <c r="H442" s="100">
        <v>-0.24232609597428059</v>
      </c>
      <c r="I442" s="101">
        <v>232.13036259137067</v>
      </c>
      <c r="J442" s="100">
        <v>-1.1426818828315788</v>
      </c>
      <c r="K442" s="100">
        <v>0.2543478833823633</v>
      </c>
      <c r="L442" s="102">
        <v>0.47832587024145939</v>
      </c>
    </row>
    <row r="443" spans="1:12" x14ac:dyDescent="0.25">
      <c r="A443" s="36" t="s">
        <v>2746</v>
      </c>
      <c r="B443" s="37" t="s">
        <v>459</v>
      </c>
      <c r="C443" s="37" t="s">
        <v>299</v>
      </c>
      <c r="D443" s="37" t="s">
        <v>494</v>
      </c>
      <c r="E443" s="46" t="s">
        <v>2731</v>
      </c>
      <c r="F443" s="62" t="str">
        <f t="shared" si="12"/>
        <v>Decreased</v>
      </c>
      <c r="G443" s="64" t="str">
        <f t="shared" si="13"/>
        <v>No</v>
      </c>
      <c r="H443" s="100">
        <v>-0.33866053699720322</v>
      </c>
      <c r="I443" s="101">
        <v>220.39357525309944</v>
      </c>
      <c r="J443" s="100">
        <v>-2.2327821631924918</v>
      </c>
      <c r="K443" s="100">
        <v>2.656876547054509E-2</v>
      </c>
      <c r="L443" s="102">
        <v>0.1310473627835427</v>
      </c>
    </row>
    <row r="444" spans="1:12" x14ac:dyDescent="0.25">
      <c r="A444" s="36" t="s">
        <v>3009</v>
      </c>
      <c r="B444" s="37" t="s">
        <v>459</v>
      </c>
      <c r="C444" s="37" t="s">
        <v>299</v>
      </c>
      <c r="D444" s="37" t="s">
        <v>677</v>
      </c>
      <c r="E444" s="46" t="s">
        <v>2732</v>
      </c>
      <c r="F444" s="62" t="str">
        <f t="shared" si="12"/>
        <v>Increased</v>
      </c>
      <c r="G444" s="64" t="str">
        <f t="shared" si="13"/>
        <v>No</v>
      </c>
      <c r="H444" s="100">
        <v>0.35891517469415674</v>
      </c>
      <c r="I444" s="101">
        <v>109.30195979810082</v>
      </c>
      <c r="J444" s="100">
        <v>0.97605114921010361</v>
      </c>
      <c r="K444" s="100">
        <v>0.33119440037856618</v>
      </c>
      <c r="L444" s="102">
        <v>0.55439062672064343</v>
      </c>
    </row>
    <row r="445" spans="1:12" x14ac:dyDescent="0.25">
      <c r="A445" s="36" t="s">
        <v>3009</v>
      </c>
      <c r="B445" s="37" t="s">
        <v>459</v>
      </c>
      <c r="C445" s="37" t="s">
        <v>299</v>
      </c>
      <c r="D445" s="37" t="s">
        <v>677</v>
      </c>
      <c r="E445" s="46" t="s">
        <v>2733</v>
      </c>
      <c r="F445" s="62" t="str">
        <f t="shared" si="12"/>
        <v>Increased</v>
      </c>
      <c r="G445" s="64" t="str">
        <f t="shared" si="13"/>
        <v>No</v>
      </c>
      <c r="H445" s="100">
        <v>0.32104833126754534</v>
      </c>
      <c r="I445" s="101">
        <v>84.397291730323758</v>
      </c>
      <c r="J445" s="100">
        <v>0.61562471766001359</v>
      </c>
      <c r="K445" s="100">
        <v>0.53979889138052606</v>
      </c>
      <c r="L445" s="102">
        <v>0.72356021610581156</v>
      </c>
    </row>
    <row r="446" spans="1:12" x14ac:dyDescent="0.25">
      <c r="A446" s="36" t="s">
        <v>3009</v>
      </c>
      <c r="B446" s="37" t="s">
        <v>459</v>
      </c>
      <c r="C446" s="37" t="s">
        <v>299</v>
      </c>
      <c r="D446" s="37" t="s">
        <v>677</v>
      </c>
      <c r="E446" s="46" t="s">
        <v>2730</v>
      </c>
      <c r="F446" s="62" t="str">
        <f t="shared" si="12"/>
        <v>Increased</v>
      </c>
      <c r="G446" s="64" t="str">
        <f t="shared" si="13"/>
        <v>No</v>
      </c>
      <c r="H446" s="100">
        <v>0.98367738490660994</v>
      </c>
      <c r="I446" s="101">
        <v>91.352225208024251</v>
      </c>
      <c r="J446" s="100">
        <v>2.330468151109375</v>
      </c>
      <c r="K446" s="100">
        <v>2.1983302565999945E-2</v>
      </c>
      <c r="L446" s="102">
        <v>0.11718791290952278</v>
      </c>
    </row>
    <row r="447" spans="1:12" x14ac:dyDescent="0.25">
      <c r="A447" s="36" t="s">
        <v>3009</v>
      </c>
      <c r="B447" s="37" t="s">
        <v>459</v>
      </c>
      <c r="C447" s="37" t="s">
        <v>299</v>
      </c>
      <c r="D447" s="37" t="s">
        <v>677</v>
      </c>
      <c r="E447" s="46" t="s">
        <v>2731</v>
      </c>
      <c r="F447" s="62" t="str">
        <f t="shared" si="12"/>
        <v>Increased</v>
      </c>
      <c r="G447" s="64" t="str">
        <f t="shared" si="13"/>
        <v>No</v>
      </c>
      <c r="H447" s="100">
        <v>0.65375437860370578</v>
      </c>
      <c r="I447" s="101">
        <v>94.257599537280228</v>
      </c>
      <c r="J447" s="100">
        <v>1.6988983817786367</v>
      </c>
      <c r="K447" s="100">
        <v>9.2636826280835166E-2</v>
      </c>
      <c r="L447" s="102">
        <v>0.26130890515986804</v>
      </c>
    </row>
    <row r="448" spans="1:12" x14ac:dyDescent="0.25">
      <c r="A448" s="36" t="s">
        <v>3032</v>
      </c>
      <c r="B448" s="37" t="s">
        <v>459</v>
      </c>
      <c r="C448" s="37" t="s">
        <v>299</v>
      </c>
      <c r="D448" s="37" t="s">
        <v>457</v>
      </c>
      <c r="E448" s="46" t="s">
        <v>2732</v>
      </c>
      <c r="F448" s="62" t="str">
        <f t="shared" si="12"/>
        <v>Decreased</v>
      </c>
      <c r="G448" s="64" t="str">
        <f t="shared" si="13"/>
        <v>No</v>
      </c>
      <c r="H448" s="100">
        <v>-5.1143799047949259E-2</v>
      </c>
      <c r="I448" s="101">
        <v>294.40353815858214</v>
      </c>
      <c r="J448" s="100">
        <v>-0.36356310959223453</v>
      </c>
      <c r="K448" s="100">
        <v>0.71644520831800962</v>
      </c>
      <c r="L448" s="102">
        <v>0.83866814506341658</v>
      </c>
    </row>
    <row r="449" spans="1:12" x14ac:dyDescent="0.25">
      <c r="A449" s="36" t="s">
        <v>3032</v>
      </c>
      <c r="B449" s="37" t="s">
        <v>459</v>
      </c>
      <c r="C449" s="37" t="s">
        <v>299</v>
      </c>
      <c r="D449" s="37" t="s">
        <v>457</v>
      </c>
      <c r="E449" s="46" t="s">
        <v>2733</v>
      </c>
      <c r="F449" s="62" t="str">
        <f t="shared" si="12"/>
        <v>Increased</v>
      </c>
      <c r="G449" s="64" t="str">
        <f t="shared" si="13"/>
        <v>No</v>
      </c>
      <c r="H449" s="100">
        <v>0.20244424225725663</v>
      </c>
      <c r="I449" s="101">
        <v>240.67401889408515</v>
      </c>
      <c r="J449" s="100">
        <v>0.94682954922960683</v>
      </c>
      <c r="K449" s="100">
        <v>0.34467530210423836</v>
      </c>
      <c r="L449" s="102">
        <v>0.56701605712845127</v>
      </c>
    </row>
    <row r="450" spans="1:12" x14ac:dyDescent="0.25">
      <c r="A450" s="36" t="s">
        <v>3032</v>
      </c>
      <c r="B450" s="37" t="s">
        <v>459</v>
      </c>
      <c r="C450" s="37" t="s">
        <v>299</v>
      </c>
      <c r="D450" s="37" t="s">
        <v>457</v>
      </c>
      <c r="E450" s="46" t="s">
        <v>2730</v>
      </c>
      <c r="F450" s="62" t="str">
        <f t="shared" si="12"/>
        <v>Decreased</v>
      </c>
      <c r="G450" s="64" t="str">
        <f t="shared" si="13"/>
        <v>No</v>
      </c>
      <c r="H450" s="100">
        <v>-0.18425969051471622</v>
      </c>
      <c r="I450" s="101">
        <v>226.12492964936712</v>
      </c>
      <c r="J450" s="100">
        <v>-1.1880373120173577</v>
      </c>
      <c r="K450" s="100">
        <v>0.23606503412012939</v>
      </c>
      <c r="L450" s="102">
        <v>0.46343645508569309</v>
      </c>
    </row>
    <row r="451" spans="1:12" x14ac:dyDescent="0.25">
      <c r="A451" s="36" t="s">
        <v>3032</v>
      </c>
      <c r="B451" s="37" t="s">
        <v>459</v>
      </c>
      <c r="C451" s="37" t="s">
        <v>299</v>
      </c>
      <c r="D451" s="37" t="s">
        <v>457</v>
      </c>
      <c r="E451" s="46" t="s">
        <v>2731</v>
      </c>
      <c r="F451" s="62" t="str">
        <f t="shared" ref="F451:F514" si="14">IF(H451&lt;0,"Decreased","Increased")</f>
        <v>Decreased</v>
      </c>
      <c r="G451" s="64" t="str">
        <f t="shared" ref="G451:G514" si="15">IF(L451&lt;0.1,"Yes","No")</f>
        <v>No</v>
      </c>
      <c r="H451" s="100">
        <v>-8.377534046866332E-2</v>
      </c>
      <c r="I451" s="101">
        <v>224.72800013601625</v>
      </c>
      <c r="J451" s="100">
        <v>-0.54612485090841434</v>
      </c>
      <c r="K451" s="100">
        <v>0.58552186470487666</v>
      </c>
      <c r="L451" s="102">
        <v>0.74997707226192323</v>
      </c>
    </row>
    <row r="452" spans="1:12" x14ac:dyDescent="0.25">
      <c r="A452" s="36" t="s">
        <v>2689</v>
      </c>
      <c r="B452" s="37" t="s">
        <v>459</v>
      </c>
      <c r="C452" s="37" t="s">
        <v>299</v>
      </c>
      <c r="D452" s="37" t="s">
        <v>3211</v>
      </c>
      <c r="E452" s="46" t="s">
        <v>2732</v>
      </c>
      <c r="F452" s="62" t="str">
        <f t="shared" si="14"/>
        <v>Increased</v>
      </c>
      <c r="G452" s="64" t="str">
        <f t="shared" si="15"/>
        <v>No</v>
      </c>
      <c r="H452" s="100">
        <v>4.3091463560194956E-2</v>
      </c>
      <c r="I452" s="101">
        <v>16.441349201312427</v>
      </c>
      <c r="J452" s="100">
        <v>8.0254753032297704E-2</v>
      </c>
      <c r="K452" s="100">
        <v>0.9370034290825211</v>
      </c>
      <c r="L452" s="102">
        <v>0.96700428347607914</v>
      </c>
    </row>
    <row r="453" spans="1:12" x14ac:dyDescent="0.25">
      <c r="A453" s="36" t="s">
        <v>2689</v>
      </c>
      <c r="B453" s="37" t="s">
        <v>459</v>
      </c>
      <c r="C453" s="37" t="s">
        <v>299</v>
      </c>
      <c r="D453" s="37" t="s">
        <v>3211</v>
      </c>
      <c r="E453" s="46" t="s">
        <v>2730</v>
      </c>
      <c r="F453" s="62" t="str">
        <f t="shared" si="14"/>
        <v>Increased</v>
      </c>
      <c r="G453" s="64" t="str">
        <f t="shared" si="15"/>
        <v>No</v>
      </c>
      <c r="H453" s="100">
        <v>2.0282461566156953</v>
      </c>
      <c r="I453" s="101">
        <v>11.711828322775405</v>
      </c>
      <c r="J453" s="100">
        <v>2.8026891522194082</v>
      </c>
      <c r="K453" s="100">
        <v>1.6293321870125221E-2</v>
      </c>
      <c r="L453" s="102">
        <v>0.10040801556699666</v>
      </c>
    </row>
    <row r="454" spans="1:12" x14ac:dyDescent="0.25">
      <c r="A454" s="36" t="s">
        <v>2689</v>
      </c>
      <c r="B454" s="37" t="s">
        <v>459</v>
      </c>
      <c r="C454" s="37" t="s">
        <v>299</v>
      </c>
      <c r="D454" s="37" t="s">
        <v>3211</v>
      </c>
      <c r="E454" s="46" t="s">
        <v>2731</v>
      </c>
      <c r="F454" s="62" t="str">
        <f t="shared" si="14"/>
        <v>Increased</v>
      </c>
      <c r="G454" s="64" t="str">
        <f t="shared" si="15"/>
        <v>No</v>
      </c>
      <c r="H454" s="100">
        <v>1.2227721174369879</v>
      </c>
      <c r="I454" s="101">
        <v>17.182063204814241</v>
      </c>
      <c r="J454" s="100">
        <v>1.9419633156421687</v>
      </c>
      <c r="K454" s="100">
        <v>6.8720009272802293E-2</v>
      </c>
      <c r="L454" s="102">
        <v>0.22410807729906818</v>
      </c>
    </row>
    <row r="455" spans="1:12" x14ac:dyDescent="0.25">
      <c r="A455" s="36" t="s">
        <v>2803</v>
      </c>
      <c r="B455" s="37" t="s">
        <v>553</v>
      </c>
      <c r="C455" s="37" t="s">
        <v>284</v>
      </c>
      <c r="D455" s="37" t="s">
        <v>551</v>
      </c>
      <c r="E455" s="46" t="s">
        <v>2733</v>
      </c>
      <c r="F455" s="62" t="str">
        <f t="shared" si="14"/>
        <v>Decreased</v>
      </c>
      <c r="G455" s="64" t="str">
        <f t="shared" si="15"/>
        <v>No</v>
      </c>
      <c r="H455" s="100">
        <v>-7.1107235188289167E-2</v>
      </c>
      <c r="I455" s="101">
        <v>251.24998836332301</v>
      </c>
      <c r="J455" s="100">
        <v>-0.60725247356678069</v>
      </c>
      <c r="K455" s="100">
        <v>0.54423177297453007</v>
      </c>
      <c r="L455" s="102">
        <v>0.72578249440302123</v>
      </c>
    </row>
    <row r="456" spans="1:12" x14ac:dyDescent="0.25">
      <c r="A456" s="36" t="s">
        <v>2642</v>
      </c>
      <c r="B456" s="37" t="s">
        <v>377</v>
      </c>
      <c r="C456" s="37" t="s">
        <v>284</v>
      </c>
      <c r="D456" s="37" t="s">
        <v>375</v>
      </c>
      <c r="E456" s="46" t="s">
        <v>2732</v>
      </c>
      <c r="F456" s="62" t="str">
        <f t="shared" si="14"/>
        <v>Decreased</v>
      </c>
      <c r="G456" s="64" t="str">
        <f t="shared" si="15"/>
        <v>No</v>
      </c>
      <c r="H456" s="100">
        <v>-9.2212183915964488E-2</v>
      </c>
      <c r="I456" s="101">
        <v>304.08208474901664</v>
      </c>
      <c r="J456" s="100">
        <v>-2.0703008321670322</v>
      </c>
      <c r="K456" s="100">
        <v>3.9268026885399918E-2</v>
      </c>
      <c r="L456" s="102">
        <v>0.16053219096465191</v>
      </c>
    </row>
    <row r="457" spans="1:12" x14ac:dyDescent="0.25">
      <c r="A457" s="36" t="s">
        <v>2642</v>
      </c>
      <c r="B457" s="37" t="s">
        <v>377</v>
      </c>
      <c r="C457" s="37" t="s">
        <v>284</v>
      </c>
      <c r="D457" s="37" t="s">
        <v>375</v>
      </c>
      <c r="E457" s="46" t="s">
        <v>2733</v>
      </c>
      <c r="F457" s="62" t="str">
        <f t="shared" si="14"/>
        <v>Increased</v>
      </c>
      <c r="G457" s="64" t="str">
        <f t="shared" si="15"/>
        <v>No</v>
      </c>
      <c r="H457" s="100">
        <v>3.8473886294060788E-2</v>
      </c>
      <c r="I457" s="101">
        <v>252.20975158866258</v>
      </c>
      <c r="J457" s="100">
        <v>0.56602459371554315</v>
      </c>
      <c r="K457" s="100">
        <v>0.57188032918982368</v>
      </c>
      <c r="L457" s="102">
        <v>0.7428548605970906</v>
      </c>
    </row>
    <row r="458" spans="1:12" x14ac:dyDescent="0.25">
      <c r="A458" s="36" t="s">
        <v>2607</v>
      </c>
      <c r="B458" s="37" t="s">
        <v>377</v>
      </c>
      <c r="C458" s="37" t="s">
        <v>284</v>
      </c>
      <c r="D458" s="37" t="s">
        <v>409</v>
      </c>
      <c r="E458" s="46" t="s">
        <v>2732</v>
      </c>
      <c r="F458" s="62" t="str">
        <f t="shared" si="14"/>
        <v>Decreased</v>
      </c>
      <c r="G458" s="64" t="str">
        <f t="shared" si="15"/>
        <v>No</v>
      </c>
      <c r="H458" s="100">
        <v>-0.11058418760155041</v>
      </c>
      <c r="I458" s="101">
        <v>307.55915322118199</v>
      </c>
      <c r="J458" s="100">
        <v>-2.2604337335178113</v>
      </c>
      <c r="K458" s="100">
        <v>2.4493262156321249E-2</v>
      </c>
      <c r="L458" s="102">
        <v>0.12435040787055403</v>
      </c>
    </row>
    <row r="459" spans="1:12" x14ac:dyDescent="0.25">
      <c r="A459" s="36" t="s">
        <v>2607</v>
      </c>
      <c r="B459" s="37" t="s">
        <v>377</v>
      </c>
      <c r="C459" s="37" t="s">
        <v>284</v>
      </c>
      <c r="D459" s="37" t="s">
        <v>409</v>
      </c>
      <c r="E459" s="46" t="s">
        <v>2733</v>
      </c>
      <c r="F459" s="62" t="str">
        <f t="shared" si="14"/>
        <v>Decreased</v>
      </c>
      <c r="G459" s="64" t="str">
        <f t="shared" si="15"/>
        <v>No</v>
      </c>
      <c r="H459" s="100">
        <v>-9.1911400894138726E-3</v>
      </c>
      <c r="I459" s="101">
        <v>259.09616888977627</v>
      </c>
      <c r="J459" s="100">
        <v>-0.12251864235520876</v>
      </c>
      <c r="K459" s="100">
        <v>0.9025832600059307</v>
      </c>
      <c r="L459" s="102">
        <v>0.94679865549121822</v>
      </c>
    </row>
    <row r="460" spans="1:12" x14ac:dyDescent="0.25">
      <c r="A460" s="36" t="s">
        <v>2744</v>
      </c>
      <c r="B460" s="37" t="s">
        <v>524</v>
      </c>
      <c r="C460" s="37" t="s">
        <v>299</v>
      </c>
      <c r="D460" s="37" t="s">
        <v>3148</v>
      </c>
      <c r="E460" s="46" t="s">
        <v>2733</v>
      </c>
      <c r="F460" s="62" t="str">
        <f t="shared" si="14"/>
        <v>Increased</v>
      </c>
      <c r="G460" s="64" t="str">
        <f t="shared" si="15"/>
        <v>No</v>
      </c>
      <c r="H460" s="100">
        <v>0.16597089914773833</v>
      </c>
      <c r="I460" s="101">
        <v>112.54781265354411</v>
      </c>
      <c r="J460" s="100">
        <v>0.3436314674685762</v>
      </c>
      <c r="K460" s="100">
        <v>0.73176456832600723</v>
      </c>
      <c r="L460" s="102">
        <v>0.84308037547784376</v>
      </c>
    </row>
    <row r="461" spans="1:12" x14ac:dyDescent="0.25">
      <c r="A461" s="36" t="s">
        <v>3025</v>
      </c>
      <c r="B461" s="37" t="s">
        <v>524</v>
      </c>
      <c r="C461" s="37" t="s">
        <v>299</v>
      </c>
      <c r="D461" s="37" t="s">
        <v>3167</v>
      </c>
      <c r="E461" s="46" t="s">
        <v>2732</v>
      </c>
      <c r="F461" s="62" t="str">
        <f t="shared" si="14"/>
        <v>Increased</v>
      </c>
      <c r="G461" s="64" t="str">
        <f t="shared" si="15"/>
        <v>No</v>
      </c>
      <c r="H461" s="100">
        <v>1.5716311292363774</v>
      </c>
      <c r="I461" s="101">
        <v>27.426138813117063</v>
      </c>
      <c r="J461" s="100">
        <v>1.5660654900216024</v>
      </c>
      <c r="K461" s="100">
        <v>0.12880002039241795</v>
      </c>
      <c r="L461" s="102">
        <v>0.32695389791921475</v>
      </c>
    </row>
    <row r="462" spans="1:12" x14ac:dyDescent="0.25">
      <c r="A462" s="36" t="s">
        <v>3025</v>
      </c>
      <c r="B462" s="37" t="s">
        <v>524</v>
      </c>
      <c r="C462" s="37" t="s">
        <v>299</v>
      </c>
      <c r="D462" s="37" t="s">
        <v>3167</v>
      </c>
      <c r="E462" s="46" t="s">
        <v>2733</v>
      </c>
      <c r="F462" s="62" t="str">
        <f t="shared" si="14"/>
        <v>Decreased</v>
      </c>
      <c r="G462" s="64" t="str">
        <f t="shared" si="15"/>
        <v>No</v>
      </c>
      <c r="H462" s="100">
        <v>-1.7032596577936066</v>
      </c>
      <c r="I462" s="101">
        <v>27.33127534856456</v>
      </c>
      <c r="J462" s="100">
        <v>-1.4190767474321002</v>
      </c>
      <c r="K462" s="100">
        <v>0.16718114736022036</v>
      </c>
      <c r="L462" s="102">
        <v>0.39008934384051419</v>
      </c>
    </row>
    <row r="463" spans="1:12" x14ac:dyDescent="0.25">
      <c r="A463" s="36" t="s">
        <v>3025</v>
      </c>
      <c r="B463" s="37" t="s">
        <v>524</v>
      </c>
      <c r="C463" s="37" t="s">
        <v>299</v>
      </c>
      <c r="D463" s="37" t="s">
        <v>3167</v>
      </c>
      <c r="E463" s="46" t="s">
        <v>2730</v>
      </c>
      <c r="F463" s="62" t="str">
        <f t="shared" si="14"/>
        <v>Increased</v>
      </c>
      <c r="G463" s="64" t="str">
        <f t="shared" si="15"/>
        <v>No</v>
      </c>
      <c r="H463" s="100">
        <v>0.90972515417271194</v>
      </c>
      <c r="I463" s="101">
        <v>27.844476864878878</v>
      </c>
      <c r="J463" s="100">
        <v>0.83471119468139621</v>
      </c>
      <c r="K463" s="100">
        <v>0.41098506296950732</v>
      </c>
      <c r="L463" s="102">
        <v>0.62390503535130026</v>
      </c>
    </row>
    <row r="464" spans="1:12" x14ac:dyDescent="0.25">
      <c r="A464" s="36" t="s">
        <v>3025</v>
      </c>
      <c r="B464" s="37" t="s">
        <v>524</v>
      </c>
      <c r="C464" s="37" t="s">
        <v>299</v>
      </c>
      <c r="D464" s="37" t="s">
        <v>3167</v>
      </c>
      <c r="E464" s="46" t="s">
        <v>2731</v>
      </c>
      <c r="F464" s="62" t="str">
        <f t="shared" si="14"/>
        <v>Decreased</v>
      </c>
      <c r="G464" s="64" t="str">
        <f t="shared" si="15"/>
        <v>No</v>
      </c>
      <c r="H464" s="100">
        <v>-9.7742094596194595E-2</v>
      </c>
      <c r="I464" s="101">
        <v>27.611070811810002</v>
      </c>
      <c r="J464" s="100">
        <v>-9.3742045199142324E-2</v>
      </c>
      <c r="K464" s="100">
        <v>0.92599101377811477</v>
      </c>
      <c r="L464" s="102">
        <v>0.95979566044099052</v>
      </c>
    </row>
    <row r="465" spans="1:12" x14ac:dyDescent="0.25">
      <c r="A465" s="36" t="s">
        <v>3041</v>
      </c>
      <c r="B465" s="37" t="s">
        <v>524</v>
      </c>
      <c r="C465" s="37" t="s">
        <v>299</v>
      </c>
      <c r="D465" s="37" t="s">
        <v>3186</v>
      </c>
      <c r="E465" s="46" t="s">
        <v>2732</v>
      </c>
      <c r="F465" s="62" t="str">
        <f t="shared" si="14"/>
        <v>Increased</v>
      </c>
      <c r="G465" s="64" t="str">
        <f t="shared" si="15"/>
        <v>No</v>
      </c>
      <c r="H465" s="100">
        <v>2.1689946278428782</v>
      </c>
      <c r="I465" s="101">
        <v>18.999999999722601</v>
      </c>
      <c r="J465" s="100">
        <v>2.1908408827527532</v>
      </c>
      <c r="K465" s="100">
        <v>4.1133119725138868E-2</v>
      </c>
      <c r="L465" s="102">
        <v>0.1621911065678335</v>
      </c>
    </row>
    <row r="466" spans="1:12" x14ac:dyDescent="0.25">
      <c r="A466" s="36" t="s">
        <v>3041</v>
      </c>
      <c r="B466" s="37" t="s">
        <v>524</v>
      </c>
      <c r="C466" s="37" t="s">
        <v>299</v>
      </c>
      <c r="D466" s="37" t="s">
        <v>3186</v>
      </c>
      <c r="E466" s="46" t="s">
        <v>2730</v>
      </c>
      <c r="F466" s="62" t="str">
        <f t="shared" si="14"/>
        <v>Increased</v>
      </c>
      <c r="G466" s="64" t="str">
        <f t="shared" si="15"/>
        <v>No</v>
      </c>
      <c r="H466" s="100">
        <v>1.7900454922158828</v>
      </c>
      <c r="I466" s="101">
        <v>18.999999999805759</v>
      </c>
      <c r="J466" s="100">
        <v>1.5981275697145714</v>
      </c>
      <c r="K466" s="100">
        <v>0.12651225302187641</v>
      </c>
      <c r="L466" s="102">
        <v>0.32232717405941308</v>
      </c>
    </row>
    <row r="467" spans="1:12" x14ac:dyDescent="0.25">
      <c r="A467" s="36" t="s">
        <v>3041</v>
      </c>
      <c r="B467" s="37" t="s">
        <v>524</v>
      </c>
      <c r="C467" s="37" t="s">
        <v>299</v>
      </c>
      <c r="D467" s="37" t="s">
        <v>3186</v>
      </c>
      <c r="E467" s="46" t="s">
        <v>2731</v>
      </c>
      <c r="F467" s="62" t="str">
        <f t="shared" si="14"/>
        <v>Increased</v>
      </c>
      <c r="G467" s="64" t="str">
        <f t="shared" si="15"/>
        <v>No</v>
      </c>
      <c r="H467" s="100">
        <v>1.97951035934093</v>
      </c>
      <c r="I467" s="101">
        <v>18.99999999983055</v>
      </c>
      <c r="J467" s="100">
        <v>1.4995860872842812</v>
      </c>
      <c r="K467" s="100">
        <v>0.15015499666221199</v>
      </c>
      <c r="L467" s="102">
        <v>0.36639934044687644</v>
      </c>
    </row>
    <row r="468" spans="1:12" x14ac:dyDescent="0.25">
      <c r="A468" s="36" t="s">
        <v>2775</v>
      </c>
      <c r="B468" s="37" t="s">
        <v>524</v>
      </c>
      <c r="C468" s="37" t="s">
        <v>299</v>
      </c>
      <c r="D468" s="37" t="s">
        <v>744</v>
      </c>
      <c r="E468" s="46" t="s">
        <v>2733</v>
      </c>
      <c r="F468" s="62" t="str">
        <f t="shared" si="14"/>
        <v>Increased</v>
      </c>
      <c r="G468" s="64" t="str">
        <f t="shared" si="15"/>
        <v>No</v>
      </c>
      <c r="H468" s="100">
        <v>0.16597089914773833</v>
      </c>
      <c r="I468" s="101">
        <v>112.54781265354411</v>
      </c>
      <c r="J468" s="100">
        <v>0.3436314674685762</v>
      </c>
      <c r="K468" s="100">
        <v>0.73176456832600723</v>
      </c>
      <c r="L468" s="102">
        <v>0.84308037547784376</v>
      </c>
    </row>
    <row r="469" spans="1:12" x14ac:dyDescent="0.25">
      <c r="A469" s="36" t="s">
        <v>2788</v>
      </c>
      <c r="B469" s="37" t="s">
        <v>524</v>
      </c>
      <c r="C469" s="37" t="s">
        <v>299</v>
      </c>
      <c r="D469" s="37" t="s">
        <v>3252</v>
      </c>
      <c r="E469" s="46" t="s">
        <v>2733</v>
      </c>
      <c r="F469" s="62" t="str">
        <f t="shared" si="14"/>
        <v>Increased</v>
      </c>
      <c r="G469" s="64" t="str">
        <f t="shared" si="15"/>
        <v>No</v>
      </c>
      <c r="H469" s="100">
        <v>0.29814045138422768</v>
      </c>
      <c r="I469" s="101">
        <v>116.76071324063666</v>
      </c>
      <c r="J469" s="100">
        <v>0.6610750150320952</v>
      </c>
      <c r="K469" s="100">
        <v>0.50986653115959146</v>
      </c>
      <c r="L469" s="102">
        <v>0.70540464680178772</v>
      </c>
    </row>
    <row r="470" spans="1:12" x14ac:dyDescent="0.25">
      <c r="A470" s="36" t="s">
        <v>3113</v>
      </c>
      <c r="B470" s="37" t="s">
        <v>524</v>
      </c>
      <c r="C470" s="37" t="s">
        <v>299</v>
      </c>
      <c r="D470" s="37" t="s">
        <v>3255</v>
      </c>
      <c r="E470" s="46" t="s">
        <v>2732</v>
      </c>
      <c r="F470" s="62" t="str">
        <f t="shared" si="14"/>
        <v>Increased</v>
      </c>
      <c r="G470" s="64" t="str">
        <f t="shared" si="15"/>
        <v>No</v>
      </c>
      <c r="H470" s="100">
        <v>0.429338686644756</v>
      </c>
      <c r="I470" s="101">
        <v>74.519169810222095</v>
      </c>
      <c r="J470" s="100">
        <v>0.7622186177327841</v>
      </c>
      <c r="K470" s="100">
        <v>0.44833540386663429</v>
      </c>
      <c r="L470" s="102">
        <v>0.65351614414478354</v>
      </c>
    </row>
    <row r="471" spans="1:12" x14ac:dyDescent="0.25">
      <c r="A471" s="36" t="s">
        <v>3113</v>
      </c>
      <c r="B471" s="37" t="s">
        <v>524</v>
      </c>
      <c r="C471" s="37" t="s">
        <v>299</v>
      </c>
      <c r="D471" s="37" t="s">
        <v>3255</v>
      </c>
      <c r="E471" s="46" t="s">
        <v>2733</v>
      </c>
      <c r="F471" s="62" t="str">
        <f t="shared" si="14"/>
        <v>Increased</v>
      </c>
      <c r="G471" s="64" t="str">
        <f t="shared" si="15"/>
        <v>No</v>
      </c>
      <c r="H471" s="100">
        <v>6.9401893054782351E-2</v>
      </c>
      <c r="I471" s="101">
        <v>69.097236536058986</v>
      </c>
      <c r="J471" s="100">
        <v>9.0136725416315094E-2</v>
      </c>
      <c r="K471" s="100">
        <v>0.92843934055980448</v>
      </c>
      <c r="L471" s="102">
        <v>0.96102832413434569</v>
      </c>
    </row>
    <row r="472" spans="1:12" x14ac:dyDescent="0.25">
      <c r="A472" s="36" t="s">
        <v>3113</v>
      </c>
      <c r="B472" s="37" t="s">
        <v>524</v>
      </c>
      <c r="C472" s="37" t="s">
        <v>299</v>
      </c>
      <c r="D472" s="37" t="s">
        <v>3255</v>
      </c>
      <c r="E472" s="46" t="s">
        <v>2730</v>
      </c>
      <c r="F472" s="62" t="str">
        <f t="shared" si="14"/>
        <v>Increased</v>
      </c>
      <c r="G472" s="64" t="str">
        <f t="shared" si="15"/>
        <v>No</v>
      </c>
      <c r="H472" s="100">
        <v>1.1052082687148108</v>
      </c>
      <c r="I472" s="101">
        <v>60.820472443524821</v>
      </c>
      <c r="J472" s="100">
        <v>1.8038797314606134</v>
      </c>
      <c r="K472" s="100">
        <v>7.6202846786927181E-2</v>
      </c>
      <c r="L472" s="102">
        <v>0.2352274958723409</v>
      </c>
    </row>
    <row r="473" spans="1:12" x14ac:dyDescent="0.25">
      <c r="A473" s="36" t="s">
        <v>3113</v>
      </c>
      <c r="B473" s="37" t="s">
        <v>524</v>
      </c>
      <c r="C473" s="37" t="s">
        <v>299</v>
      </c>
      <c r="D473" s="37" t="s">
        <v>3255</v>
      </c>
      <c r="E473" s="46" t="s">
        <v>2731</v>
      </c>
      <c r="F473" s="62" t="str">
        <f t="shared" si="14"/>
        <v>Increased</v>
      </c>
      <c r="G473" s="64" t="str">
        <f t="shared" si="15"/>
        <v>No</v>
      </c>
      <c r="H473" s="100">
        <v>0.75897898428832655</v>
      </c>
      <c r="I473" s="101">
        <v>53.241426419903071</v>
      </c>
      <c r="J473" s="100">
        <v>1.3329589336537029</v>
      </c>
      <c r="K473" s="100">
        <v>0.18822141372342566</v>
      </c>
      <c r="L473" s="102">
        <v>0.41157936652883437</v>
      </c>
    </row>
    <row r="474" spans="1:12" x14ac:dyDescent="0.25">
      <c r="A474" s="36" t="s">
        <v>2984</v>
      </c>
      <c r="B474" s="37" t="s">
        <v>430</v>
      </c>
      <c r="C474" s="37" t="s">
        <v>299</v>
      </c>
      <c r="D474" s="37" t="s">
        <v>536</v>
      </c>
      <c r="E474" s="46" t="s">
        <v>2732</v>
      </c>
      <c r="F474" s="62" t="str">
        <f t="shared" si="14"/>
        <v>Decreased</v>
      </c>
      <c r="G474" s="64" t="str">
        <f t="shared" si="15"/>
        <v>No</v>
      </c>
      <c r="H474" s="100">
        <v>-5.2185241683404854E-2</v>
      </c>
      <c r="I474" s="101">
        <v>286.27530913451949</v>
      </c>
      <c r="J474" s="100">
        <v>-1.1904944960686576</v>
      </c>
      <c r="K474" s="100">
        <v>0.23483833460871967</v>
      </c>
      <c r="L474" s="102">
        <v>0.46272739359209419</v>
      </c>
    </row>
    <row r="475" spans="1:12" x14ac:dyDescent="0.25">
      <c r="A475" s="36" t="s">
        <v>2984</v>
      </c>
      <c r="B475" s="37" t="s">
        <v>430</v>
      </c>
      <c r="C475" s="37" t="s">
        <v>299</v>
      </c>
      <c r="D475" s="37" t="s">
        <v>536</v>
      </c>
      <c r="E475" s="46" t="s">
        <v>2733</v>
      </c>
      <c r="F475" s="62" t="str">
        <f t="shared" si="14"/>
        <v>Decreased</v>
      </c>
      <c r="G475" s="64" t="str">
        <f t="shared" si="15"/>
        <v>No</v>
      </c>
      <c r="H475" s="100">
        <v>-2.8013728523637597E-2</v>
      </c>
      <c r="I475" s="101">
        <v>224.43357851904329</v>
      </c>
      <c r="J475" s="100">
        <v>-0.42238641814130173</v>
      </c>
      <c r="K475" s="100">
        <v>0.67314735685482185</v>
      </c>
      <c r="L475" s="102">
        <v>0.81128890139198528</v>
      </c>
    </row>
    <row r="476" spans="1:12" x14ac:dyDescent="0.25">
      <c r="A476" s="36" t="s">
        <v>2984</v>
      </c>
      <c r="B476" s="37" t="s">
        <v>430</v>
      </c>
      <c r="C476" s="37" t="s">
        <v>299</v>
      </c>
      <c r="D476" s="37" t="s">
        <v>536</v>
      </c>
      <c r="E476" s="46" t="s">
        <v>2730</v>
      </c>
      <c r="F476" s="62" t="str">
        <f t="shared" si="14"/>
        <v>Decreased</v>
      </c>
      <c r="G476" s="64" t="str">
        <f t="shared" si="15"/>
        <v>No</v>
      </c>
      <c r="H476" s="100">
        <v>-5.8716273028790796E-2</v>
      </c>
      <c r="I476" s="101">
        <v>210.67626355126637</v>
      </c>
      <c r="J476" s="100">
        <v>-1.2364325895267696</v>
      </c>
      <c r="K476" s="100">
        <v>0.21767445508316638</v>
      </c>
      <c r="L476" s="102">
        <v>0.44237066678191878</v>
      </c>
    </row>
    <row r="477" spans="1:12" x14ac:dyDescent="0.25">
      <c r="A477" s="36" t="s">
        <v>2984</v>
      </c>
      <c r="B477" s="37" t="s">
        <v>430</v>
      </c>
      <c r="C477" s="37" t="s">
        <v>299</v>
      </c>
      <c r="D477" s="37" t="s">
        <v>536</v>
      </c>
      <c r="E477" s="46" t="s">
        <v>2731</v>
      </c>
      <c r="F477" s="62" t="str">
        <f t="shared" si="14"/>
        <v>Decreased</v>
      </c>
      <c r="G477" s="64" t="str">
        <f t="shared" si="15"/>
        <v>No</v>
      </c>
      <c r="H477" s="100">
        <v>-5.1446168303272533E-2</v>
      </c>
      <c r="I477" s="101">
        <v>207.81055615202453</v>
      </c>
      <c r="J477" s="100">
        <v>-1.0923872451168319</v>
      </c>
      <c r="K477" s="100">
        <v>0.27592770739027572</v>
      </c>
      <c r="L477" s="102">
        <v>0.50270610793822923</v>
      </c>
    </row>
    <row r="478" spans="1:12" x14ac:dyDescent="0.25">
      <c r="A478" s="36" t="s">
        <v>3015</v>
      </c>
      <c r="B478" s="37" t="s">
        <v>430</v>
      </c>
      <c r="C478" s="37" t="s">
        <v>299</v>
      </c>
      <c r="D478" s="37" t="s">
        <v>3161</v>
      </c>
      <c r="E478" s="46" t="s">
        <v>2732</v>
      </c>
      <c r="F478" s="62" t="str">
        <f t="shared" si="14"/>
        <v>Decreased</v>
      </c>
      <c r="G478" s="64" t="str">
        <f t="shared" si="15"/>
        <v>No</v>
      </c>
      <c r="H478" s="100">
        <v>-5.7324560641933177E-2</v>
      </c>
      <c r="I478" s="101">
        <v>303.90175961887201</v>
      </c>
      <c r="J478" s="100">
        <v>-0.41745089765786614</v>
      </c>
      <c r="K478" s="100">
        <v>0.67664339392637318</v>
      </c>
      <c r="L478" s="102">
        <v>0.81186438689354978</v>
      </c>
    </row>
    <row r="479" spans="1:12" x14ac:dyDescent="0.25">
      <c r="A479" s="36" t="s">
        <v>3015</v>
      </c>
      <c r="B479" s="37" t="s">
        <v>430</v>
      </c>
      <c r="C479" s="37" t="s">
        <v>299</v>
      </c>
      <c r="D479" s="37" t="s">
        <v>3161</v>
      </c>
      <c r="E479" s="46" t="s">
        <v>2733</v>
      </c>
      <c r="F479" s="62" t="str">
        <f t="shared" si="14"/>
        <v>Increased</v>
      </c>
      <c r="G479" s="64" t="str">
        <f t="shared" si="15"/>
        <v>No</v>
      </c>
      <c r="H479" s="100">
        <v>0.38747667280964587</v>
      </c>
      <c r="I479" s="101">
        <v>286.47527231627885</v>
      </c>
      <c r="J479" s="100">
        <v>1.8145908600131195</v>
      </c>
      <c r="K479" s="100">
        <v>7.0632647331179091E-2</v>
      </c>
      <c r="L479" s="102">
        <v>0.22766709116514935</v>
      </c>
    </row>
    <row r="480" spans="1:12" x14ac:dyDescent="0.25">
      <c r="A480" s="36" t="s">
        <v>3015</v>
      </c>
      <c r="B480" s="37" t="s">
        <v>430</v>
      </c>
      <c r="C480" s="37" t="s">
        <v>299</v>
      </c>
      <c r="D480" s="37" t="s">
        <v>3161</v>
      </c>
      <c r="E480" s="46" t="s">
        <v>2730</v>
      </c>
      <c r="F480" s="62" t="str">
        <f t="shared" si="14"/>
        <v>Decreased</v>
      </c>
      <c r="G480" s="64" t="str">
        <f t="shared" si="15"/>
        <v>No</v>
      </c>
      <c r="H480" s="100">
        <v>-0.13311109601274501</v>
      </c>
      <c r="I480" s="101">
        <v>251.19681861743828</v>
      </c>
      <c r="J480" s="100">
        <v>-0.85196704796350586</v>
      </c>
      <c r="K480" s="100">
        <v>0.39504388794223055</v>
      </c>
      <c r="L480" s="102">
        <v>0.60769237368249895</v>
      </c>
    </row>
    <row r="481" spans="1:12" x14ac:dyDescent="0.25">
      <c r="A481" s="36" t="s">
        <v>3015</v>
      </c>
      <c r="B481" s="37" t="s">
        <v>430</v>
      </c>
      <c r="C481" s="37" t="s">
        <v>299</v>
      </c>
      <c r="D481" s="37" t="s">
        <v>3161</v>
      </c>
      <c r="E481" s="46" t="s">
        <v>2731</v>
      </c>
      <c r="F481" s="62" t="str">
        <f t="shared" si="14"/>
        <v>Increased</v>
      </c>
      <c r="G481" s="64" t="str">
        <f t="shared" si="15"/>
        <v>No</v>
      </c>
      <c r="H481" s="100">
        <v>0.125448807030482</v>
      </c>
      <c r="I481" s="101">
        <v>251.2743617333399</v>
      </c>
      <c r="J481" s="100">
        <v>0.81311680884252746</v>
      </c>
      <c r="K481" s="100">
        <v>0.4169208549418445</v>
      </c>
      <c r="L481" s="102">
        <v>0.6252568552310207</v>
      </c>
    </row>
    <row r="482" spans="1:12" x14ac:dyDescent="0.25">
      <c r="A482" s="36" t="s">
        <v>3016</v>
      </c>
      <c r="B482" s="37" t="s">
        <v>430</v>
      </c>
      <c r="C482" s="37" t="s">
        <v>299</v>
      </c>
      <c r="D482" s="37" t="s">
        <v>435</v>
      </c>
      <c r="E482" s="46" t="s">
        <v>2732</v>
      </c>
      <c r="F482" s="62" t="str">
        <f t="shared" si="14"/>
        <v>Increased</v>
      </c>
      <c r="G482" s="64" t="str">
        <f t="shared" si="15"/>
        <v>No</v>
      </c>
      <c r="H482" s="100">
        <v>0.145490455535007</v>
      </c>
      <c r="I482" s="101">
        <v>114.74650466511854</v>
      </c>
      <c r="J482" s="100">
        <v>0.54139320773435051</v>
      </c>
      <c r="K482" s="100">
        <v>0.58928619625370282</v>
      </c>
      <c r="L482" s="102">
        <v>0.74997707226192323</v>
      </c>
    </row>
    <row r="483" spans="1:12" x14ac:dyDescent="0.25">
      <c r="A483" s="36" t="s">
        <v>3016</v>
      </c>
      <c r="B483" s="37" t="s">
        <v>430</v>
      </c>
      <c r="C483" s="37" t="s">
        <v>299</v>
      </c>
      <c r="D483" s="37" t="s">
        <v>435</v>
      </c>
      <c r="E483" s="46" t="s">
        <v>2733</v>
      </c>
      <c r="F483" s="62" t="str">
        <f t="shared" si="14"/>
        <v>Decreased</v>
      </c>
      <c r="G483" s="64" t="str">
        <f t="shared" si="15"/>
        <v>No</v>
      </c>
      <c r="H483" s="100">
        <v>-0.13077670317512902</v>
      </c>
      <c r="I483" s="101">
        <v>124.94914553585629</v>
      </c>
      <c r="J483" s="100">
        <v>-0.3436283833777839</v>
      </c>
      <c r="K483" s="100">
        <v>0.73170332252963566</v>
      </c>
      <c r="L483" s="102">
        <v>0.84308037547784376</v>
      </c>
    </row>
    <row r="484" spans="1:12" x14ac:dyDescent="0.25">
      <c r="A484" s="36" t="s">
        <v>3016</v>
      </c>
      <c r="B484" s="37" t="s">
        <v>430</v>
      </c>
      <c r="C484" s="37" t="s">
        <v>299</v>
      </c>
      <c r="D484" s="37" t="s">
        <v>435</v>
      </c>
      <c r="E484" s="46" t="s">
        <v>2730</v>
      </c>
      <c r="F484" s="62" t="str">
        <f t="shared" si="14"/>
        <v>Decreased</v>
      </c>
      <c r="G484" s="64" t="str">
        <f t="shared" si="15"/>
        <v>No</v>
      </c>
      <c r="H484" s="100">
        <v>-0.49092766435016499</v>
      </c>
      <c r="I484" s="101">
        <v>120.42537025560877</v>
      </c>
      <c r="J484" s="100">
        <v>-1.5083980446500926</v>
      </c>
      <c r="K484" s="100">
        <v>0.1340717698415608</v>
      </c>
      <c r="L484" s="102">
        <v>0.33549508798785288</v>
      </c>
    </row>
    <row r="485" spans="1:12" x14ac:dyDescent="0.25">
      <c r="A485" s="36" t="s">
        <v>3016</v>
      </c>
      <c r="B485" s="37" t="s">
        <v>430</v>
      </c>
      <c r="C485" s="37" t="s">
        <v>299</v>
      </c>
      <c r="D485" s="37" t="s">
        <v>435</v>
      </c>
      <c r="E485" s="46" t="s">
        <v>2731</v>
      </c>
      <c r="F485" s="62" t="str">
        <f t="shared" si="14"/>
        <v>Increased</v>
      </c>
      <c r="G485" s="64" t="str">
        <f t="shared" si="15"/>
        <v>No</v>
      </c>
      <c r="H485" s="100">
        <v>2.8721183236444382E-2</v>
      </c>
      <c r="I485" s="101">
        <v>109.07009036060215</v>
      </c>
      <c r="J485" s="100">
        <v>9.569999802613624E-2</v>
      </c>
      <c r="K485" s="100">
        <v>0.92393445285105869</v>
      </c>
      <c r="L485" s="102">
        <v>0.9585128380625505</v>
      </c>
    </row>
    <row r="486" spans="1:12" x14ac:dyDescent="0.25">
      <c r="A486" s="36" t="s">
        <v>3017</v>
      </c>
      <c r="B486" s="37" t="s">
        <v>430</v>
      </c>
      <c r="C486" s="37" t="s">
        <v>299</v>
      </c>
      <c r="D486" s="37" t="s">
        <v>624</v>
      </c>
      <c r="E486" s="46" t="s">
        <v>2732</v>
      </c>
      <c r="F486" s="62" t="str">
        <f t="shared" si="14"/>
        <v>Decreased</v>
      </c>
      <c r="G486" s="64" t="str">
        <f t="shared" si="15"/>
        <v>No</v>
      </c>
      <c r="H486" s="100">
        <v>-2.9521449361742547E-2</v>
      </c>
      <c r="I486" s="101">
        <v>301.63909051471626</v>
      </c>
      <c r="J486" s="100">
        <v>-0.33128915328057218</v>
      </c>
      <c r="K486" s="100">
        <v>0.74065611992667035</v>
      </c>
      <c r="L486" s="102">
        <v>0.84908964616903648</v>
      </c>
    </row>
    <row r="487" spans="1:12" x14ac:dyDescent="0.25">
      <c r="A487" s="36" t="s">
        <v>3017</v>
      </c>
      <c r="B487" s="37" t="s">
        <v>430</v>
      </c>
      <c r="C487" s="37" t="s">
        <v>299</v>
      </c>
      <c r="D487" s="37" t="s">
        <v>624</v>
      </c>
      <c r="E487" s="46" t="s">
        <v>2733</v>
      </c>
      <c r="F487" s="62" t="str">
        <f t="shared" si="14"/>
        <v>Increased</v>
      </c>
      <c r="G487" s="64" t="str">
        <f t="shared" si="15"/>
        <v>No</v>
      </c>
      <c r="H487" s="100">
        <v>4.9356857800806148E-2</v>
      </c>
      <c r="I487" s="101">
        <v>262.63692834591609</v>
      </c>
      <c r="J487" s="100">
        <v>0.35749914167521063</v>
      </c>
      <c r="K487" s="100">
        <v>0.72100528044025203</v>
      </c>
      <c r="L487" s="102">
        <v>0.83975909133629356</v>
      </c>
    </row>
    <row r="488" spans="1:12" x14ac:dyDescent="0.25">
      <c r="A488" s="36" t="s">
        <v>3017</v>
      </c>
      <c r="B488" s="37" t="s">
        <v>430</v>
      </c>
      <c r="C488" s="37" t="s">
        <v>299</v>
      </c>
      <c r="D488" s="37" t="s">
        <v>624</v>
      </c>
      <c r="E488" s="46" t="s">
        <v>2730</v>
      </c>
      <c r="F488" s="62" t="str">
        <f t="shared" si="14"/>
        <v>Increased</v>
      </c>
      <c r="G488" s="64" t="str">
        <f t="shared" si="15"/>
        <v>No</v>
      </c>
      <c r="H488" s="100">
        <v>2.7581240691499892E-2</v>
      </c>
      <c r="I488" s="101">
        <v>232.29043052303783</v>
      </c>
      <c r="J488" s="100">
        <v>0.27443603479424605</v>
      </c>
      <c r="K488" s="100">
        <v>0.78399345987004032</v>
      </c>
      <c r="L488" s="102">
        <v>0.86790330301907015</v>
      </c>
    </row>
    <row r="489" spans="1:12" x14ac:dyDescent="0.25">
      <c r="A489" s="36" t="s">
        <v>3017</v>
      </c>
      <c r="B489" s="37" t="s">
        <v>430</v>
      </c>
      <c r="C489" s="37" t="s">
        <v>299</v>
      </c>
      <c r="D489" s="37" t="s">
        <v>624</v>
      </c>
      <c r="E489" s="46" t="s">
        <v>2731</v>
      </c>
      <c r="F489" s="62" t="str">
        <f t="shared" si="14"/>
        <v>Decreased</v>
      </c>
      <c r="G489" s="64" t="str">
        <f t="shared" si="15"/>
        <v>No</v>
      </c>
      <c r="H489" s="100">
        <v>-2.2700747335627831E-2</v>
      </c>
      <c r="I489" s="101">
        <v>230.91912538028731</v>
      </c>
      <c r="J489" s="100">
        <v>-0.2270773095849174</v>
      </c>
      <c r="K489" s="100">
        <v>0.82056453091022785</v>
      </c>
      <c r="L489" s="102">
        <v>0.88782391868975485</v>
      </c>
    </row>
    <row r="490" spans="1:12" x14ac:dyDescent="0.25">
      <c r="A490" s="36" t="s">
        <v>2655</v>
      </c>
      <c r="B490" s="37" t="s">
        <v>430</v>
      </c>
      <c r="C490" s="37" t="s">
        <v>299</v>
      </c>
      <c r="D490" s="37" t="s">
        <v>3171</v>
      </c>
      <c r="E490" s="46" t="s">
        <v>2732</v>
      </c>
      <c r="F490" s="62" t="str">
        <f t="shared" si="14"/>
        <v>Decreased</v>
      </c>
      <c r="G490" s="64" t="str">
        <f t="shared" si="15"/>
        <v>No</v>
      </c>
      <c r="H490" s="100">
        <v>-0.21945295121336078</v>
      </c>
      <c r="I490" s="101">
        <v>60.949724767923747</v>
      </c>
      <c r="J490" s="100">
        <v>-0.67725257947980011</v>
      </c>
      <c r="K490" s="100">
        <v>0.50080833792399537</v>
      </c>
      <c r="L490" s="102">
        <v>0.70017976973287832</v>
      </c>
    </row>
    <row r="491" spans="1:12" x14ac:dyDescent="0.25">
      <c r="A491" s="36" t="s">
        <v>2655</v>
      </c>
      <c r="B491" s="37" t="s">
        <v>430</v>
      </c>
      <c r="C491" s="37" t="s">
        <v>299</v>
      </c>
      <c r="D491" s="37" t="s">
        <v>3171</v>
      </c>
      <c r="E491" s="46" t="s">
        <v>2733</v>
      </c>
      <c r="F491" s="62" t="str">
        <f t="shared" si="14"/>
        <v>Increased</v>
      </c>
      <c r="G491" s="64" t="str">
        <f t="shared" si="15"/>
        <v>No</v>
      </c>
      <c r="H491" s="100">
        <v>6.7692670243342482E-2</v>
      </c>
      <c r="I491" s="101">
        <v>48.116039347526048</v>
      </c>
      <c r="J491" s="100">
        <v>0.14198846118559999</v>
      </c>
      <c r="K491" s="100">
        <v>0.88768199015028637</v>
      </c>
      <c r="L491" s="102">
        <v>0.93623775412624632</v>
      </c>
    </row>
    <row r="492" spans="1:12" x14ac:dyDescent="0.25">
      <c r="A492" s="36" t="s">
        <v>2655</v>
      </c>
      <c r="B492" s="37" t="s">
        <v>430</v>
      </c>
      <c r="C492" s="37" t="s">
        <v>299</v>
      </c>
      <c r="D492" s="37" t="s">
        <v>3171</v>
      </c>
      <c r="E492" s="46" t="s">
        <v>2730</v>
      </c>
      <c r="F492" s="62" t="str">
        <f t="shared" si="14"/>
        <v>Decreased</v>
      </c>
      <c r="G492" s="64" t="str">
        <f t="shared" si="15"/>
        <v>No</v>
      </c>
      <c r="H492" s="100">
        <v>-0.30938381614252475</v>
      </c>
      <c r="I492" s="101">
        <v>42.454298375398544</v>
      </c>
      <c r="J492" s="100">
        <v>-0.64954326569884857</v>
      </c>
      <c r="K492" s="100">
        <v>0.51948637725425728</v>
      </c>
      <c r="L492" s="102">
        <v>0.71335518635736184</v>
      </c>
    </row>
    <row r="493" spans="1:12" x14ac:dyDescent="0.25">
      <c r="A493" s="36" t="s">
        <v>2655</v>
      </c>
      <c r="B493" s="37" t="s">
        <v>430</v>
      </c>
      <c r="C493" s="37" t="s">
        <v>299</v>
      </c>
      <c r="D493" s="37" t="s">
        <v>3171</v>
      </c>
      <c r="E493" s="46" t="s">
        <v>2731</v>
      </c>
      <c r="F493" s="62" t="str">
        <f t="shared" si="14"/>
        <v>Decreased</v>
      </c>
      <c r="G493" s="64" t="str">
        <f t="shared" si="15"/>
        <v>No</v>
      </c>
      <c r="H493" s="100">
        <v>-0.23683113011144738</v>
      </c>
      <c r="I493" s="101">
        <v>51.040620362479224</v>
      </c>
      <c r="J493" s="100">
        <v>-0.56405391436327601</v>
      </c>
      <c r="K493" s="100">
        <v>0.57518770638412309</v>
      </c>
      <c r="L493" s="102">
        <v>0.7450562252788735</v>
      </c>
    </row>
    <row r="494" spans="1:12" x14ac:dyDescent="0.25">
      <c r="A494" s="36" t="s">
        <v>2986</v>
      </c>
      <c r="B494" s="37" t="s">
        <v>354</v>
      </c>
      <c r="C494" s="37" t="s">
        <v>284</v>
      </c>
      <c r="D494" s="37" t="s">
        <v>352</v>
      </c>
      <c r="E494" s="46" t="s">
        <v>2732</v>
      </c>
      <c r="F494" s="62" t="str">
        <f t="shared" si="14"/>
        <v>Increased</v>
      </c>
      <c r="G494" s="64" t="str">
        <f t="shared" si="15"/>
        <v>No</v>
      </c>
      <c r="H494" s="100">
        <v>2.2705079707645775E-2</v>
      </c>
      <c r="I494" s="101">
        <v>283.81677098135543</v>
      </c>
      <c r="J494" s="100">
        <v>0.14707988482730763</v>
      </c>
      <c r="K494" s="100">
        <v>0.88317339010310225</v>
      </c>
      <c r="L494" s="102">
        <v>0.93441093029228983</v>
      </c>
    </row>
    <row r="495" spans="1:12" x14ac:dyDescent="0.25">
      <c r="A495" s="36" t="s">
        <v>2986</v>
      </c>
      <c r="B495" s="37" t="s">
        <v>354</v>
      </c>
      <c r="C495" s="37" t="s">
        <v>284</v>
      </c>
      <c r="D495" s="37" t="s">
        <v>352</v>
      </c>
      <c r="E495" s="46" t="s">
        <v>2733</v>
      </c>
      <c r="F495" s="62" t="str">
        <f t="shared" si="14"/>
        <v>Decreased</v>
      </c>
      <c r="G495" s="64" t="str">
        <f t="shared" si="15"/>
        <v>No</v>
      </c>
      <c r="H495" s="100">
        <v>-0.32370227895065989</v>
      </c>
      <c r="I495" s="101">
        <v>235.82635683341209</v>
      </c>
      <c r="J495" s="100">
        <v>-1.4004523042016948</v>
      </c>
      <c r="K495" s="100">
        <v>0.16269225108347615</v>
      </c>
      <c r="L495" s="102">
        <v>0.38479771331347773</v>
      </c>
    </row>
    <row r="496" spans="1:12" x14ac:dyDescent="0.25">
      <c r="A496" s="36" t="s">
        <v>2986</v>
      </c>
      <c r="B496" s="37" t="s">
        <v>354</v>
      </c>
      <c r="C496" s="37" t="s">
        <v>284</v>
      </c>
      <c r="D496" s="37" t="s">
        <v>352</v>
      </c>
      <c r="E496" s="46" t="s">
        <v>2730</v>
      </c>
      <c r="F496" s="62" t="str">
        <f t="shared" si="14"/>
        <v>Increased</v>
      </c>
      <c r="G496" s="64" t="str">
        <f t="shared" si="15"/>
        <v>No</v>
      </c>
      <c r="H496" s="100">
        <v>0.19272632049480512</v>
      </c>
      <c r="I496" s="101">
        <v>221.32427012290552</v>
      </c>
      <c r="J496" s="100">
        <v>1.1213760181175554</v>
      </c>
      <c r="K496" s="100">
        <v>0.26334303502471451</v>
      </c>
      <c r="L496" s="102">
        <v>0.49058258944120203</v>
      </c>
    </row>
    <row r="497" spans="1:12" x14ac:dyDescent="0.25">
      <c r="A497" s="36" t="s">
        <v>2986</v>
      </c>
      <c r="B497" s="37" t="s">
        <v>354</v>
      </c>
      <c r="C497" s="37" t="s">
        <v>284</v>
      </c>
      <c r="D497" s="37" t="s">
        <v>352</v>
      </c>
      <c r="E497" s="46" t="s">
        <v>2731</v>
      </c>
      <c r="F497" s="62" t="str">
        <f t="shared" si="14"/>
        <v>Increased</v>
      </c>
      <c r="G497" s="64" t="str">
        <f t="shared" si="15"/>
        <v>No</v>
      </c>
      <c r="H497" s="100">
        <v>0.16495756587561231</v>
      </c>
      <c r="I497" s="101">
        <v>223.1678907022893</v>
      </c>
      <c r="J497" s="100">
        <v>0.96770788349623749</v>
      </c>
      <c r="K497" s="100">
        <v>0.33423783091507453</v>
      </c>
      <c r="L497" s="102">
        <v>0.55659835334866903</v>
      </c>
    </row>
    <row r="498" spans="1:12" x14ac:dyDescent="0.25">
      <c r="A498" s="36" t="s">
        <v>2680</v>
      </c>
      <c r="B498" s="37" t="s">
        <v>354</v>
      </c>
      <c r="C498" s="37" t="s">
        <v>284</v>
      </c>
      <c r="D498" s="37" t="s">
        <v>752</v>
      </c>
      <c r="E498" s="46" t="s">
        <v>2732</v>
      </c>
      <c r="F498" s="62" t="str">
        <f t="shared" si="14"/>
        <v>Increased</v>
      </c>
      <c r="G498" s="64" t="str">
        <f t="shared" si="15"/>
        <v>No</v>
      </c>
      <c r="H498" s="100">
        <v>5.6219871844440078E-2</v>
      </c>
      <c r="I498" s="101">
        <v>286.54369653910504</v>
      </c>
      <c r="J498" s="100">
        <v>0.77505336165339445</v>
      </c>
      <c r="K498" s="100">
        <v>0.43894724429833853</v>
      </c>
      <c r="L498" s="102">
        <v>0.64790296123269142</v>
      </c>
    </row>
    <row r="499" spans="1:12" x14ac:dyDescent="0.25">
      <c r="A499" s="36" t="s">
        <v>2680</v>
      </c>
      <c r="B499" s="37" t="s">
        <v>354</v>
      </c>
      <c r="C499" s="37" t="s">
        <v>284</v>
      </c>
      <c r="D499" s="37" t="s">
        <v>752</v>
      </c>
      <c r="E499" s="46" t="s">
        <v>2733</v>
      </c>
      <c r="F499" s="62" t="str">
        <f t="shared" si="14"/>
        <v>Increased</v>
      </c>
      <c r="G499" s="64" t="str">
        <f t="shared" si="15"/>
        <v>No</v>
      </c>
      <c r="H499" s="100">
        <v>0.26104869235187067</v>
      </c>
      <c r="I499" s="101">
        <v>224.50817817370663</v>
      </c>
      <c r="J499" s="100">
        <v>2.3711127318470084</v>
      </c>
      <c r="K499" s="100">
        <v>1.8580149601064428E-2</v>
      </c>
      <c r="L499" s="102">
        <v>0.10605175719282202</v>
      </c>
    </row>
    <row r="500" spans="1:12" x14ac:dyDescent="0.25">
      <c r="A500" s="36" t="s">
        <v>2680</v>
      </c>
      <c r="B500" s="37" t="s">
        <v>354</v>
      </c>
      <c r="C500" s="37" t="s">
        <v>284</v>
      </c>
      <c r="D500" s="37" t="s">
        <v>752</v>
      </c>
      <c r="E500" s="46" t="s">
        <v>2730</v>
      </c>
      <c r="F500" s="62" t="str">
        <f t="shared" si="14"/>
        <v>Increased</v>
      </c>
      <c r="G500" s="64" t="str">
        <f t="shared" si="15"/>
        <v>No</v>
      </c>
      <c r="H500" s="100">
        <v>0.13376416870776714</v>
      </c>
      <c r="I500" s="101">
        <v>209.28653409753383</v>
      </c>
      <c r="J500" s="100">
        <v>1.6955078496239813</v>
      </c>
      <c r="K500" s="100">
        <v>9.1466239699478785E-2</v>
      </c>
      <c r="L500" s="102">
        <v>0.26031254255334207</v>
      </c>
    </row>
    <row r="501" spans="1:12" x14ac:dyDescent="0.25">
      <c r="A501" s="36" t="s">
        <v>2680</v>
      </c>
      <c r="B501" s="37" t="s">
        <v>354</v>
      </c>
      <c r="C501" s="37" t="s">
        <v>284</v>
      </c>
      <c r="D501" s="37" t="s">
        <v>752</v>
      </c>
      <c r="E501" s="46" t="s">
        <v>2731</v>
      </c>
      <c r="F501" s="62" t="str">
        <f t="shared" si="14"/>
        <v>Increased</v>
      </c>
      <c r="G501" s="64" t="str">
        <f t="shared" si="15"/>
        <v>No</v>
      </c>
      <c r="H501" s="100">
        <v>3.6726793433202655E-2</v>
      </c>
      <c r="I501" s="101">
        <v>206.28180118211577</v>
      </c>
      <c r="J501" s="100">
        <v>0.46933489495349429</v>
      </c>
      <c r="K501" s="100">
        <v>0.6393259655026553</v>
      </c>
      <c r="L501" s="102">
        <v>0.78905234923123801</v>
      </c>
    </row>
    <row r="502" spans="1:12" x14ac:dyDescent="0.25">
      <c r="A502" s="36" t="s">
        <v>2643</v>
      </c>
      <c r="B502" s="37" t="s">
        <v>354</v>
      </c>
      <c r="C502" s="37" t="s">
        <v>284</v>
      </c>
      <c r="D502" s="37" t="s">
        <v>359</v>
      </c>
      <c r="E502" s="46" t="s">
        <v>2732</v>
      </c>
      <c r="F502" s="62" t="str">
        <f t="shared" si="14"/>
        <v>Decreased</v>
      </c>
      <c r="G502" s="64" t="str">
        <f t="shared" si="15"/>
        <v>No</v>
      </c>
      <c r="H502" s="100">
        <v>-0.14479106497151867</v>
      </c>
      <c r="I502" s="101">
        <v>265.61418798439854</v>
      </c>
      <c r="J502" s="100">
        <v>-0.9849310305328417</v>
      </c>
      <c r="K502" s="100">
        <v>0.32555427033490991</v>
      </c>
      <c r="L502" s="102">
        <v>0.55138008507692604</v>
      </c>
    </row>
    <row r="503" spans="1:12" x14ac:dyDescent="0.25">
      <c r="A503" s="36" t="s">
        <v>2643</v>
      </c>
      <c r="B503" s="37" t="s">
        <v>354</v>
      </c>
      <c r="C503" s="37" t="s">
        <v>284</v>
      </c>
      <c r="D503" s="37" t="s">
        <v>359</v>
      </c>
      <c r="E503" s="46" t="s">
        <v>2733</v>
      </c>
      <c r="F503" s="62" t="str">
        <f t="shared" si="14"/>
        <v>Decreased</v>
      </c>
      <c r="G503" s="64" t="str">
        <f t="shared" si="15"/>
        <v>No</v>
      </c>
      <c r="H503" s="100">
        <v>-0.47649054708745192</v>
      </c>
      <c r="I503" s="101">
        <v>211.53393651342969</v>
      </c>
      <c r="J503" s="100">
        <v>-2.1864497107534304</v>
      </c>
      <c r="K503" s="100">
        <v>2.9879642139763771E-2</v>
      </c>
      <c r="L503" s="102">
        <v>0.14038367459563589</v>
      </c>
    </row>
    <row r="504" spans="1:12" x14ac:dyDescent="0.25">
      <c r="A504" s="36" t="s">
        <v>2643</v>
      </c>
      <c r="B504" s="37" t="s">
        <v>354</v>
      </c>
      <c r="C504" s="37" t="s">
        <v>284</v>
      </c>
      <c r="D504" s="37" t="s">
        <v>359</v>
      </c>
      <c r="E504" s="46" t="s">
        <v>2730</v>
      </c>
      <c r="F504" s="62" t="str">
        <f t="shared" si="14"/>
        <v>Decreased</v>
      </c>
      <c r="G504" s="64" t="str">
        <f t="shared" si="15"/>
        <v>No</v>
      </c>
      <c r="H504" s="100">
        <v>-0.35973503185888939</v>
      </c>
      <c r="I504" s="101">
        <v>201.02862121914907</v>
      </c>
      <c r="J504" s="100">
        <v>-2.2816357650282293</v>
      </c>
      <c r="K504" s="100">
        <v>2.3558344322677331E-2</v>
      </c>
      <c r="L504" s="102">
        <v>0.12229163007951603</v>
      </c>
    </row>
    <row r="505" spans="1:12" x14ac:dyDescent="0.25">
      <c r="A505" s="36" t="s">
        <v>2643</v>
      </c>
      <c r="B505" s="37" t="s">
        <v>354</v>
      </c>
      <c r="C505" s="37" t="s">
        <v>284</v>
      </c>
      <c r="D505" s="37" t="s">
        <v>359</v>
      </c>
      <c r="E505" s="46" t="s">
        <v>2731</v>
      </c>
      <c r="F505" s="62" t="str">
        <f t="shared" si="14"/>
        <v>Decreased</v>
      </c>
      <c r="G505" s="64" t="str">
        <f t="shared" si="15"/>
        <v>No</v>
      </c>
      <c r="H505" s="100">
        <v>-0.19217314551090844</v>
      </c>
      <c r="I505" s="101">
        <v>205.74960846306431</v>
      </c>
      <c r="J505" s="100">
        <v>-1.2169786707821437</v>
      </c>
      <c r="K505" s="100">
        <v>0.2250064052284789</v>
      </c>
      <c r="L505" s="102">
        <v>0.45045777467048403</v>
      </c>
    </row>
    <row r="506" spans="1:12" x14ac:dyDescent="0.25">
      <c r="A506" s="36" t="s">
        <v>2999</v>
      </c>
      <c r="B506" s="37" t="s">
        <v>354</v>
      </c>
      <c r="C506" s="37" t="s">
        <v>284</v>
      </c>
      <c r="D506" s="37" t="s">
        <v>3142</v>
      </c>
      <c r="E506" s="46" t="s">
        <v>2732</v>
      </c>
      <c r="F506" s="62" t="str">
        <f t="shared" si="14"/>
        <v>Increased</v>
      </c>
      <c r="G506" s="64" t="str">
        <f t="shared" si="15"/>
        <v>No</v>
      </c>
      <c r="H506" s="100">
        <v>0.24758798353393377</v>
      </c>
      <c r="I506" s="101">
        <v>316.7587350578566</v>
      </c>
      <c r="J506" s="100">
        <v>2.4001854270200118</v>
      </c>
      <c r="K506" s="100">
        <v>1.6963570119259912E-2</v>
      </c>
      <c r="L506" s="102">
        <v>0.10267034142049884</v>
      </c>
    </row>
    <row r="507" spans="1:12" x14ac:dyDescent="0.25">
      <c r="A507" s="36" t="s">
        <v>2999</v>
      </c>
      <c r="B507" s="37" t="s">
        <v>354</v>
      </c>
      <c r="C507" s="37" t="s">
        <v>284</v>
      </c>
      <c r="D507" s="37" t="s">
        <v>3142</v>
      </c>
      <c r="E507" s="46" t="s">
        <v>2733</v>
      </c>
      <c r="F507" s="62" t="str">
        <f t="shared" si="14"/>
        <v>Increased</v>
      </c>
      <c r="G507" s="64" t="str">
        <f t="shared" si="15"/>
        <v>No</v>
      </c>
      <c r="H507" s="100">
        <v>9.4010348224880122E-2</v>
      </c>
      <c r="I507" s="101">
        <v>291.77284729730036</v>
      </c>
      <c r="J507" s="100">
        <v>0.58438254543441381</v>
      </c>
      <c r="K507" s="100">
        <v>0.55941452908819556</v>
      </c>
      <c r="L507" s="102">
        <v>0.73632339726138563</v>
      </c>
    </row>
    <row r="508" spans="1:12" x14ac:dyDescent="0.25">
      <c r="A508" s="36" t="s">
        <v>2999</v>
      </c>
      <c r="B508" s="37" t="s">
        <v>354</v>
      </c>
      <c r="C508" s="37" t="s">
        <v>284</v>
      </c>
      <c r="D508" s="37" t="s">
        <v>3142</v>
      </c>
      <c r="E508" s="46" t="s">
        <v>2730</v>
      </c>
      <c r="F508" s="62" t="str">
        <f t="shared" si="14"/>
        <v>Increased</v>
      </c>
      <c r="G508" s="64" t="str">
        <f t="shared" si="15"/>
        <v>No</v>
      </c>
      <c r="H508" s="100">
        <v>0.2816790170387265</v>
      </c>
      <c r="I508" s="101">
        <v>260.49306723667144</v>
      </c>
      <c r="J508" s="100">
        <v>2.3987991228253791</v>
      </c>
      <c r="K508" s="100">
        <v>1.7152437991250092E-2</v>
      </c>
      <c r="L508" s="102">
        <v>0.10291462794750056</v>
      </c>
    </row>
    <row r="509" spans="1:12" x14ac:dyDescent="0.25">
      <c r="A509" s="36" t="s">
        <v>2999</v>
      </c>
      <c r="B509" s="37" t="s">
        <v>354</v>
      </c>
      <c r="C509" s="37" t="s">
        <v>284</v>
      </c>
      <c r="D509" s="37" t="s">
        <v>3142</v>
      </c>
      <c r="E509" s="46" t="s">
        <v>2731</v>
      </c>
      <c r="F509" s="62" t="str">
        <f t="shared" si="14"/>
        <v>Increased</v>
      </c>
      <c r="G509" s="64" t="str">
        <f t="shared" si="15"/>
        <v>No</v>
      </c>
      <c r="H509" s="100">
        <v>0.27448404747059252</v>
      </c>
      <c r="I509" s="101">
        <v>255.27723804604594</v>
      </c>
      <c r="J509" s="100">
        <v>2.3623934707113707</v>
      </c>
      <c r="K509" s="100">
        <v>1.8908162267669601E-2</v>
      </c>
      <c r="L509" s="102">
        <v>0.10675747614805275</v>
      </c>
    </row>
    <row r="510" spans="1:12" x14ac:dyDescent="0.25">
      <c r="A510" s="36" t="s">
        <v>2752</v>
      </c>
      <c r="B510" s="37" t="s">
        <v>354</v>
      </c>
      <c r="C510" s="37" t="s">
        <v>284</v>
      </c>
      <c r="D510" s="37" t="s">
        <v>3170</v>
      </c>
      <c r="E510" s="46" t="s">
        <v>2733</v>
      </c>
      <c r="F510" s="62" t="str">
        <f t="shared" si="14"/>
        <v>Decreased</v>
      </c>
      <c r="G510" s="64" t="str">
        <f t="shared" si="15"/>
        <v>No</v>
      </c>
      <c r="H510" s="100">
        <v>-0.43911306890941115</v>
      </c>
      <c r="I510" s="101">
        <v>234.21409996765234</v>
      </c>
      <c r="J510" s="100">
        <v>-2.288440016658583</v>
      </c>
      <c r="K510" s="100">
        <v>2.300346837565773E-2</v>
      </c>
      <c r="L510" s="102">
        <v>0.121227403683124</v>
      </c>
    </row>
    <row r="511" spans="1:12" x14ac:dyDescent="0.25">
      <c r="A511" s="36" t="s">
        <v>2752</v>
      </c>
      <c r="B511" s="37" t="s">
        <v>354</v>
      </c>
      <c r="C511" s="37" t="s">
        <v>284</v>
      </c>
      <c r="D511" s="37" t="s">
        <v>3170</v>
      </c>
      <c r="E511" s="46" t="s">
        <v>2730</v>
      </c>
      <c r="F511" s="62" t="str">
        <f t="shared" si="14"/>
        <v>Decreased</v>
      </c>
      <c r="G511" s="64" t="str">
        <f t="shared" si="15"/>
        <v>No</v>
      </c>
      <c r="H511" s="100">
        <v>-0.32660187952225334</v>
      </c>
      <c r="I511" s="101">
        <v>218.1711078970346</v>
      </c>
      <c r="J511" s="100">
        <v>-2.3713455118723386</v>
      </c>
      <c r="K511" s="100">
        <v>1.8593489897442823E-2</v>
      </c>
      <c r="L511" s="102">
        <v>0.10605175719282202</v>
      </c>
    </row>
    <row r="512" spans="1:12" x14ac:dyDescent="0.25">
      <c r="A512" s="36" t="s">
        <v>3044</v>
      </c>
      <c r="B512" s="37" t="s">
        <v>354</v>
      </c>
      <c r="C512" s="37" t="s">
        <v>284</v>
      </c>
      <c r="D512" s="37" t="s">
        <v>823</v>
      </c>
      <c r="E512" s="46" t="s">
        <v>2732</v>
      </c>
      <c r="F512" s="62" t="str">
        <f t="shared" si="14"/>
        <v>Decreased</v>
      </c>
      <c r="G512" s="64" t="str">
        <f t="shared" si="15"/>
        <v>No</v>
      </c>
      <c r="H512" s="100">
        <v>-6.2768885554815718E-2</v>
      </c>
      <c r="I512" s="101">
        <v>305.39592566850359</v>
      </c>
      <c r="J512" s="100">
        <v>-0.77025150731178493</v>
      </c>
      <c r="K512" s="100">
        <v>0.44174613379057803</v>
      </c>
      <c r="L512" s="102">
        <v>0.65064839684775899</v>
      </c>
    </row>
    <row r="513" spans="1:12" x14ac:dyDescent="0.25">
      <c r="A513" s="36" t="s">
        <v>3044</v>
      </c>
      <c r="B513" s="37" t="s">
        <v>354</v>
      </c>
      <c r="C513" s="37" t="s">
        <v>284</v>
      </c>
      <c r="D513" s="37" t="s">
        <v>823</v>
      </c>
      <c r="E513" s="46" t="s">
        <v>2733</v>
      </c>
      <c r="F513" s="62" t="str">
        <f t="shared" si="14"/>
        <v>Decreased</v>
      </c>
      <c r="G513" s="64" t="str">
        <f t="shared" si="15"/>
        <v>No</v>
      </c>
      <c r="H513" s="100">
        <v>-5.2074325161116507E-2</v>
      </c>
      <c r="I513" s="101">
        <v>257.18992785463291</v>
      </c>
      <c r="J513" s="100">
        <v>-0.41511365860879768</v>
      </c>
      <c r="K513" s="100">
        <v>0.67840478078429078</v>
      </c>
      <c r="L513" s="102">
        <v>0.81197670653456566</v>
      </c>
    </row>
    <row r="514" spans="1:12" x14ac:dyDescent="0.25">
      <c r="A514" s="36" t="s">
        <v>3044</v>
      </c>
      <c r="B514" s="37" t="s">
        <v>354</v>
      </c>
      <c r="C514" s="37" t="s">
        <v>284</v>
      </c>
      <c r="D514" s="37" t="s">
        <v>823</v>
      </c>
      <c r="E514" s="46" t="s">
        <v>2730</v>
      </c>
      <c r="F514" s="62" t="str">
        <f t="shared" si="14"/>
        <v>Decreased</v>
      </c>
      <c r="G514" s="64" t="str">
        <f t="shared" si="15"/>
        <v>No</v>
      </c>
      <c r="H514" s="100">
        <v>-0.21531910351593181</v>
      </c>
      <c r="I514" s="101">
        <v>235.19367236633801</v>
      </c>
      <c r="J514" s="100">
        <v>-2.3836374894160128</v>
      </c>
      <c r="K514" s="100">
        <v>1.7937059042523646E-2</v>
      </c>
      <c r="L514" s="102">
        <v>0.10401993235538819</v>
      </c>
    </row>
    <row r="515" spans="1:12" x14ac:dyDescent="0.25">
      <c r="A515" s="36" t="s">
        <v>3044</v>
      </c>
      <c r="B515" s="37" t="s">
        <v>354</v>
      </c>
      <c r="C515" s="37" t="s">
        <v>284</v>
      </c>
      <c r="D515" s="37" t="s">
        <v>823</v>
      </c>
      <c r="E515" s="46" t="s">
        <v>2731</v>
      </c>
      <c r="F515" s="62" t="str">
        <f t="shared" ref="F515:F578" si="16">IF(H515&lt;0,"Decreased","Increased")</f>
        <v>Decreased</v>
      </c>
      <c r="G515" s="64" t="str">
        <f t="shared" ref="G515:G578" si="17">IF(L515&lt;0.1,"Yes","No")</f>
        <v>No</v>
      </c>
      <c r="H515" s="100">
        <v>-0.1689882727017547</v>
      </c>
      <c r="I515" s="101">
        <v>231.69883216329913</v>
      </c>
      <c r="J515" s="100">
        <v>-1.884395045647238</v>
      </c>
      <c r="K515" s="100">
        <v>6.0763479627522807E-2</v>
      </c>
      <c r="L515" s="102">
        <v>0.21054545690936652</v>
      </c>
    </row>
    <row r="516" spans="1:12" x14ac:dyDescent="0.25">
      <c r="A516" s="36" t="s">
        <v>2780</v>
      </c>
      <c r="B516" s="37" t="s">
        <v>354</v>
      </c>
      <c r="C516" s="37" t="s">
        <v>284</v>
      </c>
      <c r="D516" s="37" t="s">
        <v>631</v>
      </c>
      <c r="E516" s="46" t="s">
        <v>2732</v>
      </c>
      <c r="F516" s="62" t="str">
        <f t="shared" si="16"/>
        <v>Increased</v>
      </c>
      <c r="G516" s="64" t="str">
        <f t="shared" si="17"/>
        <v>No</v>
      </c>
      <c r="H516" s="100">
        <v>0.46824618722096678</v>
      </c>
      <c r="I516" s="101">
        <v>209.15828905424112</v>
      </c>
      <c r="J516" s="100">
        <v>1.5010281994003076</v>
      </c>
      <c r="K516" s="100">
        <v>0.13485634716761216</v>
      </c>
      <c r="L516" s="102">
        <v>0.33556714034885182</v>
      </c>
    </row>
    <row r="517" spans="1:12" x14ac:dyDescent="0.25">
      <c r="A517" s="36" t="s">
        <v>2780</v>
      </c>
      <c r="B517" s="37" t="s">
        <v>354</v>
      </c>
      <c r="C517" s="37" t="s">
        <v>284</v>
      </c>
      <c r="D517" s="37" t="s">
        <v>631</v>
      </c>
      <c r="E517" s="46" t="s">
        <v>2733</v>
      </c>
      <c r="F517" s="62" t="str">
        <f t="shared" si="16"/>
        <v>Increased</v>
      </c>
      <c r="G517" s="64" t="str">
        <f t="shared" si="17"/>
        <v>No</v>
      </c>
      <c r="H517" s="100">
        <v>0.4806030589206659</v>
      </c>
      <c r="I517" s="101">
        <v>180.05331235344721</v>
      </c>
      <c r="J517" s="100">
        <v>1.0728020480322564</v>
      </c>
      <c r="K517" s="100">
        <v>0.28479567731509364</v>
      </c>
      <c r="L517" s="102">
        <v>0.51205188464806262</v>
      </c>
    </row>
    <row r="518" spans="1:12" x14ac:dyDescent="0.25">
      <c r="A518" s="36" t="s">
        <v>3101</v>
      </c>
      <c r="B518" s="37" t="s">
        <v>354</v>
      </c>
      <c r="C518" s="37" t="s">
        <v>284</v>
      </c>
      <c r="D518" s="37" t="s">
        <v>372</v>
      </c>
      <c r="E518" s="46" t="s">
        <v>2732</v>
      </c>
      <c r="F518" s="62" t="str">
        <f t="shared" si="16"/>
        <v>Decreased</v>
      </c>
      <c r="G518" s="64" t="str">
        <f t="shared" si="17"/>
        <v>No</v>
      </c>
      <c r="H518" s="100">
        <v>-9.2905121432130915E-3</v>
      </c>
      <c r="I518" s="101">
        <v>273.12819906546986</v>
      </c>
      <c r="J518" s="100">
        <v>-5.2200087905309819E-2</v>
      </c>
      <c r="K518" s="100">
        <v>0.95840741994072154</v>
      </c>
      <c r="L518" s="102">
        <v>0.97889038670594208</v>
      </c>
    </row>
    <row r="519" spans="1:12" x14ac:dyDescent="0.25">
      <c r="A519" s="36" t="s">
        <v>3101</v>
      </c>
      <c r="B519" s="37" t="s">
        <v>354</v>
      </c>
      <c r="C519" s="37" t="s">
        <v>284</v>
      </c>
      <c r="D519" s="37" t="s">
        <v>372</v>
      </c>
      <c r="E519" s="46" t="s">
        <v>2733</v>
      </c>
      <c r="F519" s="62" t="str">
        <f t="shared" si="16"/>
        <v>Decreased</v>
      </c>
      <c r="G519" s="64" t="str">
        <f t="shared" si="17"/>
        <v>No</v>
      </c>
      <c r="H519" s="100">
        <v>-0.41326445564750131</v>
      </c>
      <c r="I519" s="101">
        <v>221.67219324037123</v>
      </c>
      <c r="J519" s="100">
        <v>-1.5737174188979866</v>
      </c>
      <c r="K519" s="100">
        <v>0.11697893522221513</v>
      </c>
      <c r="L519" s="102">
        <v>0.30933641720376892</v>
      </c>
    </row>
    <row r="520" spans="1:12" x14ac:dyDescent="0.25">
      <c r="A520" s="36" t="s">
        <v>3101</v>
      </c>
      <c r="B520" s="37" t="s">
        <v>354</v>
      </c>
      <c r="C520" s="37" t="s">
        <v>284</v>
      </c>
      <c r="D520" s="37" t="s">
        <v>372</v>
      </c>
      <c r="E520" s="46" t="s">
        <v>2730</v>
      </c>
      <c r="F520" s="62" t="str">
        <f t="shared" si="16"/>
        <v>Increased</v>
      </c>
      <c r="G520" s="64" t="str">
        <f t="shared" si="17"/>
        <v>No</v>
      </c>
      <c r="H520" s="100">
        <v>0.18975824873618319</v>
      </c>
      <c r="I520" s="101">
        <v>212.05006808942167</v>
      </c>
      <c r="J520" s="100">
        <v>0.97466265459371659</v>
      </c>
      <c r="K520" s="100">
        <v>0.33083816990483872</v>
      </c>
      <c r="L520" s="102">
        <v>0.55439062672064343</v>
      </c>
    </row>
    <row r="521" spans="1:12" x14ac:dyDescent="0.25">
      <c r="A521" s="36" t="s">
        <v>3101</v>
      </c>
      <c r="B521" s="37" t="s">
        <v>354</v>
      </c>
      <c r="C521" s="37" t="s">
        <v>284</v>
      </c>
      <c r="D521" s="37" t="s">
        <v>372</v>
      </c>
      <c r="E521" s="46" t="s">
        <v>2731</v>
      </c>
      <c r="F521" s="62" t="str">
        <f t="shared" si="16"/>
        <v>Increased</v>
      </c>
      <c r="G521" s="64" t="str">
        <f t="shared" si="17"/>
        <v>No</v>
      </c>
      <c r="H521" s="100">
        <v>0.19741658544169771</v>
      </c>
      <c r="I521" s="101">
        <v>214.61646249594622</v>
      </c>
      <c r="J521" s="100">
        <v>1.0161628200196402</v>
      </c>
      <c r="K521" s="100">
        <v>0.31069603778324373</v>
      </c>
      <c r="L521" s="102">
        <v>0.53626987343409194</v>
      </c>
    </row>
    <row r="522" spans="1:12" x14ac:dyDescent="0.25">
      <c r="A522" s="36" t="s">
        <v>2696</v>
      </c>
      <c r="B522" s="37" t="s">
        <v>354</v>
      </c>
      <c r="C522" s="37" t="s">
        <v>284</v>
      </c>
      <c r="D522" s="37" t="s">
        <v>403</v>
      </c>
      <c r="E522" s="46" t="s">
        <v>2732</v>
      </c>
      <c r="F522" s="62" t="str">
        <f t="shared" si="16"/>
        <v>Decreased</v>
      </c>
      <c r="G522" s="64" t="str">
        <f t="shared" si="17"/>
        <v>No</v>
      </c>
      <c r="H522" s="100">
        <v>-3.9203665696831036E-2</v>
      </c>
      <c r="I522" s="101">
        <v>294.01193231521364</v>
      </c>
      <c r="J522" s="100">
        <v>-0.32598743938622693</v>
      </c>
      <c r="K522" s="100">
        <v>0.7446657575255804</v>
      </c>
      <c r="L522" s="102">
        <v>0.85046268412088999</v>
      </c>
    </row>
    <row r="523" spans="1:12" x14ac:dyDescent="0.25">
      <c r="A523" s="36" t="s">
        <v>2696</v>
      </c>
      <c r="B523" s="37" t="s">
        <v>354</v>
      </c>
      <c r="C523" s="37" t="s">
        <v>284</v>
      </c>
      <c r="D523" s="37" t="s">
        <v>403</v>
      </c>
      <c r="E523" s="46" t="s">
        <v>2733</v>
      </c>
      <c r="F523" s="62" t="str">
        <f t="shared" si="16"/>
        <v>Decreased</v>
      </c>
      <c r="G523" s="64" t="str">
        <f t="shared" si="17"/>
        <v>No</v>
      </c>
      <c r="H523" s="100">
        <v>-4.9749716530994199E-2</v>
      </c>
      <c r="I523" s="101">
        <v>254.1970357068779</v>
      </c>
      <c r="J523" s="100">
        <v>-0.27157606322983247</v>
      </c>
      <c r="K523" s="100">
        <v>0.78616843303307971</v>
      </c>
      <c r="L523" s="102">
        <v>0.8689230049312987</v>
      </c>
    </row>
    <row r="524" spans="1:12" x14ac:dyDescent="0.25">
      <c r="A524" s="36" t="s">
        <v>2696</v>
      </c>
      <c r="B524" s="37" t="s">
        <v>354</v>
      </c>
      <c r="C524" s="37" t="s">
        <v>284</v>
      </c>
      <c r="D524" s="37" t="s">
        <v>403</v>
      </c>
      <c r="E524" s="46" t="s">
        <v>2730</v>
      </c>
      <c r="F524" s="62" t="str">
        <f t="shared" si="16"/>
        <v>Decreased</v>
      </c>
      <c r="G524" s="64" t="str">
        <f t="shared" si="17"/>
        <v>No</v>
      </c>
      <c r="H524" s="100">
        <v>-0.12336670628226347</v>
      </c>
      <c r="I524" s="101">
        <v>232.4695425387691</v>
      </c>
      <c r="J524" s="100">
        <v>-0.91373893960368158</v>
      </c>
      <c r="K524" s="100">
        <v>0.36180074282027552</v>
      </c>
      <c r="L524" s="102">
        <v>0.5827850581550944</v>
      </c>
    </row>
    <row r="525" spans="1:12" x14ac:dyDescent="0.25">
      <c r="A525" s="36" t="s">
        <v>2696</v>
      </c>
      <c r="B525" s="37" t="s">
        <v>354</v>
      </c>
      <c r="C525" s="37" t="s">
        <v>284</v>
      </c>
      <c r="D525" s="37" t="s">
        <v>403</v>
      </c>
      <c r="E525" s="46" t="s">
        <v>2731</v>
      </c>
      <c r="F525" s="62" t="str">
        <f t="shared" si="16"/>
        <v>Decreased</v>
      </c>
      <c r="G525" s="64" t="str">
        <f t="shared" si="17"/>
        <v>No</v>
      </c>
      <c r="H525" s="100">
        <v>-5.512277338756888E-2</v>
      </c>
      <c r="I525" s="101">
        <v>234.4491168881203</v>
      </c>
      <c r="J525" s="100">
        <v>-0.41147167284363445</v>
      </c>
      <c r="K525" s="100">
        <v>0.68110260491746211</v>
      </c>
      <c r="L525" s="102">
        <v>0.81380018139276067</v>
      </c>
    </row>
    <row r="526" spans="1:12" x14ac:dyDescent="0.25">
      <c r="A526" s="36" t="s">
        <v>2993</v>
      </c>
      <c r="B526" s="37" t="s">
        <v>330</v>
      </c>
      <c r="C526" s="37" t="s">
        <v>299</v>
      </c>
      <c r="D526" s="37" t="s">
        <v>541</v>
      </c>
      <c r="E526" s="46" t="s">
        <v>2732</v>
      </c>
      <c r="F526" s="62" t="str">
        <f t="shared" si="16"/>
        <v>Decreased</v>
      </c>
      <c r="G526" s="64" t="str">
        <f t="shared" si="17"/>
        <v>No</v>
      </c>
      <c r="H526" s="100">
        <v>-0.24856026406123585</v>
      </c>
      <c r="I526" s="101">
        <v>266.9736803311622</v>
      </c>
      <c r="J526" s="100">
        <v>-1.1987589076626353</v>
      </c>
      <c r="K526" s="100">
        <v>0.23168467120307951</v>
      </c>
      <c r="L526" s="102">
        <v>0.4587356489820974</v>
      </c>
    </row>
    <row r="527" spans="1:12" x14ac:dyDescent="0.25">
      <c r="A527" s="36" t="s">
        <v>2993</v>
      </c>
      <c r="B527" s="37" t="s">
        <v>330</v>
      </c>
      <c r="C527" s="37" t="s">
        <v>299</v>
      </c>
      <c r="D527" s="37" t="s">
        <v>541</v>
      </c>
      <c r="E527" s="46" t="s">
        <v>2733</v>
      </c>
      <c r="F527" s="62" t="str">
        <f t="shared" si="16"/>
        <v>Decreased</v>
      </c>
      <c r="G527" s="64" t="str">
        <f t="shared" si="17"/>
        <v>No</v>
      </c>
      <c r="H527" s="100">
        <v>-0.10986952659464205</v>
      </c>
      <c r="I527" s="101">
        <v>218.6952221594893</v>
      </c>
      <c r="J527" s="100">
        <v>-0.34470893199887181</v>
      </c>
      <c r="K527" s="100">
        <v>0.73064446990842213</v>
      </c>
      <c r="L527" s="102">
        <v>0.84308037547784376</v>
      </c>
    </row>
    <row r="528" spans="1:12" x14ac:dyDescent="0.25">
      <c r="A528" s="36" t="s">
        <v>2993</v>
      </c>
      <c r="B528" s="37" t="s">
        <v>330</v>
      </c>
      <c r="C528" s="37" t="s">
        <v>299</v>
      </c>
      <c r="D528" s="37" t="s">
        <v>541</v>
      </c>
      <c r="E528" s="46" t="s">
        <v>2730</v>
      </c>
      <c r="F528" s="62" t="str">
        <f t="shared" si="16"/>
        <v>Decreased</v>
      </c>
      <c r="G528" s="64" t="str">
        <f t="shared" si="17"/>
        <v>No</v>
      </c>
      <c r="H528" s="100">
        <v>-0.24427207172319998</v>
      </c>
      <c r="I528" s="101">
        <v>211.24591769084367</v>
      </c>
      <c r="J528" s="100">
        <v>-1.0104473083571424</v>
      </c>
      <c r="K528" s="100">
        <v>0.31343700107116346</v>
      </c>
      <c r="L528" s="102">
        <v>0.53965674967035104</v>
      </c>
    </row>
    <row r="529" spans="1:12" x14ac:dyDescent="0.25">
      <c r="A529" s="36" t="s">
        <v>2993</v>
      </c>
      <c r="B529" s="37" t="s">
        <v>330</v>
      </c>
      <c r="C529" s="37" t="s">
        <v>299</v>
      </c>
      <c r="D529" s="37" t="s">
        <v>541</v>
      </c>
      <c r="E529" s="46" t="s">
        <v>2731</v>
      </c>
      <c r="F529" s="62" t="str">
        <f t="shared" si="16"/>
        <v>Decreased</v>
      </c>
      <c r="G529" s="64" t="str">
        <f t="shared" si="17"/>
        <v>No</v>
      </c>
      <c r="H529" s="100">
        <v>-0.19202046573154041</v>
      </c>
      <c r="I529" s="101">
        <v>204.88646153753888</v>
      </c>
      <c r="J529" s="100">
        <v>-0.83369520921232265</v>
      </c>
      <c r="K529" s="100">
        <v>0.40542364001504017</v>
      </c>
      <c r="L529" s="102">
        <v>0.61817069863679397</v>
      </c>
    </row>
    <row r="530" spans="1:12" x14ac:dyDescent="0.25">
      <c r="A530" s="36" t="s">
        <v>2741</v>
      </c>
      <c r="B530" s="37" t="s">
        <v>330</v>
      </c>
      <c r="C530" s="37" t="s">
        <v>299</v>
      </c>
      <c r="D530" s="37" t="s">
        <v>548</v>
      </c>
      <c r="E530" s="46" t="s">
        <v>2732</v>
      </c>
      <c r="F530" s="62" t="str">
        <f t="shared" si="16"/>
        <v>Increased</v>
      </c>
      <c r="G530" s="64" t="str">
        <f t="shared" si="17"/>
        <v>No</v>
      </c>
      <c r="H530" s="100">
        <v>0.44224757876688953</v>
      </c>
      <c r="I530" s="101">
        <v>205.06682296117185</v>
      </c>
      <c r="J530" s="100">
        <v>1.5013088566573962</v>
      </c>
      <c r="K530" s="100">
        <v>0.13481387304352169</v>
      </c>
      <c r="L530" s="102">
        <v>0.33556714034885182</v>
      </c>
    </row>
    <row r="531" spans="1:12" x14ac:dyDescent="0.25">
      <c r="A531" s="36" t="s">
        <v>2741</v>
      </c>
      <c r="B531" s="37" t="s">
        <v>330</v>
      </c>
      <c r="C531" s="37" t="s">
        <v>299</v>
      </c>
      <c r="D531" s="37" t="s">
        <v>548</v>
      </c>
      <c r="E531" s="46" t="s">
        <v>2733</v>
      </c>
      <c r="F531" s="62" t="str">
        <f t="shared" si="16"/>
        <v>Increased</v>
      </c>
      <c r="G531" s="64" t="str">
        <f t="shared" si="17"/>
        <v>No</v>
      </c>
      <c r="H531" s="100">
        <v>0.65760582250728428</v>
      </c>
      <c r="I531" s="101">
        <v>163.42608067849454</v>
      </c>
      <c r="J531" s="100">
        <v>1.4601388013233914</v>
      </c>
      <c r="K531" s="100">
        <v>0.14617163188891041</v>
      </c>
      <c r="L531" s="102">
        <v>0.35984703694143844</v>
      </c>
    </row>
    <row r="532" spans="1:12" x14ac:dyDescent="0.25">
      <c r="A532" s="36" t="s">
        <v>2581</v>
      </c>
      <c r="B532" s="37" t="s">
        <v>330</v>
      </c>
      <c r="C532" s="37" t="s">
        <v>299</v>
      </c>
      <c r="D532" s="37" t="s">
        <v>579</v>
      </c>
      <c r="E532" s="46" t="s">
        <v>2732</v>
      </c>
      <c r="F532" s="62" t="str">
        <f t="shared" si="16"/>
        <v>Increased</v>
      </c>
      <c r="G532" s="64" t="str">
        <f t="shared" si="17"/>
        <v>No</v>
      </c>
      <c r="H532" s="100">
        <v>0.29049489720499866</v>
      </c>
      <c r="I532" s="101">
        <v>265.75810236592605</v>
      </c>
      <c r="J532" s="100">
        <v>1.5218015866399188</v>
      </c>
      <c r="K532" s="100">
        <v>0.1292477355467464</v>
      </c>
      <c r="L532" s="102">
        <v>0.32749060597402285</v>
      </c>
    </row>
    <row r="533" spans="1:12" x14ac:dyDescent="0.25">
      <c r="A533" s="36" t="s">
        <v>2581</v>
      </c>
      <c r="B533" s="37" t="s">
        <v>330</v>
      </c>
      <c r="C533" s="37" t="s">
        <v>299</v>
      </c>
      <c r="D533" s="37" t="s">
        <v>579</v>
      </c>
      <c r="E533" s="46" t="s">
        <v>2733</v>
      </c>
      <c r="F533" s="62" t="str">
        <f t="shared" si="16"/>
        <v>Increased</v>
      </c>
      <c r="G533" s="64" t="str">
        <f t="shared" si="17"/>
        <v>No</v>
      </c>
      <c r="H533" s="100">
        <v>4.3594700724560981E-2</v>
      </c>
      <c r="I533" s="101">
        <v>228.77453577710102</v>
      </c>
      <c r="J533" s="100">
        <v>0.15263900588301038</v>
      </c>
      <c r="K533" s="100">
        <v>0.87881749917954155</v>
      </c>
      <c r="L533" s="102">
        <v>0.93206283840032556</v>
      </c>
    </row>
    <row r="534" spans="1:12" x14ac:dyDescent="0.25">
      <c r="A534" s="36" t="s">
        <v>2581</v>
      </c>
      <c r="B534" s="37" t="s">
        <v>330</v>
      </c>
      <c r="C534" s="37" t="s">
        <v>299</v>
      </c>
      <c r="D534" s="37" t="s">
        <v>579</v>
      </c>
      <c r="E534" s="46" t="s">
        <v>2730</v>
      </c>
      <c r="F534" s="62" t="str">
        <f t="shared" si="16"/>
        <v>Decreased</v>
      </c>
      <c r="G534" s="64" t="str">
        <f t="shared" si="17"/>
        <v>No</v>
      </c>
      <c r="H534" s="100">
        <v>-0.32805050553139586</v>
      </c>
      <c r="I534" s="101">
        <v>206.6324242693467</v>
      </c>
      <c r="J534" s="100">
        <v>-1.5436487505303411</v>
      </c>
      <c r="K534" s="100">
        <v>0.1242035367477823</v>
      </c>
      <c r="L534" s="102">
        <v>0.32194523956364529</v>
      </c>
    </row>
    <row r="535" spans="1:12" x14ac:dyDescent="0.25">
      <c r="A535" s="36" t="s">
        <v>2581</v>
      </c>
      <c r="B535" s="37" t="s">
        <v>330</v>
      </c>
      <c r="C535" s="37" t="s">
        <v>299</v>
      </c>
      <c r="D535" s="37" t="s">
        <v>579</v>
      </c>
      <c r="E535" s="46" t="s">
        <v>2731</v>
      </c>
      <c r="F535" s="62" t="str">
        <f t="shared" si="16"/>
        <v>Decreased</v>
      </c>
      <c r="G535" s="64" t="str">
        <f t="shared" si="17"/>
        <v>No</v>
      </c>
      <c r="H535" s="100">
        <v>-8.9584780425504926E-2</v>
      </c>
      <c r="I535" s="101">
        <v>208.06667194418236</v>
      </c>
      <c r="J535" s="100">
        <v>-0.42307944905438105</v>
      </c>
      <c r="K535" s="100">
        <v>0.67267425343697829</v>
      </c>
      <c r="L535" s="102">
        <v>0.81128890139198528</v>
      </c>
    </row>
    <row r="536" spans="1:12" x14ac:dyDescent="0.25">
      <c r="A536" s="36" t="s">
        <v>3027</v>
      </c>
      <c r="B536" s="37" t="s">
        <v>330</v>
      </c>
      <c r="C536" s="37" t="s">
        <v>299</v>
      </c>
      <c r="D536" s="37" t="s">
        <v>584</v>
      </c>
      <c r="E536" s="46" t="s">
        <v>2732</v>
      </c>
      <c r="F536" s="62" t="str">
        <f t="shared" si="16"/>
        <v>Increased</v>
      </c>
      <c r="G536" s="64" t="str">
        <f t="shared" si="17"/>
        <v>No</v>
      </c>
      <c r="H536" s="100">
        <v>0.14277518594451691</v>
      </c>
      <c r="I536" s="101">
        <v>136.86547237386966</v>
      </c>
      <c r="J536" s="100">
        <v>0.47177146201363779</v>
      </c>
      <c r="K536" s="100">
        <v>0.63784116310005867</v>
      </c>
      <c r="L536" s="102">
        <v>0.78905234923123801</v>
      </c>
    </row>
    <row r="537" spans="1:12" x14ac:dyDescent="0.25">
      <c r="A537" s="36" t="s">
        <v>3027</v>
      </c>
      <c r="B537" s="37" t="s">
        <v>330</v>
      </c>
      <c r="C537" s="37" t="s">
        <v>299</v>
      </c>
      <c r="D537" s="37" t="s">
        <v>584</v>
      </c>
      <c r="E537" s="46" t="s">
        <v>2733</v>
      </c>
      <c r="F537" s="62" t="str">
        <f t="shared" si="16"/>
        <v>Increased</v>
      </c>
      <c r="G537" s="64" t="str">
        <f t="shared" si="17"/>
        <v>No</v>
      </c>
      <c r="H537" s="100">
        <v>0.24549113503568432</v>
      </c>
      <c r="I537" s="101">
        <v>118.10941569644294</v>
      </c>
      <c r="J537" s="100">
        <v>0.54346115330532641</v>
      </c>
      <c r="K537" s="100">
        <v>0.58783661356274619</v>
      </c>
      <c r="L537" s="102">
        <v>0.74997707226192323</v>
      </c>
    </row>
    <row r="538" spans="1:12" x14ac:dyDescent="0.25">
      <c r="A538" s="36" t="s">
        <v>3027</v>
      </c>
      <c r="B538" s="37" t="s">
        <v>330</v>
      </c>
      <c r="C538" s="37" t="s">
        <v>299</v>
      </c>
      <c r="D538" s="37" t="s">
        <v>584</v>
      </c>
      <c r="E538" s="46" t="s">
        <v>2730</v>
      </c>
      <c r="F538" s="62" t="str">
        <f t="shared" si="16"/>
        <v>Increased</v>
      </c>
      <c r="G538" s="64" t="str">
        <f t="shared" si="17"/>
        <v>No</v>
      </c>
      <c r="H538" s="100">
        <v>0.82534755631214474</v>
      </c>
      <c r="I538" s="101">
        <v>111.07101498710719</v>
      </c>
      <c r="J538" s="100">
        <v>2.2600030859846392</v>
      </c>
      <c r="K538" s="100">
        <v>2.5771080334991904E-2</v>
      </c>
      <c r="L538" s="102">
        <v>0.12802407650286302</v>
      </c>
    </row>
    <row r="539" spans="1:12" x14ac:dyDescent="0.25">
      <c r="A539" s="36" t="s">
        <v>3027</v>
      </c>
      <c r="B539" s="37" t="s">
        <v>330</v>
      </c>
      <c r="C539" s="37" t="s">
        <v>299</v>
      </c>
      <c r="D539" s="37" t="s">
        <v>584</v>
      </c>
      <c r="E539" s="46" t="s">
        <v>2731</v>
      </c>
      <c r="F539" s="62" t="str">
        <f t="shared" si="16"/>
        <v>Increased</v>
      </c>
      <c r="G539" s="64" t="str">
        <f t="shared" si="17"/>
        <v>No</v>
      </c>
      <c r="H539" s="100">
        <v>0.58160732174251772</v>
      </c>
      <c r="I539" s="101">
        <v>112.11197739790343</v>
      </c>
      <c r="J539" s="100">
        <v>1.7363627664258188</v>
      </c>
      <c r="K539" s="100">
        <v>8.5246713122276468E-2</v>
      </c>
      <c r="L539" s="102">
        <v>0.24979269426527523</v>
      </c>
    </row>
    <row r="540" spans="1:12" x14ac:dyDescent="0.25">
      <c r="A540" s="36" t="s">
        <v>2753</v>
      </c>
      <c r="B540" s="37" t="s">
        <v>330</v>
      </c>
      <c r="C540" s="37" t="s">
        <v>299</v>
      </c>
      <c r="D540" s="37" t="s">
        <v>3185</v>
      </c>
      <c r="E540" s="46" t="s">
        <v>2733</v>
      </c>
      <c r="F540" s="62" t="str">
        <f t="shared" si="16"/>
        <v>Increased</v>
      </c>
      <c r="G540" s="64" t="str">
        <f t="shared" si="17"/>
        <v>No</v>
      </c>
      <c r="H540" s="100">
        <v>0.60908873758212101</v>
      </c>
      <c r="I540" s="101">
        <v>202.63051618296481</v>
      </c>
      <c r="J540" s="100">
        <v>1.7879093315165275</v>
      </c>
      <c r="K540" s="100">
        <v>7.5284924054338884E-2</v>
      </c>
      <c r="L540" s="102">
        <v>0.23448293199845774</v>
      </c>
    </row>
    <row r="541" spans="1:12" x14ac:dyDescent="0.25">
      <c r="A541" s="36" t="s">
        <v>2666</v>
      </c>
      <c r="B541" s="37" t="s">
        <v>330</v>
      </c>
      <c r="C541" s="37" t="s">
        <v>299</v>
      </c>
      <c r="D541" s="37" t="s">
        <v>3206</v>
      </c>
      <c r="E541" s="46" t="s">
        <v>2732</v>
      </c>
      <c r="F541" s="62" t="str">
        <f t="shared" si="16"/>
        <v>Increased</v>
      </c>
      <c r="G541" s="64" t="str">
        <f t="shared" si="17"/>
        <v>No</v>
      </c>
      <c r="H541" s="100">
        <v>0.18883713843494498</v>
      </c>
      <c r="I541" s="101">
        <v>298.36397872862108</v>
      </c>
      <c r="J541" s="100">
        <v>1.652515007681127</v>
      </c>
      <c r="K541" s="100">
        <v>9.9481489061374426E-2</v>
      </c>
      <c r="L541" s="102">
        <v>0.27612750007578718</v>
      </c>
    </row>
    <row r="542" spans="1:12" x14ac:dyDescent="0.25">
      <c r="A542" s="36" t="s">
        <v>2666</v>
      </c>
      <c r="B542" s="37" t="s">
        <v>330</v>
      </c>
      <c r="C542" s="37" t="s">
        <v>299</v>
      </c>
      <c r="D542" s="37" t="s">
        <v>3206</v>
      </c>
      <c r="E542" s="46" t="s">
        <v>2733</v>
      </c>
      <c r="F542" s="62" t="str">
        <f t="shared" si="16"/>
        <v>Increased</v>
      </c>
      <c r="G542" s="64" t="str">
        <f t="shared" si="17"/>
        <v>No</v>
      </c>
      <c r="H542" s="100">
        <v>0.3218315127565709</v>
      </c>
      <c r="I542" s="101">
        <v>245.44968480188336</v>
      </c>
      <c r="J542" s="100">
        <v>1.8308964730812956</v>
      </c>
      <c r="K542" s="100">
        <v>6.8328301044855155E-2</v>
      </c>
      <c r="L542" s="102">
        <v>0.22388422044484454</v>
      </c>
    </row>
    <row r="543" spans="1:12" x14ac:dyDescent="0.25">
      <c r="A543" s="36" t="s">
        <v>2666</v>
      </c>
      <c r="B543" s="37" t="s">
        <v>330</v>
      </c>
      <c r="C543" s="37" t="s">
        <v>299</v>
      </c>
      <c r="D543" s="37" t="s">
        <v>3206</v>
      </c>
      <c r="E543" s="46" t="s">
        <v>2730</v>
      </c>
      <c r="F543" s="62" t="str">
        <f t="shared" si="16"/>
        <v>Increased</v>
      </c>
      <c r="G543" s="64" t="str">
        <f t="shared" si="17"/>
        <v>No</v>
      </c>
      <c r="H543" s="100">
        <v>0.18370084285504543</v>
      </c>
      <c r="I543" s="101">
        <v>222.85529192855626</v>
      </c>
      <c r="J543" s="100">
        <v>1.4517929730457795</v>
      </c>
      <c r="K543" s="100">
        <v>0.14796550362610458</v>
      </c>
      <c r="L543" s="102">
        <v>0.36346642241897076</v>
      </c>
    </row>
    <row r="544" spans="1:12" x14ac:dyDescent="0.25">
      <c r="A544" s="36" t="s">
        <v>2666</v>
      </c>
      <c r="B544" s="37" t="s">
        <v>330</v>
      </c>
      <c r="C544" s="37" t="s">
        <v>299</v>
      </c>
      <c r="D544" s="37" t="s">
        <v>3206</v>
      </c>
      <c r="E544" s="46" t="s">
        <v>2731</v>
      </c>
      <c r="F544" s="62" t="str">
        <f t="shared" si="16"/>
        <v>Increased</v>
      </c>
      <c r="G544" s="64" t="str">
        <f t="shared" si="17"/>
        <v>No</v>
      </c>
      <c r="H544" s="100">
        <v>0.11883466574027457</v>
      </c>
      <c r="I544" s="101">
        <v>219.25988362062381</v>
      </c>
      <c r="J544" s="100">
        <v>0.94605852407824287</v>
      </c>
      <c r="K544" s="100">
        <v>0.34516015435273439</v>
      </c>
      <c r="L544" s="102">
        <v>0.56701605712845127</v>
      </c>
    </row>
    <row r="545" spans="1:12" x14ac:dyDescent="0.25">
      <c r="A545" s="36" t="s">
        <v>3064</v>
      </c>
      <c r="B545" s="37" t="s">
        <v>330</v>
      </c>
      <c r="C545" s="37" t="s">
        <v>299</v>
      </c>
      <c r="D545" s="37" t="s">
        <v>3210</v>
      </c>
      <c r="E545" s="46" t="s">
        <v>2732</v>
      </c>
      <c r="F545" s="62" t="str">
        <f t="shared" si="16"/>
        <v>Decreased</v>
      </c>
      <c r="G545" s="64" t="str">
        <f t="shared" si="17"/>
        <v>No</v>
      </c>
      <c r="H545" s="100">
        <v>-4.4171857041473757E-2</v>
      </c>
      <c r="I545" s="101">
        <v>295.60428302101803</v>
      </c>
      <c r="J545" s="100">
        <v>-0.67273104719071519</v>
      </c>
      <c r="K545" s="100">
        <v>0.5016439475791834</v>
      </c>
      <c r="L545" s="102">
        <v>0.70017976973287832</v>
      </c>
    </row>
    <row r="546" spans="1:12" x14ac:dyDescent="0.25">
      <c r="A546" s="36" t="s">
        <v>3064</v>
      </c>
      <c r="B546" s="37" t="s">
        <v>330</v>
      </c>
      <c r="C546" s="37" t="s">
        <v>299</v>
      </c>
      <c r="D546" s="37" t="s">
        <v>3210</v>
      </c>
      <c r="E546" s="46" t="s">
        <v>2733</v>
      </c>
      <c r="F546" s="62" t="str">
        <f t="shared" si="16"/>
        <v>Increased</v>
      </c>
      <c r="G546" s="64" t="str">
        <f t="shared" si="17"/>
        <v>No</v>
      </c>
      <c r="H546" s="100">
        <v>2.9372946252813111E-2</v>
      </c>
      <c r="I546" s="101">
        <v>238.64103085418569</v>
      </c>
      <c r="J546" s="100">
        <v>0.2956586465019751</v>
      </c>
      <c r="K546" s="100">
        <v>0.76774787664875777</v>
      </c>
      <c r="L546" s="102">
        <v>0.8618649506720989</v>
      </c>
    </row>
    <row r="547" spans="1:12" x14ac:dyDescent="0.25">
      <c r="A547" s="36" t="s">
        <v>3064</v>
      </c>
      <c r="B547" s="37" t="s">
        <v>330</v>
      </c>
      <c r="C547" s="37" t="s">
        <v>299</v>
      </c>
      <c r="D547" s="37" t="s">
        <v>3210</v>
      </c>
      <c r="E547" s="46" t="s">
        <v>2730</v>
      </c>
      <c r="F547" s="62" t="str">
        <f t="shared" si="16"/>
        <v>Decreased</v>
      </c>
      <c r="G547" s="64" t="str">
        <f t="shared" si="17"/>
        <v>No</v>
      </c>
      <c r="H547" s="100">
        <v>-8.299195118197937E-2</v>
      </c>
      <c r="I547" s="101">
        <v>225.49381622049995</v>
      </c>
      <c r="J547" s="100">
        <v>-1.1666728758805562</v>
      </c>
      <c r="K547" s="100">
        <v>0.24457484339021679</v>
      </c>
      <c r="L547" s="102">
        <v>0.46950240019229983</v>
      </c>
    </row>
    <row r="548" spans="1:12" x14ac:dyDescent="0.25">
      <c r="A548" s="36" t="s">
        <v>3064</v>
      </c>
      <c r="B548" s="37" t="s">
        <v>330</v>
      </c>
      <c r="C548" s="37" t="s">
        <v>299</v>
      </c>
      <c r="D548" s="37" t="s">
        <v>3210</v>
      </c>
      <c r="E548" s="46" t="s">
        <v>2731</v>
      </c>
      <c r="F548" s="62" t="str">
        <f t="shared" si="16"/>
        <v>Decreased</v>
      </c>
      <c r="G548" s="64" t="str">
        <f t="shared" si="17"/>
        <v>No</v>
      </c>
      <c r="H548" s="100">
        <v>-9.257372894044659E-2</v>
      </c>
      <c r="I548" s="101">
        <v>222.73440328217367</v>
      </c>
      <c r="J548" s="100">
        <v>-1.3122358254965523</v>
      </c>
      <c r="K548" s="100">
        <v>0.19079127414415123</v>
      </c>
      <c r="L548" s="102">
        <v>0.41382896081970832</v>
      </c>
    </row>
    <row r="549" spans="1:12" x14ac:dyDescent="0.25">
      <c r="A549" s="36" t="s">
        <v>3068</v>
      </c>
      <c r="B549" s="37" t="s">
        <v>330</v>
      </c>
      <c r="C549" s="37" t="s">
        <v>299</v>
      </c>
      <c r="D549" s="37" t="s">
        <v>328</v>
      </c>
      <c r="E549" s="46" t="s">
        <v>2732</v>
      </c>
      <c r="F549" s="62" t="str">
        <f t="shared" si="16"/>
        <v>Decreased</v>
      </c>
      <c r="G549" s="64" t="str">
        <f t="shared" si="17"/>
        <v>No</v>
      </c>
      <c r="H549" s="100">
        <v>-0.12366143216520345</v>
      </c>
      <c r="I549" s="101">
        <v>310.84549663461684</v>
      </c>
      <c r="J549" s="100">
        <v>-1.6106630330504323</v>
      </c>
      <c r="K549" s="100">
        <v>0.10826812788846246</v>
      </c>
      <c r="L549" s="102">
        <v>0.29481262328764041</v>
      </c>
    </row>
    <row r="550" spans="1:12" x14ac:dyDescent="0.25">
      <c r="A550" s="36" t="s">
        <v>3068</v>
      </c>
      <c r="B550" s="37" t="s">
        <v>330</v>
      </c>
      <c r="C550" s="37" t="s">
        <v>299</v>
      </c>
      <c r="D550" s="37" t="s">
        <v>328</v>
      </c>
      <c r="E550" s="46" t="s">
        <v>2733</v>
      </c>
      <c r="F550" s="62" t="str">
        <f t="shared" si="16"/>
        <v>Decreased</v>
      </c>
      <c r="G550" s="64" t="str">
        <f t="shared" si="17"/>
        <v>No</v>
      </c>
      <c r="H550" s="100">
        <v>-0.21509919504490671</v>
      </c>
      <c r="I550" s="101">
        <v>266.19436152827905</v>
      </c>
      <c r="J550" s="100">
        <v>-1.820360304282475</v>
      </c>
      <c r="K550" s="100">
        <v>6.9827002323560039E-2</v>
      </c>
      <c r="L550" s="102">
        <v>0.22612202154311731</v>
      </c>
    </row>
    <row r="551" spans="1:12" x14ac:dyDescent="0.25">
      <c r="A551" s="36" t="s">
        <v>3068</v>
      </c>
      <c r="B551" s="37" t="s">
        <v>330</v>
      </c>
      <c r="C551" s="37" t="s">
        <v>299</v>
      </c>
      <c r="D551" s="37" t="s">
        <v>328</v>
      </c>
      <c r="E551" s="46" t="s">
        <v>2730</v>
      </c>
      <c r="F551" s="62" t="str">
        <f t="shared" si="16"/>
        <v>Decreased</v>
      </c>
      <c r="G551" s="64" t="str">
        <f t="shared" si="17"/>
        <v>No</v>
      </c>
      <c r="H551" s="100">
        <v>-0.16183974667273845</v>
      </c>
      <c r="I551" s="101">
        <v>245.51555887720451</v>
      </c>
      <c r="J551" s="100">
        <v>-1.9022172621536499</v>
      </c>
      <c r="K551" s="100">
        <v>5.831301933799974E-2</v>
      </c>
      <c r="L551" s="102">
        <v>0.20485487938236943</v>
      </c>
    </row>
    <row r="552" spans="1:12" x14ac:dyDescent="0.25">
      <c r="A552" s="36" t="s">
        <v>3068</v>
      </c>
      <c r="B552" s="37" t="s">
        <v>330</v>
      </c>
      <c r="C552" s="37" t="s">
        <v>299</v>
      </c>
      <c r="D552" s="37" t="s">
        <v>328</v>
      </c>
      <c r="E552" s="46" t="s">
        <v>2731</v>
      </c>
      <c r="F552" s="62" t="str">
        <f t="shared" si="16"/>
        <v>Decreased</v>
      </c>
      <c r="G552" s="64" t="str">
        <f t="shared" si="17"/>
        <v>No</v>
      </c>
      <c r="H552" s="100">
        <v>-0.15975196113194548</v>
      </c>
      <c r="I552" s="101">
        <v>242.18789937394214</v>
      </c>
      <c r="J552" s="100">
        <v>-1.8914101997642665</v>
      </c>
      <c r="K552" s="100">
        <v>5.9762869150994428E-2</v>
      </c>
      <c r="L552" s="102">
        <v>0.20864316534830801</v>
      </c>
    </row>
    <row r="553" spans="1:12" x14ac:dyDescent="0.25">
      <c r="A553" s="36" t="s">
        <v>2661</v>
      </c>
      <c r="B553" s="37" t="s">
        <v>330</v>
      </c>
      <c r="C553" s="37" t="s">
        <v>299</v>
      </c>
      <c r="D553" s="37" t="s">
        <v>461</v>
      </c>
      <c r="E553" s="46" t="s">
        <v>2732</v>
      </c>
      <c r="F553" s="62" t="str">
        <f t="shared" si="16"/>
        <v>Decreased</v>
      </c>
      <c r="G553" s="64" t="str">
        <f t="shared" si="17"/>
        <v>No</v>
      </c>
      <c r="H553" s="100">
        <v>-9.9496424053705356E-3</v>
      </c>
      <c r="I553" s="101">
        <v>274.90064398706448</v>
      </c>
      <c r="J553" s="100">
        <v>-7.3659482864134873E-2</v>
      </c>
      <c r="K553" s="100">
        <v>0.94133490718383772</v>
      </c>
      <c r="L553" s="102">
        <v>0.96858959269250111</v>
      </c>
    </row>
    <row r="554" spans="1:12" x14ac:dyDescent="0.25">
      <c r="A554" s="36" t="s">
        <v>2661</v>
      </c>
      <c r="B554" s="37" t="s">
        <v>330</v>
      </c>
      <c r="C554" s="37" t="s">
        <v>299</v>
      </c>
      <c r="D554" s="37" t="s">
        <v>461</v>
      </c>
      <c r="E554" s="46" t="s">
        <v>2733</v>
      </c>
      <c r="F554" s="62" t="str">
        <f t="shared" si="16"/>
        <v>Decreased</v>
      </c>
      <c r="G554" s="64" t="str">
        <f t="shared" si="17"/>
        <v>No</v>
      </c>
      <c r="H554" s="100">
        <v>-9.3806458075747889E-2</v>
      </c>
      <c r="I554" s="101">
        <v>224.91566066081282</v>
      </c>
      <c r="J554" s="100">
        <v>-0.46995469107869936</v>
      </c>
      <c r="K554" s="100">
        <v>0.63884272351658999</v>
      </c>
      <c r="L554" s="102">
        <v>0.78905234923123801</v>
      </c>
    </row>
    <row r="555" spans="1:12" x14ac:dyDescent="0.25">
      <c r="A555" s="36" t="s">
        <v>2661</v>
      </c>
      <c r="B555" s="37" t="s">
        <v>330</v>
      </c>
      <c r="C555" s="37" t="s">
        <v>299</v>
      </c>
      <c r="D555" s="37" t="s">
        <v>461</v>
      </c>
      <c r="E555" s="46" t="s">
        <v>2730</v>
      </c>
      <c r="F555" s="62" t="str">
        <f t="shared" si="16"/>
        <v>Decreased</v>
      </c>
      <c r="G555" s="64" t="str">
        <f t="shared" si="17"/>
        <v>No</v>
      </c>
      <c r="H555" s="100">
        <v>-0.10280567442402387</v>
      </c>
      <c r="I555" s="101">
        <v>210.2929690766575</v>
      </c>
      <c r="J555" s="100">
        <v>-0.68727430511816134</v>
      </c>
      <c r="K555" s="100">
        <v>0.49266713775867899</v>
      </c>
      <c r="L555" s="102">
        <v>0.69253210236666241</v>
      </c>
    </row>
    <row r="556" spans="1:12" x14ac:dyDescent="0.25">
      <c r="A556" s="36" t="s">
        <v>2661</v>
      </c>
      <c r="B556" s="37" t="s">
        <v>330</v>
      </c>
      <c r="C556" s="37" t="s">
        <v>299</v>
      </c>
      <c r="D556" s="37" t="s">
        <v>461</v>
      </c>
      <c r="E556" s="46" t="s">
        <v>2731</v>
      </c>
      <c r="F556" s="62" t="str">
        <f t="shared" si="16"/>
        <v>Increased</v>
      </c>
      <c r="G556" s="64" t="str">
        <f t="shared" si="17"/>
        <v>No</v>
      </c>
      <c r="H556" s="100">
        <v>0.19662622681639402</v>
      </c>
      <c r="I556" s="101">
        <v>212.65187760700996</v>
      </c>
      <c r="J556" s="100">
        <v>1.3296539827622633</v>
      </c>
      <c r="K556" s="100">
        <v>0.18505683659146721</v>
      </c>
      <c r="L556" s="102">
        <v>0.40899153016150414</v>
      </c>
    </row>
    <row r="557" spans="1:12" x14ac:dyDescent="0.25">
      <c r="A557" s="36" t="s">
        <v>3117</v>
      </c>
      <c r="B557" s="37" t="s">
        <v>330</v>
      </c>
      <c r="C557" s="37" t="s">
        <v>299</v>
      </c>
      <c r="D557" s="37" t="s">
        <v>3265</v>
      </c>
      <c r="E557" s="46" t="s">
        <v>2732</v>
      </c>
      <c r="F557" s="62" t="str">
        <f t="shared" si="16"/>
        <v>Decreased</v>
      </c>
      <c r="G557" s="64" t="str">
        <f t="shared" si="17"/>
        <v>No</v>
      </c>
      <c r="H557" s="100">
        <v>-2.3279530189642308E-2</v>
      </c>
      <c r="I557" s="101">
        <v>304.30903657383374</v>
      </c>
      <c r="J557" s="100">
        <v>-0.32800162656398263</v>
      </c>
      <c r="K557" s="100">
        <v>0.74313599258014107</v>
      </c>
      <c r="L557" s="102">
        <v>0.84982383309907217</v>
      </c>
    </row>
    <row r="558" spans="1:12" x14ac:dyDescent="0.25">
      <c r="A558" s="36" t="s">
        <v>3117</v>
      </c>
      <c r="B558" s="37" t="s">
        <v>330</v>
      </c>
      <c r="C558" s="37" t="s">
        <v>299</v>
      </c>
      <c r="D558" s="37" t="s">
        <v>3265</v>
      </c>
      <c r="E558" s="46" t="s">
        <v>2733</v>
      </c>
      <c r="F558" s="62" t="str">
        <f t="shared" si="16"/>
        <v>Decreased</v>
      </c>
      <c r="G558" s="64" t="str">
        <f t="shared" si="17"/>
        <v>No</v>
      </c>
      <c r="H558" s="100">
        <v>-2.7405547099823409E-2</v>
      </c>
      <c r="I558" s="101">
        <v>252.62756153151327</v>
      </c>
      <c r="J558" s="100">
        <v>-0.25294638146354714</v>
      </c>
      <c r="K558" s="100">
        <v>0.80051535106215987</v>
      </c>
      <c r="L558" s="102">
        <v>0.87432173094732357</v>
      </c>
    </row>
    <row r="559" spans="1:12" x14ac:dyDescent="0.25">
      <c r="A559" s="36" t="s">
        <v>3117</v>
      </c>
      <c r="B559" s="37" t="s">
        <v>330</v>
      </c>
      <c r="C559" s="37" t="s">
        <v>299</v>
      </c>
      <c r="D559" s="37" t="s">
        <v>3265</v>
      </c>
      <c r="E559" s="46" t="s">
        <v>2730</v>
      </c>
      <c r="F559" s="62" t="str">
        <f t="shared" si="16"/>
        <v>Decreased</v>
      </c>
      <c r="G559" s="64" t="str">
        <f t="shared" si="17"/>
        <v>No</v>
      </c>
      <c r="H559" s="100">
        <v>-7.3497070895440497E-2</v>
      </c>
      <c r="I559" s="101">
        <v>236.04277138566525</v>
      </c>
      <c r="J559" s="100">
        <v>-0.94506413901692032</v>
      </c>
      <c r="K559" s="100">
        <v>0.34559251232950594</v>
      </c>
      <c r="L559" s="102">
        <v>0.56701605712845127</v>
      </c>
    </row>
    <row r="560" spans="1:12" x14ac:dyDescent="0.25">
      <c r="A560" s="36" t="s">
        <v>3117</v>
      </c>
      <c r="B560" s="37" t="s">
        <v>330</v>
      </c>
      <c r="C560" s="37" t="s">
        <v>299</v>
      </c>
      <c r="D560" s="37" t="s">
        <v>3265</v>
      </c>
      <c r="E560" s="46" t="s">
        <v>2731</v>
      </c>
      <c r="F560" s="62" t="str">
        <f t="shared" si="16"/>
        <v>Decreased</v>
      </c>
      <c r="G560" s="64" t="str">
        <f t="shared" si="17"/>
        <v>No</v>
      </c>
      <c r="H560" s="100">
        <v>-0.10434273732833536</v>
      </c>
      <c r="I560" s="101">
        <v>233.01563515232195</v>
      </c>
      <c r="J560" s="100">
        <v>-1.352233617734957</v>
      </c>
      <c r="K560" s="100">
        <v>0.17761150514532983</v>
      </c>
      <c r="L560" s="102">
        <v>0.40027568476654818</v>
      </c>
    </row>
    <row r="561" spans="1:12" x14ac:dyDescent="0.25">
      <c r="A561" s="36" t="s">
        <v>2799</v>
      </c>
      <c r="B561" s="37" t="s">
        <v>330</v>
      </c>
      <c r="C561" s="37" t="s">
        <v>299</v>
      </c>
      <c r="D561" s="37" t="s">
        <v>656</v>
      </c>
      <c r="E561" s="46" t="s">
        <v>2732</v>
      </c>
      <c r="F561" s="62" t="str">
        <f t="shared" si="16"/>
        <v>Increased</v>
      </c>
      <c r="G561" s="64" t="str">
        <f t="shared" si="17"/>
        <v>No</v>
      </c>
      <c r="H561" s="100">
        <v>0.1189410356644638</v>
      </c>
      <c r="I561" s="101">
        <v>306.50966940691211</v>
      </c>
      <c r="J561" s="100">
        <v>1.4003789315024682</v>
      </c>
      <c r="K561" s="100">
        <v>0.16241133473572009</v>
      </c>
      <c r="L561" s="102">
        <v>0.38478993152770607</v>
      </c>
    </row>
    <row r="562" spans="1:12" x14ac:dyDescent="0.25">
      <c r="A562" s="36" t="s">
        <v>2799</v>
      </c>
      <c r="B562" s="37" t="s">
        <v>330</v>
      </c>
      <c r="C562" s="37" t="s">
        <v>299</v>
      </c>
      <c r="D562" s="37" t="s">
        <v>656</v>
      </c>
      <c r="E562" s="46" t="s">
        <v>2733</v>
      </c>
      <c r="F562" s="62" t="str">
        <f t="shared" si="16"/>
        <v>Decreased</v>
      </c>
      <c r="G562" s="64" t="str">
        <f t="shared" si="17"/>
        <v>No</v>
      </c>
      <c r="H562" s="100">
        <v>-0.10664265044927583</v>
      </c>
      <c r="I562" s="101">
        <v>257.98222378377335</v>
      </c>
      <c r="J562" s="100">
        <v>-0.81739142866335279</v>
      </c>
      <c r="K562" s="100">
        <v>0.41445900724988627</v>
      </c>
      <c r="L562" s="102">
        <v>0.62462707646627946</v>
      </c>
    </row>
    <row r="563" spans="1:12" x14ac:dyDescent="0.25">
      <c r="A563" s="36" t="s">
        <v>2799</v>
      </c>
      <c r="B563" s="37" t="s">
        <v>330</v>
      </c>
      <c r="C563" s="37" t="s">
        <v>299</v>
      </c>
      <c r="D563" s="37" t="s">
        <v>656</v>
      </c>
      <c r="E563" s="46" t="s">
        <v>2731</v>
      </c>
      <c r="F563" s="62" t="str">
        <f t="shared" si="16"/>
        <v>Increased</v>
      </c>
      <c r="G563" s="64" t="str">
        <f t="shared" si="17"/>
        <v>No</v>
      </c>
      <c r="H563" s="100">
        <v>0.1940013360510402</v>
      </c>
      <c r="I563" s="101">
        <v>234.48490007630377</v>
      </c>
      <c r="J563" s="100">
        <v>2.0823112719001458</v>
      </c>
      <c r="K563" s="100">
        <v>3.8398550814497209E-2</v>
      </c>
      <c r="L563" s="102">
        <v>0.15982099528196136</v>
      </c>
    </row>
    <row r="564" spans="1:12" x14ac:dyDescent="0.25">
      <c r="A564" s="36" t="s">
        <v>3018</v>
      </c>
      <c r="B564" s="37" t="s">
        <v>560</v>
      </c>
      <c r="C564" s="37" t="s">
        <v>299</v>
      </c>
      <c r="D564" s="37" t="s">
        <v>558</v>
      </c>
      <c r="E564" s="46" t="s">
        <v>2732</v>
      </c>
      <c r="F564" s="62" t="str">
        <f t="shared" si="16"/>
        <v>Increased</v>
      </c>
      <c r="G564" s="64" t="str">
        <f t="shared" si="17"/>
        <v>No</v>
      </c>
      <c r="H564" s="100">
        <v>0.11607478501183556</v>
      </c>
      <c r="I564" s="101">
        <v>305.01006961581771</v>
      </c>
      <c r="J564" s="100">
        <v>0.9810418968892014</v>
      </c>
      <c r="K564" s="100">
        <v>0.32734959289324861</v>
      </c>
      <c r="L564" s="102">
        <v>0.55262671833135513</v>
      </c>
    </row>
    <row r="565" spans="1:12" x14ac:dyDescent="0.25">
      <c r="A565" s="36" t="s">
        <v>3018</v>
      </c>
      <c r="B565" s="37" t="s">
        <v>560</v>
      </c>
      <c r="C565" s="37" t="s">
        <v>299</v>
      </c>
      <c r="D565" s="37" t="s">
        <v>558</v>
      </c>
      <c r="E565" s="46" t="s">
        <v>2733</v>
      </c>
      <c r="F565" s="62" t="str">
        <f t="shared" si="16"/>
        <v>Increased</v>
      </c>
      <c r="G565" s="64" t="str">
        <f t="shared" si="17"/>
        <v>No</v>
      </c>
      <c r="H565" s="100">
        <v>0.15852394283356386</v>
      </c>
      <c r="I565" s="101">
        <v>261.74110077334177</v>
      </c>
      <c r="J565" s="100">
        <v>0.87777944685763265</v>
      </c>
      <c r="K565" s="100">
        <v>0.38086842909307128</v>
      </c>
      <c r="L565" s="102">
        <v>0.59680243776709774</v>
      </c>
    </row>
    <row r="566" spans="1:12" x14ac:dyDescent="0.25">
      <c r="A566" s="36" t="s">
        <v>3018</v>
      </c>
      <c r="B566" s="37" t="s">
        <v>560</v>
      </c>
      <c r="C566" s="37" t="s">
        <v>299</v>
      </c>
      <c r="D566" s="37" t="s">
        <v>558</v>
      </c>
      <c r="E566" s="46" t="s">
        <v>2730</v>
      </c>
      <c r="F566" s="62" t="str">
        <f t="shared" si="16"/>
        <v>Increased</v>
      </c>
      <c r="G566" s="64" t="str">
        <f t="shared" si="17"/>
        <v>No</v>
      </c>
      <c r="H566" s="100">
        <v>7.8094657672408807E-2</v>
      </c>
      <c r="I566" s="101">
        <v>238.7351133315008</v>
      </c>
      <c r="J566" s="100">
        <v>0.59182524527884783</v>
      </c>
      <c r="K566" s="100">
        <v>0.55452764158494472</v>
      </c>
      <c r="L566" s="102">
        <v>0.73333975648567573</v>
      </c>
    </row>
    <row r="567" spans="1:12" x14ac:dyDescent="0.25">
      <c r="A567" s="36" t="s">
        <v>3018</v>
      </c>
      <c r="B567" s="37" t="s">
        <v>560</v>
      </c>
      <c r="C567" s="37" t="s">
        <v>299</v>
      </c>
      <c r="D567" s="37" t="s">
        <v>558</v>
      </c>
      <c r="E567" s="46" t="s">
        <v>2731</v>
      </c>
      <c r="F567" s="62" t="str">
        <f t="shared" si="16"/>
        <v>Increased</v>
      </c>
      <c r="G567" s="64" t="str">
        <f t="shared" si="17"/>
        <v>No</v>
      </c>
      <c r="H567" s="100">
        <v>0.24796562323305216</v>
      </c>
      <c r="I567" s="101">
        <v>240.58117181035735</v>
      </c>
      <c r="J567" s="100">
        <v>1.9018738468704406</v>
      </c>
      <c r="K567" s="100">
        <v>5.8382162594542514E-2</v>
      </c>
      <c r="L567" s="102">
        <v>0.20485487938236943</v>
      </c>
    </row>
    <row r="568" spans="1:12" x14ac:dyDescent="0.25">
      <c r="A568" s="36" t="s">
        <v>2633</v>
      </c>
      <c r="B568" s="37" t="s">
        <v>560</v>
      </c>
      <c r="C568" s="37" t="s">
        <v>299</v>
      </c>
      <c r="D568" s="37" t="s">
        <v>660</v>
      </c>
      <c r="E568" s="46" t="s">
        <v>2732</v>
      </c>
      <c r="F568" s="62" t="str">
        <f t="shared" si="16"/>
        <v>Decreased</v>
      </c>
      <c r="G568" s="64" t="str">
        <f t="shared" si="17"/>
        <v>No</v>
      </c>
      <c r="H568" s="100">
        <v>-3.7915030608843978E-2</v>
      </c>
      <c r="I568" s="101">
        <v>292.60707762919623</v>
      </c>
      <c r="J568" s="100">
        <v>-0.27196564730531275</v>
      </c>
      <c r="K568" s="100">
        <v>0.78584023028221095</v>
      </c>
      <c r="L568" s="102">
        <v>0.8689230049312987</v>
      </c>
    </row>
    <row r="569" spans="1:12" x14ac:dyDescent="0.25">
      <c r="A569" s="36" t="s">
        <v>2633</v>
      </c>
      <c r="B569" s="37" t="s">
        <v>560</v>
      </c>
      <c r="C569" s="37" t="s">
        <v>299</v>
      </c>
      <c r="D569" s="37" t="s">
        <v>660</v>
      </c>
      <c r="E569" s="46" t="s">
        <v>2733</v>
      </c>
      <c r="F569" s="62" t="str">
        <f t="shared" si="16"/>
        <v>Increased</v>
      </c>
      <c r="G569" s="64" t="str">
        <f t="shared" si="17"/>
        <v>No</v>
      </c>
      <c r="H569" s="100">
        <v>0.24443527136347754</v>
      </c>
      <c r="I569" s="101">
        <v>235.58041486299916</v>
      </c>
      <c r="J569" s="100">
        <v>1.1523939097865681</v>
      </c>
      <c r="K569" s="100">
        <v>0.25032728557966688</v>
      </c>
      <c r="L569" s="102">
        <v>0.47566001989909207</v>
      </c>
    </row>
    <row r="570" spans="1:12" x14ac:dyDescent="0.25">
      <c r="A570" s="36" t="s">
        <v>2633</v>
      </c>
      <c r="B570" s="37" t="s">
        <v>560</v>
      </c>
      <c r="C570" s="37" t="s">
        <v>299</v>
      </c>
      <c r="D570" s="37" t="s">
        <v>660</v>
      </c>
      <c r="E570" s="46" t="s">
        <v>2730</v>
      </c>
      <c r="F570" s="62" t="str">
        <f t="shared" si="16"/>
        <v>Increased</v>
      </c>
      <c r="G570" s="64" t="str">
        <f t="shared" si="17"/>
        <v>No</v>
      </c>
      <c r="H570" s="100">
        <v>0.12432094564925231</v>
      </c>
      <c r="I570" s="101">
        <v>218.2370304083355</v>
      </c>
      <c r="J570" s="100">
        <v>0.81595377897993904</v>
      </c>
      <c r="K570" s="100">
        <v>0.41541625686189609</v>
      </c>
      <c r="L570" s="102">
        <v>0.62462707646627946</v>
      </c>
    </row>
    <row r="571" spans="1:12" x14ac:dyDescent="0.25">
      <c r="A571" s="36" t="s">
        <v>2633</v>
      </c>
      <c r="B571" s="37" t="s">
        <v>560</v>
      </c>
      <c r="C571" s="37" t="s">
        <v>299</v>
      </c>
      <c r="D571" s="37" t="s">
        <v>660</v>
      </c>
      <c r="E571" s="46" t="s">
        <v>2731</v>
      </c>
      <c r="F571" s="62" t="str">
        <f t="shared" si="16"/>
        <v>Increased</v>
      </c>
      <c r="G571" s="64" t="str">
        <f t="shared" si="17"/>
        <v>No</v>
      </c>
      <c r="H571" s="100">
        <v>3.8026180961791677E-3</v>
      </c>
      <c r="I571" s="101">
        <v>217.57948937621569</v>
      </c>
      <c r="J571" s="100">
        <v>2.5099338883443689E-2</v>
      </c>
      <c r="K571" s="100">
        <v>0.9799987318635599</v>
      </c>
      <c r="L571" s="102">
        <v>0.98927767105818942</v>
      </c>
    </row>
    <row r="572" spans="1:12" x14ac:dyDescent="0.25">
      <c r="A572" s="36" t="s">
        <v>3050</v>
      </c>
      <c r="B572" s="37" t="s">
        <v>560</v>
      </c>
      <c r="C572" s="37" t="s">
        <v>299</v>
      </c>
      <c r="D572" s="37" t="s">
        <v>718</v>
      </c>
      <c r="E572" s="46" t="s">
        <v>2732</v>
      </c>
      <c r="F572" s="62" t="str">
        <f t="shared" si="16"/>
        <v>Increased</v>
      </c>
      <c r="G572" s="64" t="str">
        <f t="shared" si="17"/>
        <v>No</v>
      </c>
      <c r="H572" s="100">
        <v>9.9637600038929894E-2</v>
      </c>
      <c r="I572" s="101">
        <v>90.345283998043072</v>
      </c>
      <c r="J572" s="100">
        <v>0.26517974717306569</v>
      </c>
      <c r="K572" s="100">
        <v>0.79147510740577276</v>
      </c>
      <c r="L572" s="102">
        <v>0.87200675585405485</v>
      </c>
    </row>
    <row r="573" spans="1:12" x14ac:dyDescent="0.25">
      <c r="A573" s="36" t="s">
        <v>3050</v>
      </c>
      <c r="B573" s="37" t="s">
        <v>560</v>
      </c>
      <c r="C573" s="37" t="s">
        <v>299</v>
      </c>
      <c r="D573" s="37" t="s">
        <v>718</v>
      </c>
      <c r="E573" s="46" t="s">
        <v>2733</v>
      </c>
      <c r="F573" s="62" t="str">
        <f t="shared" si="16"/>
        <v>Decreased</v>
      </c>
      <c r="G573" s="64" t="str">
        <f t="shared" si="17"/>
        <v>No</v>
      </c>
      <c r="H573" s="100">
        <v>-0.41853421654044093</v>
      </c>
      <c r="I573" s="101">
        <v>85.744500804663673</v>
      </c>
      <c r="J573" s="100">
        <v>-0.74151503122270834</v>
      </c>
      <c r="K573" s="100">
        <v>0.46040738739449671</v>
      </c>
      <c r="L573" s="102">
        <v>0.66665666289162884</v>
      </c>
    </row>
    <row r="574" spans="1:12" x14ac:dyDescent="0.25">
      <c r="A574" s="36" t="s">
        <v>3050</v>
      </c>
      <c r="B574" s="37" t="s">
        <v>560</v>
      </c>
      <c r="C574" s="37" t="s">
        <v>299</v>
      </c>
      <c r="D574" s="37" t="s">
        <v>718</v>
      </c>
      <c r="E574" s="46" t="s">
        <v>2730</v>
      </c>
      <c r="F574" s="62" t="str">
        <f t="shared" si="16"/>
        <v>Increased</v>
      </c>
      <c r="G574" s="64" t="str">
        <f t="shared" si="17"/>
        <v>No</v>
      </c>
      <c r="H574" s="100">
        <v>0.49843260635011921</v>
      </c>
      <c r="I574" s="101">
        <v>83.47202675962167</v>
      </c>
      <c r="J574" s="100">
        <v>1.0622144374259554</v>
      </c>
      <c r="K574" s="100">
        <v>0.29120188887714987</v>
      </c>
      <c r="L574" s="102">
        <v>0.51917450924954889</v>
      </c>
    </row>
    <row r="575" spans="1:12" x14ac:dyDescent="0.25">
      <c r="A575" s="36" t="s">
        <v>3050</v>
      </c>
      <c r="B575" s="37" t="s">
        <v>560</v>
      </c>
      <c r="C575" s="37" t="s">
        <v>299</v>
      </c>
      <c r="D575" s="37" t="s">
        <v>718</v>
      </c>
      <c r="E575" s="46" t="s">
        <v>2731</v>
      </c>
      <c r="F575" s="62" t="str">
        <f t="shared" si="16"/>
        <v>Increased</v>
      </c>
      <c r="G575" s="64" t="str">
        <f t="shared" si="17"/>
        <v>No</v>
      </c>
      <c r="H575" s="100">
        <v>0.65772890882085877</v>
      </c>
      <c r="I575" s="101">
        <v>87.992401382560189</v>
      </c>
      <c r="J575" s="100">
        <v>1.5514100033890859</v>
      </c>
      <c r="K575" s="100">
        <v>0.12439290049313455</v>
      </c>
      <c r="L575" s="102">
        <v>0.32194523956364529</v>
      </c>
    </row>
    <row r="576" spans="1:12" x14ac:dyDescent="0.25">
      <c r="A576" s="36" t="s">
        <v>3114</v>
      </c>
      <c r="B576" s="37" t="s">
        <v>560</v>
      </c>
      <c r="C576" s="37" t="s">
        <v>299</v>
      </c>
      <c r="D576" s="37" t="s">
        <v>785</v>
      </c>
      <c r="E576" s="46" t="s">
        <v>2732</v>
      </c>
      <c r="F576" s="62" t="str">
        <f t="shared" si="16"/>
        <v>Increased</v>
      </c>
      <c r="G576" s="64" t="str">
        <f t="shared" si="17"/>
        <v>No</v>
      </c>
      <c r="H576" s="100">
        <v>0.15465537443742372</v>
      </c>
      <c r="I576" s="101">
        <v>86.511431936946593</v>
      </c>
      <c r="J576" s="100">
        <v>0.39968392786762152</v>
      </c>
      <c r="K576" s="100">
        <v>0.69037441757816043</v>
      </c>
      <c r="L576" s="102">
        <v>0.81902537816082832</v>
      </c>
    </row>
    <row r="577" spans="1:12" x14ac:dyDescent="0.25">
      <c r="A577" s="36" t="s">
        <v>3114</v>
      </c>
      <c r="B577" s="37" t="s">
        <v>560</v>
      </c>
      <c r="C577" s="37" t="s">
        <v>299</v>
      </c>
      <c r="D577" s="37" t="s">
        <v>785</v>
      </c>
      <c r="E577" s="46" t="s">
        <v>2733</v>
      </c>
      <c r="F577" s="62" t="str">
        <f t="shared" si="16"/>
        <v>Decreased</v>
      </c>
      <c r="G577" s="64" t="str">
        <f t="shared" si="17"/>
        <v>No</v>
      </c>
      <c r="H577" s="100">
        <v>-0.37356762996075482</v>
      </c>
      <c r="I577" s="101">
        <v>82.40591959460248</v>
      </c>
      <c r="J577" s="100">
        <v>-0.65170030899629494</v>
      </c>
      <c r="K577" s="100">
        <v>0.51640801282775439</v>
      </c>
      <c r="L577" s="102">
        <v>0.71006101763816232</v>
      </c>
    </row>
    <row r="578" spans="1:12" x14ac:dyDescent="0.25">
      <c r="A578" s="36" t="s">
        <v>3114</v>
      </c>
      <c r="B578" s="37" t="s">
        <v>560</v>
      </c>
      <c r="C578" s="37" t="s">
        <v>299</v>
      </c>
      <c r="D578" s="37" t="s">
        <v>785</v>
      </c>
      <c r="E578" s="46" t="s">
        <v>2730</v>
      </c>
      <c r="F578" s="62" t="str">
        <f t="shared" si="16"/>
        <v>Increased</v>
      </c>
      <c r="G578" s="64" t="str">
        <f t="shared" si="17"/>
        <v>No</v>
      </c>
      <c r="H578" s="100">
        <v>0.42393222287366011</v>
      </c>
      <c r="I578" s="101">
        <v>77.754706275686516</v>
      </c>
      <c r="J578" s="100">
        <v>0.87027093687452484</v>
      </c>
      <c r="K578" s="100">
        <v>0.38683119192043813</v>
      </c>
      <c r="L578" s="102">
        <v>0.60059007417742505</v>
      </c>
    </row>
    <row r="579" spans="1:12" x14ac:dyDescent="0.25">
      <c r="A579" s="36" t="s">
        <v>3114</v>
      </c>
      <c r="B579" s="37" t="s">
        <v>560</v>
      </c>
      <c r="C579" s="37" t="s">
        <v>299</v>
      </c>
      <c r="D579" s="37" t="s">
        <v>785</v>
      </c>
      <c r="E579" s="46" t="s">
        <v>2731</v>
      </c>
      <c r="F579" s="62" t="str">
        <f t="shared" ref="F579:F642" si="18">IF(H579&lt;0,"Decreased","Increased")</f>
        <v>Increased</v>
      </c>
      <c r="G579" s="64" t="str">
        <f t="shared" ref="G579:G642" si="19">IF(L579&lt;0.1,"Yes","No")</f>
        <v>No</v>
      </c>
      <c r="H579" s="100">
        <v>0.68905125697583924</v>
      </c>
      <c r="I579" s="101">
        <v>84.13024777480058</v>
      </c>
      <c r="J579" s="100">
        <v>1.5912471437266773</v>
      </c>
      <c r="K579" s="100">
        <v>0.11530475849763762</v>
      </c>
      <c r="L579" s="102">
        <v>0.30727895365423447</v>
      </c>
    </row>
    <row r="580" spans="1:12" x14ac:dyDescent="0.25">
      <c r="A580" s="36" t="s">
        <v>2738</v>
      </c>
      <c r="B580" s="37" t="s">
        <v>320</v>
      </c>
      <c r="C580" s="37" t="s">
        <v>284</v>
      </c>
      <c r="D580" s="37" t="s">
        <v>709</v>
      </c>
      <c r="E580" s="46" t="s">
        <v>2732</v>
      </c>
      <c r="F580" s="62" t="str">
        <f t="shared" si="18"/>
        <v>Increased</v>
      </c>
      <c r="G580" s="64" t="str">
        <f t="shared" si="19"/>
        <v>No</v>
      </c>
      <c r="H580" s="100">
        <v>0.35710206721818605</v>
      </c>
      <c r="I580" s="101">
        <v>136.45511280850766</v>
      </c>
      <c r="J580" s="100">
        <v>1.0670275387883581</v>
      </c>
      <c r="K580" s="100">
        <v>0.28784358598812265</v>
      </c>
      <c r="L580" s="102">
        <v>0.51477575507037154</v>
      </c>
    </row>
    <row r="581" spans="1:12" x14ac:dyDescent="0.25">
      <c r="A581" s="36" t="s">
        <v>2738</v>
      </c>
      <c r="B581" s="37" t="s">
        <v>320</v>
      </c>
      <c r="C581" s="37" t="s">
        <v>284</v>
      </c>
      <c r="D581" s="37" t="s">
        <v>709</v>
      </c>
      <c r="E581" s="46" t="s">
        <v>2733</v>
      </c>
      <c r="F581" s="62" t="str">
        <f t="shared" si="18"/>
        <v>Increased</v>
      </c>
      <c r="G581" s="64" t="str">
        <f t="shared" si="19"/>
        <v>No</v>
      </c>
      <c r="H581" s="100">
        <v>5.0804984943958208E-2</v>
      </c>
      <c r="I581" s="101">
        <v>90.110860957971951</v>
      </c>
      <c r="J581" s="100">
        <v>0.11772093264032739</v>
      </c>
      <c r="K581" s="100">
        <v>0.90655078412567547</v>
      </c>
      <c r="L581" s="102">
        <v>0.94719234748857783</v>
      </c>
    </row>
    <row r="582" spans="1:12" x14ac:dyDescent="0.25">
      <c r="A582" s="36" t="s">
        <v>2598</v>
      </c>
      <c r="B582" s="37" t="s">
        <v>320</v>
      </c>
      <c r="C582" s="37" t="s">
        <v>284</v>
      </c>
      <c r="D582" s="37" t="s">
        <v>3157</v>
      </c>
      <c r="E582" s="46" t="s">
        <v>2732</v>
      </c>
      <c r="F582" s="62" t="str">
        <f t="shared" si="18"/>
        <v>Increased</v>
      </c>
      <c r="G582" s="64" t="str">
        <f t="shared" si="19"/>
        <v>No</v>
      </c>
      <c r="H582" s="100">
        <v>0.213454643851343</v>
      </c>
      <c r="I582" s="101">
        <v>305.97866194415178</v>
      </c>
      <c r="J582" s="100">
        <v>1.7469254596010646</v>
      </c>
      <c r="K582" s="100">
        <v>8.1653614138354813E-2</v>
      </c>
      <c r="L582" s="102">
        <v>0.24602588955599952</v>
      </c>
    </row>
    <row r="583" spans="1:12" x14ac:dyDescent="0.25">
      <c r="A583" s="36" t="s">
        <v>2598</v>
      </c>
      <c r="B583" s="37" t="s">
        <v>320</v>
      </c>
      <c r="C583" s="37" t="s">
        <v>284</v>
      </c>
      <c r="D583" s="37" t="s">
        <v>3157</v>
      </c>
      <c r="E583" s="46" t="s">
        <v>2730</v>
      </c>
      <c r="F583" s="62" t="str">
        <f t="shared" si="18"/>
        <v>Decreased</v>
      </c>
      <c r="G583" s="64" t="str">
        <f t="shared" si="19"/>
        <v>No</v>
      </c>
      <c r="H583" s="100">
        <v>-8.2339433083583758E-3</v>
      </c>
      <c r="I583" s="101">
        <v>240.23065883246608</v>
      </c>
      <c r="J583" s="100">
        <v>-5.9940535112516007E-2</v>
      </c>
      <c r="K583" s="100">
        <v>0.95225282912228504</v>
      </c>
      <c r="L583" s="102">
        <v>0.97615529324811579</v>
      </c>
    </row>
    <row r="584" spans="1:12" x14ac:dyDescent="0.25">
      <c r="A584" s="36" t="s">
        <v>2598</v>
      </c>
      <c r="B584" s="37" t="s">
        <v>320</v>
      </c>
      <c r="C584" s="37" t="s">
        <v>284</v>
      </c>
      <c r="D584" s="37" t="s">
        <v>3157</v>
      </c>
      <c r="E584" s="46" t="s">
        <v>2731</v>
      </c>
      <c r="F584" s="62" t="str">
        <f t="shared" si="18"/>
        <v>Increased</v>
      </c>
      <c r="G584" s="64" t="str">
        <f t="shared" si="19"/>
        <v>No</v>
      </c>
      <c r="H584" s="100">
        <v>0.15359513549857173</v>
      </c>
      <c r="I584" s="101">
        <v>237.71893442988699</v>
      </c>
      <c r="J584" s="100">
        <v>1.1293253253033571</v>
      </c>
      <c r="K584" s="100">
        <v>0.25989892269483494</v>
      </c>
      <c r="L584" s="102">
        <v>0.48573641519015959</v>
      </c>
    </row>
    <row r="585" spans="1:12" x14ac:dyDescent="0.25">
      <c r="A585" s="36" t="s">
        <v>2750</v>
      </c>
      <c r="B585" s="37" t="s">
        <v>320</v>
      </c>
      <c r="C585" s="37" t="s">
        <v>284</v>
      </c>
      <c r="D585" s="37" t="s">
        <v>3164</v>
      </c>
      <c r="E585" s="46" t="s">
        <v>2732</v>
      </c>
      <c r="F585" s="62" t="str">
        <f t="shared" si="18"/>
        <v>Decreased</v>
      </c>
      <c r="G585" s="64" t="str">
        <f t="shared" si="19"/>
        <v>No</v>
      </c>
      <c r="H585" s="100">
        <v>-7.9137479904130587E-2</v>
      </c>
      <c r="I585" s="101">
        <v>296.51046844231155</v>
      </c>
      <c r="J585" s="100">
        <v>-2.0211789610418838</v>
      </c>
      <c r="K585" s="100">
        <v>4.4159559299549067E-2</v>
      </c>
      <c r="L585" s="102">
        <v>0.16803128898555739</v>
      </c>
    </row>
    <row r="586" spans="1:12" x14ac:dyDescent="0.25">
      <c r="A586" s="36" t="s">
        <v>2750</v>
      </c>
      <c r="B586" s="37" t="s">
        <v>320</v>
      </c>
      <c r="C586" s="37" t="s">
        <v>284</v>
      </c>
      <c r="D586" s="37" t="s">
        <v>3164</v>
      </c>
      <c r="E586" s="46" t="s">
        <v>2733</v>
      </c>
      <c r="F586" s="62" t="str">
        <f t="shared" si="18"/>
        <v>Decreased</v>
      </c>
      <c r="G586" s="64" t="str">
        <f t="shared" si="19"/>
        <v>No</v>
      </c>
      <c r="H586" s="100">
        <v>-4.2871414639190968E-2</v>
      </c>
      <c r="I586" s="101">
        <v>240.02577446956886</v>
      </c>
      <c r="J586" s="100">
        <v>-0.71715879157230256</v>
      </c>
      <c r="K586" s="100">
        <v>0.47397342613030802</v>
      </c>
      <c r="L586" s="102">
        <v>0.67654703256087223</v>
      </c>
    </row>
    <row r="587" spans="1:12" x14ac:dyDescent="0.25">
      <c r="A587" s="36" t="s">
        <v>3065</v>
      </c>
      <c r="B587" s="37" t="s">
        <v>320</v>
      </c>
      <c r="C587" s="37" t="s">
        <v>284</v>
      </c>
      <c r="D587" s="37" t="s">
        <v>3213</v>
      </c>
      <c r="E587" s="46" t="s">
        <v>2732</v>
      </c>
      <c r="F587" s="62" t="str">
        <f t="shared" si="18"/>
        <v>Increased</v>
      </c>
      <c r="G587" s="64" t="str">
        <f t="shared" si="19"/>
        <v>No</v>
      </c>
      <c r="H587" s="100">
        <v>2.1499536273071577E-4</v>
      </c>
      <c r="I587" s="101">
        <v>297.92736425975966</v>
      </c>
      <c r="J587" s="100">
        <v>5.4329699764193327E-3</v>
      </c>
      <c r="K587" s="100">
        <v>0.99566877451636437</v>
      </c>
      <c r="L587" s="102">
        <v>0.997107602225203</v>
      </c>
    </row>
    <row r="588" spans="1:12" x14ac:dyDescent="0.25">
      <c r="A588" s="36" t="s">
        <v>3065</v>
      </c>
      <c r="B588" s="37" t="s">
        <v>320</v>
      </c>
      <c r="C588" s="37" t="s">
        <v>284</v>
      </c>
      <c r="D588" s="37" t="s">
        <v>3213</v>
      </c>
      <c r="E588" s="46" t="s">
        <v>2733</v>
      </c>
      <c r="F588" s="62" t="str">
        <f t="shared" si="18"/>
        <v>Decreased</v>
      </c>
      <c r="G588" s="64" t="str">
        <f t="shared" si="19"/>
        <v>No</v>
      </c>
      <c r="H588" s="100">
        <v>-1.7475022818734247E-2</v>
      </c>
      <c r="I588" s="101">
        <v>251.24432785590497</v>
      </c>
      <c r="J588" s="100">
        <v>-0.28495610031955909</v>
      </c>
      <c r="K588" s="100">
        <v>0.77591252439580338</v>
      </c>
      <c r="L588" s="102">
        <v>0.86309370691218579</v>
      </c>
    </row>
    <row r="589" spans="1:12" x14ac:dyDescent="0.25">
      <c r="A589" s="36" t="s">
        <v>3065</v>
      </c>
      <c r="B589" s="37" t="s">
        <v>320</v>
      </c>
      <c r="C589" s="37" t="s">
        <v>284</v>
      </c>
      <c r="D589" s="37" t="s">
        <v>3213</v>
      </c>
      <c r="E589" s="46" t="s">
        <v>2730</v>
      </c>
      <c r="F589" s="62" t="str">
        <f t="shared" si="18"/>
        <v>Increased</v>
      </c>
      <c r="G589" s="64" t="str">
        <f t="shared" si="19"/>
        <v>No</v>
      </c>
      <c r="H589" s="100">
        <v>3.7463525930951758E-2</v>
      </c>
      <c r="I589" s="101">
        <v>221.14039832163857</v>
      </c>
      <c r="J589" s="100">
        <v>0.84527355147878658</v>
      </c>
      <c r="K589" s="100">
        <v>0.39887173637927953</v>
      </c>
      <c r="L589" s="102">
        <v>0.61162167254028288</v>
      </c>
    </row>
    <row r="590" spans="1:12" x14ac:dyDescent="0.25">
      <c r="A590" s="36" t="s">
        <v>3065</v>
      </c>
      <c r="B590" s="37" t="s">
        <v>320</v>
      </c>
      <c r="C590" s="37" t="s">
        <v>284</v>
      </c>
      <c r="D590" s="37" t="s">
        <v>3213</v>
      </c>
      <c r="E590" s="46" t="s">
        <v>2731</v>
      </c>
      <c r="F590" s="62" t="str">
        <f t="shared" si="18"/>
        <v>Decreased</v>
      </c>
      <c r="G590" s="64" t="str">
        <f t="shared" si="19"/>
        <v>No</v>
      </c>
      <c r="H590" s="100">
        <v>-3.3526140979158424E-2</v>
      </c>
      <c r="I590" s="101">
        <v>216.94323155102651</v>
      </c>
      <c r="J590" s="100">
        <v>-0.76152899539893937</v>
      </c>
      <c r="K590" s="100">
        <v>0.44716819836464339</v>
      </c>
      <c r="L590" s="102">
        <v>0.65308232132075417</v>
      </c>
    </row>
    <row r="591" spans="1:12" x14ac:dyDescent="0.25">
      <c r="A591" s="36" t="s">
        <v>3066</v>
      </c>
      <c r="B591" s="37" t="s">
        <v>320</v>
      </c>
      <c r="C591" s="37" t="s">
        <v>284</v>
      </c>
      <c r="D591" s="37" t="s">
        <v>3214</v>
      </c>
      <c r="E591" s="46" t="s">
        <v>2732</v>
      </c>
      <c r="F591" s="62" t="str">
        <f t="shared" si="18"/>
        <v>Decreased</v>
      </c>
      <c r="G591" s="64" t="str">
        <f t="shared" si="19"/>
        <v>No</v>
      </c>
      <c r="H591" s="100">
        <v>-6.4042151008935691E-2</v>
      </c>
      <c r="I591" s="101">
        <v>287.07446996797137</v>
      </c>
      <c r="J591" s="100">
        <v>-1.5749337581178782</v>
      </c>
      <c r="K591" s="100">
        <v>0.11637310260718396</v>
      </c>
      <c r="L591" s="102">
        <v>0.30839984744465959</v>
      </c>
    </row>
    <row r="592" spans="1:12" x14ac:dyDescent="0.25">
      <c r="A592" s="36" t="s">
        <v>3066</v>
      </c>
      <c r="B592" s="37" t="s">
        <v>320</v>
      </c>
      <c r="C592" s="37" t="s">
        <v>284</v>
      </c>
      <c r="D592" s="37" t="s">
        <v>3214</v>
      </c>
      <c r="E592" s="46" t="s">
        <v>2733</v>
      </c>
      <c r="F592" s="62" t="str">
        <f t="shared" si="18"/>
        <v>Decreased</v>
      </c>
      <c r="G592" s="64" t="str">
        <f t="shared" si="19"/>
        <v>No</v>
      </c>
      <c r="H592" s="100">
        <v>-2.2374388422931546E-2</v>
      </c>
      <c r="I592" s="101">
        <v>225.31498850718287</v>
      </c>
      <c r="J592" s="100">
        <v>-0.36263282692840004</v>
      </c>
      <c r="K592" s="100">
        <v>0.71721911380299908</v>
      </c>
      <c r="L592" s="102">
        <v>0.83866814506341658</v>
      </c>
    </row>
    <row r="593" spans="1:12" x14ac:dyDescent="0.25">
      <c r="A593" s="36" t="s">
        <v>2772</v>
      </c>
      <c r="B593" s="37" t="s">
        <v>320</v>
      </c>
      <c r="C593" s="37" t="s">
        <v>284</v>
      </c>
      <c r="D593" s="37" t="s">
        <v>3215</v>
      </c>
      <c r="E593" s="46" t="s">
        <v>2732</v>
      </c>
      <c r="F593" s="62" t="str">
        <f t="shared" si="18"/>
        <v>Decreased</v>
      </c>
      <c r="G593" s="64" t="str">
        <f t="shared" si="19"/>
        <v>No</v>
      </c>
      <c r="H593" s="100">
        <v>-6.8598085262476891E-2</v>
      </c>
      <c r="I593" s="101">
        <v>290.81509903675294</v>
      </c>
      <c r="J593" s="100">
        <v>-1.7454866545405572</v>
      </c>
      <c r="K593" s="100">
        <v>8.1956323242243709E-2</v>
      </c>
      <c r="L593" s="102">
        <v>0.24640230805585633</v>
      </c>
    </row>
    <row r="594" spans="1:12" x14ac:dyDescent="0.25">
      <c r="A594" s="36" t="s">
        <v>2772</v>
      </c>
      <c r="B594" s="37" t="s">
        <v>320</v>
      </c>
      <c r="C594" s="37" t="s">
        <v>284</v>
      </c>
      <c r="D594" s="37" t="s">
        <v>3215</v>
      </c>
      <c r="E594" s="46" t="s">
        <v>2733</v>
      </c>
      <c r="F594" s="62" t="str">
        <f t="shared" si="18"/>
        <v>Decreased</v>
      </c>
      <c r="G594" s="64" t="str">
        <f t="shared" si="19"/>
        <v>No</v>
      </c>
      <c r="H594" s="100">
        <v>-3.2738806267242196E-2</v>
      </c>
      <c r="I594" s="101">
        <v>230.89791834996961</v>
      </c>
      <c r="J594" s="100">
        <v>-0.54845838986494</v>
      </c>
      <c r="K594" s="100">
        <v>0.58390708999212149</v>
      </c>
      <c r="L594" s="102">
        <v>0.74997707226192323</v>
      </c>
    </row>
    <row r="595" spans="1:12" x14ac:dyDescent="0.25">
      <c r="A595" s="36" t="s">
        <v>2702</v>
      </c>
      <c r="B595" s="37" t="s">
        <v>320</v>
      </c>
      <c r="C595" s="37" t="s">
        <v>284</v>
      </c>
      <c r="D595" s="37" t="s">
        <v>365</v>
      </c>
      <c r="E595" s="46" t="s">
        <v>2732</v>
      </c>
      <c r="F595" s="62" t="str">
        <f t="shared" si="18"/>
        <v>Decreased</v>
      </c>
      <c r="G595" s="64" t="str">
        <f t="shared" si="19"/>
        <v>No</v>
      </c>
      <c r="H595" s="100">
        <v>-0.20926812706143533</v>
      </c>
      <c r="I595" s="101">
        <v>190.55071115460743</v>
      </c>
      <c r="J595" s="100">
        <v>-1.2166851427805905</v>
      </c>
      <c r="K595" s="100">
        <v>0.22522888733524202</v>
      </c>
      <c r="L595" s="102">
        <v>0.45045777467048403</v>
      </c>
    </row>
    <row r="596" spans="1:12" x14ac:dyDescent="0.25">
      <c r="A596" s="36" t="s">
        <v>2702</v>
      </c>
      <c r="B596" s="37" t="s">
        <v>320</v>
      </c>
      <c r="C596" s="37" t="s">
        <v>284</v>
      </c>
      <c r="D596" s="37" t="s">
        <v>365</v>
      </c>
      <c r="E596" s="46" t="s">
        <v>2733</v>
      </c>
      <c r="F596" s="62" t="str">
        <f t="shared" si="18"/>
        <v>Increased</v>
      </c>
      <c r="G596" s="64" t="str">
        <f t="shared" si="19"/>
        <v>No</v>
      </c>
      <c r="H596" s="100">
        <v>9.7049099242823247E-2</v>
      </c>
      <c r="I596" s="101">
        <v>136.29850658757562</v>
      </c>
      <c r="J596" s="100">
        <v>0.36298066428317655</v>
      </c>
      <c r="K596" s="100">
        <v>0.71718162888343107</v>
      </c>
      <c r="L596" s="102">
        <v>0.83866814506341658</v>
      </c>
    </row>
    <row r="597" spans="1:12" x14ac:dyDescent="0.25">
      <c r="A597" s="36" t="s">
        <v>2702</v>
      </c>
      <c r="B597" s="37" t="s">
        <v>320</v>
      </c>
      <c r="C597" s="37" t="s">
        <v>284</v>
      </c>
      <c r="D597" s="37" t="s">
        <v>365</v>
      </c>
      <c r="E597" s="46" t="s">
        <v>2730</v>
      </c>
      <c r="F597" s="62" t="str">
        <f t="shared" si="18"/>
        <v>Increased</v>
      </c>
      <c r="G597" s="64" t="str">
        <f t="shared" si="19"/>
        <v>No</v>
      </c>
      <c r="H597" s="100">
        <v>3.7497143055301066E-2</v>
      </c>
      <c r="I597" s="101">
        <v>147.42444407480789</v>
      </c>
      <c r="J597" s="100">
        <v>0.18001556063635074</v>
      </c>
      <c r="K597" s="100">
        <v>0.85738755538761025</v>
      </c>
      <c r="L597" s="102">
        <v>0.91481074039047561</v>
      </c>
    </row>
    <row r="598" spans="1:12" x14ac:dyDescent="0.25">
      <c r="A598" s="36" t="s">
        <v>2702</v>
      </c>
      <c r="B598" s="37" t="s">
        <v>320</v>
      </c>
      <c r="C598" s="37" t="s">
        <v>284</v>
      </c>
      <c r="D598" s="37" t="s">
        <v>365</v>
      </c>
      <c r="E598" s="46" t="s">
        <v>2731</v>
      </c>
      <c r="F598" s="62" t="str">
        <f t="shared" si="18"/>
        <v>Increased</v>
      </c>
      <c r="G598" s="64" t="str">
        <f t="shared" si="19"/>
        <v>No</v>
      </c>
      <c r="H598" s="100">
        <v>7.8887505225609209E-2</v>
      </c>
      <c r="I598" s="101">
        <v>140.32535061579983</v>
      </c>
      <c r="J598" s="100">
        <v>0.41694007515168113</v>
      </c>
      <c r="K598" s="100">
        <v>0.67735936931586915</v>
      </c>
      <c r="L598" s="102">
        <v>0.81186438689354978</v>
      </c>
    </row>
    <row r="599" spans="1:12" x14ac:dyDescent="0.25">
      <c r="A599" s="36" t="s">
        <v>2793</v>
      </c>
      <c r="B599" s="37" t="s">
        <v>320</v>
      </c>
      <c r="C599" s="37" t="s">
        <v>284</v>
      </c>
      <c r="D599" s="37" t="s">
        <v>3253</v>
      </c>
      <c r="E599" s="46" t="s">
        <v>2733</v>
      </c>
      <c r="F599" s="62" t="str">
        <f t="shared" si="18"/>
        <v>Decreased</v>
      </c>
      <c r="G599" s="64" t="str">
        <f t="shared" si="19"/>
        <v>No</v>
      </c>
      <c r="H599" s="100">
        <v>-0.14290821211192711</v>
      </c>
      <c r="I599" s="101">
        <v>227.14593654993229</v>
      </c>
      <c r="J599" s="100">
        <v>-0.9609511166218736</v>
      </c>
      <c r="K599" s="100">
        <v>0.33759854970891712</v>
      </c>
      <c r="L599" s="102">
        <v>0.5603731615527654</v>
      </c>
    </row>
    <row r="600" spans="1:12" x14ac:dyDescent="0.25">
      <c r="A600" s="36" t="s">
        <v>2793</v>
      </c>
      <c r="B600" s="37" t="s">
        <v>320</v>
      </c>
      <c r="C600" s="37" t="s">
        <v>284</v>
      </c>
      <c r="D600" s="37" t="s">
        <v>3253</v>
      </c>
      <c r="E600" s="46" t="s">
        <v>2730</v>
      </c>
      <c r="F600" s="62" t="str">
        <f t="shared" si="18"/>
        <v>Decreased</v>
      </c>
      <c r="G600" s="64" t="str">
        <f t="shared" si="19"/>
        <v>No</v>
      </c>
      <c r="H600" s="100">
        <v>-0.11199036637631307</v>
      </c>
      <c r="I600" s="101">
        <v>195.07924155228989</v>
      </c>
      <c r="J600" s="100">
        <v>-1.041012585289524</v>
      </c>
      <c r="K600" s="100">
        <v>0.29915815297885151</v>
      </c>
      <c r="L600" s="102">
        <v>0.52408658860043189</v>
      </c>
    </row>
    <row r="601" spans="1:12" x14ac:dyDescent="0.25">
      <c r="A601" s="36" t="s">
        <v>2793</v>
      </c>
      <c r="B601" s="37" t="s">
        <v>320</v>
      </c>
      <c r="C601" s="37" t="s">
        <v>284</v>
      </c>
      <c r="D601" s="37" t="s">
        <v>3253</v>
      </c>
      <c r="E601" s="46" t="s">
        <v>2731</v>
      </c>
      <c r="F601" s="62" t="str">
        <f t="shared" si="18"/>
        <v>Decreased</v>
      </c>
      <c r="G601" s="64" t="str">
        <f t="shared" si="19"/>
        <v>No</v>
      </c>
      <c r="H601" s="100">
        <v>-0.19398153576081326</v>
      </c>
      <c r="I601" s="101">
        <v>193.60191866857878</v>
      </c>
      <c r="J601" s="100">
        <v>-1.8128364898085207</v>
      </c>
      <c r="K601" s="100">
        <v>7.1405972168683926E-2</v>
      </c>
      <c r="L601" s="102">
        <v>0.22909416070786093</v>
      </c>
    </row>
    <row r="602" spans="1:12" x14ac:dyDescent="0.25">
      <c r="A602" s="36" t="s">
        <v>2604</v>
      </c>
      <c r="B602" s="37" t="s">
        <v>320</v>
      </c>
      <c r="C602" s="37" t="s">
        <v>284</v>
      </c>
      <c r="D602" s="37" t="s">
        <v>362</v>
      </c>
      <c r="E602" s="46" t="s">
        <v>2732</v>
      </c>
      <c r="F602" s="62" t="str">
        <f t="shared" si="18"/>
        <v>Increased</v>
      </c>
      <c r="G602" s="64" t="str">
        <f t="shared" si="19"/>
        <v>No</v>
      </c>
      <c r="H602" s="100">
        <v>0.28389844220992144</v>
      </c>
      <c r="I602" s="101">
        <v>300.30276909735261</v>
      </c>
      <c r="J602" s="100">
        <v>1.8975512424262535</v>
      </c>
      <c r="K602" s="100">
        <v>5.871422680070372E-2</v>
      </c>
      <c r="L602" s="102">
        <v>0.20549979380246303</v>
      </c>
    </row>
    <row r="603" spans="1:12" x14ac:dyDescent="0.25">
      <c r="A603" s="36" t="s">
        <v>2604</v>
      </c>
      <c r="B603" s="37" t="s">
        <v>320</v>
      </c>
      <c r="C603" s="37" t="s">
        <v>284</v>
      </c>
      <c r="D603" s="37" t="s">
        <v>362</v>
      </c>
      <c r="E603" s="46" t="s">
        <v>2733</v>
      </c>
      <c r="F603" s="62" t="str">
        <f t="shared" si="18"/>
        <v>Increased</v>
      </c>
      <c r="G603" s="64" t="str">
        <f t="shared" si="19"/>
        <v>No</v>
      </c>
      <c r="H603" s="100">
        <v>0.494376643365181</v>
      </c>
      <c r="I603" s="101">
        <v>254.9443632334924</v>
      </c>
      <c r="J603" s="100">
        <v>2.12086734722156</v>
      </c>
      <c r="K603" s="100">
        <v>3.4898490226093315E-2</v>
      </c>
      <c r="L603" s="102">
        <v>0.15306742864989031</v>
      </c>
    </row>
    <row r="604" spans="1:12" x14ac:dyDescent="0.25">
      <c r="A604" s="36" t="s">
        <v>2604</v>
      </c>
      <c r="B604" s="37" t="s">
        <v>320</v>
      </c>
      <c r="C604" s="37" t="s">
        <v>284</v>
      </c>
      <c r="D604" s="37" t="s">
        <v>362</v>
      </c>
      <c r="E604" s="46" t="s">
        <v>2730</v>
      </c>
      <c r="F604" s="62" t="str">
        <f t="shared" si="18"/>
        <v>Increased</v>
      </c>
      <c r="G604" s="64" t="str">
        <f t="shared" si="19"/>
        <v>No</v>
      </c>
      <c r="H604" s="100">
        <v>8.5258379929684963E-2</v>
      </c>
      <c r="I604" s="101">
        <v>229.67869596112519</v>
      </c>
      <c r="J604" s="100">
        <v>0.51084364570359353</v>
      </c>
      <c r="K604" s="100">
        <v>0.60995121001689723</v>
      </c>
      <c r="L604" s="102">
        <v>0.76659670875738772</v>
      </c>
    </row>
    <row r="605" spans="1:12" x14ac:dyDescent="0.25">
      <c r="A605" s="36" t="s">
        <v>2604</v>
      </c>
      <c r="B605" s="37" t="s">
        <v>320</v>
      </c>
      <c r="C605" s="37" t="s">
        <v>284</v>
      </c>
      <c r="D605" s="37" t="s">
        <v>362</v>
      </c>
      <c r="E605" s="46" t="s">
        <v>2731</v>
      </c>
      <c r="F605" s="62" t="str">
        <f t="shared" si="18"/>
        <v>Increased</v>
      </c>
      <c r="G605" s="64" t="str">
        <f t="shared" si="19"/>
        <v>No</v>
      </c>
      <c r="H605" s="100">
        <v>0.30838365227639708</v>
      </c>
      <c r="I605" s="101">
        <v>227.52592903902897</v>
      </c>
      <c r="J605" s="100">
        <v>1.8667570081682605</v>
      </c>
      <c r="K605" s="100">
        <v>6.3221822076583015E-2</v>
      </c>
      <c r="L605" s="102">
        <v>0.21797374477150264</v>
      </c>
    </row>
    <row r="606" spans="1:12" x14ac:dyDescent="0.25">
      <c r="A606" s="36" t="s">
        <v>2985</v>
      </c>
      <c r="B606" s="37" t="s">
        <v>347</v>
      </c>
      <c r="C606" s="37" t="s">
        <v>284</v>
      </c>
      <c r="D606" s="37" t="s">
        <v>345</v>
      </c>
      <c r="E606" s="46" t="s">
        <v>2732</v>
      </c>
      <c r="F606" s="62" t="str">
        <f t="shared" si="18"/>
        <v>Decreased</v>
      </c>
      <c r="G606" s="64" t="str">
        <f t="shared" si="19"/>
        <v>No</v>
      </c>
      <c r="H606" s="100">
        <v>-3.08343755931655E-2</v>
      </c>
      <c r="I606" s="101">
        <v>303.65464655363695</v>
      </c>
      <c r="J606" s="100">
        <v>-0.36274346150643394</v>
      </c>
      <c r="K606" s="100">
        <v>0.71704888636656827</v>
      </c>
      <c r="L606" s="102">
        <v>0.83866814506341658</v>
      </c>
    </row>
    <row r="607" spans="1:12" x14ac:dyDescent="0.25">
      <c r="A607" s="36" t="s">
        <v>2985</v>
      </c>
      <c r="B607" s="37" t="s">
        <v>347</v>
      </c>
      <c r="C607" s="37" t="s">
        <v>284</v>
      </c>
      <c r="D607" s="37" t="s">
        <v>345</v>
      </c>
      <c r="E607" s="46" t="s">
        <v>2733</v>
      </c>
      <c r="F607" s="62" t="str">
        <f t="shared" si="18"/>
        <v>Increased</v>
      </c>
      <c r="G607" s="64" t="str">
        <f t="shared" si="19"/>
        <v>No</v>
      </c>
      <c r="H607" s="100">
        <v>2.6831835012072026E-2</v>
      </c>
      <c r="I607" s="101">
        <v>268.38788354908945</v>
      </c>
      <c r="J607" s="100">
        <v>0.20274371308008385</v>
      </c>
      <c r="K607" s="100">
        <v>0.83948896612545609</v>
      </c>
      <c r="L607" s="102">
        <v>0.9026623018230272</v>
      </c>
    </row>
    <row r="608" spans="1:12" x14ac:dyDescent="0.25">
      <c r="A608" s="36" t="s">
        <v>2985</v>
      </c>
      <c r="B608" s="37" t="s">
        <v>347</v>
      </c>
      <c r="C608" s="37" t="s">
        <v>284</v>
      </c>
      <c r="D608" s="37" t="s">
        <v>345</v>
      </c>
      <c r="E608" s="46" t="s">
        <v>2730</v>
      </c>
      <c r="F608" s="62" t="str">
        <f t="shared" si="18"/>
        <v>Increased</v>
      </c>
      <c r="G608" s="64" t="str">
        <f t="shared" si="19"/>
        <v>No</v>
      </c>
      <c r="H608" s="100">
        <v>2.8927115106325191E-2</v>
      </c>
      <c r="I608" s="101">
        <v>233.34440588692965</v>
      </c>
      <c r="J608" s="100">
        <v>0.30136475640525046</v>
      </c>
      <c r="K608" s="100">
        <v>0.7634047499045693</v>
      </c>
      <c r="L608" s="102">
        <v>0.86162783661867515</v>
      </c>
    </row>
    <row r="609" spans="1:12" x14ac:dyDescent="0.25">
      <c r="A609" s="36" t="s">
        <v>2985</v>
      </c>
      <c r="B609" s="37" t="s">
        <v>347</v>
      </c>
      <c r="C609" s="37" t="s">
        <v>284</v>
      </c>
      <c r="D609" s="37" t="s">
        <v>345</v>
      </c>
      <c r="E609" s="46" t="s">
        <v>2731</v>
      </c>
      <c r="F609" s="62" t="str">
        <f t="shared" si="18"/>
        <v>Decreased</v>
      </c>
      <c r="G609" s="64" t="str">
        <f t="shared" si="19"/>
        <v>No</v>
      </c>
      <c r="H609" s="100">
        <v>-2.3543410159915314E-2</v>
      </c>
      <c r="I609" s="101">
        <v>229.769227215211</v>
      </c>
      <c r="J609" s="100">
        <v>-0.24568861805384412</v>
      </c>
      <c r="K609" s="100">
        <v>0.80614260039418317</v>
      </c>
      <c r="L609" s="102">
        <v>0.87839122967479388</v>
      </c>
    </row>
    <row r="610" spans="1:12" x14ac:dyDescent="0.25">
      <c r="A610" s="36" t="s">
        <v>2737</v>
      </c>
      <c r="B610" s="37" t="s">
        <v>347</v>
      </c>
      <c r="C610" s="37" t="s">
        <v>284</v>
      </c>
      <c r="D610" s="37" t="s">
        <v>3134</v>
      </c>
      <c r="E610" s="46" t="s">
        <v>2733</v>
      </c>
      <c r="F610" s="62" t="str">
        <f t="shared" si="18"/>
        <v>Decreased</v>
      </c>
      <c r="G610" s="64" t="str">
        <f t="shared" si="19"/>
        <v>No</v>
      </c>
      <c r="H610" s="100">
        <v>-0.10725388384664067</v>
      </c>
      <c r="I610" s="101">
        <v>256.97493237738036</v>
      </c>
      <c r="J610" s="100">
        <v>-1.835365998749795</v>
      </c>
      <c r="K610" s="100">
        <v>6.7607105023013661E-2</v>
      </c>
      <c r="L610" s="102">
        <v>0.22388422044484454</v>
      </c>
    </row>
    <row r="611" spans="1:12" x14ac:dyDescent="0.25">
      <c r="A611" s="36" t="s">
        <v>3020</v>
      </c>
      <c r="B611" s="37" t="s">
        <v>347</v>
      </c>
      <c r="C611" s="37" t="s">
        <v>284</v>
      </c>
      <c r="D611" s="37" t="s">
        <v>364</v>
      </c>
      <c r="E611" s="46" t="s">
        <v>2732</v>
      </c>
      <c r="F611" s="62" t="str">
        <f t="shared" si="18"/>
        <v>Decreased</v>
      </c>
      <c r="G611" s="64" t="str">
        <f t="shared" si="19"/>
        <v>No</v>
      </c>
      <c r="H611" s="100">
        <v>-0.10187284835862792</v>
      </c>
      <c r="I611" s="101">
        <v>299.68922575165402</v>
      </c>
      <c r="J611" s="100">
        <v>-1.5868273826574089</v>
      </c>
      <c r="K611" s="100">
        <v>0.11360624611430174</v>
      </c>
      <c r="L611" s="102">
        <v>0.30574418857169361</v>
      </c>
    </row>
    <row r="612" spans="1:12" x14ac:dyDescent="0.25">
      <c r="A612" s="36" t="s">
        <v>3020</v>
      </c>
      <c r="B612" s="37" t="s">
        <v>347</v>
      </c>
      <c r="C612" s="37" t="s">
        <v>284</v>
      </c>
      <c r="D612" s="37" t="s">
        <v>364</v>
      </c>
      <c r="E612" s="46" t="s">
        <v>2733</v>
      </c>
      <c r="F612" s="62" t="str">
        <f t="shared" si="18"/>
        <v>Decreased</v>
      </c>
      <c r="G612" s="64" t="str">
        <f t="shared" si="19"/>
        <v>No</v>
      </c>
      <c r="H612" s="100">
        <v>-8.7496859893222857E-3</v>
      </c>
      <c r="I612" s="101">
        <v>257.87165502994634</v>
      </c>
      <c r="J612" s="100">
        <v>-8.7757981913029554E-2</v>
      </c>
      <c r="K612" s="100">
        <v>0.93013714429087591</v>
      </c>
      <c r="L612" s="102">
        <v>0.96206722536354783</v>
      </c>
    </row>
    <row r="613" spans="1:12" x14ac:dyDescent="0.25">
      <c r="A613" s="36" t="s">
        <v>3020</v>
      </c>
      <c r="B613" s="37" t="s">
        <v>347</v>
      </c>
      <c r="C613" s="37" t="s">
        <v>284</v>
      </c>
      <c r="D613" s="37" t="s">
        <v>364</v>
      </c>
      <c r="E613" s="46" t="s">
        <v>2730</v>
      </c>
      <c r="F613" s="62" t="str">
        <f t="shared" si="18"/>
        <v>Decreased</v>
      </c>
      <c r="G613" s="64" t="str">
        <f t="shared" si="19"/>
        <v>No</v>
      </c>
      <c r="H613" s="100">
        <v>-6.1886672105023022E-2</v>
      </c>
      <c r="I613" s="101">
        <v>225.52153481476449</v>
      </c>
      <c r="J613" s="100">
        <v>-0.85769749384005067</v>
      </c>
      <c r="K613" s="100">
        <v>0.39197009642380576</v>
      </c>
      <c r="L613" s="102">
        <v>0.60565279112976012</v>
      </c>
    </row>
    <row r="614" spans="1:12" x14ac:dyDescent="0.25">
      <c r="A614" s="36" t="s">
        <v>3020</v>
      </c>
      <c r="B614" s="37" t="s">
        <v>347</v>
      </c>
      <c r="C614" s="37" t="s">
        <v>284</v>
      </c>
      <c r="D614" s="37" t="s">
        <v>364</v>
      </c>
      <c r="E614" s="46" t="s">
        <v>2731</v>
      </c>
      <c r="F614" s="62" t="str">
        <f t="shared" si="18"/>
        <v>Decreased</v>
      </c>
      <c r="G614" s="64" t="str">
        <f t="shared" si="19"/>
        <v>No</v>
      </c>
      <c r="H614" s="100">
        <v>-8.3205290129804488E-2</v>
      </c>
      <c r="I614" s="101">
        <v>222.08275964798474</v>
      </c>
      <c r="J614" s="100">
        <v>-1.1553644023818244</v>
      </c>
      <c r="K614" s="100">
        <v>0.24918276875320319</v>
      </c>
      <c r="L614" s="102">
        <v>0.47566001989909207</v>
      </c>
    </row>
    <row r="615" spans="1:12" x14ac:dyDescent="0.25">
      <c r="A615" s="36" t="s">
        <v>3030</v>
      </c>
      <c r="B615" s="37" t="s">
        <v>347</v>
      </c>
      <c r="C615" s="37" t="s">
        <v>284</v>
      </c>
      <c r="D615" s="37" t="s">
        <v>351</v>
      </c>
      <c r="E615" s="46" t="s">
        <v>2732</v>
      </c>
      <c r="F615" s="62" t="str">
        <f t="shared" si="18"/>
        <v>Decreased</v>
      </c>
      <c r="G615" s="64" t="str">
        <f t="shared" si="19"/>
        <v>No</v>
      </c>
      <c r="H615" s="100">
        <v>-6.8205371836697962E-2</v>
      </c>
      <c r="I615" s="101">
        <v>304.47239930862395</v>
      </c>
      <c r="J615" s="100">
        <v>-0.7456280920470143</v>
      </c>
      <c r="K615" s="100">
        <v>0.45646734079958762</v>
      </c>
      <c r="L615" s="102">
        <v>0.66386540855008236</v>
      </c>
    </row>
    <row r="616" spans="1:12" x14ac:dyDescent="0.25">
      <c r="A616" s="36" t="s">
        <v>3030</v>
      </c>
      <c r="B616" s="37" t="s">
        <v>347</v>
      </c>
      <c r="C616" s="37" t="s">
        <v>284</v>
      </c>
      <c r="D616" s="37" t="s">
        <v>351</v>
      </c>
      <c r="E616" s="46" t="s">
        <v>2733</v>
      </c>
      <c r="F616" s="62" t="str">
        <f t="shared" si="18"/>
        <v>Increased</v>
      </c>
      <c r="G616" s="64" t="str">
        <f t="shared" si="19"/>
        <v>No</v>
      </c>
      <c r="H616" s="100">
        <v>4.9905280830383536E-2</v>
      </c>
      <c r="I616" s="101">
        <v>260.38231407681684</v>
      </c>
      <c r="J616" s="100">
        <v>0.3526889011973553</v>
      </c>
      <c r="K616" s="100">
        <v>0.72460700284338231</v>
      </c>
      <c r="L616" s="102">
        <v>0.84112672189357451</v>
      </c>
    </row>
    <row r="617" spans="1:12" x14ac:dyDescent="0.25">
      <c r="A617" s="36" t="s">
        <v>3030</v>
      </c>
      <c r="B617" s="37" t="s">
        <v>347</v>
      </c>
      <c r="C617" s="37" t="s">
        <v>284</v>
      </c>
      <c r="D617" s="37" t="s">
        <v>351</v>
      </c>
      <c r="E617" s="46" t="s">
        <v>2730</v>
      </c>
      <c r="F617" s="62" t="str">
        <f t="shared" si="18"/>
        <v>Increased</v>
      </c>
      <c r="G617" s="64" t="str">
        <f t="shared" si="19"/>
        <v>No</v>
      </c>
      <c r="H617" s="100">
        <v>6.0369373540188906E-3</v>
      </c>
      <c r="I617" s="101">
        <v>233.95168517380677</v>
      </c>
      <c r="J617" s="100">
        <v>5.9111824936541539E-2</v>
      </c>
      <c r="K617" s="100">
        <v>0.95291350055173207</v>
      </c>
      <c r="L617" s="102">
        <v>0.97615529324811579</v>
      </c>
    </row>
    <row r="618" spans="1:12" x14ac:dyDescent="0.25">
      <c r="A618" s="36" t="s">
        <v>3030</v>
      </c>
      <c r="B618" s="37" t="s">
        <v>347</v>
      </c>
      <c r="C618" s="37" t="s">
        <v>284</v>
      </c>
      <c r="D618" s="37" t="s">
        <v>351</v>
      </c>
      <c r="E618" s="46" t="s">
        <v>2731</v>
      </c>
      <c r="F618" s="62" t="str">
        <f t="shared" si="18"/>
        <v>Increased</v>
      </c>
      <c r="G618" s="64" t="str">
        <f t="shared" si="19"/>
        <v>No</v>
      </c>
      <c r="H618" s="100">
        <v>7.5775075671012044E-3</v>
      </c>
      <c r="I618" s="101">
        <v>230.8924288020817</v>
      </c>
      <c r="J618" s="100">
        <v>7.4361647068545894E-2</v>
      </c>
      <c r="K618" s="100">
        <v>0.94078700922075043</v>
      </c>
      <c r="L618" s="102">
        <v>0.96858959269250111</v>
      </c>
    </row>
    <row r="619" spans="1:12" x14ac:dyDescent="0.25">
      <c r="A619" s="36" t="s">
        <v>2615</v>
      </c>
      <c r="B619" s="37" t="s">
        <v>347</v>
      </c>
      <c r="C619" s="37" t="s">
        <v>284</v>
      </c>
      <c r="D619" s="37" t="s">
        <v>3181</v>
      </c>
      <c r="E619" s="46" t="s">
        <v>2732</v>
      </c>
      <c r="F619" s="62" t="str">
        <f t="shared" si="18"/>
        <v>Decreased</v>
      </c>
      <c r="G619" s="64" t="str">
        <f t="shared" si="19"/>
        <v>No</v>
      </c>
      <c r="H619" s="100">
        <v>-6.526008000400603E-2</v>
      </c>
      <c r="I619" s="101">
        <v>313.04402710172286</v>
      </c>
      <c r="J619" s="100">
        <v>-0.81718651251993057</v>
      </c>
      <c r="K619" s="100">
        <v>0.41444333490176644</v>
      </c>
      <c r="L619" s="102">
        <v>0.62462707646627946</v>
      </c>
    </row>
    <row r="620" spans="1:12" x14ac:dyDescent="0.25">
      <c r="A620" s="36" t="s">
        <v>2615</v>
      </c>
      <c r="B620" s="37" t="s">
        <v>347</v>
      </c>
      <c r="C620" s="37" t="s">
        <v>284</v>
      </c>
      <c r="D620" s="37" t="s">
        <v>3181</v>
      </c>
      <c r="E620" s="46" t="s">
        <v>2733</v>
      </c>
      <c r="F620" s="62" t="str">
        <f t="shared" si="18"/>
        <v>Decreased</v>
      </c>
      <c r="G620" s="64" t="str">
        <f t="shared" si="19"/>
        <v>No</v>
      </c>
      <c r="H620" s="100">
        <v>-3.4379460439114475E-2</v>
      </c>
      <c r="I620" s="101">
        <v>274.66046869104326</v>
      </c>
      <c r="J620" s="100">
        <v>-0.27794186312232094</v>
      </c>
      <c r="K620" s="100">
        <v>0.78126609484981513</v>
      </c>
      <c r="L620" s="102">
        <v>0.8666291642646694</v>
      </c>
    </row>
    <row r="621" spans="1:12" x14ac:dyDescent="0.25">
      <c r="A621" s="36" t="s">
        <v>2615</v>
      </c>
      <c r="B621" s="37" t="s">
        <v>347</v>
      </c>
      <c r="C621" s="37" t="s">
        <v>284</v>
      </c>
      <c r="D621" s="37" t="s">
        <v>3181</v>
      </c>
      <c r="E621" s="46" t="s">
        <v>2731</v>
      </c>
      <c r="F621" s="62" t="str">
        <f t="shared" si="18"/>
        <v>Decreased</v>
      </c>
      <c r="G621" s="64" t="str">
        <f t="shared" si="19"/>
        <v>No</v>
      </c>
      <c r="H621" s="100">
        <v>-0.15418296607921606</v>
      </c>
      <c r="I621" s="101">
        <v>245.33920759317505</v>
      </c>
      <c r="J621" s="100">
        <v>-1.7370206824392058</v>
      </c>
      <c r="K621" s="100">
        <v>8.3638586777886853E-2</v>
      </c>
      <c r="L621" s="102">
        <v>0.24805233321892881</v>
      </c>
    </row>
    <row r="622" spans="1:12" x14ac:dyDescent="0.25">
      <c r="A622" s="36" t="s">
        <v>3040</v>
      </c>
      <c r="B622" s="37" t="s">
        <v>347</v>
      </c>
      <c r="C622" s="37" t="s">
        <v>284</v>
      </c>
      <c r="D622" s="37" t="s">
        <v>3182</v>
      </c>
      <c r="E622" s="46" t="s">
        <v>2732</v>
      </c>
      <c r="F622" s="62" t="str">
        <f t="shared" si="18"/>
        <v>Increased</v>
      </c>
      <c r="G622" s="64" t="str">
        <f t="shared" si="19"/>
        <v>No</v>
      </c>
      <c r="H622" s="100">
        <v>0.22439455963487842</v>
      </c>
      <c r="I622" s="101">
        <v>277.39470856228678</v>
      </c>
      <c r="J622" s="100">
        <v>1.0988875600047159</v>
      </c>
      <c r="K622" s="100">
        <v>0.27276994582184511</v>
      </c>
      <c r="L622" s="102">
        <v>0.49941762867777717</v>
      </c>
    </row>
    <row r="623" spans="1:12" x14ac:dyDescent="0.25">
      <c r="A623" s="36" t="s">
        <v>3040</v>
      </c>
      <c r="B623" s="37" t="s">
        <v>347</v>
      </c>
      <c r="C623" s="37" t="s">
        <v>284</v>
      </c>
      <c r="D623" s="37" t="s">
        <v>3182</v>
      </c>
      <c r="E623" s="46" t="s">
        <v>2733</v>
      </c>
      <c r="F623" s="62" t="str">
        <f t="shared" si="18"/>
        <v>Increased</v>
      </c>
      <c r="G623" s="64" t="str">
        <f t="shared" si="19"/>
        <v>No</v>
      </c>
      <c r="H623" s="100">
        <v>0.36561940813925292</v>
      </c>
      <c r="I623" s="101">
        <v>215.4798012252744</v>
      </c>
      <c r="J623" s="100">
        <v>1.1858167694524737</v>
      </c>
      <c r="K623" s="100">
        <v>0.2370006253885745</v>
      </c>
      <c r="L623" s="102">
        <v>0.46355291571096446</v>
      </c>
    </row>
    <row r="624" spans="1:12" x14ac:dyDescent="0.25">
      <c r="A624" s="36" t="s">
        <v>3040</v>
      </c>
      <c r="B624" s="37" t="s">
        <v>347</v>
      </c>
      <c r="C624" s="37" t="s">
        <v>284</v>
      </c>
      <c r="D624" s="37" t="s">
        <v>3182</v>
      </c>
      <c r="E624" s="46" t="s">
        <v>2730</v>
      </c>
      <c r="F624" s="62" t="str">
        <f t="shared" si="18"/>
        <v>Increased</v>
      </c>
      <c r="G624" s="64" t="str">
        <f t="shared" si="19"/>
        <v>No</v>
      </c>
      <c r="H624" s="100">
        <v>6.5013604379626042E-2</v>
      </c>
      <c r="I624" s="101">
        <v>204.38791670445201</v>
      </c>
      <c r="J624" s="100">
        <v>0.29114071466051772</v>
      </c>
      <c r="K624" s="100">
        <v>0.77123893970785085</v>
      </c>
      <c r="L624" s="102">
        <v>0.86204610518958158</v>
      </c>
    </row>
    <row r="625" spans="1:12" x14ac:dyDescent="0.25">
      <c r="A625" s="36" t="s">
        <v>3040</v>
      </c>
      <c r="B625" s="37" t="s">
        <v>347</v>
      </c>
      <c r="C625" s="37" t="s">
        <v>284</v>
      </c>
      <c r="D625" s="37" t="s">
        <v>3182</v>
      </c>
      <c r="E625" s="46" t="s">
        <v>2731</v>
      </c>
      <c r="F625" s="62" t="str">
        <f t="shared" si="18"/>
        <v>Increased</v>
      </c>
      <c r="G625" s="64" t="str">
        <f t="shared" si="19"/>
        <v>No</v>
      </c>
      <c r="H625" s="100">
        <v>0.52340279288361591</v>
      </c>
      <c r="I625" s="101">
        <v>203.72278745356948</v>
      </c>
      <c r="J625" s="100">
        <v>2.3788931925651373</v>
      </c>
      <c r="K625" s="100">
        <v>1.8288449353135571E-2</v>
      </c>
      <c r="L625" s="102">
        <v>0.10517755520102035</v>
      </c>
    </row>
    <row r="626" spans="1:12" x14ac:dyDescent="0.25">
      <c r="A626" s="36" t="s">
        <v>2776</v>
      </c>
      <c r="B626" s="37" t="s">
        <v>347</v>
      </c>
      <c r="C626" s="37" t="s">
        <v>284</v>
      </c>
      <c r="D626" s="37" t="s">
        <v>606</v>
      </c>
      <c r="E626" s="46" t="s">
        <v>2732</v>
      </c>
      <c r="F626" s="62" t="str">
        <f t="shared" si="18"/>
        <v>Increased</v>
      </c>
      <c r="G626" s="64" t="str">
        <f t="shared" si="19"/>
        <v>No</v>
      </c>
      <c r="H626" s="100">
        <v>0.53703316274148893</v>
      </c>
      <c r="I626" s="101">
        <v>148.18985730412368</v>
      </c>
      <c r="J626" s="100">
        <v>1.5846487970349732</v>
      </c>
      <c r="K626" s="100">
        <v>0.11517786177769952</v>
      </c>
      <c r="L626" s="102">
        <v>0.30727895365423447</v>
      </c>
    </row>
    <row r="627" spans="1:12" x14ac:dyDescent="0.25">
      <c r="A627" s="36" t="s">
        <v>2776</v>
      </c>
      <c r="B627" s="37" t="s">
        <v>347</v>
      </c>
      <c r="C627" s="37" t="s">
        <v>284</v>
      </c>
      <c r="D627" s="37" t="s">
        <v>606</v>
      </c>
      <c r="E627" s="46" t="s">
        <v>2733</v>
      </c>
      <c r="F627" s="62" t="str">
        <f t="shared" si="18"/>
        <v>Increased</v>
      </c>
      <c r="G627" s="64" t="str">
        <f t="shared" si="19"/>
        <v>No</v>
      </c>
      <c r="H627" s="100">
        <v>0.41607708877261212</v>
      </c>
      <c r="I627" s="101">
        <v>120.54058937916187</v>
      </c>
      <c r="J627" s="100">
        <v>0.87913889549384916</v>
      </c>
      <c r="K627" s="100">
        <v>0.38107514965648015</v>
      </c>
      <c r="L627" s="102">
        <v>0.59680243776709774</v>
      </c>
    </row>
    <row r="628" spans="1:12" x14ac:dyDescent="0.25">
      <c r="A628" s="36" t="s">
        <v>2602</v>
      </c>
      <c r="B628" s="37" t="s">
        <v>666</v>
      </c>
      <c r="C628" s="37" t="s">
        <v>666</v>
      </c>
      <c r="D628" s="37" t="s">
        <v>3216</v>
      </c>
      <c r="E628" s="46" t="s">
        <v>2732</v>
      </c>
      <c r="F628" s="62" t="str">
        <f t="shared" si="18"/>
        <v>Increased</v>
      </c>
      <c r="G628" s="64" t="str">
        <f t="shared" si="19"/>
        <v>No</v>
      </c>
      <c r="H628" s="100">
        <v>0.1766521434952717</v>
      </c>
      <c r="I628" s="101">
        <v>63.102594391392337</v>
      </c>
      <c r="J628" s="100">
        <v>0.66265011402776941</v>
      </c>
      <c r="K628" s="100">
        <v>0.50996786154068641</v>
      </c>
      <c r="L628" s="102">
        <v>0.70540464680178772</v>
      </c>
    </row>
    <row r="629" spans="1:12" x14ac:dyDescent="0.25">
      <c r="A629" s="36" t="s">
        <v>2602</v>
      </c>
      <c r="B629" s="37" t="s">
        <v>666</v>
      </c>
      <c r="C629" s="37" t="s">
        <v>666</v>
      </c>
      <c r="D629" s="37" t="s">
        <v>3216</v>
      </c>
      <c r="E629" s="46" t="s">
        <v>2733</v>
      </c>
      <c r="F629" s="62" t="str">
        <f t="shared" si="18"/>
        <v>Decreased</v>
      </c>
      <c r="G629" s="64" t="str">
        <f t="shared" si="19"/>
        <v>No</v>
      </c>
      <c r="H629" s="100">
        <v>-0.10696515689584218</v>
      </c>
      <c r="I629" s="101">
        <v>72.833260265785825</v>
      </c>
      <c r="J629" s="100">
        <v>-0.25928738792663797</v>
      </c>
      <c r="K629" s="100">
        <v>0.79614497599069456</v>
      </c>
      <c r="L629" s="102">
        <v>0.87334895417153835</v>
      </c>
    </row>
    <row r="630" spans="1:12" x14ac:dyDescent="0.25">
      <c r="A630" s="36" t="s">
        <v>2602</v>
      </c>
      <c r="B630" s="37" t="s">
        <v>666</v>
      </c>
      <c r="C630" s="37" t="s">
        <v>666</v>
      </c>
      <c r="D630" s="37" t="s">
        <v>3216</v>
      </c>
      <c r="E630" s="46" t="s">
        <v>2730</v>
      </c>
      <c r="F630" s="62" t="str">
        <f t="shared" si="18"/>
        <v>Increased</v>
      </c>
      <c r="G630" s="64" t="str">
        <f t="shared" si="19"/>
        <v>No</v>
      </c>
      <c r="H630" s="100">
        <v>0.21362827796833153</v>
      </c>
      <c r="I630" s="101">
        <v>52.708906441579202</v>
      </c>
      <c r="J630" s="100">
        <v>0.69748474893558388</v>
      </c>
      <c r="K630" s="100">
        <v>0.48856480772102451</v>
      </c>
      <c r="L630" s="102">
        <v>0.68755268373507106</v>
      </c>
    </row>
    <row r="631" spans="1:12" x14ac:dyDescent="0.25">
      <c r="A631" s="36" t="s">
        <v>2602</v>
      </c>
      <c r="B631" s="37" t="s">
        <v>666</v>
      </c>
      <c r="C631" s="37" t="s">
        <v>666</v>
      </c>
      <c r="D631" s="37" t="s">
        <v>3216</v>
      </c>
      <c r="E631" s="46" t="s">
        <v>2731</v>
      </c>
      <c r="F631" s="62" t="str">
        <f t="shared" si="18"/>
        <v>Decreased</v>
      </c>
      <c r="G631" s="64" t="str">
        <f t="shared" si="19"/>
        <v>No</v>
      </c>
      <c r="H631" s="100">
        <v>-0.11451465125149984</v>
      </c>
      <c r="I631" s="101">
        <v>46.919463905685973</v>
      </c>
      <c r="J631" s="100">
        <v>-0.41567861369537112</v>
      </c>
      <c r="K631" s="100">
        <v>0.67954024352672682</v>
      </c>
      <c r="L631" s="102">
        <v>0.81263397543403215</v>
      </c>
    </row>
    <row r="632" spans="1:12" x14ac:dyDescent="0.25">
      <c r="A632" s="36" t="s">
        <v>2791</v>
      </c>
      <c r="B632" s="37" t="s">
        <v>666</v>
      </c>
      <c r="C632" s="37" t="s">
        <v>666</v>
      </c>
      <c r="D632" s="37" t="s">
        <v>664</v>
      </c>
      <c r="E632" s="46" t="s">
        <v>2732</v>
      </c>
      <c r="F632" s="62" t="str">
        <f t="shared" si="18"/>
        <v>Increased</v>
      </c>
      <c r="G632" s="64" t="str">
        <f t="shared" si="19"/>
        <v>No</v>
      </c>
      <c r="H632" s="100">
        <v>0.4637521026700403</v>
      </c>
      <c r="I632" s="101">
        <v>162.11047284698827</v>
      </c>
      <c r="J632" s="100">
        <v>1.3691093693050627</v>
      </c>
      <c r="K632" s="100">
        <v>0.17285900101806834</v>
      </c>
      <c r="L632" s="102">
        <v>0.39564542953189252</v>
      </c>
    </row>
    <row r="633" spans="1:12" x14ac:dyDescent="0.25">
      <c r="A633" s="36" t="s">
        <v>2791</v>
      </c>
      <c r="B633" s="37" t="s">
        <v>666</v>
      </c>
      <c r="C633" s="37" t="s">
        <v>666</v>
      </c>
      <c r="D633" s="37" t="s">
        <v>664</v>
      </c>
      <c r="E633" s="46" t="s">
        <v>2733</v>
      </c>
      <c r="F633" s="62" t="str">
        <f t="shared" si="18"/>
        <v>Increased</v>
      </c>
      <c r="G633" s="64" t="str">
        <f t="shared" si="19"/>
        <v>No</v>
      </c>
      <c r="H633" s="100">
        <v>0.65924910547517634</v>
      </c>
      <c r="I633" s="101">
        <v>132.20577402976937</v>
      </c>
      <c r="J633" s="100">
        <v>1.3588074075798995</v>
      </c>
      <c r="K633" s="100">
        <v>0.17652137000665943</v>
      </c>
      <c r="L633" s="102">
        <v>0.39846680591079803</v>
      </c>
    </row>
    <row r="634" spans="1:12" x14ac:dyDescent="0.25">
      <c r="A634" s="36" t="s">
        <v>2791</v>
      </c>
      <c r="B634" s="37" t="s">
        <v>666</v>
      </c>
      <c r="C634" s="37" t="s">
        <v>666</v>
      </c>
      <c r="D634" s="37" t="s">
        <v>664</v>
      </c>
      <c r="E634" s="46" t="s">
        <v>2731</v>
      </c>
      <c r="F634" s="62" t="str">
        <f t="shared" si="18"/>
        <v>Increased</v>
      </c>
      <c r="G634" s="64" t="str">
        <f t="shared" si="19"/>
        <v>No</v>
      </c>
      <c r="H634" s="100">
        <v>0.79166344411809042</v>
      </c>
      <c r="I634" s="101">
        <v>128.07659452085156</v>
      </c>
      <c r="J634" s="100">
        <v>2.1446332474118361</v>
      </c>
      <c r="K634" s="100">
        <v>3.3870371772618098E-2</v>
      </c>
      <c r="L634" s="102">
        <v>0.15231771148279055</v>
      </c>
    </row>
    <row r="635" spans="1:12" x14ac:dyDescent="0.25">
      <c r="A635" s="36" t="s">
        <v>2989</v>
      </c>
      <c r="B635" s="37" t="s">
        <v>283</v>
      </c>
      <c r="C635" s="37" t="s">
        <v>284</v>
      </c>
      <c r="D635" s="37" t="s">
        <v>3136</v>
      </c>
      <c r="E635" s="46" t="s">
        <v>2732</v>
      </c>
      <c r="F635" s="62" t="str">
        <f t="shared" si="18"/>
        <v>Increased</v>
      </c>
      <c r="G635" s="64" t="str">
        <f t="shared" si="19"/>
        <v>No</v>
      </c>
      <c r="H635" s="100">
        <v>0.13006260970983383</v>
      </c>
      <c r="I635" s="101">
        <v>253.59226510382476</v>
      </c>
      <c r="J635" s="100">
        <v>0.61109886314202866</v>
      </c>
      <c r="K635" s="100">
        <v>0.54168149816039302</v>
      </c>
      <c r="L635" s="102">
        <v>0.72398317883346652</v>
      </c>
    </row>
    <row r="636" spans="1:12" x14ac:dyDescent="0.25">
      <c r="A636" s="36" t="s">
        <v>2989</v>
      </c>
      <c r="B636" s="37" t="s">
        <v>283</v>
      </c>
      <c r="C636" s="37" t="s">
        <v>284</v>
      </c>
      <c r="D636" s="37" t="s">
        <v>3136</v>
      </c>
      <c r="E636" s="46" t="s">
        <v>2733</v>
      </c>
      <c r="F636" s="62" t="str">
        <f t="shared" si="18"/>
        <v>Decreased</v>
      </c>
      <c r="G636" s="64" t="str">
        <f t="shared" si="19"/>
        <v>No</v>
      </c>
      <c r="H636" s="100">
        <v>-9.2671200468298506E-2</v>
      </c>
      <c r="I636" s="101">
        <v>217.44870179475097</v>
      </c>
      <c r="J636" s="100">
        <v>-0.29359214224874941</v>
      </c>
      <c r="K636" s="100">
        <v>0.76934960188210699</v>
      </c>
      <c r="L636" s="102">
        <v>0.8618649506720989</v>
      </c>
    </row>
    <row r="637" spans="1:12" x14ac:dyDescent="0.25">
      <c r="A637" s="36" t="s">
        <v>2989</v>
      </c>
      <c r="B637" s="37" t="s">
        <v>283</v>
      </c>
      <c r="C637" s="37" t="s">
        <v>284</v>
      </c>
      <c r="D637" s="37" t="s">
        <v>3136</v>
      </c>
      <c r="E637" s="46" t="s">
        <v>2730</v>
      </c>
      <c r="F637" s="62" t="str">
        <f t="shared" si="18"/>
        <v>Increased</v>
      </c>
      <c r="G637" s="64" t="str">
        <f t="shared" si="19"/>
        <v>No</v>
      </c>
      <c r="H637" s="100">
        <v>0.19673267030166416</v>
      </c>
      <c r="I637" s="101">
        <v>209.63949669522927</v>
      </c>
      <c r="J637" s="100">
        <v>0.82532998410170255</v>
      </c>
      <c r="K637" s="100">
        <v>0.41012244874945292</v>
      </c>
      <c r="L637" s="102">
        <v>0.6232781951389712</v>
      </c>
    </row>
    <row r="638" spans="1:12" x14ac:dyDescent="0.25">
      <c r="A638" s="36" t="s">
        <v>2989</v>
      </c>
      <c r="B638" s="37" t="s">
        <v>283</v>
      </c>
      <c r="C638" s="37" t="s">
        <v>284</v>
      </c>
      <c r="D638" s="37" t="s">
        <v>3136</v>
      </c>
      <c r="E638" s="46" t="s">
        <v>2731</v>
      </c>
      <c r="F638" s="62" t="str">
        <f t="shared" si="18"/>
        <v>Increased</v>
      </c>
      <c r="G638" s="64" t="str">
        <f t="shared" si="19"/>
        <v>No</v>
      </c>
      <c r="H638" s="100">
        <v>0.5672529008635423</v>
      </c>
      <c r="I638" s="101">
        <v>208.41485102835264</v>
      </c>
      <c r="J638" s="100">
        <v>2.3695959655458596</v>
      </c>
      <c r="K638" s="100">
        <v>1.8720562501288732E-2</v>
      </c>
      <c r="L638" s="102">
        <v>0.1063389328966647</v>
      </c>
    </row>
    <row r="639" spans="1:12" x14ac:dyDescent="0.25">
      <c r="A639" s="36" t="s">
        <v>2740</v>
      </c>
      <c r="B639" s="37" t="s">
        <v>283</v>
      </c>
      <c r="C639" s="37" t="s">
        <v>284</v>
      </c>
      <c r="D639" s="37" t="s">
        <v>3137</v>
      </c>
      <c r="E639" s="46" t="s">
        <v>2732</v>
      </c>
      <c r="F639" s="62" t="str">
        <f t="shared" si="18"/>
        <v>Increased</v>
      </c>
      <c r="G639" s="64" t="str">
        <f t="shared" si="19"/>
        <v>No</v>
      </c>
      <c r="H639" s="100">
        <v>0.2030312441506143</v>
      </c>
      <c r="I639" s="101">
        <v>249.41798556499228</v>
      </c>
      <c r="J639" s="100">
        <v>0.87799817336871233</v>
      </c>
      <c r="K639" s="100">
        <v>0.38078968729139573</v>
      </c>
      <c r="L639" s="102">
        <v>0.59680243776709774</v>
      </c>
    </row>
    <row r="640" spans="1:12" x14ac:dyDescent="0.25">
      <c r="A640" s="36" t="s">
        <v>2740</v>
      </c>
      <c r="B640" s="37" t="s">
        <v>283</v>
      </c>
      <c r="C640" s="37" t="s">
        <v>284</v>
      </c>
      <c r="D640" s="37" t="s">
        <v>3137</v>
      </c>
      <c r="E640" s="46" t="s">
        <v>2733</v>
      </c>
      <c r="F640" s="62" t="str">
        <f t="shared" si="18"/>
        <v>Decreased</v>
      </c>
      <c r="G640" s="64" t="str">
        <f t="shared" si="19"/>
        <v>No</v>
      </c>
      <c r="H640" s="100">
        <v>-6.4714864521269733E-2</v>
      </c>
      <c r="I640" s="101">
        <v>211.42768354469641</v>
      </c>
      <c r="J640" s="100">
        <v>-0.18931912604827819</v>
      </c>
      <c r="K640" s="100">
        <v>0.85002432367700231</v>
      </c>
      <c r="L640" s="102">
        <v>0.9104588196416733</v>
      </c>
    </row>
    <row r="641" spans="1:12" x14ac:dyDescent="0.25">
      <c r="A641" s="36" t="s">
        <v>2740</v>
      </c>
      <c r="B641" s="37" t="s">
        <v>283</v>
      </c>
      <c r="C641" s="37" t="s">
        <v>284</v>
      </c>
      <c r="D641" s="37" t="s">
        <v>3137</v>
      </c>
      <c r="E641" s="46" t="s">
        <v>2730</v>
      </c>
      <c r="F641" s="62" t="str">
        <f t="shared" si="18"/>
        <v>Increased</v>
      </c>
      <c r="G641" s="64" t="str">
        <f t="shared" si="19"/>
        <v>No</v>
      </c>
      <c r="H641" s="100">
        <v>0.26850817361176521</v>
      </c>
      <c r="I641" s="101">
        <v>204.26550391508636</v>
      </c>
      <c r="J641" s="100">
        <v>1.0405129523019918</v>
      </c>
      <c r="K641" s="100">
        <v>0.29933165942467854</v>
      </c>
      <c r="L641" s="102">
        <v>0.52408658860043189</v>
      </c>
    </row>
    <row r="642" spans="1:12" x14ac:dyDescent="0.25">
      <c r="A642" s="36" t="s">
        <v>2747</v>
      </c>
      <c r="B642" s="37" t="s">
        <v>283</v>
      </c>
      <c r="C642" s="37" t="s">
        <v>284</v>
      </c>
      <c r="D642" s="37" t="s">
        <v>3153</v>
      </c>
      <c r="E642" s="46" t="s">
        <v>2732</v>
      </c>
      <c r="F642" s="62" t="str">
        <f t="shared" si="18"/>
        <v>Increased</v>
      </c>
      <c r="G642" s="64" t="str">
        <f t="shared" si="19"/>
        <v>No</v>
      </c>
      <c r="H642" s="100">
        <v>0.3783045439354214</v>
      </c>
      <c r="I642" s="101">
        <v>152.95683486678288</v>
      </c>
      <c r="J642" s="100">
        <v>1.1700982792934007</v>
      </c>
      <c r="K642" s="100">
        <v>0.24378135659806821</v>
      </c>
      <c r="L642" s="102">
        <v>0.46950240019229983</v>
      </c>
    </row>
    <row r="643" spans="1:12" x14ac:dyDescent="0.25">
      <c r="A643" s="36" t="s">
        <v>2747</v>
      </c>
      <c r="B643" s="37" t="s">
        <v>283</v>
      </c>
      <c r="C643" s="37" t="s">
        <v>284</v>
      </c>
      <c r="D643" s="37" t="s">
        <v>3153</v>
      </c>
      <c r="E643" s="46" t="s">
        <v>2733</v>
      </c>
      <c r="F643" s="62" t="str">
        <f t="shared" ref="F643:F706" si="20">IF(H643&lt;0,"Decreased","Increased")</f>
        <v>Increased</v>
      </c>
      <c r="G643" s="64" t="str">
        <f t="shared" ref="G643:G706" si="21">IF(L643&lt;0.1,"Yes","No")</f>
        <v>No</v>
      </c>
      <c r="H643" s="100">
        <v>0.79702680631330003</v>
      </c>
      <c r="I643" s="101">
        <v>131.19380674730576</v>
      </c>
      <c r="J643" s="100">
        <v>1.6890377706016928</v>
      </c>
      <c r="K643" s="100">
        <v>9.3587517319792993E-2</v>
      </c>
      <c r="L643" s="102">
        <v>0.26310811157248093</v>
      </c>
    </row>
    <row r="644" spans="1:12" x14ac:dyDescent="0.25">
      <c r="A644" s="36" t="s">
        <v>2748</v>
      </c>
      <c r="B644" s="37" t="s">
        <v>283</v>
      </c>
      <c r="C644" s="37" t="s">
        <v>284</v>
      </c>
      <c r="D644" s="37" t="s">
        <v>769</v>
      </c>
      <c r="E644" s="46" t="s">
        <v>2732</v>
      </c>
      <c r="F644" s="62" t="str">
        <f t="shared" si="20"/>
        <v>Increased</v>
      </c>
      <c r="G644" s="64" t="str">
        <f t="shared" si="21"/>
        <v>No</v>
      </c>
      <c r="H644" s="100">
        <v>0.48306577776202442</v>
      </c>
      <c r="I644" s="101">
        <v>69.490463683648613</v>
      </c>
      <c r="J644" s="100">
        <v>0.95998272078923119</v>
      </c>
      <c r="K644" s="100">
        <v>0.34039228913329589</v>
      </c>
      <c r="L644" s="102">
        <v>0.56433458461572739</v>
      </c>
    </row>
    <row r="645" spans="1:12" x14ac:dyDescent="0.25">
      <c r="A645" s="36" t="s">
        <v>2748</v>
      </c>
      <c r="B645" s="37" t="s">
        <v>283</v>
      </c>
      <c r="C645" s="37" t="s">
        <v>284</v>
      </c>
      <c r="D645" s="37" t="s">
        <v>769</v>
      </c>
      <c r="E645" s="46" t="s">
        <v>2733</v>
      </c>
      <c r="F645" s="62" t="str">
        <f t="shared" si="20"/>
        <v>Increased</v>
      </c>
      <c r="G645" s="64" t="str">
        <f t="shared" si="21"/>
        <v>No</v>
      </c>
      <c r="H645" s="100">
        <v>0.71938897352736553</v>
      </c>
      <c r="I645" s="101">
        <v>52.484783712614231</v>
      </c>
      <c r="J645" s="100">
        <v>1.0396699088736487</v>
      </c>
      <c r="K645" s="100">
        <v>0.30325922047317594</v>
      </c>
      <c r="L645" s="102">
        <v>0.52671338292709502</v>
      </c>
    </row>
    <row r="646" spans="1:12" x14ac:dyDescent="0.25">
      <c r="A646" s="36" t="s">
        <v>2748</v>
      </c>
      <c r="B646" s="37" t="s">
        <v>283</v>
      </c>
      <c r="C646" s="37" t="s">
        <v>284</v>
      </c>
      <c r="D646" s="37" t="s">
        <v>769</v>
      </c>
      <c r="E646" s="46" t="s">
        <v>2731</v>
      </c>
      <c r="F646" s="62" t="str">
        <f t="shared" si="20"/>
        <v>Increased</v>
      </c>
      <c r="G646" s="64" t="str">
        <f t="shared" si="21"/>
        <v>No</v>
      </c>
      <c r="H646" s="100">
        <v>0.71568877187689361</v>
      </c>
      <c r="I646" s="101">
        <v>62.280432859452844</v>
      </c>
      <c r="J646" s="100">
        <v>1.3390706119785813</v>
      </c>
      <c r="K646" s="100">
        <v>0.18541460670927423</v>
      </c>
      <c r="L646" s="102">
        <v>0.40899153016150414</v>
      </c>
    </row>
    <row r="647" spans="1:12" x14ac:dyDescent="0.25">
      <c r="A647" s="36" t="s">
        <v>2749</v>
      </c>
      <c r="B647" s="37" t="s">
        <v>283</v>
      </c>
      <c r="C647" s="37" t="s">
        <v>284</v>
      </c>
      <c r="D647" s="37" t="s">
        <v>3155</v>
      </c>
      <c r="E647" s="46" t="s">
        <v>2733</v>
      </c>
      <c r="F647" s="62" t="str">
        <f t="shared" si="20"/>
        <v>Increased</v>
      </c>
      <c r="G647" s="64" t="str">
        <f t="shared" si="21"/>
        <v>No</v>
      </c>
      <c r="H647" s="100">
        <v>0.63986961971299972</v>
      </c>
      <c r="I647" s="101">
        <v>224.22571901611283</v>
      </c>
      <c r="J647" s="100">
        <v>2.17358863889985</v>
      </c>
      <c r="K647" s="100">
        <v>3.0783298997164581E-2</v>
      </c>
      <c r="L647" s="102">
        <v>0.1441407176015882</v>
      </c>
    </row>
    <row r="648" spans="1:12" x14ac:dyDescent="0.25">
      <c r="A648" s="36" t="s">
        <v>2749</v>
      </c>
      <c r="B648" s="37" t="s">
        <v>283</v>
      </c>
      <c r="C648" s="37" t="s">
        <v>284</v>
      </c>
      <c r="D648" s="37" t="s">
        <v>3155</v>
      </c>
      <c r="E648" s="46" t="s">
        <v>2731</v>
      </c>
      <c r="F648" s="62" t="str">
        <f t="shared" si="20"/>
        <v>Increased</v>
      </c>
      <c r="G648" s="64" t="str">
        <f t="shared" si="21"/>
        <v>No</v>
      </c>
      <c r="H648" s="100">
        <v>0.43555697527605947</v>
      </c>
      <c r="I648" s="101">
        <v>215.41723701151247</v>
      </c>
      <c r="J648" s="100">
        <v>2.0546345022034052</v>
      </c>
      <c r="K648" s="100">
        <v>4.1121175192163531E-2</v>
      </c>
      <c r="L648" s="102">
        <v>0.1621911065678335</v>
      </c>
    </row>
    <row r="649" spans="1:12" x14ac:dyDescent="0.25">
      <c r="A649" s="36" t="s">
        <v>3021</v>
      </c>
      <c r="B649" s="37" t="s">
        <v>283</v>
      </c>
      <c r="C649" s="37" t="s">
        <v>284</v>
      </c>
      <c r="D649" s="37" t="s">
        <v>3165</v>
      </c>
      <c r="E649" s="46" t="s">
        <v>2732</v>
      </c>
      <c r="F649" s="62" t="str">
        <f t="shared" si="20"/>
        <v>Decreased</v>
      </c>
      <c r="G649" s="64" t="str">
        <f t="shared" si="21"/>
        <v>No</v>
      </c>
      <c r="H649" s="100">
        <v>-7.3435733892024888E-2</v>
      </c>
      <c r="I649" s="101">
        <v>276.92617375528994</v>
      </c>
      <c r="J649" s="100">
        <v>-0.55538589894738399</v>
      </c>
      <c r="K649" s="100">
        <v>0.57907910180624911</v>
      </c>
      <c r="L649" s="102">
        <v>0.74770253269419396</v>
      </c>
    </row>
    <row r="650" spans="1:12" x14ac:dyDescent="0.25">
      <c r="A650" s="36" t="s">
        <v>3021</v>
      </c>
      <c r="B650" s="37" t="s">
        <v>283</v>
      </c>
      <c r="C650" s="37" t="s">
        <v>284</v>
      </c>
      <c r="D650" s="37" t="s">
        <v>3165</v>
      </c>
      <c r="E650" s="46" t="s">
        <v>2733</v>
      </c>
      <c r="F650" s="62" t="str">
        <f t="shared" si="20"/>
        <v>Decreased</v>
      </c>
      <c r="G650" s="64" t="str">
        <f t="shared" si="21"/>
        <v>No</v>
      </c>
      <c r="H650" s="100">
        <v>-2.7024704193007936E-2</v>
      </c>
      <c r="I650" s="101">
        <v>214.59977661671724</v>
      </c>
      <c r="J650" s="100">
        <v>-0.13605401994607297</v>
      </c>
      <c r="K650" s="100">
        <v>0.89190611740030079</v>
      </c>
      <c r="L650" s="102">
        <v>0.93863468391557858</v>
      </c>
    </row>
    <row r="651" spans="1:12" x14ac:dyDescent="0.25">
      <c r="A651" s="36" t="s">
        <v>3021</v>
      </c>
      <c r="B651" s="37" t="s">
        <v>283</v>
      </c>
      <c r="C651" s="37" t="s">
        <v>284</v>
      </c>
      <c r="D651" s="37" t="s">
        <v>3165</v>
      </c>
      <c r="E651" s="46" t="s">
        <v>2730</v>
      </c>
      <c r="F651" s="62" t="str">
        <f t="shared" si="20"/>
        <v>Increased</v>
      </c>
      <c r="G651" s="64" t="str">
        <f t="shared" si="21"/>
        <v>No</v>
      </c>
      <c r="H651" s="100">
        <v>0.13048253402078752</v>
      </c>
      <c r="I651" s="101">
        <v>203.12448188246771</v>
      </c>
      <c r="J651" s="100">
        <v>0.91275471532513419</v>
      </c>
      <c r="K651" s="100">
        <v>0.36245362202719433</v>
      </c>
      <c r="L651" s="102">
        <v>0.5827850581550944</v>
      </c>
    </row>
    <row r="652" spans="1:12" x14ac:dyDescent="0.25">
      <c r="A652" s="36" t="s">
        <v>3021</v>
      </c>
      <c r="B652" s="37" t="s">
        <v>283</v>
      </c>
      <c r="C652" s="37" t="s">
        <v>284</v>
      </c>
      <c r="D652" s="37" t="s">
        <v>3165</v>
      </c>
      <c r="E652" s="46" t="s">
        <v>2731</v>
      </c>
      <c r="F652" s="62" t="str">
        <f t="shared" si="20"/>
        <v>Increased</v>
      </c>
      <c r="G652" s="64" t="str">
        <f t="shared" si="21"/>
        <v>No</v>
      </c>
      <c r="H652" s="100">
        <v>0.14117015028497951</v>
      </c>
      <c r="I652" s="101">
        <v>202.08356145532943</v>
      </c>
      <c r="J652" s="100">
        <v>0.99845947561017534</v>
      </c>
      <c r="K652" s="100">
        <v>0.31925066054741114</v>
      </c>
      <c r="L652" s="102">
        <v>0.54610008745532257</v>
      </c>
    </row>
    <row r="653" spans="1:12" x14ac:dyDescent="0.25">
      <c r="A653" s="36" t="s">
        <v>2638</v>
      </c>
      <c r="B653" s="37" t="s">
        <v>283</v>
      </c>
      <c r="C653" s="37" t="s">
        <v>284</v>
      </c>
      <c r="D653" s="37" t="s">
        <v>493</v>
      </c>
      <c r="E653" s="46" t="s">
        <v>2732</v>
      </c>
      <c r="F653" s="62" t="str">
        <f t="shared" si="20"/>
        <v>Decreased</v>
      </c>
      <c r="G653" s="64" t="str">
        <f t="shared" si="21"/>
        <v>No</v>
      </c>
      <c r="H653" s="100">
        <v>-9.7243238932434084E-2</v>
      </c>
      <c r="I653" s="101">
        <v>224.57815458644109</v>
      </c>
      <c r="J653" s="100">
        <v>-0.41611233390301788</v>
      </c>
      <c r="K653" s="100">
        <v>0.67772517722643366</v>
      </c>
      <c r="L653" s="102">
        <v>0.81186438689354978</v>
      </c>
    </row>
    <row r="654" spans="1:12" x14ac:dyDescent="0.25">
      <c r="A654" s="36" t="s">
        <v>2638</v>
      </c>
      <c r="B654" s="37" t="s">
        <v>283</v>
      </c>
      <c r="C654" s="37" t="s">
        <v>284</v>
      </c>
      <c r="D654" s="37" t="s">
        <v>493</v>
      </c>
      <c r="E654" s="46" t="s">
        <v>2733</v>
      </c>
      <c r="F654" s="62" t="str">
        <f t="shared" si="20"/>
        <v>Increased</v>
      </c>
      <c r="G654" s="64" t="str">
        <f t="shared" si="21"/>
        <v>No</v>
      </c>
      <c r="H654" s="100">
        <v>9.6499777982560805E-2</v>
      </c>
      <c r="I654" s="101">
        <v>207.46747332685703</v>
      </c>
      <c r="J654" s="100">
        <v>0.25397440131983984</v>
      </c>
      <c r="K654" s="100">
        <v>0.79976686131018893</v>
      </c>
      <c r="L654" s="102">
        <v>0.87419311496523811</v>
      </c>
    </row>
    <row r="655" spans="1:12" x14ac:dyDescent="0.25">
      <c r="A655" s="36" t="s">
        <v>2638</v>
      </c>
      <c r="B655" s="37" t="s">
        <v>283</v>
      </c>
      <c r="C655" s="37" t="s">
        <v>284</v>
      </c>
      <c r="D655" s="37" t="s">
        <v>493</v>
      </c>
      <c r="E655" s="46" t="s">
        <v>2730</v>
      </c>
      <c r="F655" s="62" t="str">
        <f t="shared" si="20"/>
        <v>Decreased</v>
      </c>
      <c r="G655" s="64" t="str">
        <f t="shared" si="21"/>
        <v>No</v>
      </c>
      <c r="H655" s="100">
        <v>-0.16312987576998042</v>
      </c>
      <c r="I655" s="101">
        <v>182.90797694224554</v>
      </c>
      <c r="J655" s="100">
        <v>-0.58773340018731568</v>
      </c>
      <c r="K655" s="100">
        <v>0.55743615321760054</v>
      </c>
      <c r="L655" s="102">
        <v>0.73480656881259976</v>
      </c>
    </row>
    <row r="656" spans="1:12" x14ac:dyDescent="0.25">
      <c r="A656" s="36" t="s">
        <v>2638</v>
      </c>
      <c r="B656" s="37" t="s">
        <v>283</v>
      </c>
      <c r="C656" s="37" t="s">
        <v>284</v>
      </c>
      <c r="D656" s="37" t="s">
        <v>493</v>
      </c>
      <c r="E656" s="46" t="s">
        <v>2731</v>
      </c>
      <c r="F656" s="62" t="str">
        <f t="shared" si="20"/>
        <v>Decreased</v>
      </c>
      <c r="G656" s="64" t="str">
        <f t="shared" si="21"/>
        <v>No</v>
      </c>
      <c r="H656" s="100">
        <v>-0.3691488323001143</v>
      </c>
      <c r="I656" s="101">
        <v>181.06550950394788</v>
      </c>
      <c r="J656" s="100">
        <v>-1.412635846885987</v>
      </c>
      <c r="K656" s="100">
        <v>0.1594793651555626</v>
      </c>
      <c r="L656" s="102">
        <v>0.38028923020045158</v>
      </c>
    </row>
    <row r="657" spans="1:12" x14ac:dyDescent="0.25">
      <c r="A657" s="36" t="s">
        <v>3045</v>
      </c>
      <c r="B657" s="37" t="s">
        <v>283</v>
      </c>
      <c r="C657" s="37" t="s">
        <v>284</v>
      </c>
      <c r="D657" s="37" t="s">
        <v>519</v>
      </c>
      <c r="E657" s="46" t="s">
        <v>2732</v>
      </c>
      <c r="F657" s="62" t="str">
        <f t="shared" si="20"/>
        <v>Decreased</v>
      </c>
      <c r="G657" s="64" t="str">
        <f t="shared" si="21"/>
        <v>No</v>
      </c>
      <c r="H657" s="100">
        <v>-1.9565799932318453E-2</v>
      </c>
      <c r="I657" s="101">
        <v>309.7673097836331</v>
      </c>
      <c r="J657" s="100">
        <v>-0.54090329895707334</v>
      </c>
      <c r="K657" s="100">
        <v>0.58896297958836441</v>
      </c>
      <c r="L657" s="102">
        <v>0.74997707226192323</v>
      </c>
    </row>
    <row r="658" spans="1:12" x14ac:dyDescent="0.25">
      <c r="A658" s="36" t="s">
        <v>3045</v>
      </c>
      <c r="B658" s="37" t="s">
        <v>283</v>
      </c>
      <c r="C658" s="37" t="s">
        <v>284</v>
      </c>
      <c r="D658" s="37" t="s">
        <v>519</v>
      </c>
      <c r="E658" s="46" t="s">
        <v>2733</v>
      </c>
      <c r="F658" s="62" t="str">
        <f t="shared" si="20"/>
        <v>Decreased</v>
      </c>
      <c r="G658" s="64" t="str">
        <f t="shared" si="21"/>
        <v>No</v>
      </c>
      <c r="H658" s="100">
        <v>-4.458257874882058E-2</v>
      </c>
      <c r="I658" s="101">
        <v>270.43596999461664</v>
      </c>
      <c r="J658" s="100">
        <v>-0.79491611395799933</v>
      </c>
      <c r="K658" s="100">
        <v>0.42735937265867119</v>
      </c>
      <c r="L658" s="102">
        <v>0.63553657779497663</v>
      </c>
    </row>
    <row r="659" spans="1:12" x14ac:dyDescent="0.25">
      <c r="A659" s="36" t="s">
        <v>3045</v>
      </c>
      <c r="B659" s="37" t="s">
        <v>283</v>
      </c>
      <c r="C659" s="37" t="s">
        <v>284</v>
      </c>
      <c r="D659" s="37" t="s">
        <v>519</v>
      </c>
      <c r="E659" s="46" t="s">
        <v>2730</v>
      </c>
      <c r="F659" s="62" t="str">
        <f t="shared" si="20"/>
        <v>Decreased</v>
      </c>
      <c r="G659" s="64" t="str">
        <f t="shared" si="21"/>
        <v>No</v>
      </c>
      <c r="H659" s="100">
        <v>-2.8374307313533204E-2</v>
      </c>
      <c r="I659" s="101">
        <v>242.70923505895681</v>
      </c>
      <c r="J659" s="100">
        <v>-0.69978243897012615</v>
      </c>
      <c r="K659" s="100">
        <v>0.48473334315298489</v>
      </c>
      <c r="L659" s="102">
        <v>0.6848526132620153</v>
      </c>
    </row>
    <row r="660" spans="1:12" x14ac:dyDescent="0.25">
      <c r="A660" s="36" t="s">
        <v>3045</v>
      </c>
      <c r="B660" s="37" t="s">
        <v>283</v>
      </c>
      <c r="C660" s="37" t="s">
        <v>284</v>
      </c>
      <c r="D660" s="37" t="s">
        <v>519</v>
      </c>
      <c r="E660" s="46" t="s">
        <v>2731</v>
      </c>
      <c r="F660" s="62" t="str">
        <f t="shared" si="20"/>
        <v>Decreased</v>
      </c>
      <c r="G660" s="64" t="str">
        <f t="shared" si="21"/>
        <v>No</v>
      </c>
      <c r="H660" s="100">
        <v>-4.6315676448634817E-2</v>
      </c>
      <c r="I660" s="101">
        <v>238.78184182444573</v>
      </c>
      <c r="J660" s="100">
        <v>-1.1498964777395779</v>
      </c>
      <c r="K660" s="100">
        <v>0.25133687772301294</v>
      </c>
      <c r="L660" s="102">
        <v>0.47566001989909207</v>
      </c>
    </row>
    <row r="661" spans="1:12" x14ac:dyDescent="0.25">
      <c r="A661" s="36" t="s">
        <v>3059</v>
      </c>
      <c r="B661" s="37" t="s">
        <v>283</v>
      </c>
      <c r="C661" s="37" t="s">
        <v>284</v>
      </c>
      <c r="D661" s="37" t="s">
        <v>3201</v>
      </c>
      <c r="E661" s="46" t="s">
        <v>2732</v>
      </c>
      <c r="F661" s="62" t="str">
        <f t="shared" si="20"/>
        <v>Decreased</v>
      </c>
      <c r="G661" s="64" t="str">
        <f t="shared" si="21"/>
        <v>No</v>
      </c>
      <c r="H661" s="100">
        <v>-5.8855683325478518E-2</v>
      </c>
      <c r="I661" s="101">
        <v>177.0097859529854</v>
      </c>
      <c r="J661" s="100">
        <v>-0.26978273352474269</v>
      </c>
      <c r="K661" s="100">
        <v>0.78764165907136252</v>
      </c>
      <c r="L661" s="102">
        <v>0.86948541530588508</v>
      </c>
    </row>
    <row r="662" spans="1:12" x14ac:dyDescent="0.25">
      <c r="A662" s="36" t="s">
        <v>3059</v>
      </c>
      <c r="B662" s="37" t="s">
        <v>283</v>
      </c>
      <c r="C662" s="37" t="s">
        <v>284</v>
      </c>
      <c r="D662" s="37" t="s">
        <v>3201</v>
      </c>
      <c r="E662" s="46" t="s">
        <v>2733</v>
      </c>
      <c r="F662" s="62" t="str">
        <f t="shared" si="20"/>
        <v>Increased</v>
      </c>
      <c r="G662" s="64" t="str">
        <f t="shared" si="21"/>
        <v>No</v>
      </c>
      <c r="H662" s="100">
        <v>0.23294075568600084</v>
      </c>
      <c r="I662" s="101">
        <v>169.27443725233843</v>
      </c>
      <c r="J662" s="100">
        <v>0.66902455242895054</v>
      </c>
      <c r="K662" s="100">
        <v>0.50439122102584277</v>
      </c>
      <c r="L662" s="102">
        <v>0.70189380757210651</v>
      </c>
    </row>
    <row r="663" spans="1:12" x14ac:dyDescent="0.25">
      <c r="A663" s="36" t="s">
        <v>3059</v>
      </c>
      <c r="B663" s="37" t="s">
        <v>283</v>
      </c>
      <c r="C663" s="37" t="s">
        <v>284</v>
      </c>
      <c r="D663" s="37" t="s">
        <v>3201</v>
      </c>
      <c r="E663" s="46" t="s">
        <v>2730</v>
      </c>
      <c r="F663" s="62" t="str">
        <f t="shared" si="20"/>
        <v>Decreased</v>
      </c>
      <c r="G663" s="64" t="str">
        <f t="shared" si="21"/>
        <v>No</v>
      </c>
      <c r="H663" s="100">
        <v>-0.12112369562929706</v>
      </c>
      <c r="I663" s="101">
        <v>147.93227559156341</v>
      </c>
      <c r="J663" s="100">
        <v>-0.46160955502397644</v>
      </c>
      <c r="K663" s="100">
        <v>0.64503940451720254</v>
      </c>
      <c r="L663" s="102">
        <v>0.79279698265616783</v>
      </c>
    </row>
    <row r="664" spans="1:12" x14ac:dyDescent="0.25">
      <c r="A664" s="36" t="s">
        <v>3059</v>
      </c>
      <c r="B664" s="37" t="s">
        <v>283</v>
      </c>
      <c r="C664" s="37" t="s">
        <v>284</v>
      </c>
      <c r="D664" s="37" t="s">
        <v>3201</v>
      </c>
      <c r="E664" s="46" t="s">
        <v>2731</v>
      </c>
      <c r="F664" s="62" t="str">
        <f t="shared" si="20"/>
        <v>Increased</v>
      </c>
      <c r="G664" s="64" t="str">
        <f t="shared" si="21"/>
        <v>No</v>
      </c>
      <c r="H664" s="100">
        <v>0.11193027609607202</v>
      </c>
      <c r="I664" s="101">
        <v>151.85563278907242</v>
      </c>
      <c r="J664" s="100">
        <v>0.43974979003896925</v>
      </c>
      <c r="K664" s="100">
        <v>0.66074353658507001</v>
      </c>
      <c r="L664" s="102">
        <v>0.80403032634495797</v>
      </c>
    </row>
    <row r="665" spans="1:12" x14ac:dyDescent="0.25">
      <c r="A665" s="36" t="s">
        <v>2636</v>
      </c>
      <c r="B665" s="37" t="s">
        <v>283</v>
      </c>
      <c r="C665" s="37" t="s">
        <v>284</v>
      </c>
      <c r="D665" s="37" t="s">
        <v>470</v>
      </c>
      <c r="E665" s="46" t="s">
        <v>2732</v>
      </c>
      <c r="F665" s="62" t="str">
        <f t="shared" si="20"/>
        <v>Decreased</v>
      </c>
      <c r="G665" s="64" t="str">
        <f t="shared" si="21"/>
        <v>No</v>
      </c>
      <c r="H665" s="100">
        <v>-2.2383886933643921E-2</v>
      </c>
      <c r="I665" s="101">
        <v>304.03176996001457</v>
      </c>
      <c r="J665" s="100">
        <v>-0.39819353089872989</v>
      </c>
      <c r="K665" s="100">
        <v>0.69076700639890021</v>
      </c>
      <c r="L665" s="102">
        <v>0.81902537816082832</v>
      </c>
    </row>
    <row r="666" spans="1:12" x14ac:dyDescent="0.25">
      <c r="A666" s="36" t="s">
        <v>2636</v>
      </c>
      <c r="B666" s="37" t="s">
        <v>283</v>
      </c>
      <c r="C666" s="37" t="s">
        <v>284</v>
      </c>
      <c r="D666" s="37" t="s">
        <v>470</v>
      </c>
      <c r="E666" s="46" t="s">
        <v>2733</v>
      </c>
      <c r="F666" s="62" t="str">
        <f t="shared" si="20"/>
        <v>Decreased</v>
      </c>
      <c r="G666" s="64" t="str">
        <f t="shared" si="21"/>
        <v>No</v>
      </c>
      <c r="H666" s="100">
        <v>-4.6923439792977174E-2</v>
      </c>
      <c r="I666" s="101">
        <v>269.47250769003426</v>
      </c>
      <c r="J666" s="100">
        <v>-0.53582535571940171</v>
      </c>
      <c r="K666" s="100">
        <v>0.59252123451866345</v>
      </c>
      <c r="L666" s="102">
        <v>0.75164868732509349</v>
      </c>
    </row>
    <row r="667" spans="1:12" x14ac:dyDescent="0.25">
      <c r="A667" s="36" t="s">
        <v>2636</v>
      </c>
      <c r="B667" s="37" t="s">
        <v>283</v>
      </c>
      <c r="C667" s="37" t="s">
        <v>284</v>
      </c>
      <c r="D667" s="37" t="s">
        <v>470</v>
      </c>
      <c r="E667" s="46" t="s">
        <v>2730</v>
      </c>
      <c r="F667" s="62" t="str">
        <f t="shared" si="20"/>
        <v>Increased</v>
      </c>
      <c r="G667" s="64" t="str">
        <f t="shared" si="21"/>
        <v>No</v>
      </c>
      <c r="H667" s="100">
        <v>6.9939342266743587E-2</v>
      </c>
      <c r="I667" s="101">
        <v>233.22547466311977</v>
      </c>
      <c r="J667" s="100">
        <v>1.1003139272635958</v>
      </c>
      <c r="K667" s="100">
        <v>0.27232974723184011</v>
      </c>
      <c r="L667" s="102">
        <v>0.49927120325837354</v>
      </c>
    </row>
    <row r="668" spans="1:12" x14ac:dyDescent="0.25">
      <c r="A668" s="36" t="s">
        <v>2636</v>
      </c>
      <c r="B668" s="37" t="s">
        <v>283</v>
      </c>
      <c r="C668" s="37" t="s">
        <v>284</v>
      </c>
      <c r="D668" s="37" t="s">
        <v>470</v>
      </c>
      <c r="E668" s="46" t="s">
        <v>2731</v>
      </c>
      <c r="F668" s="62" t="str">
        <f t="shared" si="20"/>
        <v>Decreased</v>
      </c>
      <c r="G668" s="64" t="str">
        <f t="shared" si="21"/>
        <v>No</v>
      </c>
      <c r="H668" s="100">
        <v>-9.8422952152467616E-2</v>
      </c>
      <c r="I668" s="101">
        <v>228.58110178868176</v>
      </c>
      <c r="J668" s="100">
        <v>-1.5579260838402016</v>
      </c>
      <c r="K668" s="100">
        <v>0.12063420595791627</v>
      </c>
      <c r="L668" s="102">
        <v>0.31428385236404499</v>
      </c>
    </row>
    <row r="669" spans="1:12" x14ac:dyDescent="0.25">
      <c r="A669" s="36" t="s">
        <v>2701</v>
      </c>
      <c r="B669" s="37" t="s">
        <v>283</v>
      </c>
      <c r="C669" s="37" t="s">
        <v>284</v>
      </c>
      <c r="D669" s="37" t="s">
        <v>3202</v>
      </c>
      <c r="E669" s="46" t="s">
        <v>2732</v>
      </c>
      <c r="F669" s="62" t="str">
        <f t="shared" si="20"/>
        <v>Increased</v>
      </c>
      <c r="G669" s="64" t="str">
        <f t="shared" si="21"/>
        <v>No</v>
      </c>
      <c r="H669" s="100">
        <v>6.096754770162615E-2</v>
      </c>
      <c r="I669" s="101">
        <v>302.57580506157433</v>
      </c>
      <c r="J669" s="100">
        <v>0.35003379053183364</v>
      </c>
      <c r="K669" s="100">
        <v>0.7265568656911634</v>
      </c>
      <c r="L669" s="102">
        <v>0.84268436472632002</v>
      </c>
    </row>
    <row r="670" spans="1:12" x14ac:dyDescent="0.25">
      <c r="A670" s="36" t="s">
        <v>2701</v>
      </c>
      <c r="B670" s="37" t="s">
        <v>283</v>
      </c>
      <c r="C670" s="37" t="s">
        <v>284</v>
      </c>
      <c r="D670" s="37" t="s">
        <v>3202</v>
      </c>
      <c r="E670" s="46" t="s">
        <v>2733</v>
      </c>
      <c r="F670" s="62" t="str">
        <f t="shared" si="20"/>
        <v>Decreased</v>
      </c>
      <c r="G670" s="64" t="str">
        <f t="shared" si="21"/>
        <v>No</v>
      </c>
      <c r="H670" s="100">
        <v>-0.15580175855913972</v>
      </c>
      <c r="I670" s="101">
        <v>261.47242814711279</v>
      </c>
      <c r="J670" s="100">
        <v>-0.59099944647961911</v>
      </c>
      <c r="K670" s="100">
        <v>0.55503131641664782</v>
      </c>
      <c r="L670" s="102">
        <v>0.73333975648567573</v>
      </c>
    </row>
    <row r="671" spans="1:12" x14ac:dyDescent="0.25">
      <c r="A671" s="36" t="s">
        <v>2701</v>
      </c>
      <c r="B671" s="37" t="s">
        <v>283</v>
      </c>
      <c r="C671" s="37" t="s">
        <v>284</v>
      </c>
      <c r="D671" s="37" t="s">
        <v>3202</v>
      </c>
      <c r="E671" s="46" t="s">
        <v>2730</v>
      </c>
      <c r="F671" s="62" t="str">
        <f t="shared" si="20"/>
        <v>Increased</v>
      </c>
      <c r="G671" s="64" t="str">
        <f t="shared" si="21"/>
        <v>No</v>
      </c>
      <c r="H671" s="100">
        <v>5.6042817143652175E-2</v>
      </c>
      <c r="I671" s="101">
        <v>241.98710306510847</v>
      </c>
      <c r="J671" s="100">
        <v>0.28811061901056761</v>
      </c>
      <c r="K671" s="100">
        <v>0.77350867598299933</v>
      </c>
      <c r="L671" s="102">
        <v>0.86249639976865411</v>
      </c>
    </row>
    <row r="672" spans="1:12" x14ac:dyDescent="0.25">
      <c r="A672" s="36" t="s">
        <v>2701</v>
      </c>
      <c r="B672" s="37" t="s">
        <v>283</v>
      </c>
      <c r="C672" s="37" t="s">
        <v>284</v>
      </c>
      <c r="D672" s="37" t="s">
        <v>3202</v>
      </c>
      <c r="E672" s="46" t="s">
        <v>2731</v>
      </c>
      <c r="F672" s="62" t="str">
        <f t="shared" si="20"/>
        <v>Increased</v>
      </c>
      <c r="G672" s="64" t="str">
        <f t="shared" si="21"/>
        <v>No</v>
      </c>
      <c r="H672" s="100">
        <v>0.1693797614204717</v>
      </c>
      <c r="I672" s="101">
        <v>239.25340120276357</v>
      </c>
      <c r="J672" s="100">
        <v>0.88798097688365973</v>
      </c>
      <c r="K672" s="100">
        <v>0.37544280596666013</v>
      </c>
      <c r="L672" s="102">
        <v>0.59369212476591549</v>
      </c>
    </row>
    <row r="673" spans="1:12" x14ac:dyDescent="0.25">
      <c r="A673" s="36" t="s">
        <v>2667</v>
      </c>
      <c r="B673" s="37" t="s">
        <v>283</v>
      </c>
      <c r="C673" s="37" t="s">
        <v>284</v>
      </c>
      <c r="D673" s="37" t="s">
        <v>462</v>
      </c>
      <c r="E673" s="46" t="s">
        <v>2732</v>
      </c>
      <c r="F673" s="62" t="str">
        <f t="shared" si="20"/>
        <v>Decreased</v>
      </c>
      <c r="G673" s="64" t="str">
        <f t="shared" si="21"/>
        <v>No</v>
      </c>
      <c r="H673" s="100">
        <v>-0.13384453304007798</v>
      </c>
      <c r="I673" s="101">
        <v>180.4638835438378</v>
      </c>
      <c r="J673" s="100">
        <v>-0.68498006158057312</v>
      </c>
      <c r="K673" s="100">
        <v>0.49423534819811266</v>
      </c>
      <c r="L673" s="102">
        <v>0.69333015445605684</v>
      </c>
    </row>
    <row r="674" spans="1:12" x14ac:dyDescent="0.25">
      <c r="A674" s="36" t="s">
        <v>2667</v>
      </c>
      <c r="B674" s="37" t="s">
        <v>283</v>
      </c>
      <c r="C674" s="37" t="s">
        <v>284</v>
      </c>
      <c r="D674" s="37" t="s">
        <v>462</v>
      </c>
      <c r="E674" s="46" t="s">
        <v>2733</v>
      </c>
      <c r="F674" s="62" t="str">
        <f t="shared" si="20"/>
        <v>Increased</v>
      </c>
      <c r="G674" s="64" t="str">
        <f t="shared" si="21"/>
        <v>No</v>
      </c>
      <c r="H674" s="100">
        <v>0.25880285150057947</v>
      </c>
      <c r="I674" s="101">
        <v>176.39385744801018</v>
      </c>
      <c r="J674" s="100">
        <v>0.83090273450536611</v>
      </c>
      <c r="K674" s="100">
        <v>0.40715184399699178</v>
      </c>
      <c r="L674" s="102">
        <v>0.61944287132802478</v>
      </c>
    </row>
    <row r="675" spans="1:12" x14ac:dyDescent="0.25">
      <c r="A675" s="36" t="s">
        <v>2667</v>
      </c>
      <c r="B675" s="37" t="s">
        <v>283</v>
      </c>
      <c r="C675" s="37" t="s">
        <v>284</v>
      </c>
      <c r="D675" s="37" t="s">
        <v>462</v>
      </c>
      <c r="E675" s="46" t="s">
        <v>2730</v>
      </c>
      <c r="F675" s="62" t="str">
        <f t="shared" si="20"/>
        <v>Decreased</v>
      </c>
      <c r="G675" s="64" t="str">
        <f t="shared" si="21"/>
        <v>No</v>
      </c>
      <c r="H675" s="100">
        <v>-0.24689848470989728</v>
      </c>
      <c r="I675" s="101">
        <v>153.98353839055608</v>
      </c>
      <c r="J675" s="100">
        <v>-1.0390972662605087</v>
      </c>
      <c r="K675" s="100">
        <v>0.30038836701298516</v>
      </c>
      <c r="L675" s="102">
        <v>0.52501674234552009</v>
      </c>
    </row>
    <row r="676" spans="1:12" x14ac:dyDescent="0.25">
      <c r="A676" s="36" t="s">
        <v>2667</v>
      </c>
      <c r="B676" s="37" t="s">
        <v>283</v>
      </c>
      <c r="C676" s="37" t="s">
        <v>284</v>
      </c>
      <c r="D676" s="37" t="s">
        <v>462</v>
      </c>
      <c r="E676" s="46" t="s">
        <v>2731</v>
      </c>
      <c r="F676" s="62" t="str">
        <f t="shared" si="20"/>
        <v>Decreased</v>
      </c>
      <c r="G676" s="64" t="str">
        <f t="shared" si="21"/>
        <v>No</v>
      </c>
      <c r="H676" s="100">
        <v>-6.1410740641855095E-2</v>
      </c>
      <c r="I676" s="101">
        <v>159.16833180201735</v>
      </c>
      <c r="J676" s="100">
        <v>-0.2688404452820099</v>
      </c>
      <c r="K676" s="100">
        <v>0.78840061842233178</v>
      </c>
      <c r="L676" s="102">
        <v>0.86948541530588508</v>
      </c>
    </row>
    <row r="677" spans="1:12" x14ac:dyDescent="0.25">
      <c r="A677" s="36" t="s">
        <v>2770</v>
      </c>
      <c r="B677" s="37" t="s">
        <v>283</v>
      </c>
      <c r="C677" s="37" t="s">
        <v>284</v>
      </c>
      <c r="D677" s="37" t="s">
        <v>3207</v>
      </c>
      <c r="E677" s="46" t="s">
        <v>2732</v>
      </c>
      <c r="F677" s="62" t="str">
        <f t="shared" si="20"/>
        <v>Increased</v>
      </c>
      <c r="G677" s="64" t="str">
        <f t="shared" si="21"/>
        <v>No</v>
      </c>
      <c r="H677" s="100">
        <v>0.16468400329407371</v>
      </c>
      <c r="I677" s="101">
        <v>252.71441367090566</v>
      </c>
      <c r="J677" s="100">
        <v>0.78749929043714761</v>
      </c>
      <c r="K677" s="100">
        <v>0.43172760589784231</v>
      </c>
      <c r="L677" s="102">
        <v>0.63997268638974281</v>
      </c>
    </row>
    <row r="678" spans="1:12" x14ac:dyDescent="0.25">
      <c r="A678" s="36" t="s">
        <v>2770</v>
      </c>
      <c r="B678" s="37" t="s">
        <v>283</v>
      </c>
      <c r="C678" s="37" t="s">
        <v>284</v>
      </c>
      <c r="D678" s="37" t="s">
        <v>3207</v>
      </c>
      <c r="E678" s="46" t="s">
        <v>2733</v>
      </c>
      <c r="F678" s="62" t="str">
        <f t="shared" si="20"/>
        <v>Decreased</v>
      </c>
      <c r="G678" s="64" t="str">
        <f t="shared" si="21"/>
        <v>No</v>
      </c>
      <c r="H678" s="100">
        <v>-0.1121365974767303</v>
      </c>
      <c r="I678" s="101">
        <v>217.39504105894724</v>
      </c>
      <c r="J678" s="100">
        <v>-0.36207430707838728</v>
      </c>
      <c r="K678" s="100">
        <v>0.71764821071083129</v>
      </c>
      <c r="L678" s="102">
        <v>0.83866814506341658</v>
      </c>
    </row>
    <row r="679" spans="1:12" x14ac:dyDescent="0.25">
      <c r="A679" s="36" t="s">
        <v>2770</v>
      </c>
      <c r="B679" s="37" t="s">
        <v>283</v>
      </c>
      <c r="C679" s="37" t="s">
        <v>284</v>
      </c>
      <c r="D679" s="37" t="s">
        <v>3207</v>
      </c>
      <c r="E679" s="46" t="s">
        <v>2730</v>
      </c>
      <c r="F679" s="62" t="str">
        <f t="shared" si="20"/>
        <v>Increased</v>
      </c>
      <c r="G679" s="64" t="str">
        <f t="shared" si="21"/>
        <v>No</v>
      </c>
      <c r="H679" s="100">
        <v>0.21803480009669002</v>
      </c>
      <c r="I679" s="101">
        <v>209.54866538539693</v>
      </c>
      <c r="J679" s="100">
        <v>0.93220796778959092</v>
      </c>
      <c r="K679" s="100">
        <v>0.352301869107435</v>
      </c>
      <c r="L679" s="102">
        <v>0.57445928303871163</v>
      </c>
    </row>
    <row r="680" spans="1:12" x14ac:dyDescent="0.25">
      <c r="A680" s="36" t="s">
        <v>2677</v>
      </c>
      <c r="B680" s="37" t="s">
        <v>283</v>
      </c>
      <c r="C680" s="37" t="s">
        <v>284</v>
      </c>
      <c r="D680" s="37" t="s">
        <v>3208</v>
      </c>
      <c r="E680" s="46" t="s">
        <v>2732</v>
      </c>
      <c r="F680" s="62" t="str">
        <f t="shared" si="20"/>
        <v>Decreased</v>
      </c>
      <c r="G680" s="64" t="str">
        <f t="shared" si="21"/>
        <v>No</v>
      </c>
      <c r="H680" s="100">
        <v>-0.20478531845659878</v>
      </c>
      <c r="I680" s="101">
        <v>186.60427198250736</v>
      </c>
      <c r="J680" s="100">
        <v>-1.0930200474439427</v>
      </c>
      <c r="K680" s="100">
        <v>0.27579403801614527</v>
      </c>
      <c r="L680" s="102">
        <v>0.50270610793822923</v>
      </c>
    </row>
    <row r="681" spans="1:12" x14ac:dyDescent="0.25">
      <c r="A681" s="36" t="s">
        <v>2677</v>
      </c>
      <c r="B681" s="37" t="s">
        <v>283</v>
      </c>
      <c r="C681" s="37" t="s">
        <v>284</v>
      </c>
      <c r="D681" s="37" t="s">
        <v>3208</v>
      </c>
      <c r="E681" s="46" t="s">
        <v>2733</v>
      </c>
      <c r="F681" s="62" t="str">
        <f t="shared" si="20"/>
        <v>Increased</v>
      </c>
      <c r="G681" s="64" t="str">
        <f t="shared" si="21"/>
        <v>No</v>
      </c>
      <c r="H681" s="100">
        <v>0.18846543146722708</v>
      </c>
      <c r="I681" s="101">
        <v>186.7935346516266</v>
      </c>
      <c r="J681" s="100">
        <v>0.62907490016952516</v>
      </c>
      <c r="K681" s="100">
        <v>0.53006858673468715</v>
      </c>
      <c r="L681" s="102">
        <v>0.72026966785713376</v>
      </c>
    </row>
    <row r="682" spans="1:12" x14ac:dyDescent="0.25">
      <c r="A682" s="36" t="s">
        <v>2677</v>
      </c>
      <c r="B682" s="37" t="s">
        <v>283</v>
      </c>
      <c r="C682" s="37" t="s">
        <v>284</v>
      </c>
      <c r="D682" s="37" t="s">
        <v>3208</v>
      </c>
      <c r="E682" s="46" t="s">
        <v>2730</v>
      </c>
      <c r="F682" s="62" t="str">
        <f t="shared" si="20"/>
        <v>Decreased</v>
      </c>
      <c r="G682" s="64" t="str">
        <f t="shared" si="21"/>
        <v>No</v>
      </c>
      <c r="H682" s="100">
        <v>-0.2843995171336105</v>
      </c>
      <c r="I682" s="101">
        <v>165.32504990285906</v>
      </c>
      <c r="J682" s="100">
        <v>-1.2460511155546417</v>
      </c>
      <c r="K682" s="100">
        <v>0.21450846021001377</v>
      </c>
      <c r="L682" s="102">
        <v>0.44045737163122822</v>
      </c>
    </row>
    <row r="683" spans="1:12" x14ac:dyDescent="0.25">
      <c r="A683" s="36" t="s">
        <v>2677</v>
      </c>
      <c r="B683" s="37" t="s">
        <v>283</v>
      </c>
      <c r="C683" s="37" t="s">
        <v>284</v>
      </c>
      <c r="D683" s="37" t="s">
        <v>3208</v>
      </c>
      <c r="E683" s="46" t="s">
        <v>2731</v>
      </c>
      <c r="F683" s="62" t="str">
        <f t="shared" si="20"/>
        <v>Decreased</v>
      </c>
      <c r="G683" s="64" t="str">
        <f t="shared" si="21"/>
        <v>No</v>
      </c>
      <c r="H683" s="100">
        <v>-0.14908119927545238</v>
      </c>
      <c r="I683" s="101">
        <v>168.59537021072967</v>
      </c>
      <c r="J683" s="100">
        <v>-0.67454954233212017</v>
      </c>
      <c r="K683" s="100">
        <v>0.50088591818509753</v>
      </c>
      <c r="L683" s="102">
        <v>0.70017976973287832</v>
      </c>
    </row>
    <row r="684" spans="1:12" x14ac:dyDescent="0.25">
      <c r="A684" s="36" t="s">
        <v>3063</v>
      </c>
      <c r="B684" s="37" t="s">
        <v>283</v>
      </c>
      <c r="C684" s="37" t="s">
        <v>284</v>
      </c>
      <c r="D684" s="37" t="s">
        <v>3209</v>
      </c>
      <c r="E684" s="46" t="s">
        <v>2732</v>
      </c>
      <c r="F684" s="62" t="str">
        <f t="shared" si="20"/>
        <v>Decreased</v>
      </c>
      <c r="G684" s="64" t="str">
        <f t="shared" si="21"/>
        <v>No</v>
      </c>
      <c r="H684" s="100">
        <v>-0.20460983719914849</v>
      </c>
      <c r="I684" s="101">
        <v>117.72427952188154</v>
      </c>
      <c r="J684" s="100">
        <v>-0.90924109918424501</v>
      </c>
      <c r="K684" s="100">
        <v>0.3650806024548553</v>
      </c>
      <c r="L684" s="102">
        <v>0.58429759238155821</v>
      </c>
    </row>
    <row r="685" spans="1:12" x14ac:dyDescent="0.25">
      <c r="A685" s="36" t="s">
        <v>3063</v>
      </c>
      <c r="B685" s="37" t="s">
        <v>283</v>
      </c>
      <c r="C685" s="37" t="s">
        <v>284</v>
      </c>
      <c r="D685" s="37" t="s">
        <v>3209</v>
      </c>
      <c r="E685" s="46" t="s">
        <v>2733</v>
      </c>
      <c r="F685" s="62" t="str">
        <f t="shared" si="20"/>
        <v>Decreased</v>
      </c>
      <c r="G685" s="64" t="str">
        <f t="shared" si="21"/>
        <v>No</v>
      </c>
      <c r="H685" s="100">
        <v>-6.6913653375137109E-3</v>
      </c>
      <c r="I685" s="101">
        <v>111.30327951441087</v>
      </c>
      <c r="J685" s="100">
        <v>-2.0263458252888979E-2</v>
      </c>
      <c r="K685" s="100">
        <v>0.98386948704948973</v>
      </c>
      <c r="L685" s="102">
        <v>0.99009141751917595</v>
      </c>
    </row>
    <row r="686" spans="1:12" x14ac:dyDescent="0.25">
      <c r="A686" s="36" t="s">
        <v>3063</v>
      </c>
      <c r="B686" s="37" t="s">
        <v>283</v>
      </c>
      <c r="C686" s="37" t="s">
        <v>284</v>
      </c>
      <c r="D686" s="37" t="s">
        <v>3209</v>
      </c>
      <c r="E686" s="46" t="s">
        <v>2730</v>
      </c>
      <c r="F686" s="62" t="str">
        <f t="shared" si="20"/>
        <v>Decreased</v>
      </c>
      <c r="G686" s="64" t="str">
        <f t="shared" si="21"/>
        <v>No</v>
      </c>
      <c r="H686" s="100">
        <v>-0.23031357876919789</v>
      </c>
      <c r="I686" s="101">
        <v>104.43417719107634</v>
      </c>
      <c r="J686" s="100">
        <v>-0.83880185772739269</v>
      </c>
      <c r="K686" s="100">
        <v>0.40349637908679659</v>
      </c>
      <c r="L686" s="102">
        <v>0.61658873364310918</v>
      </c>
    </row>
    <row r="687" spans="1:12" x14ac:dyDescent="0.25">
      <c r="A687" s="36" t="s">
        <v>3063</v>
      </c>
      <c r="B687" s="37" t="s">
        <v>283</v>
      </c>
      <c r="C687" s="37" t="s">
        <v>284</v>
      </c>
      <c r="D687" s="37" t="s">
        <v>3209</v>
      </c>
      <c r="E687" s="46" t="s">
        <v>2731</v>
      </c>
      <c r="F687" s="62" t="str">
        <f t="shared" si="20"/>
        <v>Decreased</v>
      </c>
      <c r="G687" s="64" t="str">
        <f t="shared" si="21"/>
        <v>No</v>
      </c>
      <c r="H687" s="100">
        <v>-0.29293972106705857</v>
      </c>
      <c r="I687" s="101">
        <v>101.77176211530968</v>
      </c>
      <c r="J687" s="100">
        <v>-1.2088540503770258</v>
      </c>
      <c r="K687" s="100">
        <v>0.2295199794497727</v>
      </c>
      <c r="L687" s="102">
        <v>0.45646632323274611</v>
      </c>
    </row>
    <row r="688" spans="1:12" x14ac:dyDescent="0.25">
      <c r="A688" s="36" t="s">
        <v>3080</v>
      </c>
      <c r="B688" s="37" t="s">
        <v>283</v>
      </c>
      <c r="C688" s="37" t="s">
        <v>284</v>
      </c>
      <c r="D688" s="37" t="s">
        <v>756</v>
      </c>
      <c r="E688" s="46" t="s">
        <v>2732</v>
      </c>
      <c r="F688" s="62" t="str">
        <f t="shared" si="20"/>
        <v>Increased</v>
      </c>
      <c r="G688" s="64" t="str">
        <f t="shared" si="21"/>
        <v>No</v>
      </c>
      <c r="H688" s="100">
        <v>0.1885086604832549</v>
      </c>
      <c r="I688" s="101">
        <v>164.80804411892137</v>
      </c>
      <c r="J688" s="100">
        <v>0.70790716297102763</v>
      </c>
      <c r="K688" s="100">
        <v>0.4800028466585663</v>
      </c>
      <c r="L688" s="102">
        <v>0.68374506214673469</v>
      </c>
    </row>
    <row r="689" spans="1:12" x14ac:dyDescent="0.25">
      <c r="A689" s="36" t="s">
        <v>3080</v>
      </c>
      <c r="B689" s="37" t="s">
        <v>283</v>
      </c>
      <c r="C689" s="37" t="s">
        <v>284</v>
      </c>
      <c r="D689" s="37" t="s">
        <v>756</v>
      </c>
      <c r="E689" s="46" t="s">
        <v>2733</v>
      </c>
      <c r="F689" s="62" t="str">
        <f t="shared" si="20"/>
        <v>Decreased</v>
      </c>
      <c r="G689" s="64" t="str">
        <f t="shared" si="21"/>
        <v>No</v>
      </c>
      <c r="H689" s="100">
        <v>-0.12849666630716125</v>
      </c>
      <c r="I689" s="101">
        <v>120.06118460104183</v>
      </c>
      <c r="J689" s="100">
        <v>-0.35346988264361306</v>
      </c>
      <c r="K689" s="100">
        <v>0.72435610833324349</v>
      </c>
      <c r="L689" s="102">
        <v>0.84112672189357451</v>
      </c>
    </row>
    <row r="690" spans="1:12" x14ac:dyDescent="0.25">
      <c r="A690" s="36" t="s">
        <v>3080</v>
      </c>
      <c r="B690" s="37" t="s">
        <v>283</v>
      </c>
      <c r="C690" s="37" t="s">
        <v>284</v>
      </c>
      <c r="D690" s="37" t="s">
        <v>756</v>
      </c>
      <c r="E690" s="46" t="s">
        <v>2730</v>
      </c>
      <c r="F690" s="62" t="str">
        <f t="shared" si="20"/>
        <v>Increased</v>
      </c>
      <c r="G690" s="64" t="str">
        <f t="shared" si="21"/>
        <v>No</v>
      </c>
      <c r="H690" s="100">
        <v>0.40890204180519507</v>
      </c>
      <c r="I690" s="101">
        <v>128.22545104027361</v>
      </c>
      <c r="J690" s="100">
        <v>1.354411840622274</v>
      </c>
      <c r="K690" s="100">
        <v>0.17798691072635903</v>
      </c>
      <c r="L690" s="102">
        <v>0.4004705491343078</v>
      </c>
    </row>
    <row r="691" spans="1:12" x14ac:dyDescent="0.25">
      <c r="A691" s="36" t="s">
        <v>3080</v>
      </c>
      <c r="B691" s="37" t="s">
        <v>283</v>
      </c>
      <c r="C691" s="37" t="s">
        <v>284</v>
      </c>
      <c r="D691" s="37" t="s">
        <v>756</v>
      </c>
      <c r="E691" s="46" t="s">
        <v>2731</v>
      </c>
      <c r="F691" s="62" t="str">
        <f t="shared" si="20"/>
        <v>Increased</v>
      </c>
      <c r="G691" s="64" t="str">
        <f t="shared" si="21"/>
        <v>No</v>
      </c>
      <c r="H691" s="100">
        <v>0.31200119393724879</v>
      </c>
      <c r="I691" s="101">
        <v>128.49695247838534</v>
      </c>
      <c r="J691" s="100">
        <v>1.112472818044191</v>
      </c>
      <c r="K691" s="100">
        <v>0.26801183689788294</v>
      </c>
      <c r="L691" s="102">
        <v>0.49462637275694504</v>
      </c>
    </row>
    <row r="692" spans="1:12" x14ac:dyDescent="0.25">
      <c r="A692" s="36" t="s">
        <v>3086</v>
      </c>
      <c r="B692" s="37" t="s">
        <v>283</v>
      </c>
      <c r="C692" s="37" t="s">
        <v>284</v>
      </c>
      <c r="D692" s="37" t="s">
        <v>3226</v>
      </c>
      <c r="E692" s="46" t="s">
        <v>2732</v>
      </c>
      <c r="F692" s="62" t="str">
        <f t="shared" si="20"/>
        <v>Increased</v>
      </c>
      <c r="G692" s="64" t="str">
        <f t="shared" si="21"/>
        <v>No</v>
      </c>
      <c r="H692" s="100">
        <v>0.87469909254532829</v>
      </c>
      <c r="I692" s="101">
        <v>23.807336151297299</v>
      </c>
      <c r="J692" s="100">
        <v>1.0729353572190723</v>
      </c>
      <c r="K692" s="100">
        <v>0.2940558392111654</v>
      </c>
      <c r="L692" s="102">
        <v>0.51917450924954889</v>
      </c>
    </row>
    <row r="693" spans="1:12" x14ac:dyDescent="0.25">
      <c r="A693" s="36" t="s">
        <v>3086</v>
      </c>
      <c r="B693" s="37" t="s">
        <v>283</v>
      </c>
      <c r="C693" s="37" t="s">
        <v>284</v>
      </c>
      <c r="D693" s="37" t="s">
        <v>3226</v>
      </c>
      <c r="E693" s="46" t="s">
        <v>2733</v>
      </c>
      <c r="F693" s="62" t="str">
        <f t="shared" si="20"/>
        <v>Increased</v>
      </c>
      <c r="G693" s="64" t="str">
        <f t="shared" si="21"/>
        <v>No</v>
      </c>
      <c r="H693" s="100">
        <v>1.795611209917787</v>
      </c>
      <c r="I693" s="101">
        <v>42.991652647319917</v>
      </c>
      <c r="J693" s="100">
        <v>1.3775016211884537</v>
      </c>
      <c r="K693" s="100">
        <v>0.17548658303207784</v>
      </c>
      <c r="L693" s="102">
        <v>0.39677716816061975</v>
      </c>
    </row>
    <row r="694" spans="1:12" x14ac:dyDescent="0.25">
      <c r="A694" s="36" t="s">
        <v>3086</v>
      </c>
      <c r="B694" s="37" t="s">
        <v>283</v>
      </c>
      <c r="C694" s="37" t="s">
        <v>284</v>
      </c>
      <c r="D694" s="37" t="s">
        <v>3226</v>
      </c>
      <c r="E694" s="46" t="s">
        <v>2730</v>
      </c>
      <c r="F694" s="62" t="str">
        <f t="shared" si="20"/>
        <v>Increased</v>
      </c>
      <c r="G694" s="64" t="str">
        <f t="shared" si="21"/>
        <v>No</v>
      </c>
      <c r="H694" s="100">
        <v>1.7871758121924834</v>
      </c>
      <c r="I694" s="101">
        <v>21.994278121371014</v>
      </c>
      <c r="J694" s="100">
        <v>2.02702892734577</v>
      </c>
      <c r="K694" s="100">
        <v>5.4950159442229571E-2</v>
      </c>
      <c r="L694" s="102">
        <v>0.19629103347146956</v>
      </c>
    </row>
    <row r="695" spans="1:12" x14ac:dyDescent="0.25">
      <c r="A695" s="36" t="s">
        <v>3086</v>
      </c>
      <c r="B695" s="37" t="s">
        <v>283</v>
      </c>
      <c r="C695" s="37" t="s">
        <v>284</v>
      </c>
      <c r="D695" s="37" t="s">
        <v>3226</v>
      </c>
      <c r="E695" s="46" t="s">
        <v>2731</v>
      </c>
      <c r="F695" s="62" t="str">
        <f t="shared" si="20"/>
        <v>Increased</v>
      </c>
      <c r="G695" s="64" t="str">
        <f t="shared" si="21"/>
        <v>No</v>
      </c>
      <c r="H695" s="100">
        <v>1.297724158054492</v>
      </c>
      <c r="I695" s="101">
        <v>21.685510293292712</v>
      </c>
      <c r="J695" s="100">
        <v>1.4963007277528935</v>
      </c>
      <c r="K695" s="100">
        <v>0.14898849117065396</v>
      </c>
      <c r="L695" s="102">
        <v>0.36419408952826526</v>
      </c>
    </row>
    <row r="696" spans="1:12" x14ac:dyDescent="0.25">
      <c r="A696" s="36" t="s">
        <v>3105</v>
      </c>
      <c r="B696" s="37" t="s">
        <v>283</v>
      </c>
      <c r="C696" s="37" t="s">
        <v>284</v>
      </c>
      <c r="D696" s="37" t="s">
        <v>3245</v>
      </c>
      <c r="E696" s="46" t="s">
        <v>2732</v>
      </c>
      <c r="F696" s="62" t="str">
        <f t="shared" si="20"/>
        <v>Increased</v>
      </c>
      <c r="G696" s="64" t="str">
        <f t="shared" si="21"/>
        <v>No</v>
      </c>
      <c r="H696" s="100">
        <v>0.5317453736418134</v>
      </c>
      <c r="I696" s="101">
        <v>161.30886574330552</v>
      </c>
      <c r="J696" s="100">
        <v>1.5533340902919968</v>
      </c>
      <c r="K696" s="100">
        <v>0.12230311676329113</v>
      </c>
      <c r="L696" s="102">
        <v>0.31803399593606285</v>
      </c>
    </row>
    <row r="697" spans="1:12" x14ac:dyDescent="0.25">
      <c r="A697" s="36" t="s">
        <v>3105</v>
      </c>
      <c r="B697" s="37" t="s">
        <v>283</v>
      </c>
      <c r="C697" s="37" t="s">
        <v>284</v>
      </c>
      <c r="D697" s="37" t="s">
        <v>3245</v>
      </c>
      <c r="E697" s="46" t="s">
        <v>2733</v>
      </c>
      <c r="F697" s="62" t="str">
        <f t="shared" si="20"/>
        <v>Increased</v>
      </c>
      <c r="G697" s="64" t="str">
        <f t="shared" si="21"/>
        <v>No</v>
      </c>
      <c r="H697" s="100">
        <v>0.43037117144597076</v>
      </c>
      <c r="I697" s="101">
        <v>131.1950121419105</v>
      </c>
      <c r="J697" s="100">
        <v>0.90056882364442892</v>
      </c>
      <c r="K697" s="100">
        <v>0.36946776900281586</v>
      </c>
      <c r="L697" s="102">
        <v>0.58725037596089769</v>
      </c>
    </row>
    <row r="698" spans="1:12" x14ac:dyDescent="0.25">
      <c r="A698" s="36" t="s">
        <v>3105</v>
      </c>
      <c r="B698" s="37" t="s">
        <v>283</v>
      </c>
      <c r="C698" s="37" t="s">
        <v>284</v>
      </c>
      <c r="D698" s="37" t="s">
        <v>3245</v>
      </c>
      <c r="E698" s="46" t="s">
        <v>2730</v>
      </c>
      <c r="F698" s="62" t="str">
        <f t="shared" si="20"/>
        <v>Increased</v>
      </c>
      <c r="G698" s="64" t="str">
        <f t="shared" si="21"/>
        <v>No</v>
      </c>
      <c r="H698" s="100">
        <v>0.87479639342051252</v>
      </c>
      <c r="I698" s="101">
        <v>134.22544553923711</v>
      </c>
      <c r="J698" s="100">
        <v>2.1460537873013377</v>
      </c>
      <c r="K698" s="100">
        <v>3.3667567608726946E-2</v>
      </c>
      <c r="L698" s="102">
        <v>0.15231771148279055</v>
      </c>
    </row>
    <row r="699" spans="1:12" x14ac:dyDescent="0.25">
      <c r="A699" s="36" t="s">
        <v>3105</v>
      </c>
      <c r="B699" s="37" t="s">
        <v>283</v>
      </c>
      <c r="C699" s="37" t="s">
        <v>284</v>
      </c>
      <c r="D699" s="37" t="s">
        <v>3245</v>
      </c>
      <c r="E699" s="46" t="s">
        <v>2731</v>
      </c>
      <c r="F699" s="62" t="str">
        <f t="shared" si="20"/>
        <v>Increased</v>
      </c>
      <c r="G699" s="64" t="str">
        <f t="shared" si="21"/>
        <v>No</v>
      </c>
      <c r="H699" s="100">
        <v>0.90805754603726641</v>
      </c>
      <c r="I699" s="101">
        <v>128.94551019756517</v>
      </c>
      <c r="J699" s="100">
        <v>2.4231104488749771</v>
      </c>
      <c r="K699" s="100">
        <v>1.6776806815635821E-2</v>
      </c>
      <c r="L699" s="102">
        <v>0.10198532564241775</v>
      </c>
    </row>
    <row r="700" spans="1:12" x14ac:dyDescent="0.25">
      <c r="A700" s="36" t="s">
        <v>2613</v>
      </c>
      <c r="B700" s="37" t="s">
        <v>283</v>
      </c>
      <c r="C700" s="37" t="s">
        <v>284</v>
      </c>
      <c r="D700" s="37" t="s">
        <v>3248</v>
      </c>
      <c r="E700" s="46" t="s">
        <v>2732</v>
      </c>
      <c r="F700" s="62" t="str">
        <f t="shared" si="20"/>
        <v>Decreased</v>
      </c>
      <c r="G700" s="64" t="str">
        <f t="shared" si="21"/>
        <v>No</v>
      </c>
      <c r="H700" s="100">
        <v>-1.108603614598667E-3</v>
      </c>
      <c r="I700" s="101">
        <v>308.53455373982615</v>
      </c>
      <c r="J700" s="100">
        <v>-1.959815401494009E-2</v>
      </c>
      <c r="K700" s="100">
        <v>0.98437660414244177</v>
      </c>
      <c r="L700" s="102">
        <v>0.99009141751917595</v>
      </c>
    </row>
    <row r="701" spans="1:12" x14ac:dyDescent="0.25">
      <c r="A701" s="36" t="s">
        <v>2613</v>
      </c>
      <c r="B701" s="37" t="s">
        <v>283</v>
      </c>
      <c r="C701" s="37" t="s">
        <v>284</v>
      </c>
      <c r="D701" s="37" t="s">
        <v>3248</v>
      </c>
      <c r="E701" s="46" t="s">
        <v>2733</v>
      </c>
      <c r="F701" s="62" t="str">
        <f t="shared" si="20"/>
        <v>Decreased</v>
      </c>
      <c r="G701" s="64" t="str">
        <f t="shared" si="21"/>
        <v>No</v>
      </c>
      <c r="H701" s="100">
        <v>-7.900186556526588E-2</v>
      </c>
      <c r="I701" s="101">
        <v>266.99500744041143</v>
      </c>
      <c r="J701" s="100">
        <v>-0.90191626008404557</v>
      </c>
      <c r="K701" s="100">
        <v>0.36791424529893857</v>
      </c>
      <c r="L701" s="102">
        <v>0.5861254528555504</v>
      </c>
    </row>
    <row r="702" spans="1:12" x14ac:dyDescent="0.25">
      <c r="A702" s="36" t="s">
        <v>2613</v>
      </c>
      <c r="B702" s="37" t="s">
        <v>283</v>
      </c>
      <c r="C702" s="37" t="s">
        <v>284</v>
      </c>
      <c r="D702" s="37" t="s">
        <v>3248</v>
      </c>
      <c r="E702" s="46" t="s">
        <v>2730</v>
      </c>
      <c r="F702" s="62" t="str">
        <f t="shared" si="20"/>
        <v>Increased</v>
      </c>
      <c r="G702" s="64" t="str">
        <f t="shared" si="21"/>
        <v>No</v>
      </c>
      <c r="H702" s="100">
        <v>0.13881078092925223</v>
      </c>
      <c r="I702" s="101">
        <v>240.31125008587563</v>
      </c>
      <c r="J702" s="100">
        <v>2.1938078980450504</v>
      </c>
      <c r="K702" s="100">
        <v>2.9207431309579666E-2</v>
      </c>
      <c r="L702" s="102">
        <v>0.13875168141192973</v>
      </c>
    </row>
    <row r="703" spans="1:12" x14ac:dyDescent="0.25">
      <c r="A703" s="36" t="s">
        <v>2613</v>
      </c>
      <c r="B703" s="37" t="s">
        <v>283</v>
      </c>
      <c r="C703" s="37" t="s">
        <v>284</v>
      </c>
      <c r="D703" s="37" t="s">
        <v>3248</v>
      </c>
      <c r="E703" s="46" t="s">
        <v>2731</v>
      </c>
      <c r="F703" s="62" t="str">
        <f t="shared" si="20"/>
        <v>Decreased</v>
      </c>
      <c r="G703" s="64" t="str">
        <f t="shared" si="21"/>
        <v>No</v>
      </c>
      <c r="H703" s="100">
        <v>-4.9531813807683782E-2</v>
      </c>
      <c r="I703" s="101">
        <v>236.45680310960779</v>
      </c>
      <c r="J703" s="100">
        <v>-0.78814450579905737</v>
      </c>
      <c r="K703" s="100">
        <v>0.43140158074555579</v>
      </c>
      <c r="L703" s="102">
        <v>0.63997268638974281</v>
      </c>
    </row>
    <row r="704" spans="1:12" x14ac:dyDescent="0.25">
      <c r="A704" s="36" t="s">
        <v>2785</v>
      </c>
      <c r="B704" s="37" t="s">
        <v>283</v>
      </c>
      <c r="C704" s="37" t="s">
        <v>284</v>
      </c>
      <c r="D704" s="37" t="s">
        <v>3249</v>
      </c>
      <c r="E704" s="46" t="s">
        <v>2732</v>
      </c>
      <c r="F704" s="62" t="str">
        <f t="shared" si="20"/>
        <v>Increased</v>
      </c>
      <c r="G704" s="64" t="str">
        <f t="shared" si="21"/>
        <v>No</v>
      </c>
      <c r="H704" s="100">
        <v>0.15831013443721217</v>
      </c>
      <c r="I704" s="101">
        <v>251.80153987913491</v>
      </c>
      <c r="J704" s="100">
        <v>0.73867627899701682</v>
      </c>
      <c r="K704" s="100">
        <v>0.46079154621225138</v>
      </c>
      <c r="L704" s="102">
        <v>0.66665666289162884</v>
      </c>
    </row>
    <row r="705" spans="1:12" x14ac:dyDescent="0.25">
      <c r="A705" s="36" t="s">
        <v>2785</v>
      </c>
      <c r="B705" s="37" t="s">
        <v>283</v>
      </c>
      <c r="C705" s="37" t="s">
        <v>284</v>
      </c>
      <c r="D705" s="37" t="s">
        <v>3249</v>
      </c>
      <c r="E705" s="46" t="s">
        <v>2733</v>
      </c>
      <c r="F705" s="62" t="str">
        <f t="shared" si="20"/>
        <v>Decreased</v>
      </c>
      <c r="G705" s="64" t="str">
        <f t="shared" si="21"/>
        <v>No</v>
      </c>
      <c r="H705" s="100">
        <v>-0.10301889190871226</v>
      </c>
      <c r="I705" s="101">
        <v>215.48285309927243</v>
      </c>
      <c r="J705" s="100">
        <v>-0.32494829113454715</v>
      </c>
      <c r="K705" s="100">
        <v>0.74553546984623464</v>
      </c>
      <c r="L705" s="102">
        <v>0.85046268412088999</v>
      </c>
    </row>
    <row r="706" spans="1:12" x14ac:dyDescent="0.25">
      <c r="A706" s="36" t="s">
        <v>2785</v>
      </c>
      <c r="B706" s="37" t="s">
        <v>283</v>
      </c>
      <c r="C706" s="37" t="s">
        <v>284</v>
      </c>
      <c r="D706" s="37" t="s">
        <v>3249</v>
      </c>
      <c r="E706" s="46" t="s">
        <v>2730</v>
      </c>
      <c r="F706" s="62" t="str">
        <f t="shared" si="20"/>
        <v>Increased</v>
      </c>
      <c r="G706" s="64" t="str">
        <f t="shared" si="21"/>
        <v>No</v>
      </c>
      <c r="H706" s="100">
        <v>0.22146599896268107</v>
      </c>
      <c r="I706" s="101">
        <v>208.16134143868069</v>
      </c>
      <c r="J706" s="100">
        <v>0.92521956328358601</v>
      </c>
      <c r="K706" s="100">
        <v>0.35592305920474321</v>
      </c>
      <c r="L706" s="102">
        <v>0.57745521565526658</v>
      </c>
    </row>
    <row r="707" spans="1:12" x14ac:dyDescent="0.25">
      <c r="A707" s="36" t="s">
        <v>3109</v>
      </c>
      <c r="B707" s="37" t="s">
        <v>283</v>
      </c>
      <c r="C707" s="37" t="s">
        <v>284</v>
      </c>
      <c r="D707" s="37" t="s">
        <v>521</v>
      </c>
      <c r="E707" s="46" t="s">
        <v>2732</v>
      </c>
      <c r="F707" s="62" t="str">
        <f t="shared" ref="F707:F770" si="22">IF(H707&lt;0,"Decreased","Increased")</f>
        <v>Decreased</v>
      </c>
      <c r="G707" s="64" t="str">
        <f t="shared" ref="G707:G770" si="23">IF(L707&lt;0.1,"Yes","No")</f>
        <v>No</v>
      </c>
      <c r="H707" s="100">
        <v>-1.9576965564814863E-2</v>
      </c>
      <c r="I707" s="101">
        <v>309.782141613406</v>
      </c>
      <c r="J707" s="100">
        <v>-0.54121735822686823</v>
      </c>
      <c r="K707" s="100">
        <v>0.58874676030566953</v>
      </c>
      <c r="L707" s="102">
        <v>0.74997707226192323</v>
      </c>
    </row>
    <row r="708" spans="1:12" x14ac:dyDescent="0.25">
      <c r="A708" s="36" t="s">
        <v>3109</v>
      </c>
      <c r="B708" s="37" t="s">
        <v>283</v>
      </c>
      <c r="C708" s="37" t="s">
        <v>284</v>
      </c>
      <c r="D708" s="37" t="s">
        <v>521</v>
      </c>
      <c r="E708" s="46" t="s">
        <v>2733</v>
      </c>
      <c r="F708" s="62" t="str">
        <f t="shared" si="22"/>
        <v>Decreased</v>
      </c>
      <c r="G708" s="64" t="str">
        <f t="shared" si="23"/>
        <v>No</v>
      </c>
      <c r="H708" s="100">
        <v>-4.4600727398243473E-2</v>
      </c>
      <c r="I708" s="101">
        <v>270.46135349955136</v>
      </c>
      <c r="J708" s="100">
        <v>-0.79524667612530686</v>
      </c>
      <c r="K708" s="100">
        <v>0.42716736334791039</v>
      </c>
      <c r="L708" s="102">
        <v>0.63553657779497663</v>
      </c>
    </row>
    <row r="709" spans="1:12" x14ac:dyDescent="0.25">
      <c r="A709" s="36" t="s">
        <v>3109</v>
      </c>
      <c r="B709" s="37" t="s">
        <v>283</v>
      </c>
      <c r="C709" s="37" t="s">
        <v>284</v>
      </c>
      <c r="D709" s="37" t="s">
        <v>521</v>
      </c>
      <c r="E709" s="46" t="s">
        <v>2730</v>
      </c>
      <c r="F709" s="62" t="str">
        <f t="shared" si="22"/>
        <v>Decreased</v>
      </c>
      <c r="G709" s="64" t="str">
        <f t="shared" si="23"/>
        <v>No</v>
      </c>
      <c r="H709" s="100">
        <v>-2.8315939243576844E-2</v>
      </c>
      <c r="I709" s="101">
        <v>242.73779724610733</v>
      </c>
      <c r="J709" s="100">
        <v>-0.6983484881198786</v>
      </c>
      <c r="K709" s="100">
        <v>0.48562776104260141</v>
      </c>
      <c r="L709" s="102">
        <v>0.68541759348782649</v>
      </c>
    </row>
    <row r="710" spans="1:12" x14ac:dyDescent="0.25">
      <c r="A710" s="36" t="s">
        <v>3109</v>
      </c>
      <c r="B710" s="37" t="s">
        <v>283</v>
      </c>
      <c r="C710" s="37" t="s">
        <v>284</v>
      </c>
      <c r="D710" s="37" t="s">
        <v>521</v>
      </c>
      <c r="E710" s="46" t="s">
        <v>2731</v>
      </c>
      <c r="F710" s="62" t="str">
        <f t="shared" si="22"/>
        <v>Decreased</v>
      </c>
      <c r="G710" s="64" t="str">
        <f t="shared" si="23"/>
        <v>No</v>
      </c>
      <c r="H710" s="100">
        <v>-4.630689939005922E-2</v>
      </c>
      <c r="I710" s="101">
        <v>238.81080637429849</v>
      </c>
      <c r="J710" s="100">
        <v>-1.1496875754426845</v>
      </c>
      <c r="K710" s="100">
        <v>0.25142262945616461</v>
      </c>
      <c r="L710" s="102">
        <v>0.47566001989909207</v>
      </c>
    </row>
    <row r="711" spans="1:12" x14ac:dyDescent="0.25">
      <c r="A711" s="36" t="s">
        <v>2794</v>
      </c>
      <c r="B711" s="37" t="s">
        <v>283</v>
      </c>
      <c r="C711" s="37" t="s">
        <v>284</v>
      </c>
      <c r="D711" s="37" t="s">
        <v>3257</v>
      </c>
      <c r="E711" s="46" t="s">
        <v>2732</v>
      </c>
      <c r="F711" s="62" t="str">
        <f t="shared" si="22"/>
        <v>Increased</v>
      </c>
      <c r="G711" s="64" t="str">
        <f t="shared" si="23"/>
        <v>No</v>
      </c>
      <c r="H711" s="100">
        <v>0.15130470557078454</v>
      </c>
      <c r="I711" s="101">
        <v>249.75339549311875</v>
      </c>
      <c r="J711" s="100">
        <v>0.71745218954166989</v>
      </c>
      <c r="K711" s="100">
        <v>0.4737656112521752</v>
      </c>
      <c r="L711" s="102">
        <v>0.67654703256087223</v>
      </c>
    </row>
    <row r="712" spans="1:12" x14ac:dyDescent="0.25">
      <c r="A712" s="36" t="s">
        <v>2794</v>
      </c>
      <c r="B712" s="37" t="s">
        <v>283</v>
      </c>
      <c r="C712" s="37" t="s">
        <v>284</v>
      </c>
      <c r="D712" s="37" t="s">
        <v>3257</v>
      </c>
      <c r="E712" s="46" t="s">
        <v>2733</v>
      </c>
      <c r="F712" s="62" t="str">
        <f t="shared" si="22"/>
        <v>Decreased</v>
      </c>
      <c r="G712" s="64" t="str">
        <f t="shared" si="23"/>
        <v>No</v>
      </c>
      <c r="H712" s="100">
        <v>-9.5872986588225143E-2</v>
      </c>
      <c r="I712" s="101">
        <v>208.8344502457326</v>
      </c>
      <c r="J712" s="100">
        <v>-0.30638246544200892</v>
      </c>
      <c r="K712" s="100">
        <v>0.75961869844064156</v>
      </c>
      <c r="L712" s="102">
        <v>0.85875327572490145</v>
      </c>
    </row>
    <row r="713" spans="1:12" x14ac:dyDescent="0.25">
      <c r="A713" s="36" t="s">
        <v>2794</v>
      </c>
      <c r="B713" s="37" t="s">
        <v>283</v>
      </c>
      <c r="C713" s="37" t="s">
        <v>284</v>
      </c>
      <c r="D713" s="37" t="s">
        <v>3257</v>
      </c>
      <c r="E713" s="46" t="s">
        <v>2730</v>
      </c>
      <c r="F713" s="62" t="str">
        <f t="shared" si="22"/>
        <v>Increased</v>
      </c>
      <c r="G713" s="64" t="str">
        <f t="shared" si="23"/>
        <v>No</v>
      </c>
      <c r="H713" s="100">
        <v>0.28926663223722532</v>
      </c>
      <c r="I713" s="101">
        <v>201.2153294094563</v>
      </c>
      <c r="J713" s="100">
        <v>1.2353834996812982</v>
      </c>
      <c r="K713" s="100">
        <v>0.21812826581451519</v>
      </c>
      <c r="L713" s="102">
        <v>0.44264388933955795</v>
      </c>
    </row>
    <row r="714" spans="1:12" x14ac:dyDescent="0.25">
      <c r="A714" s="36" t="s">
        <v>2796</v>
      </c>
      <c r="B714" s="37" t="s">
        <v>283</v>
      </c>
      <c r="C714" s="37" t="s">
        <v>284</v>
      </c>
      <c r="D714" s="37" t="s">
        <v>3260</v>
      </c>
      <c r="E714" s="46" t="s">
        <v>2733</v>
      </c>
      <c r="F714" s="62" t="str">
        <f t="shared" si="22"/>
        <v>Increased</v>
      </c>
      <c r="G714" s="64" t="str">
        <f t="shared" si="23"/>
        <v>No</v>
      </c>
      <c r="H714" s="100">
        <v>0.34235657327422747</v>
      </c>
      <c r="I714" s="101">
        <v>242.65729967904861</v>
      </c>
      <c r="J714" s="100">
        <v>1.7385053477454875</v>
      </c>
      <c r="K714" s="100">
        <v>8.3390195321964691E-2</v>
      </c>
      <c r="L714" s="102">
        <v>0.24802319896189498</v>
      </c>
    </row>
    <row r="715" spans="1:12" x14ac:dyDescent="0.25">
      <c r="A715" s="36" t="s">
        <v>2797</v>
      </c>
      <c r="B715" s="37" t="s">
        <v>283</v>
      </c>
      <c r="C715" s="37" t="s">
        <v>284</v>
      </c>
      <c r="D715" s="37" t="s">
        <v>3261</v>
      </c>
      <c r="E715" s="46" t="s">
        <v>2733</v>
      </c>
      <c r="F715" s="62" t="str">
        <f t="shared" si="22"/>
        <v>Increased</v>
      </c>
      <c r="G715" s="64" t="str">
        <f t="shared" si="23"/>
        <v>No</v>
      </c>
      <c r="H715" s="100">
        <v>0.34235852344189327</v>
      </c>
      <c r="I715" s="101">
        <v>242.65846089255876</v>
      </c>
      <c r="J715" s="100">
        <v>1.7385191125541002</v>
      </c>
      <c r="K715" s="100">
        <v>8.3387760868273819E-2</v>
      </c>
      <c r="L715" s="102">
        <v>0.24802319896189498</v>
      </c>
    </row>
    <row r="716" spans="1:12" x14ac:dyDescent="0.25">
      <c r="A716" s="36" t="s">
        <v>3118</v>
      </c>
      <c r="B716" s="37" t="s">
        <v>283</v>
      </c>
      <c r="C716" s="37" t="s">
        <v>284</v>
      </c>
      <c r="D716" s="37" t="s">
        <v>389</v>
      </c>
      <c r="E716" s="46" t="s">
        <v>2732</v>
      </c>
      <c r="F716" s="62" t="str">
        <f t="shared" si="22"/>
        <v>Increased</v>
      </c>
      <c r="G716" s="64" t="str">
        <f t="shared" si="23"/>
        <v>No</v>
      </c>
      <c r="H716" s="100">
        <v>0.10715325396038847</v>
      </c>
      <c r="I716" s="101">
        <v>247.77695301718217</v>
      </c>
      <c r="J716" s="100">
        <v>0.50520250571901693</v>
      </c>
      <c r="K716" s="100">
        <v>0.61386567848672091</v>
      </c>
      <c r="L716" s="102">
        <v>0.76927471101500466</v>
      </c>
    </row>
    <row r="717" spans="1:12" x14ac:dyDescent="0.25">
      <c r="A717" s="36" t="s">
        <v>3118</v>
      </c>
      <c r="B717" s="37" t="s">
        <v>283</v>
      </c>
      <c r="C717" s="37" t="s">
        <v>284</v>
      </c>
      <c r="D717" s="37" t="s">
        <v>389</v>
      </c>
      <c r="E717" s="46" t="s">
        <v>2733</v>
      </c>
      <c r="F717" s="62" t="str">
        <f t="shared" si="22"/>
        <v>Decreased</v>
      </c>
      <c r="G717" s="64" t="str">
        <f t="shared" si="23"/>
        <v>No</v>
      </c>
      <c r="H717" s="100">
        <v>-8.693617532762106E-2</v>
      </c>
      <c r="I717" s="101">
        <v>215.91780737307016</v>
      </c>
      <c r="J717" s="100">
        <v>-0.27759098273722299</v>
      </c>
      <c r="K717" s="100">
        <v>0.78159195911315782</v>
      </c>
      <c r="L717" s="102">
        <v>0.8666291642646694</v>
      </c>
    </row>
    <row r="718" spans="1:12" x14ac:dyDescent="0.25">
      <c r="A718" s="36" t="s">
        <v>3118</v>
      </c>
      <c r="B718" s="37" t="s">
        <v>283</v>
      </c>
      <c r="C718" s="37" t="s">
        <v>284</v>
      </c>
      <c r="D718" s="37" t="s">
        <v>389</v>
      </c>
      <c r="E718" s="46" t="s">
        <v>2730</v>
      </c>
      <c r="F718" s="62" t="str">
        <f t="shared" si="22"/>
        <v>Increased</v>
      </c>
      <c r="G718" s="64" t="str">
        <f t="shared" si="23"/>
        <v>No</v>
      </c>
      <c r="H718" s="100">
        <v>8.3798824697604926E-2</v>
      </c>
      <c r="I718" s="101">
        <v>206.30748078162884</v>
      </c>
      <c r="J718" s="100">
        <v>0.3491585308657959</v>
      </c>
      <c r="K718" s="100">
        <v>0.72732640529283921</v>
      </c>
      <c r="L718" s="102">
        <v>0.84287157001327351</v>
      </c>
    </row>
    <row r="719" spans="1:12" x14ac:dyDescent="0.25">
      <c r="A719" s="36" t="s">
        <v>3118</v>
      </c>
      <c r="B719" s="37" t="s">
        <v>283</v>
      </c>
      <c r="C719" s="37" t="s">
        <v>284</v>
      </c>
      <c r="D719" s="37" t="s">
        <v>389</v>
      </c>
      <c r="E719" s="46" t="s">
        <v>2731</v>
      </c>
      <c r="F719" s="62" t="str">
        <f t="shared" si="22"/>
        <v>Increased</v>
      </c>
      <c r="G719" s="64" t="str">
        <f t="shared" si="23"/>
        <v>No</v>
      </c>
      <c r="H719" s="100">
        <v>0.50360390706968949</v>
      </c>
      <c r="I719" s="101">
        <v>208.77396204186962</v>
      </c>
      <c r="J719" s="100">
        <v>2.0932393148716844</v>
      </c>
      <c r="K719" s="100">
        <v>3.7535468056502853E-2</v>
      </c>
      <c r="L719" s="102">
        <v>0.15855742332520303</v>
      </c>
    </row>
    <row r="720" spans="1:12" x14ac:dyDescent="0.25">
      <c r="A720" s="36" t="s">
        <v>3042</v>
      </c>
      <c r="B720" s="37" t="s">
        <v>694</v>
      </c>
      <c r="C720" s="37" t="s">
        <v>299</v>
      </c>
      <c r="D720" s="37" t="s">
        <v>693</v>
      </c>
      <c r="E720" s="46" t="s">
        <v>2732</v>
      </c>
      <c r="F720" s="62" t="str">
        <f t="shared" si="22"/>
        <v>Increased</v>
      </c>
      <c r="G720" s="64" t="str">
        <f t="shared" si="23"/>
        <v>No</v>
      </c>
      <c r="H720" s="100">
        <v>0.26385083945868693</v>
      </c>
      <c r="I720" s="101">
        <v>198.18440315051947</v>
      </c>
      <c r="J720" s="100">
        <v>1.0402783028400284</v>
      </c>
      <c r="K720" s="100">
        <v>0.29947805062881822</v>
      </c>
      <c r="L720" s="102">
        <v>0.52408658860043189</v>
      </c>
    </row>
    <row r="721" spans="1:12" x14ac:dyDescent="0.25">
      <c r="A721" s="36" t="s">
        <v>3042</v>
      </c>
      <c r="B721" s="37" t="s">
        <v>694</v>
      </c>
      <c r="C721" s="37" t="s">
        <v>299</v>
      </c>
      <c r="D721" s="37" t="s">
        <v>693</v>
      </c>
      <c r="E721" s="46" t="s">
        <v>2733</v>
      </c>
      <c r="F721" s="62" t="str">
        <f t="shared" si="22"/>
        <v>Increased</v>
      </c>
      <c r="G721" s="64" t="str">
        <f t="shared" si="23"/>
        <v>No</v>
      </c>
      <c r="H721" s="100">
        <v>0.33918116643093305</v>
      </c>
      <c r="I721" s="101">
        <v>157.64698606612768</v>
      </c>
      <c r="J721" s="100">
        <v>0.92486368172641797</v>
      </c>
      <c r="K721" s="100">
        <v>0.3564503635895937</v>
      </c>
      <c r="L721" s="102">
        <v>0.57745521565526658</v>
      </c>
    </row>
    <row r="722" spans="1:12" x14ac:dyDescent="0.25">
      <c r="A722" s="36" t="s">
        <v>3042</v>
      </c>
      <c r="B722" s="37" t="s">
        <v>694</v>
      </c>
      <c r="C722" s="37" t="s">
        <v>299</v>
      </c>
      <c r="D722" s="37" t="s">
        <v>693</v>
      </c>
      <c r="E722" s="46" t="s">
        <v>2730</v>
      </c>
      <c r="F722" s="62" t="str">
        <f t="shared" si="22"/>
        <v>Increased</v>
      </c>
      <c r="G722" s="64" t="str">
        <f t="shared" si="23"/>
        <v>No</v>
      </c>
      <c r="H722" s="100">
        <v>0.51060214072106158</v>
      </c>
      <c r="I722" s="101">
        <v>164.74881724089178</v>
      </c>
      <c r="J722" s="100">
        <v>1.698816061322304</v>
      </c>
      <c r="K722" s="100">
        <v>9.1241453724555457E-2</v>
      </c>
      <c r="L722" s="102">
        <v>0.26020710877002851</v>
      </c>
    </row>
    <row r="723" spans="1:12" x14ac:dyDescent="0.25">
      <c r="A723" s="36" t="s">
        <v>3042</v>
      </c>
      <c r="B723" s="37" t="s">
        <v>694</v>
      </c>
      <c r="C723" s="37" t="s">
        <v>299</v>
      </c>
      <c r="D723" s="37" t="s">
        <v>693</v>
      </c>
      <c r="E723" s="46" t="s">
        <v>2731</v>
      </c>
      <c r="F723" s="62" t="str">
        <f t="shared" si="22"/>
        <v>Increased</v>
      </c>
      <c r="G723" s="64" t="str">
        <f t="shared" si="23"/>
        <v>No</v>
      </c>
      <c r="H723" s="100">
        <v>0.47690709224317784</v>
      </c>
      <c r="I723" s="101">
        <v>159.62056553856598</v>
      </c>
      <c r="J723" s="100">
        <v>1.7450233406775943</v>
      </c>
      <c r="K723" s="100">
        <v>8.2905310611330565E-2</v>
      </c>
      <c r="L723" s="102">
        <v>0.24802319896189498</v>
      </c>
    </row>
    <row r="724" spans="1:12" x14ac:dyDescent="0.25">
      <c r="A724" s="36" t="s">
        <v>2977</v>
      </c>
      <c r="B724" s="37" t="s">
        <v>311</v>
      </c>
      <c r="C724" s="37" t="s">
        <v>312</v>
      </c>
      <c r="D724" s="37" t="s">
        <v>338</v>
      </c>
      <c r="E724" s="46" t="s">
        <v>2732</v>
      </c>
      <c r="F724" s="62" t="str">
        <f t="shared" si="22"/>
        <v>Increased</v>
      </c>
      <c r="G724" s="64" t="str">
        <f t="shared" si="23"/>
        <v>No</v>
      </c>
      <c r="H724" s="100">
        <v>2.9787707356652142E-2</v>
      </c>
      <c r="I724" s="101">
        <v>302.91788979452332</v>
      </c>
      <c r="J724" s="100">
        <v>0.31512927378302491</v>
      </c>
      <c r="K724" s="100">
        <v>0.75288047501752353</v>
      </c>
      <c r="L724" s="102">
        <v>0.85532158883138332</v>
      </c>
    </row>
    <row r="725" spans="1:12" x14ac:dyDescent="0.25">
      <c r="A725" s="36" t="s">
        <v>2977</v>
      </c>
      <c r="B725" s="37" t="s">
        <v>311</v>
      </c>
      <c r="C725" s="37" t="s">
        <v>312</v>
      </c>
      <c r="D725" s="37" t="s">
        <v>338</v>
      </c>
      <c r="E725" s="46" t="s">
        <v>2733</v>
      </c>
      <c r="F725" s="62" t="str">
        <f t="shared" si="22"/>
        <v>Increased</v>
      </c>
      <c r="G725" s="64" t="str">
        <f t="shared" si="23"/>
        <v>No</v>
      </c>
      <c r="H725" s="100">
        <v>3.7795782782968398E-2</v>
      </c>
      <c r="I725" s="101">
        <v>254.58451490985337</v>
      </c>
      <c r="J725" s="100">
        <v>0.26110893159487281</v>
      </c>
      <c r="K725" s="100">
        <v>0.79421960172568484</v>
      </c>
      <c r="L725" s="102">
        <v>0.87294874543362355</v>
      </c>
    </row>
    <row r="726" spans="1:12" x14ac:dyDescent="0.25">
      <c r="A726" s="36" t="s">
        <v>2977</v>
      </c>
      <c r="B726" s="37" t="s">
        <v>311</v>
      </c>
      <c r="C726" s="37" t="s">
        <v>312</v>
      </c>
      <c r="D726" s="37" t="s">
        <v>338</v>
      </c>
      <c r="E726" s="46" t="s">
        <v>2730</v>
      </c>
      <c r="F726" s="62" t="str">
        <f t="shared" si="22"/>
        <v>Increased</v>
      </c>
      <c r="G726" s="64" t="str">
        <f t="shared" si="23"/>
        <v>No</v>
      </c>
      <c r="H726" s="100">
        <v>9.9622332763517452E-2</v>
      </c>
      <c r="I726" s="101">
        <v>235.28754126888495</v>
      </c>
      <c r="J726" s="100">
        <v>0.9514578799858262</v>
      </c>
      <c r="K726" s="100">
        <v>0.34234833744612969</v>
      </c>
      <c r="L726" s="102">
        <v>0.56622290656364649</v>
      </c>
    </row>
    <row r="727" spans="1:12" x14ac:dyDescent="0.25">
      <c r="A727" s="36" t="s">
        <v>2977</v>
      </c>
      <c r="B727" s="37" t="s">
        <v>311</v>
      </c>
      <c r="C727" s="37" t="s">
        <v>312</v>
      </c>
      <c r="D727" s="37" t="s">
        <v>338</v>
      </c>
      <c r="E727" s="46" t="s">
        <v>2731</v>
      </c>
      <c r="F727" s="62" t="str">
        <f t="shared" si="22"/>
        <v>Increased</v>
      </c>
      <c r="G727" s="64" t="str">
        <f t="shared" si="23"/>
        <v>No</v>
      </c>
      <c r="H727" s="100">
        <v>4.7055766804067159E-2</v>
      </c>
      <c r="I727" s="101">
        <v>233.6509994555617</v>
      </c>
      <c r="J727" s="100">
        <v>0.45417391706844984</v>
      </c>
      <c r="K727" s="100">
        <v>0.65012526511044189</v>
      </c>
      <c r="L727" s="102">
        <v>0.79577992466274594</v>
      </c>
    </row>
    <row r="728" spans="1:12" x14ac:dyDescent="0.25">
      <c r="A728" s="36" t="s">
        <v>2612</v>
      </c>
      <c r="B728" s="37" t="s">
        <v>311</v>
      </c>
      <c r="C728" s="37" t="s">
        <v>312</v>
      </c>
      <c r="D728" s="37" t="s">
        <v>313</v>
      </c>
      <c r="E728" s="46" t="s">
        <v>2730</v>
      </c>
      <c r="F728" s="62" t="str">
        <f t="shared" si="22"/>
        <v>Decreased</v>
      </c>
      <c r="G728" s="64" t="str">
        <f t="shared" si="23"/>
        <v>No</v>
      </c>
      <c r="H728" s="100">
        <v>-0.37650332211231752</v>
      </c>
      <c r="I728" s="101">
        <v>153.99485358102018</v>
      </c>
      <c r="J728" s="100">
        <v>-2.0687755936035721</v>
      </c>
      <c r="K728" s="100">
        <v>4.0238813791586885E-2</v>
      </c>
      <c r="L728" s="102">
        <v>0.16165506062359253</v>
      </c>
    </row>
    <row r="729" spans="1:12" x14ac:dyDescent="0.25">
      <c r="A729" s="36" t="s">
        <v>2990</v>
      </c>
      <c r="B729" s="37" t="s">
        <v>311</v>
      </c>
      <c r="C729" s="37" t="s">
        <v>312</v>
      </c>
      <c r="D729" s="37" t="s">
        <v>623</v>
      </c>
      <c r="E729" s="46" t="s">
        <v>2732</v>
      </c>
      <c r="F729" s="62" t="str">
        <f t="shared" si="22"/>
        <v>Increased</v>
      </c>
      <c r="G729" s="64" t="str">
        <f t="shared" si="23"/>
        <v>No</v>
      </c>
      <c r="H729" s="100">
        <v>0.24549249113986188</v>
      </c>
      <c r="I729" s="101">
        <v>260.92469026264115</v>
      </c>
      <c r="J729" s="100">
        <v>1.2848264697534764</v>
      </c>
      <c r="K729" s="100">
        <v>0.19999234001270061</v>
      </c>
      <c r="L729" s="102">
        <v>0.42318989810321073</v>
      </c>
    </row>
    <row r="730" spans="1:12" x14ac:dyDescent="0.25">
      <c r="A730" s="36" t="s">
        <v>2990</v>
      </c>
      <c r="B730" s="37" t="s">
        <v>311</v>
      </c>
      <c r="C730" s="37" t="s">
        <v>312</v>
      </c>
      <c r="D730" s="37" t="s">
        <v>623</v>
      </c>
      <c r="E730" s="46" t="s">
        <v>2733</v>
      </c>
      <c r="F730" s="62" t="str">
        <f t="shared" si="22"/>
        <v>Increased</v>
      </c>
      <c r="G730" s="64" t="str">
        <f t="shared" si="23"/>
        <v>No</v>
      </c>
      <c r="H730" s="100">
        <v>2.679765386475296E-3</v>
      </c>
      <c r="I730" s="101">
        <v>213.60307442626674</v>
      </c>
      <c r="J730" s="100">
        <v>9.7644291762688466E-3</v>
      </c>
      <c r="K730" s="100">
        <v>0.99221834999933889</v>
      </c>
      <c r="L730" s="102">
        <v>0.99633464971617758</v>
      </c>
    </row>
    <row r="731" spans="1:12" x14ac:dyDescent="0.25">
      <c r="A731" s="36" t="s">
        <v>2990</v>
      </c>
      <c r="B731" s="37" t="s">
        <v>311</v>
      </c>
      <c r="C731" s="37" t="s">
        <v>312</v>
      </c>
      <c r="D731" s="37" t="s">
        <v>623</v>
      </c>
      <c r="E731" s="46" t="s">
        <v>2730</v>
      </c>
      <c r="F731" s="62" t="str">
        <f t="shared" si="22"/>
        <v>Increased</v>
      </c>
      <c r="G731" s="64" t="str">
        <f t="shared" si="23"/>
        <v>No</v>
      </c>
      <c r="H731" s="100">
        <v>0.1722409663403634</v>
      </c>
      <c r="I731" s="101">
        <v>202.36399751738259</v>
      </c>
      <c r="J731" s="100">
        <v>0.82134486200136803</v>
      </c>
      <c r="K731" s="100">
        <v>0.41241643227669644</v>
      </c>
      <c r="L731" s="102">
        <v>0.62462707646627946</v>
      </c>
    </row>
    <row r="732" spans="1:12" x14ac:dyDescent="0.25">
      <c r="A732" s="36" t="s">
        <v>2990</v>
      </c>
      <c r="B732" s="37" t="s">
        <v>311</v>
      </c>
      <c r="C732" s="37" t="s">
        <v>312</v>
      </c>
      <c r="D732" s="37" t="s">
        <v>623</v>
      </c>
      <c r="E732" s="46" t="s">
        <v>2731</v>
      </c>
      <c r="F732" s="62" t="str">
        <f t="shared" si="22"/>
        <v>Increased</v>
      </c>
      <c r="G732" s="64" t="str">
        <f t="shared" si="23"/>
        <v>No</v>
      </c>
      <c r="H732" s="100">
        <v>0.30856155383585288</v>
      </c>
      <c r="I732" s="101">
        <v>205.8249194710105</v>
      </c>
      <c r="J732" s="100">
        <v>1.5059580077777741</v>
      </c>
      <c r="K732" s="100">
        <v>0.13361108623634285</v>
      </c>
      <c r="L732" s="102">
        <v>0.33549508798785288</v>
      </c>
    </row>
    <row r="733" spans="1:12" x14ac:dyDescent="0.25">
      <c r="A733" s="36" t="s">
        <v>2589</v>
      </c>
      <c r="B733" s="37" t="s">
        <v>311</v>
      </c>
      <c r="C733" s="37" t="s">
        <v>312</v>
      </c>
      <c r="D733" s="37" t="s">
        <v>394</v>
      </c>
      <c r="E733" s="46" t="s">
        <v>2733</v>
      </c>
      <c r="F733" s="62" t="str">
        <f t="shared" si="22"/>
        <v>Decreased</v>
      </c>
      <c r="G733" s="64" t="str">
        <f t="shared" si="23"/>
        <v>No</v>
      </c>
      <c r="H733" s="100">
        <v>-0.47474541996686886</v>
      </c>
      <c r="I733" s="101">
        <v>202.23150316170938</v>
      </c>
      <c r="J733" s="100">
        <v>-1.4703598474880402</v>
      </c>
      <c r="K733" s="100">
        <v>0.14301844939139233</v>
      </c>
      <c r="L733" s="102">
        <v>0.35333969849638108</v>
      </c>
    </row>
    <row r="734" spans="1:12" x14ac:dyDescent="0.25">
      <c r="A734" s="36" t="s">
        <v>3012</v>
      </c>
      <c r="B734" s="37" t="s">
        <v>311</v>
      </c>
      <c r="C734" s="37" t="s">
        <v>312</v>
      </c>
      <c r="D734" s="37" t="s">
        <v>529</v>
      </c>
      <c r="E734" s="46" t="s">
        <v>2732</v>
      </c>
      <c r="F734" s="62" t="str">
        <f t="shared" si="22"/>
        <v>Decreased</v>
      </c>
      <c r="G734" s="64" t="str">
        <f t="shared" si="23"/>
        <v>No</v>
      </c>
      <c r="H734" s="100">
        <v>-9.0694512977920499E-2</v>
      </c>
      <c r="I734" s="101">
        <v>140.6754955635173</v>
      </c>
      <c r="J734" s="100">
        <v>-0.26869339031968331</v>
      </c>
      <c r="K734" s="100">
        <v>0.78855928357828109</v>
      </c>
      <c r="L734" s="102">
        <v>0.86948541530588508</v>
      </c>
    </row>
    <row r="735" spans="1:12" x14ac:dyDescent="0.25">
      <c r="A735" s="36" t="s">
        <v>3012</v>
      </c>
      <c r="B735" s="37" t="s">
        <v>311</v>
      </c>
      <c r="C735" s="37" t="s">
        <v>312</v>
      </c>
      <c r="D735" s="37" t="s">
        <v>529</v>
      </c>
      <c r="E735" s="46" t="s">
        <v>2733</v>
      </c>
      <c r="F735" s="62" t="str">
        <f t="shared" si="22"/>
        <v>Decreased</v>
      </c>
      <c r="G735" s="64" t="str">
        <f t="shared" si="23"/>
        <v>No</v>
      </c>
      <c r="H735" s="100">
        <v>-0.88499943290610827</v>
      </c>
      <c r="I735" s="101">
        <v>110.16113485057281</v>
      </c>
      <c r="J735" s="100">
        <v>-1.787195073867164</v>
      </c>
      <c r="K735" s="100">
        <v>7.66559925464258E-2</v>
      </c>
      <c r="L735" s="102">
        <v>0.23610045704299146</v>
      </c>
    </row>
    <row r="736" spans="1:12" x14ac:dyDescent="0.25">
      <c r="A736" s="36" t="s">
        <v>3012</v>
      </c>
      <c r="B736" s="37" t="s">
        <v>311</v>
      </c>
      <c r="C736" s="37" t="s">
        <v>312</v>
      </c>
      <c r="D736" s="37" t="s">
        <v>529</v>
      </c>
      <c r="E736" s="46" t="s">
        <v>2730</v>
      </c>
      <c r="F736" s="62" t="str">
        <f t="shared" si="22"/>
        <v>Increased</v>
      </c>
      <c r="G736" s="64" t="str">
        <f t="shared" si="23"/>
        <v>No</v>
      </c>
      <c r="H736" s="100">
        <v>1.0478198745346468E-2</v>
      </c>
      <c r="I736" s="101">
        <v>112.96310052871976</v>
      </c>
      <c r="J736" s="100">
        <v>2.7823207439007579E-2</v>
      </c>
      <c r="K736" s="100">
        <v>0.97785225069797321</v>
      </c>
      <c r="L736" s="102">
        <v>0.98855085300320278</v>
      </c>
    </row>
    <row r="737" spans="1:12" x14ac:dyDescent="0.25">
      <c r="A737" s="36" t="s">
        <v>3012</v>
      </c>
      <c r="B737" s="37" t="s">
        <v>311</v>
      </c>
      <c r="C737" s="37" t="s">
        <v>312</v>
      </c>
      <c r="D737" s="37" t="s">
        <v>529</v>
      </c>
      <c r="E737" s="46" t="s">
        <v>2731</v>
      </c>
      <c r="F737" s="62" t="str">
        <f t="shared" si="22"/>
        <v>Decreased</v>
      </c>
      <c r="G737" s="64" t="str">
        <f t="shared" si="23"/>
        <v>No</v>
      </c>
      <c r="H737" s="100">
        <v>-5.4392999572661443E-2</v>
      </c>
      <c r="I737" s="101">
        <v>106.36411615658349</v>
      </c>
      <c r="J737" s="100">
        <v>-0.15112150939540953</v>
      </c>
      <c r="K737" s="100">
        <v>0.88016610775530313</v>
      </c>
      <c r="L737" s="102">
        <v>0.93206283840032556</v>
      </c>
    </row>
    <row r="738" spans="1:12" x14ac:dyDescent="0.25">
      <c r="A738" s="36" t="s">
        <v>2605</v>
      </c>
      <c r="B738" s="37" t="s">
        <v>311</v>
      </c>
      <c r="C738" s="37" t="s">
        <v>312</v>
      </c>
      <c r="D738" s="37" t="s">
        <v>326</v>
      </c>
      <c r="E738" s="46" t="s">
        <v>2732</v>
      </c>
      <c r="F738" s="62" t="str">
        <f t="shared" si="22"/>
        <v>Decreased</v>
      </c>
      <c r="G738" s="64" t="str">
        <f t="shared" si="23"/>
        <v>No</v>
      </c>
      <c r="H738" s="100">
        <v>-0.13955055291713531</v>
      </c>
      <c r="I738" s="101">
        <v>54.999999999207638</v>
      </c>
      <c r="J738" s="100">
        <v>-0.48563352494389661</v>
      </c>
      <c r="K738" s="100">
        <v>0.62915610354140461</v>
      </c>
      <c r="L738" s="102">
        <v>0.78347741195722076</v>
      </c>
    </row>
    <row r="739" spans="1:12" x14ac:dyDescent="0.25">
      <c r="A739" s="36" t="s">
        <v>2605</v>
      </c>
      <c r="B739" s="37" t="s">
        <v>311</v>
      </c>
      <c r="C739" s="37" t="s">
        <v>312</v>
      </c>
      <c r="D739" s="37" t="s">
        <v>326</v>
      </c>
      <c r="E739" s="46" t="s">
        <v>2733</v>
      </c>
      <c r="F739" s="62" t="str">
        <f t="shared" si="22"/>
        <v>Increased</v>
      </c>
      <c r="G739" s="64" t="str">
        <f t="shared" si="23"/>
        <v>No</v>
      </c>
      <c r="H739" s="100">
        <v>0.36233522223180681</v>
      </c>
      <c r="I739" s="101">
        <v>54.999999998960917</v>
      </c>
      <c r="J739" s="100">
        <v>1.028417478696575</v>
      </c>
      <c r="K739" s="100">
        <v>0.30825515147966276</v>
      </c>
      <c r="L739" s="102">
        <v>0.53338531829065239</v>
      </c>
    </row>
    <row r="740" spans="1:12" x14ac:dyDescent="0.25">
      <c r="A740" s="36" t="s">
        <v>2605</v>
      </c>
      <c r="B740" s="37" t="s">
        <v>311</v>
      </c>
      <c r="C740" s="37" t="s">
        <v>312</v>
      </c>
      <c r="D740" s="37" t="s">
        <v>326</v>
      </c>
      <c r="E740" s="46" t="s">
        <v>2730</v>
      </c>
      <c r="F740" s="62" t="str">
        <f t="shared" si="22"/>
        <v>Decreased</v>
      </c>
      <c r="G740" s="64" t="str">
        <f t="shared" si="23"/>
        <v>No</v>
      </c>
      <c r="H740" s="100">
        <v>-0.30543774098714455</v>
      </c>
      <c r="I740" s="101">
        <v>54.999999999266684</v>
      </c>
      <c r="J740" s="100">
        <v>-0.83571444949187301</v>
      </c>
      <c r="K740" s="100">
        <v>0.40693153970658735</v>
      </c>
      <c r="L740" s="102">
        <v>0.61944287132802478</v>
      </c>
    </row>
    <row r="741" spans="1:12" x14ac:dyDescent="0.25">
      <c r="A741" s="36" t="s">
        <v>2605</v>
      </c>
      <c r="B741" s="37" t="s">
        <v>311</v>
      </c>
      <c r="C741" s="37" t="s">
        <v>312</v>
      </c>
      <c r="D741" s="37" t="s">
        <v>326</v>
      </c>
      <c r="E741" s="46" t="s">
        <v>2731</v>
      </c>
      <c r="F741" s="62" t="str">
        <f t="shared" si="22"/>
        <v>Decreased</v>
      </c>
      <c r="G741" s="64" t="str">
        <f t="shared" si="23"/>
        <v>No</v>
      </c>
      <c r="H741" s="100">
        <v>-0.14760117625998639</v>
      </c>
      <c r="I741" s="101">
        <v>54.999999998960917</v>
      </c>
      <c r="J741" s="100">
        <v>-0.41893699598663781</v>
      </c>
      <c r="K741" s="100">
        <v>0.67689379700050245</v>
      </c>
      <c r="L741" s="102">
        <v>0.81186438689354978</v>
      </c>
    </row>
    <row r="742" spans="1:12" x14ac:dyDescent="0.25">
      <c r="A742" s="36" t="s">
        <v>3013</v>
      </c>
      <c r="B742" s="37" t="s">
        <v>311</v>
      </c>
      <c r="C742" s="37" t="s">
        <v>312</v>
      </c>
      <c r="D742" s="37" t="s">
        <v>576</v>
      </c>
      <c r="E742" s="46" t="s">
        <v>2732</v>
      </c>
      <c r="F742" s="62" t="str">
        <f t="shared" si="22"/>
        <v>Increased</v>
      </c>
      <c r="G742" s="64" t="str">
        <f t="shared" si="23"/>
        <v>No</v>
      </c>
      <c r="H742" s="100">
        <v>0.14341719117378418</v>
      </c>
      <c r="I742" s="101">
        <v>301.18324017108779</v>
      </c>
      <c r="J742" s="100">
        <v>1.000802597312237</v>
      </c>
      <c r="K742" s="100">
        <v>0.31772563040651142</v>
      </c>
      <c r="L742" s="102">
        <v>0.54503798926379254</v>
      </c>
    </row>
    <row r="743" spans="1:12" x14ac:dyDescent="0.25">
      <c r="A743" s="36" t="s">
        <v>3013</v>
      </c>
      <c r="B743" s="37" t="s">
        <v>311</v>
      </c>
      <c r="C743" s="37" t="s">
        <v>312</v>
      </c>
      <c r="D743" s="37" t="s">
        <v>576</v>
      </c>
      <c r="E743" s="46" t="s">
        <v>2733</v>
      </c>
      <c r="F743" s="62" t="str">
        <f t="shared" si="22"/>
        <v>Increased</v>
      </c>
      <c r="G743" s="64" t="str">
        <f t="shared" si="23"/>
        <v>No</v>
      </c>
      <c r="H743" s="100">
        <v>7.0845785929468344E-2</v>
      </c>
      <c r="I743" s="101">
        <v>247.70019109276382</v>
      </c>
      <c r="J743" s="100">
        <v>0.32497838670177281</v>
      </c>
      <c r="K743" s="100">
        <v>0.74547173743367701</v>
      </c>
      <c r="L743" s="102">
        <v>0.85046268412088999</v>
      </c>
    </row>
    <row r="744" spans="1:12" x14ac:dyDescent="0.25">
      <c r="A744" s="36" t="s">
        <v>3013</v>
      </c>
      <c r="B744" s="37" t="s">
        <v>311</v>
      </c>
      <c r="C744" s="37" t="s">
        <v>312</v>
      </c>
      <c r="D744" s="37" t="s">
        <v>576</v>
      </c>
      <c r="E744" s="46" t="s">
        <v>2730</v>
      </c>
      <c r="F744" s="62" t="str">
        <f t="shared" si="22"/>
        <v>Increased</v>
      </c>
      <c r="G744" s="64" t="str">
        <f t="shared" si="23"/>
        <v>No</v>
      </c>
      <c r="H744" s="100">
        <v>1.4476327435611551E-2</v>
      </c>
      <c r="I744" s="101">
        <v>231.76946430545735</v>
      </c>
      <c r="J744" s="100">
        <v>9.2279126978976722E-2</v>
      </c>
      <c r="K744" s="100">
        <v>0.92655598388892146</v>
      </c>
      <c r="L744" s="102">
        <v>0.95979566044099052</v>
      </c>
    </row>
    <row r="745" spans="1:12" x14ac:dyDescent="0.25">
      <c r="A745" s="36" t="s">
        <v>3013</v>
      </c>
      <c r="B745" s="37" t="s">
        <v>311</v>
      </c>
      <c r="C745" s="37" t="s">
        <v>312</v>
      </c>
      <c r="D745" s="37" t="s">
        <v>576</v>
      </c>
      <c r="E745" s="46" t="s">
        <v>2731</v>
      </c>
      <c r="F745" s="62" t="str">
        <f t="shared" si="22"/>
        <v>Increased</v>
      </c>
      <c r="G745" s="64" t="str">
        <f t="shared" si="23"/>
        <v>No</v>
      </c>
      <c r="H745" s="100">
        <v>0.27776386799635366</v>
      </c>
      <c r="I745" s="101">
        <v>228.72982558893395</v>
      </c>
      <c r="J745" s="100">
        <v>1.78449783755092</v>
      </c>
      <c r="K745" s="100">
        <v>7.566819811450716E-2</v>
      </c>
      <c r="L745" s="102">
        <v>0.23462219818055241</v>
      </c>
    </row>
    <row r="746" spans="1:12" x14ac:dyDescent="0.25">
      <c r="A746" s="36" t="s">
        <v>3014</v>
      </c>
      <c r="B746" s="37" t="s">
        <v>311</v>
      </c>
      <c r="C746" s="37" t="s">
        <v>312</v>
      </c>
      <c r="D746" s="37" t="s">
        <v>3160</v>
      </c>
      <c r="E746" s="46" t="s">
        <v>2732</v>
      </c>
      <c r="F746" s="62" t="str">
        <f t="shared" si="22"/>
        <v>Increased</v>
      </c>
      <c r="G746" s="64" t="str">
        <f t="shared" si="23"/>
        <v>No</v>
      </c>
      <c r="H746" s="100">
        <v>1.1728454724704491E-3</v>
      </c>
      <c r="I746" s="101">
        <v>202.33569027498189</v>
      </c>
      <c r="J746" s="100">
        <v>9.1099738142487608E-3</v>
      </c>
      <c r="K746" s="100">
        <v>0.99274036887304562</v>
      </c>
      <c r="L746" s="102">
        <v>0.99633464971617758</v>
      </c>
    </row>
    <row r="747" spans="1:12" x14ac:dyDescent="0.25">
      <c r="A747" s="36" t="s">
        <v>3014</v>
      </c>
      <c r="B747" s="37" t="s">
        <v>311</v>
      </c>
      <c r="C747" s="37" t="s">
        <v>312</v>
      </c>
      <c r="D747" s="37" t="s">
        <v>3160</v>
      </c>
      <c r="E747" s="46" t="s">
        <v>2733</v>
      </c>
      <c r="F747" s="62" t="str">
        <f t="shared" si="22"/>
        <v>Increased</v>
      </c>
      <c r="G747" s="64" t="str">
        <f t="shared" si="23"/>
        <v>No</v>
      </c>
      <c r="H747" s="100">
        <v>0.25158492558640372</v>
      </c>
      <c r="I747" s="101">
        <v>180.05803137484486</v>
      </c>
      <c r="J747" s="100">
        <v>1.1630412341027865</v>
      </c>
      <c r="K747" s="100">
        <v>0.24635180444926211</v>
      </c>
      <c r="L747" s="102">
        <v>0.4722594757492079</v>
      </c>
    </row>
    <row r="748" spans="1:12" x14ac:dyDescent="0.25">
      <c r="A748" s="36" t="s">
        <v>3014</v>
      </c>
      <c r="B748" s="37" t="s">
        <v>311</v>
      </c>
      <c r="C748" s="37" t="s">
        <v>312</v>
      </c>
      <c r="D748" s="37" t="s">
        <v>3160</v>
      </c>
      <c r="E748" s="46" t="s">
        <v>2730</v>
      </c>
      <c r="F748" s="62" t="str">
        <f t="shared" si="22"/>
        <v>Increased</v>
      </c>
      <c r="G748" s="64" t="str">
        <f t="shared" si="23"/>
        <v>No</v>
      </c>
      <c r="H748" s="100">
        <v>0.17119991903726137</v>
      </c>
      <c r="I748" s="101">
        <v>160.95736608643546</v>
      </c>
      <c r="J748" s="100">
        <v>1.1482059921283618</v>
      </c>
      <c r="K748" s="100">
        <v>0.25258713899403445</v>
      </c>
      <c r="L748" s="102">
        <v>0.47566001989909207</v>
      </c>
    </row>
    <row r="749" spans="1:12" x14ac:dyDescent="0.25">
      <c r="A749" s="36" t="s">
        <v>3014</v>
      </c>
      <c r="B749" s="37" t="s">
        <v>311</v>
      </c>
      <c r="C749" s="37" t="s">
        <v>312</v>
      </c>
      <c r="D749" s="37" t="s">
        <v>3160</v>
      </c>
      <c r="E749" s="46" t="s">
        <v>2731</v>
      </c>
      <c r="F749" s="62" t="str">
        <f t="shared" si="22"/>
        <v>Increased</v>
      </c>
      <c r="G749" s="64" t="str">
        <f t="shared" si="23"/>
        <v>No</v>
      </c>
      <c r="H749" s="100">
        <v>0.14553565663211129</v>
      </c>
      <c r="I749" s="101">
        <v>158.60162647337438</v>
      </c>
      <c r="J749" s="100">
        <v>0.99041552524570087</v>
      </c>
      <c r="K749" s="100">
        <v>0.32347965044673543</v>
      </c>
      <c r="L749" s="102">
        <v>0.54876719157793796</v>
      </c>
    </row>
    <row r="750" spans="1:12" x14ac:dyDescent="0.25">
      <c r="A750" s="36" t="s">
        <v>3019</v>
      </c>
      <c r="B750" s="37" t="s">
        <v>311</v>
      </c>
      <c r="C750" s="37" t="s">
        <v>312</v>
      </c>
      <c r="D750" s="37" t="s">
        <v>3163</v>
      </c>
      <c r="E750" s="46" t="s">
        <v>2732</v>
      </c>
      <c r="F750" s="62" t="str">
        <f t="shared" si="22"/>
        <v>Increased</v>
      </c>
      <c r="G750" s="64" t="str">
        <f t="shared" si="23"/>
        <v>No</v>
      </c>
      <c r="H750" s="100">
        <v>0.14117642345783116</v>
      </c>
      <c r="I750" s="101">
        <v>290.65784671494436</v>
      </c>
      <c r="J750" s="100">
        <v>0.88025880455075012</v>
      </c>
      <c r="K750" s="100">
        <v>0.37944635690543105</v>
      </c>
      <c r="L750" s="102">
        <v>0.59680243776709774</v>
      </c>
    </row>
    <row r="751" spans="1:12" x14ac:dyDescent="0.25">
      <c r="A751" s="36" t="s">
        <v>3019</v>
      </c>
      <c r="B751" s="37" t="s">
        <v>311</v>
      </c>
      <c r="C751" s="37" t="s">
        <v>312</v>
      </c>
      <c r="D751" s="37" t="s">
        <v>3163</v>
      </c>
      <c r="E751" s="46" t="s">
        <v>2733</v>
      </c>
      <c r="F751" s="62" t="str">
        <f t="shared" si="22"/>
        <v>Increased</v>
      </c>
      <c r="G751" s="64" t="str">
        <f t="shared" si="23"/>
        <v>No</v>
      </c>
      <c r="H751" s="100">
        <v>0.1032217399682523</v>
      </c>
      <c r="I751" s="101">
        <v>238.94300987643655</v>
      </c>
      <c r="J751" s="100">
        <v>0.43060982008615839</v>
      </c>
      <c r="K751" s="100">
        <v>0.66714026168979901</v>
      </c>
      <c r="L751" s="102">
        <v>0.80826608627802565</v>
      </c>
    </row>
    <row r="752" spans="1:12" x14ac:dyDescent="0.25">
      <c r="A752" s="36" t="s">
        <v>3019</v>
      </c>
      <c r="B752" s="37" t="s">
        <v>311</v>
      </c>
      <c r="C752" s="37" t="s">
        <v>312</v>
      </c>
      <c r="D752" s="37" t="s">
        <v>3163</v>
      </c>
      <c r="E752" s="46" t="s">
        <v>2730</v>
      </c>
      <c r="F752" s="62" t="str">
        <f t="shared" si="22"/>
        <v>Increased</v>
      </c>
      <c r="G752" s="64" t="str">
        <f t="shared" si="23"/>
        <v>No</v>
      </c>
      <c r="H752" s="100">
        <v>0.10691602857130114</v>
      </c>
      <c r="I752" s="101">
        <v>218.41402535638494</v>
      </c>
      <c r="J752" s="100">
        <v>0.60710296308733469</v>
      </c>
      <c r="K752" s="100">
        <v>0.54441318182605491</v>
      </c>
      <c r="L752" s="102">
        <v>0.72578249440302123</v>
      </c>
    </row>
    <row r="753" spans="1:12" x14ac:dyDescent="0.25">
      <c r="A753" s="36" t="s">
        <v>3019</v>
      </c>
      <c r="B753" s="37" t="s">
        <v>311</v>
      </c>
      <c r="C753" s="37" t="s">
        <v>312</v>
      </c>
      <c r="D753" s="37" t="s">
        <v>3163</v>
      </c>
      <c r="E753" s="46" t="s">
        <v>2731</v>
      </c>
      <c r="F753" s="62" t="str">
        <f t="shared" si="22"/>
        <v>Increased</v>
      </c>
      <c r="G753" s="64" t="str">
        <f t="shared" si="23"/>
        <v>No</v>
      </c>
      <c r="H753" s="100">
        <v>0.38145318947657259</v>
      </c>
      <c r="I753" s="101">
        <v>220.79896949032059</v>
      </c>
      <c r="J753" s="100">
        <v>2.1922975364610724</v>
      </c>
      <c r="K753" s="100">
        <v>2.9402828011444102E-2</v>
      </c>
      <c r="L753" s="102">
        <v>0.13875168141192973</v>
      </c>
    </row>
    <row r="754" spans="1:12" x14ac:dyDescent="0.25">
      <c r="A754" s="36" t="s">
        <v>2658</v>
      </c>
      <c r="B754" s="37" t="s">
        <v>311</v>
      </c>
      <c r="C754" s="37" t="s">
        <v>312</v>
      </c>
      <c r="D754" s="37" t="s">
        <v>3176</v>
      </c>
      <c r="E754" s="46" t="s">
        <v>2732</v>
      </c>
      <c r="F754" s="62" t="str">
        <f t="shared" si="22"/>
        <v>Increased</v>
      </c>
      <c r="G754" s="64" t="str">
        <f t="shared" si="23"/>
        <v>No</v>
      </c>
      <c r="H754" s="100">
        <v>0.39492549678611538</v>
      </c>
      <c r="I754" s="101">
        <v>49.999999999639975</v>
      </c>
      <c r="J754" s="100">
        <v>1.0572470081947103</v>
      </c>
      <c r="K754" s="100">
        <v>0.29548030925649521</v>
      </c>
      <c r="L754" s="102">
        <v>0.52037574158767774</v>
      </c>
    </row>
    <row r="755" spans="1:12" x14ac:dyDescent="0.25">
      <c r="A755" s="36" t="s">
        <v>2658</v>
      </c>
      <c r="B755" s="37" t="s">
        <v>311</v>
      </c>
      <c r="C755" s="37" t="s">
        <v>312</v>
      </c>
      <c r="D755" s="37" t="s">
        <v>3176</v>
      </c>
      <c r="E755" s="46" t="s">
        <v>2733</v>
      </c>
      <c r="F755" s="62" t="str">
        <f t="shared" si="22"/>
        <v>Increased</v>
      </c>
      <c r="G755" s="64" t="str">
        <f t="shared" si="23"/>
        <v>No</v>
      </c>
      <c r="H755" s="100">
        <v>0.3688546653900478</v>
      </c>
      <c r="I755" s="101">
        <v>50.000000000336669</v>
      </c>
      <c r="J755" s="100">
        <v>0.73480894854098233</v>
      </c>
      <c r="K755" s="100">
        <v>0.46588838929172716</v>
      </c>
      <c r="L755" s="102">
        <v>0.67192643866632029</v>
      </c>
    </row>
    <row r="756" spans="1:12" x14ac:dyDescent="0.25">
      <c r="A756" s="36" t="s">
        <v>2658</v>
      </c>
      <c r="B756" s="37" t="s">
        <v>311</v>
      </c>
      <c r="C756" s="37" t="s">
        <v>312</v>
      </c>
      <c r="D756" s="37" t="s">
        <v>3176</v>
      </c>
      <c r="E756" s="46" t="s">
        <v>2730</v>
      </c>
      <c r="F756" s="62" t="str">
        <f t="shared" si="22"/>
        <v>Decreased</v>
      </c>
      <c r="G756" s="64" t="str">
        <f t="shared" si="23"/>
        <v>No</v>
      </c>
      <c r="H756" s="100">
        <v>-0.98121620464411596</v>
      </c>
      <c r="I756" s="101">
        <v>50.000000000282199</v>
      </c>
      <c r="J756" s="100">
        <v>-1.5605481319012227</v>
      </c>
      <c r="K756" s="100">
        <v>0.12493821159012136</v>
      </c>
      <c r="L756" s="102">
        <v>0.32194523956364529</v>
      </c>
    </row>
    <row r="757" spans="1:12" x14ac:dyDescent="0.25">
      <c r="A757" s="36" t="s">
        <v>2658</v>
      </c>
      <c r="B757" s="37" t="s">
        <v>311</v>
      </c>
      <c r="C757" s="37" t="s">
        <v>312</v>
      </c>
      <c r="D757" s="37" t="s">
        <v>3176</v>
      </c>
      <c r="E757" s="46" t="s">
        <v>2731</v>
      </c>
      <c r="F757" s="62" t="str">
        <f t="shared" si="22"/>
        <v>Decreased</v>
      </c>
      <c r="G757" s="64" t="str">
        <f t="shared" si="23"/>
        <v>No</v>
      </c>
      <c r="H757" s="100">
        <v>-0.34767945776081494</v>
      </c>
      <c r="I757" s="101">
        <v>49.999999999829363</v>
      </c>
      <c r="J757" s="100">
        <v>-0.60666827732804618</v>
      </c>
      <c r="K757" s="100">
        <v>0.54681598870474757</v>
      </c>
      <c r="L757" s="102">
        <v>0.72803742588355447</v>
      </c>
    </row>
    <row r="758" spans="1:12" x14ac:dyDescent="0.25">
      <c r="A758" s="36" t="s">
        <v>2600</v>
      </c>
      <c r="B758" s="37" t="s">
        <v>311</v>
      </c>
      <c r="C758" s="37" t="s">
        <v>312</v>
      </c>
      <c r="D758" s="37" t="s">
        <v>386</v>
      </c>
      <c r="E758" s="46" t="s">
        <v>2732</v>
      </c>
      <c r="F758" s="62" t="str">
        <f t="shared" si="22"/>
        <v>Decreased</v>
      </c>
      <c r="G758" s="64" t="str">
        <f t="shared" si="23"/>
        <v>No</v>
      </c>
      <c r="H758" s="100">
        <v>-5.0799168219409753E-2</v>
      </c>
      <c r="I758" s="101">
        <v>289.31447797321965</v>
      </c>
      <c r="J758" s="100">
        <v>-0.54211817341208079</v>
      </c>
      <c r="K758" s="100">
        <v>0.58815439363456301</v>
      </c>
      <c r="L758" s="102">
        <v>0.74997707226192323</v>
      </c>
    </row>
    <row r="759" spans="1:12" x14ac:dyDescent="0.25">
      <c r="A759" s="36" t="s">
        <v>2600</v>
      </c>
      <c r="B759" s="37" t="s">
        <v>311</v>
      </c>
      <c r="C759" s="37" t="s">
        <v>312</v>
      </c>
      <c r="D759" s="37" t="s">
        <v>386</v>
      </c>
      <c r="E759" s="46" t="s">
        <v>2733</v>
      </c>
      <c r="F759" s="62" t="str">
        <f t="shared" si="22"/>
        <v>Increased</v>
      </c>
      <c r="G759" s="64" t="str">
        <f t="shared" si="23"/>
        <v>No</v>
      </c>
      <c r="H759" s="100">
        <v>9.724079149994877E-2</v>
      </c>
      <c r="I759" s="101">
        <v>232.63889258189204</v>
      </c>
      <c r="J759" s="100">
        <v>0.67349691983981319</v>
      </c>
      <c r="K759" s="100">
        <v>0.50129975967238771</v>
      </c>
      <c r="L759" s="102">
        <v>0.70017976973287832</v>
      </c>
    </row>
    <row r="760" spans="1:12" x14ac:dyDescent="0.25">
      <c r="A760" s="36" t="s">
        <v>2600</v>
      </c>
      <c r="B760" s="37" t="s">
        <v>311</v>
      </c>
      <c r="C760" s="37" t="s">
        <v>312</v>
      </c>
      <c r="D760" s="37" t="s">
        <v>386</v>
      </c>
      <c r="E760" s="46" t="s">
        <v>2730</v>
      </c>
      <c r="F760" s="62" t="str">
        <f t="shared" si="22"/>
        <v>Decreased</v>
      </c>
      <c r="G760" s="64" t="str">
        <f t="shared" si="23"/>
        <v>No</v>
      </c>
      <c r="H760" s="100">
        <v>-0.14208832695291218</v>
      </c>
      <c r="I760" s="101">
        <v>207.41823321843538</v>
      </c>
      <c r="J760" s="100">
        <v>-1.3660638610709674</v>
      </c>
      <c r="K760" s="100">
        <v>0.17339819901119755</v>
      </c>
      <c r="L760" s="102">
        <v>0.39564542953189252</v>
      </c>
    </row>
    <row r="761" spans="1:12" x14ac:dyDescent="0.25">
      <c r="A761" s="36" t="s">
        <v>2600</v>
      </c>
      <c r="B761" s="37" t="s">
        <v>311</v>
      </c>
      <c r="C761" s="37" t="s">
        <v>312</v>
      </c>
      <c r="D761" s="37" t="s">
        <v>386</v>
      </c>
      <c r="E761" s="46" t="s">
        <v>2731</v>
      </c>
      <c r="F761" s="62" t="str">
        <f t="shared" si="22"/>
        <v>Decreased</v>
      </c>
      <c r="G761" s="64" t="str">
        <f t="shared" si="23"/>
        <v>No</v>
      </c>
      <c r="H761" s="100">
        <v>-0.1106504928582477</v>
      </c>
      <c r="I761" s="101">
        <v>203.57440951962741</v>
      </c>
      <c r="J761" s="100">
        <v>-1.0715025772880966</v>
      </c>
      <c r="K761" s="100">
        <v>0.28521216085736245</v>
      </c>
      <c r="L761" s="102">
        <v>0.51205188464806262</v>
      </c>
    </row>
    <row r="762" spans="1:12" x14ac:dyDescent="0.25">
      <c r="A762" s="36" t="s">
        <v>2584</v>
      </c>
      <c r="B762" s="37" t="s">
        <v>311</v>
      </c>
      <c r="C762" s="37" t="s">
        <v>312</v>
      </c>
      <c r="D762" s="37" t="s">
        <v>314</v>
      </c>
      <c r="E762" s="46" t="s">
        <v>2732</v>
      </c>
      <c r="F762" s="62" t="str">
        <f t="shared" si="22"/>
        <v>Decreased</v>
      </c>
      <c r="G762" s="64" t="str">
        <f t="shared" si="23"/>
        <v>No</v>
      </c>
      <c r="H762" s="100">
        <v>-0.24909216186461242</v>
      </c>
      <c r="I762" s="101">
        <v>232.48906106223876</v>
      </c>
      <c r="J762" s="100">
        <v>-1.9494730223204244</v>
      </c>
      <c r="K762" s="100">
        <v>5.2441452817672929E-2</v>
      </c>
      <c r="L762" s="102">
        <v>0.18928086876378822</v>
      </c>
    </row>
    <row r="763" spans="1:12" x14ac:dyDescent="0.25">
      <c r="A763" s="36" t="s">
        <v>2584</v>
      </c>
      <c r="B763" s="37" t="s">
        <v>311</v>
      </c>
      <c r="C763" s="37" t="s">
        <v>312</v>
      </c>
      <c r="D763" s="37" t="s">
        <v>314</v>
      </c>
      <c r="E763" s="46" t="s">
        <v>2733</v>
      </c>
      <c r="F763" s="62" t="str">
        <f t="shared" si="22"/>
        <v>Decreased</v>
      </c>
      <c r="G763" s="64" t="str">
        <f t="shared" si="23"/>
        <v>No</v>
      </c>
      <c r="H763" s="100">
        <v>-0.4621707356270533</v>
      </c>
      <c r="I763" s="101">
        <v>185.84910929419195</v>
      </c>
      <c r="J763" s="100">
        <v>-2.358156830616025</v>
      </c>
      <c r="K763" s="100">
        <v>1.9404984601587176E-2</v>
      </c>
      <c r="L763" s="102">
        <v>0.10831962067697409</v>
      </c>
    </row>
    <row r="764" spans="1:12" x14ac:dyDescent="0.25">
      <c r="A764" s="36" t="s">
        <v>2584</v>
      </c>
      <c r="B764" s="37" t="s">
        <v>311</v>
      </c>
      <c r="C764" s="37" t="s">
        <v>312</v>
      </c>
      <c r="D764" s="37" t="s">
        <v>314</v>
      </c>
      <c r="E764" s="46" t="s">
        <v>2730</v>
      </c>
      <c r="F764" s="62" t="str">
        <f t="shared" si="22"/>
        <v>Decreased</v>
      </c>
      <c r="G764" s="64" t="str">
        <f t="shared" si="23"/>
        <v>No</v>
      </c>
      <c r="H764" s="100">
        <v>-0.3322468623626943</v>
      </c>
      <c r="I764" s="101">
        <v>174.27592289128557</v>
      </c>
      <c r="J764" s="100">
        <v>-2.2695245576206076</v>
      </c>
      <c r="K764" s="100">
        <v>2.4461834365881705E-2</v>
      </c>
      <c r="L764" s="102">
        <v>0.12435040787055403</v>
      </c>
    </row>
    <row r="765" spans="1:12" x14ac:dyDescent="0.25">
      <c r="A765" s="36" t="s">
        <v>2674</v>
      </c>
      <c r="B765" s="37" t="s">
        <v>311</v>
      </c>
      <c r="C765" s="37" t="s">
        <v>312</v>
      </c>
      <c r="D765" s="37" t="s">
        <v>390</v>
      </c>
      <c r="E765" s="46" t="s">
        <v>2732</v>
      </c>
      <c r="F765" s="62" t="str">
        <f t="shared" si="22"/>
        <v>Increased</v>
      </c>
      <c r="G765" s="64" t="str">
        <f t="shared" si="23"/>
        <v>No</v>
      </c>
      <c r="H765" s="100">
        <v>9.5408875913305755E-2</v>
      </c>
      <c r="I765" s="101">
        <v>222.83436608998213</v>
      </c>
      <c r="J765" s="100">
        <v>0.5414210203508788</v>
      </c>
      <c r="K765" s="100">
        <v>0.58875831191147654</v>
      </c>
      <c r="L765" s="102">
        <v>0.74997707226192323</v>
      </c>
    </row>
    <row r="766" spans="1:12" x14ac:dyDescent="0.25">
      <c r="A766" s="36" t="s">
        <v>2674</v>
      </c>
      <c r="B766" s="37" t="s">
        <v>311</v>
      </c>
      <c r="C766" s="37" t="s">
        <v>312</v>
      </c>
      <c r="D766" s="37" t="s">
        <v>390</v>
      </c>
      <c r="E766" s="46" t="s">
        <v>2733</v>
      </c>
      <c r="F766" s="62" t="str">
        <f t="shared" si="22"/>
        <v>Increased</v>
      </c>
      <c r="G766" s="64" t="str">
        <f t="shared" si="23"/>
        <v>No</v>
      </c>
      <c r="H766" s="100">
        <v>0.6177654386233441</v>
      </c>
      <c r="I766" s="101">
        <v>177.64609421400701</v>
      </c>
      <c r="J766" s="100">
        <v>2.2658798020966291</v>
      </c>
      <c r="K766" s="100">
        <v>2.4665398969842434E-2</v>
      </c>
      <c r="L766" s="102">
        <v>0.12476731011752414</v>
      </c>
    </row>
    <row r="767" spans="1:12" x14ac:dyDescent="0.25">
      <c r="A767" s="36" t="s">
        <v>2674</v>
      </c>
      <c r="B767" s="37" t="s">
        <v>311</v>
      </c>
      <c r="C767" s="37" t="s">
        <v>312</v>
      </c>
      <c r="D767" s="37" t="s">
        <v>390</v>
      </c>
      <c r="E767" s="46" t="s">
        <v>2730</v>
      </c>
      <c r="F767" s="62" t="str">
        <f t="shared" si="22"/>
        <v>Increased</v>
      </c>
      <c r="G767" s="64" t="str">
        <f t="shared" si="23"/>
        <v>No</v>
      </c>
      <c r="H767" s="100">
        <v>6.9861617065803114E-2</v>
      </c>
      <c r="I767" s="101">
        <v>171.57481306879012</v>
      </c>
      <c r="J767" s="100">
        <v>0.33268629355697543</v>
      </c>
      <c r="K767" s="100">
        <v>0.73977723072681834</v>
      </c>
      <c r="L767" s="102">
        <v>0.84908964616903648</v>
      </c>
    </row>
    <row r="768" spans="1:12" x14ac:dyDescent="0.25">
      <c r="A768" s="36" t="s">
        <v>2674</v>
      </c>
      <c r="B768" s="37" t="s">
        <v>311</v>
      </c>
      <c r="C768" s="37" t="s">
        <v>312</v>
      </c>
      <c r="D768" s="37" t="s">
        <v>390</v>
      </c>
      <c r="E768" s="46" t="s">
        <v>2731</v>
      </c>
      <c r="F768" s="62" t="str">
        <f t="shared" si="22"/>
        <v>Increased</v>
      </c>
      <c r="G768" s="64" t="str">
        <f t="shared" si="23"/>
        <v>No</v>
      </c>
      <c r="H768" s="100">
        <v>0.26580932856313744</v>
      </c>
      <c r="I768" s="101">
        <v>163.09310773794826</v>
      </c>
      <c r="J768" s="100">
        <v>1.31127124377784</v>
      </c>
      <c r="K768" s="100">
        <v>0.19160923892175269</v>
      </c>
      <c r="L768" s="102">
        <v>0.41430640428322812</v>
      </c>
    </row>
    <row r="769" spans="1:12" x14ac:dyDescent="0.25">
      <c r="A769" s="36" t="s">
        <v>2610</v>
      </c>
      <c r="B769" s="37" t="s">
        <v>311</v>
      </c>
      <c r="C769" s="37" t="s">
        <v>312</v>
      </c>
      <c r="D769" s="37" t="s">
        <v>309</v>
      </c>
      <c r="E769" s="46" t="s">
        <v>2730</v>
      </c>
      <c r="F769" s="62" t="str">
        <f t="shared" si="22"/>
        <v>Decreased</v>
      </c>
      <c r="G769" s="64" t="str">
        <f t="shared" si="23"/>
        <v>No</v>
      </c>
      <c r="H769" s="100">
        <v>-0.37172059993215989</v>
      </c>
      <c r="I769" s="101">
        <v>153.80434813657948</v>
      </c>
      <c r="J769" s="100">
        <v>-2.0629418401041506</v>
      </c>
      <c r="K769" s="100">
        <v>4.0799530647089043E-2</v>
      </c>
      <c r="L769" s="102">
        <v>0.16213824044165931</v>
      </c>
    </row>
    <row r="770" spans="1:12" x14ac:dyDescent="0.25">
      <c r="A770" s="36" t="s">
        <v>2781</v>
      </c>
      <c r="B770" s="37" t="s">
        <v>311</v>
      </c>
      <c r="C770" s="37" t="s">
        <v>312</v>
      </c>
      <c r="D770" s="37" t="s">
        <v>3241</v>
      </c>
      <c r="E770" s="46" t="s">
        <v>2732</v>
      </c>
      <c r="F770" s="62" t="str">
        <f t="shared" si="22"/>
        <v>Decreased</v>
      </c>
      <c r="G770" s="64" t="str">
        <f t="shared" si="23"/>
        <v>No</v>
      </c>
      <c r="H770" s="100">
        <v>-0.18351678204430047</v>
      </c>
      <c r="I770" s="101">
        <v>306.09894857668002</v>
      </c>
      <c r="J770" s="100">
        <v>-1.6517395239010508</v>
      </c>
      <c r="K770" s="100">
        <v>9.9613095265435492E-2</v>
      </c>
      <c r="L770" s="102">
        <v>0.27612750007578718</v>
      </c>
    </row>
    <row r="771" spans="1:12" x14ac:dyDescent="0.25">
      <c r="A771" s="36" t="s">
        <v>2781</v>
      </c>
      <c r="B771" s="37" t="s">
        <v>311</v>
      </c>
      <c r="C771" s="37" t="s">
        <v>312</v>
      </c>
      <c r="D771" s="37" t="s">
        <v>3241</v>
      </c>
      <c r="E771" s="46" t="s">
        <v>2733</v>
      </c>
      <c r="F771" s="62" t="str">
        <f t="shared" ref="F771:F834" si="24">IF(H771&lt;0,"Decreased","Increased")</f>
        <v>Decreased</v>
      </c>
      <c r="G771" s="64" t="str">
        <f t="shared" ref="G771:G834" si="25">IF(L771&lt;0.1,"Yes","No")</f>
        <v>No</v>
      </c>
      <c r="H771" s="100">
        <v>-0.11029454764370944</v>
      </c>
      <c r="I771" s="101">
        <v>262.68567700182143</v>
      </c>
      <c r="J771" s="100">
        <v>-0.65003190903338504</v>
      </c>
      <c r="K771" s="100">
        <v>0.51623966702067126</v>
      </c>
      <c r="L771" s="102">
        <v>0.71006101763816232</v>
      </c>
    </row>
    <row r="772" spans="1:12" x14ac:dyDescent="0.25">
      <c r="A772" s="36" t="s">
        <v>2781</v>
      </c>
      <c r="B772" s="37" t="s">
        <v>311</v>
      </c>
      <c r="C772" s="37" t="s">
        <v>312</v>
      </c>
      <c r="D772" s="37" t="s">
        <v>3241</v>
      </c>
      <c r="E772" s="46" t="s">
        <v>2730</v>
      </c>
      <c r="F772" s="62" t="str">
        <f t="shared" si="24"/>
        <v>Decreased</v>
      </c>
      <c r="G772" s="64" t="str">
        <f t="shared" si="25"/>
        <v>No</v>
      </c>
      <c r="H772" s="100">
        <v>-0.24026696211667378</v>
      </c>
      <c r="I772" s="101">
        <v>246.47308627841508</v>
      </c>
      <c r="J772" s="100">
        <v>-1.9492024832252672</v>
      </c>
      <c r="K772" s="100">
        <v>5.2405607200282346E-2</v>
      </c>
      <c r="L772" s="102">
        <v>0.18928086876378822</v>
      </c>
    </row>
    <row r="773" spans="1:12" x14ac:dyDescent="0.25">
      <c r="A773" s="36" t="s">
        <v>3115</v>
      </c>
      <c r="B773" s="37" t="s">
        <v>311</v>
      </c>
      <c r="C773" s="37" t="s">
        <v>312</v>
      </c>
      <c r="D773" s="37" t="s">
        <v>3262</v>
      </c>
      <c r="E773" s="46" t="s">
        <v>2732</v>
      </c>
      <c r="F773" s="62" t="str">
        <f t="shared" si="24"/>
        <v>Decreased</v>
      </c>
      <c r="G773" s="64" t="str">
        <f t="shared" si="25"/>
        <v>No</v>
      </c>
      <c r="H773" s="100">
        <v>-1.9276725666566814E-2</v>
      </c>
      <c r="I773" s="101">
        <v>295.35607072841719</v>
      </c>
      <c r="J773" s="100">
        <v>-0.14060540216181719</v>
      </c>
      <c r="K773" s="100">
        <v>0.88827752285426698</v>
      </c>
      <c r="L773" s="102">
        <v>0.93623775412624632</v>
      </c>
    </row>
    <row r="774" spans="1:12" x14ac:dyDescent="0.25">
      <c r="A774" s="36" t="s">
        <v>3115</v>
      </c>
      <c r="B774" s="37" t="s">
        <v>311</v>
      </c>
      <c r="C774" s="37" t="s">
        <v>312</v>
      </c>
      <c r="D774" s="37" t="s">
        <v>3262</v>
      </c>
      <c r="E774" s="46" t="s">
        <v>2733</v>
      </c>
      <c r="F774" s="62" t="str">
        <f t="shared" si="24"/>
        <v>Decreased</v>
      </c>
      <c r="G774" s="64" t="str">
        <f t="shared" si="25"/>
        <v>No</v>
      </c>
      <c r="H774" s="100">
        <v>-7.1131599016808059E-2</v>
      </c>
      <c r="I774" s="101">
        <v>253.52032323164914</v>
      </c>
      <c r="J774" s="100">
        <v>-0.34559497196342531</v>
      </c>
      <c r="K774" s="100">
        <v>0.72993371605254764</v>
      </c>
      <c r="L774" s="102">
        <v>0.84308037547784376</v>
      </c>
    </row>
    <row r="775" spans="1:12" x14ac:dyDescent="0.25">
      <c r="A775" s="36" t="s">
        <v>3115</v>
      </c>
      <c r="B775" s="37" t="s">
        <v>311</v>
      </c>
      <c r="C775" s="37" t="s">
        <v>312</v>
      </c>
      <c r="D775" s="37" t="s">
        <v>3262</v>
      </c>
      <c r="E775" s="46" t="s">
        <v>2730</v>
      </c>
      <c r="F775" s="62" t="str">
        <f t="shared" si="24"/>
        <v>Decreased</v>
      </c>
      <c r="G775" s="64" t="str">
        <f t="shared" si="25"/>
        <v>No</v>
      </c>
      <c r="H775" s="100">
        <v>-0.22032378804094918</v>
      </c>
      <c r="I775" s="101">
        <v>234.291620916635</v>
      </c>
      <c r="J775" s="100">
        <v>-1.4333848152722577</v>
      </c>
      <c r="K775" s="100">
        <v>0.15308100044854298</v>
      </c>
      <c r="L775" s="102">
        <v>0.37202148156562709</v>
      </c>
    </row>
    <row r="776" spans="1:12" x14ac:dyDescent="0.25">
      <c r="A776" s="36" t="s">
        <v>3115</v>
      </c>
      <c r="B776" s="37" t="s">
        <v>311</v>
      </c>
      <c r="C776" s="37" t="s">
        <v>312</v>
      </c>
      <c r="D776" s="37" t="s">
        <v>3262</v>
      </c>
      <c r="E776" s="46" t="s">
        <v>2731</v>
      </c>
      <c r="F776" s="62" t="str">
        <f t="shared" si="24"/>
        <v>Increased</v>
      </c>
      <c r="G776" s="64" t="str">
        <f t="shared" si="25"/>
        <v>No</v>
      </c>
      <c r="H776" s="100">
        <v>1.8476115936975457E-2</v>
      </c>
      <c r="I776" s="101">
        <v>233.75728503587553</v>
      </c>
      <c r="J776" s="100">
        <v>0.12190468504052633</v>
      </c>
      <c r="K776" s="100">
        <v>0.90307923705583726</v>
      </c>
      <c r="L776" s="102">
        <v>0.94679865549121822</v>
      </c>
    </row>
    <row r="777" spans="1:12" x14ac:dyDescent="0.25">
      <c r="A777" s="36" t="s">
        <v>2978</v>
      </c>
      <c r="B777" s="37" t="s">
        <v>335</v>
      </c>
      <c r="C777" s="37" t="s">
        <v>312</v>
      </c>
      <c r="D777" s="37" t="s">
        <v>3125</v>
      </c>
      <c r="E777" s="46" t="s">
        <v>2732</v>
      </c>
      <c r="F777" s="62" t="str">
        <f t="shared" si="24"/>
        <v>Decreased</v>
      </c>
      <c r="G777" s="64" t="str">
        <f t="shared" si="25"/>
        <v>No</v>
      </c>
      <c r="H777" s="100">
        <v>-9.0288262517475376E-2</v>
      </c>
      <c r="I777" s="101">
        <v>277.68524759129889</v>
      </c>
      <c r="J777" s="100">
        <v>-2.0677479655439854</v>
      </c>
      <c r="K777" s="100">
        <v>3.9589846439259453E-2</v>
      </c>
      <c r="L777" s="102">
        <v>0.16069250107109209</v>
      </c>
    </row>
    <row r="778" spans="1:12" x14ac:dyDescent="0.25">
      <c r="A778" s="36" t="s">
        <v>2978</v>
      </c>
      <c r="B778" s="37" t="s">
        <v>335</v>
      </c>
      <c r="C778" s="37" t="s">
        <v>312</v>
      </c>
      <c r="D778" s="37" t="s">
        <v>3125</v>
      </c>
      <c r="E778" s="46" t="s">
        <v>2733</v>
      </c>
      <c r="F778" s="62" t="str">
        <f t="shared" si="24"/>
        <v>Decreased</v>
      </c>
      <c r="G778" s="64" t="str">
        <f t="shared" si="25"/>
        <v>No</v>
      </c>
      <c r="H778" s="100">
        <v>-6.2114229273639146E-2</v>
      </c>
      <c r="I778" s="101">
        <v>213.44432252324674</v>
      </c>
      <c r="J778" s="100">
        <v>-0.94598246321759827</v>
      </c>
      <c r="K778" s="100">
        <v>0.34522720081852054</v>
      </c>
      <c r="L778" s="102">
        <v>0.56701605712845127</v>
      </c>
    </row>
    <row r="779" spans="1:12" x14ac:dyDescent="0.25">
      <c r="A779" s="36" t="s">
        <v>2978</v>
      </c>
      <c r="B779" s="37" t="s">
        <v>335</v>
      </c>
      <c r="C779" s="37" t="s">
        <v>312</v>
      </c>
      <c r="D779" s="37" t="s">
        <v>3125</v>
      </c>
      <c r="E779" s="46" t="s">
        <v>2730</v>
      </c>
      <c r="F779" s="62" t="str">
        <f t="shared" si="24"/>
        <v>Decreased</v>
      </c>
      <c r="G779" s="64" t="str">
        <f t="shared" si="25"/>
        <v>No</v>
      </c>
      <c r="H779" s="100">
        <v>-7.4218334826166923E-2</v>
      </c>
      <c r="I779" s="101">
        <v>201.80844466797103</v>
      </c>
      <c r="J779" s="100">
        <v>-1.5807259457205534</v>
      </c>
      <c r="K779" s="100">
        <v>0.11550673510379231</v>
      </c>
      <c r="L779" s="102">
        <v>0.30727895365423447</v>
      </c>
    </row>
    <row r="780" spans="1:12" x14ac:dyDescent="0.25">
      <c r="A780" s="36" t="s">
        <v>2978</v>
      </c>
      <c r="B780" s="37" t="s">
        <v>335</v>
      </c>
      <c r="C780" s="37" t="s">
        <v>312</v>
      </c>
      <c r="D780" s="37" t="s">
        <v>3125</v>
      </c>
      <c r="E780" s="46" t="s">
        <v>2731</v>
      </c>
      <c r="F780" s="62" t="str">
        <f t="shared" si="24"/>
        <v>Decreased</v>
      </c>
      <c r="G780" s="64" t="str">
        <f t="shared" si="25"/>
        <v>No</v>
      </c>
      <c r="H780" s="100">
        <v>-5.5007499810544945E-2</v>
      </c>
      <c r="I780" s="101">
        <v>199.13172388768362</v>
      </c>
      <c r="J780" s="100">
        <v>-1.181706197470856</v>
      </c>
      <c r="K780" s="100">
        <v>0.23873157400810754</v>
      </c>
      <c r="L780" s="102">
        <v>0.46407007233553582</v>
      </c>
    </row>
    <row r="781" spans="1:12" x14ac:dyDescent="0.25">
      <c r="A781" s="36" t="s">
        <v>2624</v>
      </c>
      <c r="B781" s="37" t="s">
        <v>335</v>
      </c>
      <c r="C781" s="37" t="s">
        <v>312</v>
      </c>
      <c r="D781" s="37" t="s">
        <v>3169</v>
      </c>
      <c r="E781" s="46" t="s">
        <v>2732</v>
      </c>
      <c r="F781" s="62" t="str">
        <f t="shared" si="24"/>
        <v>Decreased</v>
      </c>
      <c r="G781" s="64" t="str">
        <f t="shared" si="25"/>
        <v>No</v>
      </c>
      <c r="H781" s="100">
        <v>-7.4912467690234866E-2</v>
      </c>
      <c r="I781" s="101">
        <v>287.77944244694726</v>
      </c>
      <c r="J781" s="100">
        <v>-1.7486396193701872</v>
      </c>
      <c r="K781" s="100">
        <v>8.1419568267843995E-2</v>
      </c>
      <c r="L781" s="102">
        <v>0.24602588955599952</v>
      </c>
    </row>
    <row r="782" spans="1:12" x14ac:dyDescent="0.25">
      <c r="A782" s="36" t="s">
        <v>2624</v>
      </c>
      <c r="B782" s="37" t="s">
        <v>335</v>
      </c>
      <c r="C782" s="37" t="s">
        <v>312</v>
      </c>
      <c r="D782" s="37" t="s">
        <v>3169</v>
      </c>
      <c r="E782" s="46" t="s">
        <v>2733</v>
      </c>
      <c r="F782" s="62" t="str">
        <f t="shared" si="24"/>
        <v>Decreased</v>
      </c>
      <c r="G782" s="64" t="str">
        <f t="shared" si="25"/>
        <v>No</v>
      </c>
      <c r="H782" s="100">
        <v>-4.9727560540755895E-3</v>
      </c>
      <c r="I782" s="101">
        <v>227.17780152566024</v>
      </c>
      <c r="J782" s="100">
        <v>-7.5834623903661497E-2</v>
      </c>
      <c r="K782" s="100">
        <v>0.93961740890221312</v>
      </c>
      <c r="L782" s="102">
        <v>0.96826002136689016</v>
      </c>
    </row>
    <row r="783" spans="1:12" x14ac:dyDescent="0.25">
      <c r="A783" s="36" t="s">
        <v>2624</v>
      </c>
      <c r="B783" s="37" t="s">
        <v>335</v>
      </c>
      <c r="C783" s="37" t="s">
        <v>312</v>
      </c>
      <c r="D783" s="37" t="s">
        <v>3169</v>
      </c>
      <c r="E783" s="46" t="s">
        <v>2730</v>
      </c>
      <c r="F783" s="62" t="str">
        <f t="shared" si="24"/>
        <v>Decreased</v>
      </c>
      <c r="G783" s="64" t="str">
        <f t="shared" si="25"/>
        <v>No</v>
      </c>
      <c r="H783" s="100">
        <v>-1.2387407425674388E-2</v>
      </c>
      <c r="I783" s="101">
        <v>207.11572446102258</v>
      </c>
      <c r="J783" s="100">
        <v>-0.26294083168815441</v>
      </c>
      <c r="K783" s="100">
        <v>0.7928575615276896</v>
      </c>
      <c r="L783" s="102">
        <v>0.87283604470006182</v>
      </c>
    </row>
    <row r="784" spans="1:12" x14ac:dyDescent="0.25">
      <c r="A784" s="36" t="s">
        <v>2624</v>
      </c>
      <c r="B784" s="37" t="s">
        <v>335</v>
      </c>
      <c r="C784" s="37" t="s">
        <v>312</v>
      </c>
      <c r="D784" s="37" t="s">
        <v>3169</v>
      </c>
      <c r="E784" s="46" t="s">
        <v>2731</v>
      </c>
      <c r="F784" s="62" t="str">
        <f t="shared" si="24"/>
        <v>Decreased</v>
      </c>
      <c r="G784" s="64" t="str">
        <f t="shared" si="25"/>
        <v>No</v>
      </c>
      <c r="H784" s="100">
        <v>-6.0931528865992034E-2</v>
      </c>
      <c r="I784" s="101">
        <v>203.68704293268661</v>
      </c>
      <c r="J784" s="100">
        <v>-1.3033055154497071</v>
      </c>
      <c r="K784" s="100">
        <v>0.19394175693428053</v>
      </c>
      <c r="L784" s="102">
        <v>0.41546101253618678</v>
      </c>
    </row>
    <row r="785" spans="1:12" x14ac:dyDescent="0.25">
      <c r="A785" s="36" t="s">
        <v>2693</v>
      </c>
      <c r="B785" s="37" t="s">
        <v>335</v>
      </c>
      <c r="C785" s="37" t="s">
        <v>312</v>
      </c>
      <c r="D785" s="37" t="s">
        <v>3187</v>
      </c>
      <c r="E785" s="46" t="s">
        <v>2732</v>
      </c>
      <c r="F785" s="62" t="str">
        <f t="shared" si="24"/>
        <v>Increased</v>
      </c>
      <c r="G785" s="64" t="str">
        <f t="shared" si="25"/>
        <v>No</v>
      </c>
      <c r="H785" s="100">
        <v>1.4851909870085143E-2</v>
      </c>
      <c r="I785" s="101">
        <v>162.33266589204322</v>
      </c>
      <c r="J785" s="100">
        <v>8.1715247910774655E-2</v>
      </c>
      <c r="K785" s="100">
        <v>0.93497381794101275</v>
      </c>
      <c r="L785" s="102">
        <v>0.96562869721776734</v>
      </c>
    </row>
    <row r="786" spans="1:12" x14ac:dyDescent="0.25">
      <c r="A786" s="36" t="s">
        <v>2693</v>
      </c>
      <c r="B786" s="37" t="s">
        <v>335</v>
      </c>
      <c r="C786" s="37" t="s">
        <v>312</v>
      </c>
      <c r="D786" s="37" t="s">
        <v>3187</v>
      </c>
      <c r="E786" s="46" t="s">
        <v>2733</v>
      </c>
      <c r="F786" s="62" t="str">
        <f t="shared" si="24"/>
        <v>Increased</v>
      </c>
      <c r="G786" s="64" t="str">
        <f t="shared" si="25"/>
        <v>No</v>
      </c>
      <c r="H786" s="100">
        <v>0.48768465738566197</v>
      </c>
      <c r="I786" s="101">
        <v>137.10207604042208</v>
      </c>
      <c r="J786" s="100">
        <v>1.8383570898069959</v>
      </c>
      <c r="K786" s="100">
        <v>6.8173981102650175E-2</v>
      </c>
      <c r="L786" s="102">
        <v>0.22388422044484454</v>
      </c>
    </row>
    <row r="787" spans="1:12" x14ac:dyDescent="0.25">
      <c r="A787" s="36" t="s">
        <v>2693</v>
      </c>
      <c r="B787" s="37" t="s">
        <v>335</v>
      </c>
      <c r="C787" s="37" t="s">
        <v>312</v>
      </c>
      <c r="D787" s="37" t="s">
        <v>3187</v>
      </c>
      <c r="E787" s="46" t="s">
        <v>2730</v>
      </c>
      <c r="F787" s="62" t="str">
        <f t="shared" si="24"/>
        <v>Increased</v>
      </c>
      <c r="G787" s="64" t="str">
        <f t="shared" si="25"/>
        <v>No</v>
      </c>
      <c r="H787" s="100">
        <v>0.26556161455422206</v>
      </c>
      <c r="I787" s="101">
        <v>131.91870811029568</v>
      </c>
      <c r="J787" s="100">
        <v>1.2624590023929512</v>
      </c>
      <c r="K787" s="100">
        <v>0.20901086428638477</v>
      </c>
      <c r="L787" s="102">
        <v>0.43366625434270856</v>
      </c>
    </row>
    <row r="788" spans="1:12" x14ac:dyDescent="0.25">
      <c r="A788" s="36" t="s">
        <v>2693</v>
      </c>
      <c r="B788" s="37" t="s">
        <v>335</v>
      </c>
      <c r="C788" s="37" t="s">
        <v>312</v>
      </c>
      <c r="D788" s="37" t="s">
        <v>3187</v>
      </c>
      <c r="E788" s="46" t="s">
        <v>2731</v>
      </c>
      <c r="F788" s="62" t="str">
        <f t="shared" si="24"/>
        <v>Increased</v>
      </c>
      <c r="G788" s="64" t="str">
        <f t="shared" si="25"/>
        <v>No</v>
      </c>
      <c r="H788" s="100">
        <v>0.35962672042241289</v>
      </c>
      <c r="I788" s="101">
        <v>148.25394849182453</v>
      </c>
      <c r="J788" s="100">
        <v>1.6954196113813091</v>
      </c>
      <c r="K788" s="100">
        <v>9.2095017003746851E-2</v>
      </c>
      <c r="L788" s="102">
        <v>0.26130890515986804</v>
      </c>
    </row>
    <row r="789" spans="1:12" x14ac:dyDescent="0.25">
      <c r="A789" s="36" t="s">
        <v>2659</v>
      </c>
      <c r="B789" s="37" t="s">
        <v>335</v>
      </c>
      <c r="C789" s="37" t="s">
        <v>312</v>
      </c>
      <c r="D789" s="37" t="s">
        <v>3188</v>
      </c>
      <c r="E789" s="46" t="s">
        <v>2732</v>
      </c>
      <c r="F789" s="62" t="str">
        <f t="shared" si="24"/>
        <v>Increased</v>
      </c>
      <c r="G789" s="64" t="str">
        <f t="shared" si="25"/>
        <v>No</v>
      </c>
      <c r="H789" s="100">
        <v>0.13763032200785605</v>
      </c>
      <c r="I789" s="101">
        <v>293.14722704617924</v>
      </c>
      <c r="J789" s="100">
        <v>1.095027525715772</v>
      </c>
      <c r="K789" s="100">
        <v>0.27440343990527699</v>
      </c>
      <c r="L789" s="102">
        <v>0.50174560383735345</v>
      </c>
    </row>
    <row r="790" spans="1:12" x14ac:dyDescent="0.25">
      <c r="A790" s="36" t="s">
        <v>2659</v>
      </c>
      <c r="B790" s="37" t="s">
        <v>335</v>
      </c>
      <c r="C790" s="37" t="s">
        <v>312</v>
      </c>
      <c r="D790" s="37" t="s">
        <v>3188</v>
      </c>
      <c r="E790" s="46" t="s">
        <v>2733</v>
      </c>
      <c r="F790" s="62" t="str">
        <f t="shared" si="24"/>
        <v>Increased</v>
      </c>
      <c r="G790" s="64" t="str">
        <f t="shared" si="25"/>
        <v>No</v>
      </c>
      <c r="H790" s="100">
        <v>3.9054952440402101E-3</v>
      </c>
      <c r="I790" s="101">
        <v>236.98216805202333</v>
      </c>
      <c r="J790" s="100">
        <v>2.0620791295047462E-2</v>
      </c>
      <c r="K790" s="100">
        <v>0.9835655062204367</v>
      </c>
      <c r="L790" s="102">
        <v>0.99009141751917595</v>
      </c>
    </row>
    <row r="791" spans="1:12" x14ac:dyDescent="0.25">
      <c r="A791" s="36" t="s">
        <v>2659</v>
      </c>
      <c r="B791" s="37" t="s">
        <v>335</v>
      </c>
      <c r="C791" s="37" t="s">
        <v>312</v>
      </c>
      <c r="D791" s="37" t="s">
        <v>3188</v>
      </c>
      <c r="E791" s="46" t="s">
        <v>2730</v>
      </c>
      <c r="F791" s="62" t="str">
        <f t="shared" si="24"/>
        <v>Increased</v>
      </c>
      <c r="G791" s="64" t="str">
        <f t="shared" si="25"/>
        <v>No</v>
      </c>
      <c r="H791" s="100">
        <v>0.2648308398389469</v>
      </c>
      <c r="I791" s="101">
        <v>224.36694967554024</v>
      </c>
      <c r="J791" s="100">
        <v>1.9517325148499054</v>
      </c>
      <c r="K791" s="100">
        <v>5.2214324477556029E-2</v>
      </c>
      <c r="L791" s="102">
        <v>0.18928086876378822</v>
      </c>
    </row>
    <row r="792" spans="1:12" x14ac:dyDescent="0.25">
      <c r="A792" s="36" t="s">
        <v>2659</v>
      </c>
      <c r="B792" s="37" t="s">
        <v>335</v>
      </c>
      <c r="C792" s="37" t="s">
        <v>312</v>
      </c>
      <c r="D792" s="37" t="s">
        <v>3188</v>
      </c>
      <c r="E792" s="46" t="s">
        <v>2731</v>
      </c>
      <c r="F792" s="62" t="str">
        <f t="shared" si="24"/>
        <v>Increased</v>
      </c>
      <c r="G792" s="64" t="str">
        <f t="shared" si="25"/>
        <v>No</v>
      </c>
      <c r="H792" s="100">
        <v>0.1767114330699015</v>
      </c>
      <c r="I792" s="101">
        <v>223.94397428997399</v>
      </c>
      <c r="J792" s="100">
        <v>1.3098341710282191</v>
      </c>
      <c r="K792" s="100">
        <v>0.19159400614446323</v>
      </c>
      <c r="L792" s="102">
        <v>0.41430640428322812</v>
      </c>
    </row>
    <row r="793" spans="1:12" x14ac:dyDescent="0.25">
      <c r="A793" s="36" t="s">
        <v>2697</v>
      </c>
      <c r="B793" s="37" t="s">
        <v>335</v>
      </c>
      <c r="C793" s="37" t="s">
        <v>312</v>
      </c>
      <c r="D793" s="37" t="s">
        <v>3264</v>
      </c>
      <c r="E793" s="46" t="s">
        <v>2732</v>
      </c>
      <c r="F793" s="62" t="str">
        <f t="shared" si="24"/>
        <v>Increased</v>
      </c>
      <c r="G793" s="64" t="str">
        <f t="shared" si="25"/>
        <v>No</v>
      </c>
      <c r="H793" s="100">
        <v>4.8285805667448193E-3</v>
      </c>
      <c r="I793" s="101">
        <v>283.99106610883359</v>
      </c>
      <c r="J793" s="100">
        <v>3.4054467231568429E-2</v>
      </c>
      <c r="K793" s="100">
        <v>0.97285763991609198</v>
      </c>
      <c r="L793" s="102">
        <v>0.98493841411519611</v>
      </c>
    </row>
    <row r="794" spans="1:12" x14ac:dyDescent="0.25">
      <c r="A794" s="36" t="s">
        <v>2697</v>
      </c>
      <c r="B794" s="37" t="s">
        <v>335</v>
      </c>
      <c r="C794" s="37" t="s">
        <v>312</v>
      </c>
      <c r="D794" s="37" t="s">
        <v>3264</v>
      </c>
      <c r="E794" s="46" t="s">
        <v>2733</v>
      </c>
      <c r="F794" s="62" t="str">
        <f t="shared" si="24"/>
        <v>Increased</v>
      </c>
      <c r="G794" s="64" t="str">
        <f t="shared" si="25"/>
        <v>No</v>
      </c>
      <c r="H794" s="100">
        <v>6.6449621566927256E-2</v>
      </c>
      <c r="I794" s="101">
        <v>224.37331468065437</v>
      </c>
      <c r="J794" s="100">
        <v>0.30981925622361217</v>
      </c>
      <c r="K794" s="100">
        <v>0.75698596009083297</v>
      </c>
      <c r="L794" s="102">
        <v>0.85787615755183522</v>
      </c>
    </row>
    <row r="795" spans="1:12" x14ac:dyDescent="0.25">
      <c r="A795" s="36" t="s">
        <v>2697</v>
      </c>
      <c r="B795" s="37" t="s">
        <v>335</v>
      </c>
      <c r="C795" s="37" t="s">
        <v>312</v>
      </c>
      <c r="D795" s="37" t="s">
        <v>3264</v>
      </c>
      <c r="E795" s="46" t="s">
        <v>2730</v>
      </c>
      <c r="F795" s="62" t="str">
        <f t="shared" si="24"/>
        <v>Increased</v>
      </c>
      <c r="G795" s="64" t="str">
        <f t="shared" si="25"/>
        <v>No</v>
      </c>
      <c r="H795" s="100">
        <v>6.5555410203197703E-2</v>
      </c>
      <c r="I795" s="101">
        <v>206.80372035337513</v>
      </c>
      <c r="J795" s="100">
        <v>0.42362542703789524</v>
      </c>
      <c r="K795" s="100">
        <v>0.6722792707576013</v>
      </c>
      <c r="L795" s="102">
        <v>0.81128890139198528</v>
      </c>
    </row>
    <row r="796" spans="1:12" x14ac:dyDescent="0.25">
      <c r="A796" s="36" t="s">
        <v>2697</v>
      </c>
      <c r="B796" s="37" t="s">
        <v>335</v>
      </c>
      <c r="C796" s="37" t="s">
        <v>312</v>
      </c>
      <c r="D796" s="37" t="s">
        <v>3264</v>
      </c>
      <c r="E796" s="46" t="s">
        <v>2731</v>
      </c>
      <c r="F796" s="62" t="str">
        <f t="shared" si="24"/>
        <v>Increased</v>
      </c>
      <c r="G796" s="64" t="str">
        <f t="shared" si="25"/>
        <v>No</v>
      </c>
      <c r="H796" s="100">
        <v>8.9978361555388964E-2</v>
      </c>
      <c r="I796" s="101">
        <v>208.66196298284086</v>
      </c>
      <c r="J796" s="100">
        <v>0.58345049064145182</v>
      </c>
      <c r="K796" s="100">
        <v>0.56022017677167502</v>
      </c>
      <c r="L796" s="102">
        <v>0.73668421727280986</v>
      </c>
    </row>
    <row r="797" spans="1:12" x14ac:dyDescent="0.25">
      <c r="A797" s="36" t="s">
        <v>2652</v>
      </c>
      <c r="B797" s="37" t="s">
        <v>368</v>
      </c>
      <c r="C797" s="37" t="s">
        <v>299</v>
      </c>
      <c r="D797" s="37" t="s">
        <v>495</v>
      </c>
      <c r="E797" s="46" t="s">
        <v>2732</v>
      </c>
      <c r="F797" s="62" t="str">
        <f t="shared" si="24"/>
        <v>Increased</v>
      </c>
      <c r="G797" s="64" t="str">
        <f t="shared" si="25"/>
        <v>No</v>
      </c>
      <c r="H797" s="100">
        <v>9.2796095263599318E-2</v>
      </c>
      <c r="I797" s="101">
        <v>297.98729812473971</v>
      </c>
      <c r="J797" s="100">
        <v>0.59339737405367354</v>
      </c>
      <c r="K797" s="100">
        <v>0.55336537155227949</v>
      </c>
      <c r="L797" s="102">
        <v>0.73323771574511831</v>
      </c>
    </row>
    <row r="798" spans="1:12" x14ac:dyDescent="0.25">
      <c r="A798" s="36" t="s">
        <v>2652</v>
      </c>
      <c r="B798" s="37" t="s">
        <v>368</v>
      </c>
      <c r="C798" s="37" t="s">
        <v>299</v>
      </c>
      <c r="D798" s="37" t="s">
        <v>495</v>
      </c>
      <c r="E798" s="46" t="s">
        <v>2733</v>
      </c>
      <c r="F798" s="62" t="str">
        <f t="shared" si="24"/>
        <v>Decreased</v>
      </c>
      <c r="G798" s="64" t="str">
        <f t="shared" si="25"/>
        <v>No</v>
      </c>
      <c r="H798" s="100">
        <v>-9.0315851760420906E-3</v>
      </c>
      <c r="I798" s="101">
        <v>245.06204006992095</v>
      </c>
      <c r="J798" s="100">
        <v>-3.756313722355914E-2</v>
      </c>
      <c r="K798" s="100">
        <v>0.97006658020616099</v>
      </c>
      <c r="L798" s="102">
        <v>0.98354958314977259</v>
      </c>
    </row>
    <row r="799" spans="1:12" x14ac:dyDescent="0.25">
      <c r="A799" s="36" t="s">
        <v>2652</v>
      </c>
      <c r="B799" s="37" t="s">
        <v>368</v>
      </c>
      <c r="C799" s="37" t="s">
        <v>299</v>
      </c>
      <c r="D799" s="37" t="s">
        <v>495</v>
      </c>
      <c r="E799" s="46" t="s">
        <v>2730</v>
      </c>
      <c r="F799" s="62" t="str">
        <f t="shared" si="24"/>
        <v>Increased</v>
      </c>
      <c r="G799" s="64" t="str">
        <f t="shared" si="25"/>
        <v>No</v>
      </c>
      <c r="H799" s="100">
        <v>0.18245363550182259</v>
      </c>
      <c r="I799" s="101">
        <v>224.28680503951858</v>
      </c>
      <c r="J799" s="100">
        <v>1.0722341161172215</v>
      </c>
      <c r="K799" s="100">
        <v>0.28476724152795069</v>
      </c>
      <c r="L799" s="102">
        <v>0.51205188464806262</v>
      </c>
    </row>
    <row r="800" spans="1:12" x14ac:dyDescent="0.25">
      <c r="A800" s="36" t="s">
        <v>2652</v>
      </c>
      <c r="B800" s="37" t="s">
        <v>368</v>
      </c>
      <c r="C800" s="37" t="s">
        <v>299</v>
      </c>
      <c r="D800" s="37" t="s">
        <v>495</v>
      </c>
      <c r="E800" s="46" t="s">
        <v>2731</v>
      </c>
      <c r="F800" s="62" t="str">
        <f t="shared" si="24"/>
        <v>Increased</v>
      </c>
      <c r="G800" s="64" t="str">
        <f t="shared" si="25"/>
        <v>No</v>
      </c>
      <c r="H800" s="100">
        <v>0.22278535247169681</v>
      </c>
      <c r="I800" s="101">
        <v>223.31486320321318</v>
      </c>
      <c r="J800" s="100">
        <v>1.3167599641457455</v>
      </c>
      <c r="K800" s="100">
        <v>0.18926879198607871</v>
      </c>
      <c r="L800" s="102">
        <v>0.41187976461138842</v>
      </c>
    </row>
    <row r="801" spans="1:12" x14ac:dyDescent="0.25">
      <c r="A801" s="36" t="s">
        <v>3046</v>
      </c>
      <c r="B801" s="37" t="s">
        <v>368</v>
      </c>
      <c r="C801" s="37" t="s">
        <v>299</v>
      </c>
      <c r="D801" s="37" t="s">
        <v>3189</v>
      </c>
      <c r="E801" s="46" t="s">
        <v>2732</v>
      </c>
      <c r="F801" s="62" t="str">
        <f t="shared" si="24"/>
        <v>Increased</v>
      </c>
      <c r="G801" s="64" t="str">
        <f t="shared" si="25"/>
        <v>No</v>
      </c>
      <c r="H801" s="100">
        <v>0.59572246942343221</v>
      </c>
      <c r="I801" s="101">
        <v>72.725897224620653</v>
      </c>
      <c r="J801" s="100">
        <v>1.987469651792398</v>
      </c>
      <c r="K801" s="100">
        <v>5.063638208410462E-2</v>
      </c>
      <c r="L801" s="102">
        <v>0.1856667343083836</v>
      </c>
    </row>
    <row r="802" spans="1:12" x14ac:dyDescent="0.25">
      <c r="A802" s="36" t="s">
        <v>3046</v>
      </c>
      <c r="B802" s="37" t="s">
        <v>368</v>
      </c>
      <c r="C802" s="37" t="s">
        <v>299</v>
      </c>
      <c r="D802" s="37" t="s">
        <v>3189</v>
      </c>
      <c r="E802" s="46" t="s">
        <v>2733</v>
      </c>
      <c r="F802" s="62" t="str">
        <f t="shared" si="24"/>
        <v>Increased</v>
      </c>
      <c r="G802" s="64" t="str">
        <f t="shared" si="25"/>
        <v>No</v>
      </c>
      <c r="H802" s="100">
        <v>0.14397536654324711</v>
      </c>
      <c r="I802" s="101">
        <v>60.793645098801221</v>
      </c>
      <c r="J802" s="100">
        <v>0.3456728281861064</v>
      </c>
      <c r="K802" s="100">
        <v>0.73078193777087774</v>
      </c>
      <c r="L802" s="102">
        <v>0.84308037547784376</v>
      </c>
    </row>
    <row r="803" spans="1:12" x14ac:dyDescent="0.25">
      <c r="A803" s="36" t="s">
        <v>3046</v>
      </c>
      <c r="B803" s="37" t="s">
        <v>368</v>
      </c>
      <c r="C803" s="37" t="s">
        <v>299</v>
      </c>
      <c r="D803" s="37" t="s">
        <v>3189</v>
      </c>
      <c r="E803" s="46" t="s">
        <v>2730</v>
      </c>
      <c r="F803" s="62" t="str">
        <f t="shared" si="24"/>
        <v>Increased</v>
      </c>
      <c r="G803" s="64" t="str">
        <f t="shared" si="25"/>
        <v>No</v>
      </c>
      <c r="H803" s="100">
        <v>0.72121476741849744</v>
      </c>
      <c r="I803" s="101">
        <v>64.335536444716439</v>
      </c>
      <c r="J803" s="100">
        <v>2.1037106876718434</v>
      </c>
      <c r="K803" s="100">
        <v>3.9318058833678192E-2</v>
      </c>
      <c r="L803" s="102">
        <v>0.16053219096465191</v>
      </c>
    </row>
    <row r="804" spans="1:12" x14ac:dyDescent="0.25">
      <c r="A804" s="36" t="s">
        <v>3046</v>
      </c>
      <c r="B804" s="37" t="s">
        <v>368</v>
      </c>
      <c r="C804" s="37" t="s">
        <v>299</v>
      </c>
      <c r="D804" s="37" t="s">
        <v>3189</v>
      </c>
      <c r="E804" s="46" t="s">
        <v>2731</v>
      </c>
      <c r="F804" s="62" t="str">
        <f t="shared" si="24"/>
        <v>Increased</v>
      </c>
      <c r="G804" s="64" t="str">
        <f t="shared" si="25"/>
        <v>No</v>
      </c>
      <c r="H804" s="100">
        <v>0.70589076181151611</v>
      </c>
      <c r="I804" s="101">
        <v>67.544427209066768</v>
      </c>
      <c r="J804" s="100">
        <v>2.1730862207289721</v>
      </c>
      <c r="K804" s="100">
        <v>3.3284894215700599E-2</v>
      </c>
      <c r="L804" s="102">
        <v>0.15231771148279055</v>
      </c>
    </row>
    <row r="805" spans="1:12" x14ac:dyDescent="0.25">
      <c r="A805" s="36" t="s">
        <v>2625</v>
      </c>
      <c r="B805" s="37" t="s">
        <v>368</v>
      </c>
      <c r="C805" s="37" t="s">
        <v>299</v>
      </c>
      <c r="D805" s="37" t="s">
        <v>366</v>
      </c>
      <c r="E805" s="46" t="s">
        <v>2733</v>
      </c>
      <c r="F805" s="62" t="str">
        <f t="shared" si="24"/>
        <v>Increased</v>
      </c>
      <c r="G805" s="64" t="str">
        <f t="shared" si="25"/>
        <v>No</v>
      </c>
      <c r="H805" s="100">
        <v>0.70869851588123678</v>
      </c>
      <c r="I805" s="101">
        <v>47.761134584559983</v>
      </c>
      <c r="J805" s="100">
        <v>1.2413652864630105</v>
      </c>
      <c r="K805" s="100">
        <v>0.22053311520046107</v>
      </c>
      <c r="L805" s="102">
        <v>0.44556690622133965</v>
      </c>
    </row>
    <row r="806" spans="1:12" x14ac:dyDescent="0.25">
      <c r="A806" s="36" t="s">
        <v>2792</v>
      </c>
      <c r="B806" s="37" t="s">
        <v>368</v>
      </c>
      <c r="C806" s="37" t="s">
        <v>299</v>
      </c>
      <c r="D806" s="37" t="s">
        <v>681</v>
      </c>
      <c r="E806" s="46" t="s">
        <v>2732</v>
      </c>
      <c r="F806" s="62" t="str">
        <f t="shared" si="24"/>
        <v>Increased</v>
      </c>
      <c r="G806" s="64" t="str">
        <f t="shared" si="25"/>
        <v>No</v>
      </c>
      <c r="H806" s="100">
        <v>0.77612998316450643</v>
      </c>
      <c r="I806" s="101">
        <v>184.13827113385838</v>
      </c>
      <c r="J806" s="100">
        <v>2.2701960078945955</v>
      </c>
      <c r="K806" s="100">
        <v>2.4354163270094521E-2</v>
      </c>
      <c r="L806" s="102">
        <v>0.12435040787055403</v>
      </c>
    </row>
    <row r="807" spans="1:12" x14ac:dyDescent="0.25">
      <c r="A807" s="36" t="s">
        <v>2792</v>
      </c>
      <c r="B807" s="37" t="s">
        <v>368</v>
      </c>
      <c r="C807" s="37" t="s">
        <v>299</v>
      </c>
      <c r="D807" s="37" t="s">
        <v>681</v>
      </c>
      <c r="E807" s="46" t="s">
        <v>2733</v>
      </c>
      <c r="F807" s="62" t="str">
        <f t="shared" si="24"/>
        <v>Increased</v>
      </c>
      <c r="G807" s="64" t="str">
        <f t="shared" si="25"/>
        <v>No</v>
      </c>
      <c r="H807" s="100">
        <v>0.51158490318046268</v>
      </c>
      <c r="I807" s="101">
        <v>145.71672064984486</v>
      </c>
      <c r="J807" s="100">
        <v>1.0820517528702123</v>
      </c>
      <c r="K807" s="100">
        <v>0.28101692772543047</v>
      </c>
      <c r="L807" s="102">
        <v>0.50912533772376678</v>
      </c>
    </row>
    <row r="808" spans="1:12" x14ac:dyDescent="0.25">
      <c r="A808" s="36" t="s">
        <v>2792</v>
      </c>
      <c r="B808" s="37" t="s">
        <v>368</v>
      </c>
      <c r="C808" s="37" t="s">
        <v>299</v>
      </c>
      <c r="D808" s="37" t="s">
        <v>681</v>
      </c>
      <c r="E808" s="46" t="s">
        <v>2730</v>
      </c>
      <c r="F808" s="62" t="str">
        <f t="shared" si="24"/>
        <v>Increased</v>
      </c>
      <c r="G808" s="64" t="str">
        <f t="shared" si="25"/>
        <v>No</v>
      </c>
      <c r="H808" s="100">
        <v>0.90170304890459985</v>
      </c>
      <c r="I808" s="101">
        <v>167.44153655160369</v>
      </c>
      <c r="J808" s="100">
        <v>2.2173577674901974</v>
      </c>
      <c r="K808" s="100">
        <v>2.7944974472255333E-2</v>
      </c>
      <c r="L808" s="102">
        <v>0.1356125553043509</v>
      </c>
    </row>
    <row r="809" spans="1:12" x14ac:dyDescent="0.25">
      <c r="A809" s="36" t="s">
        <v>2795</v>
      </c>
      <c r="B809" s="37" t="s">
        <v>368</v>
      </c>
      <c r="C809" s="37" t="s">
        <v>299</v>
      </c>
      <c r="D809" s="37" t="s">
        <v>3259</v>
      </c>
      <c r="E809" s="46" t="s">
        <v>2733</v>
      </c>
      <c r="F809" s="62" t="str">
        <f t="shared" si="24"/>
        <v>Increased</v>
      </c>
      <c r="G809" s="64" t="str">
        <f t="shared" si="25"/>
        <v>No</v>
      </c>
      <c r="H809" s="100">
        <v>0.54727492529923494</v>
      </c>
      <c r="I809" s="101">
        <v>110.68012670555696</v>
      </c>
      <c r="J809" s="100">
        <v>1.7592556610590602</v>
      </c>
      <c r="K809" s="100">
        <v>8.1297447062638389E-2</v>
      </c>
      <c r="L809" s="102">
        <v>0.24602588955599952</v>
      </c>
    </row>
    <row r="810" spans="1:12" x14ac:dyDescent="0.25">
      <c r="A810" s="36" t="s">
        <v>2795</v>
      </c>
      <c r="B810" s="37" t="s">
        <v>368</v>
      </c>
      <c r="C810" s="37" t="s">
        <v>299</v>
      </c>
      <c r="D810" s="37" t="s">
        <v>3259</v>
      </c>
      <c r="E810" s="46" t="s">
        <v>2730</v>
      </c>
      <c r="F810" s="62" t="str">
        <f t="shared" si="24"/>
        <v>Increased</v>
      </c>
      <c r="G810" s="64" t="str">
        <f t="shared" si="25"/>
        <v>No</v>
      </c>
      <c r="H810" s="100">
        <v>0.26007208976334889</v>
      </c>
      <c r="I810" s="101">
        <v>111.17367443285428</v>
      </c>
      <c r="J810" s="100">
        <v>0.98260151335240786</v>
      </c>
      <c r="K810" s="100">
        <v>0.32793716149834484</v>
      </c>
      <c r="L810" s="102">
        <v>0.5529451409205669</v>
      </c>
    </row>
    <row r="811" spans="1:12" x14ac:dyDescent="0.25">
      <c r="A811" s="36" t="s">
        <v>3120</v>
      </c>
      <c r="B811" s="37" t="s">
        <v>368</v>
      </c>
      <c r="C811" s="37" t="s">
        <v>299</v>
      </c>
      <c r="D811" s="37" t="s">
        <v>3270</v>
      </c>
      <c r="E811" s="46" t="s">
        <v>2732</v>
      </c>
      <c r="F811" s="62" t="str">
        <f t="shared" si="24"/>
        <v>Increased</v>
      </c>
      <c r="G811" s="64" t="str">
        <f t="shared" si="25"/>
        <v>No</v>
      </c>
      <c r="H811" s="100">
        <v>2.5668481709628221E-2</v>
      </c>
      <c r="I811" s="101">
        <v>293.57900702052336</v>
      </c>
      <c r="J811" s="100">
        <v>0.11702536590245653</v>
      </c>
      <c r="K811" s="100">
        <v>0.90691996928161078</v>
      </c>
      <c r="L811" s="102">
        <v>0.94719234748857783</v>
      </c>
    </row>
    <row r="812" spans="1:12" x14ac:dyDescent="0.25">
      <c r="A812" s="36" t="s">
        <v>3120</v>
      </c>
      <c r="B812" s="37" t="s">
        <v>368</v>
      </c>
      <c r="C812" s="37" t="s">
        <v>299</v>
      </c>
      <c r="D812" s="37" t="s">
        <v>3270</v>
      </c>
      <c r="E812" s="46" t="s">
        <v>2733</v>
      </c>
      <c r="F812" s="62" t="str">
        <f t="shared" si="24"/>
        <v>Decreased</v>
      </c>
      <c r="G812" s="64" t="str">
        <f t="shared" si="25"/>
        <v>No</v>
      </c>
      <c r="H812" s="100">
        <v>-8.0341848668988428E-2</v>
      </c>
      <c r="I812" s="101">
        <v>244.48618891541287</v>
      </c>
      <c r="J812" s="100">
        <v>-0.23858961654872227</v>
      </c>
      <c r="K812" s="100">
        <v>0.81162367823533443</v>
      </c>
      <c r="L812" s="102">
        <v>0.8822826808111166</v>
      </c>
    </row>
    <row r="813" spans="1:12" x14ac:dyDescent="0.25">
      <c r="A813" s="36" t="s">
        <v>3120</v>
      </c>
      <c r="B813" s="37" t="s">
        <v>368</v>
      </c>
      <c r="C813" s="37" t="s">
        <v>299</v>
      </c>
      <c r="D813" s="37" t="s">
        <v>3270</v>
      </c>
      <c r="E813" s="46" t="s">
        <v>2730</v>
      </c>
      <c r="F813" s="62" t="str">
        <f t="shared" si="24"/>
        <v>Decreased</v>
      </c>
      <c r="G813" s="64" t="str">
        <f t="shared" si="25"/>
        <v>No</v>
      </c>
      <c r="H813" s="100">
        <v>-0.1007855542731825</v>
      </c>
      <c r="I813" s="101">
        <v>228.9514238244432</v>
      </c>
      <c r="J813" s="100">
        <v>-0.41052127278768613</v>
      </c>
      <c r="K813" s="100">
        <v>0.68180752336285855</v>
      </c>
      <c r="L813" s="102">
        <v>0.81394076432465279</v>
      </c>
    </row>
    <row r="814" spans="1:12" x14ac:dyDescent="0.25">
      <c r="A814" s="36" t="s">
        <v>3120</v>
      </c>
      <c r="B814" s="37" t="s">
        <v>368</v>
      </c>
      <c r="C814" s="37" t="s">
        <v>299</v>
      </c>
      <c r="D814" s="37" t="s">
        <v>3270</v>
      </c>
      <c r="E814" s="46" t="s">
        <v>2731</v>
      </c>
      <c r="F814" s="62" t="str">
        <f t="shared" si="24"/>
        <v>Increased</v>
      </c>
      <c r="G814" s="64" t="str">
        <f t="shared" si="25"/>
        <v>No</v>
      </c>
      <c r="H814" s="100">
        <v>0.18665354848863197</v>
      </c>
      <c r="I814" s="101">
        <v>227.05132035744549</v>
      </c>
      <c r="J814" s="100">
        <v>0.76527494351219938</v>
      </c>
      <c r="K814" s="100">
        <v>0.44490257021485413</v>
      </c>
      <c r="L814" s="102">
        <v>0.65287701430455936</v>
      </c>
    </row>
    <row r="815" spans="1:12" x14ac:dyDescent="0.25">
      <c r="A815" s="36" t="s">
        <v>3024</v>
      </c>
      <c r="B815" s="37" t="s">
        <v>651</v>
      </c>
      <c r="C815" s="37" t="s">
        <v>284</v>
      </c>
      <c r="D815" s="37" t="s">
        <v>649</v>
      </c>
      <c r="E815" s="46" t="s">
        <v>2732</v>
      </c>
      <c r="F815" s="62" t="str">
        <f t="shared" si="24"/>
        <v>Increased</v>
      </c>
      <c r="G815" s="64" t="str">
        <f t="shared" si="25"/>
        <v>No</v>
      </c>
      <c r="H815" s="100">
        <v>0.28067873970551138</v>
      </c>
      <c r="I815" s="101">
        <v>254.78627823832531</v>
      </c>
      <c r="J815" s="100">
        <v>1.2611773256169188</v>
      </c>
      <c r="K815" s="100">
        <v>0.20839850538231594</v>
      </c>
      <c r="L815" s="102">
        <v>0.43351783719000581</v>
      </c>
    </row>
    <row r="816" spans="1:12" x14ac:dyDescent="0.25">
      <c r="A816" s="36" t="s">
        <v>3024</v>
      </c>
      <c r="B816" s="37" t="s">
        <v>651</v>
      </c>
      <c r="C816" s="37" t="s">
        <v>284</v>
      </c>
      <c r="D816" s="37" t="s">
        <v>649</v>
      </c>
      <c r="E816" s="46" t="s">
        <v>2733</v>
      </c>
      <c r="F816" s="62" t="str">
        <f t="shared" si="24"/>
        <v>Increased</v>
      </c>
      <c r="G816" s="64" t="str">
        <f t="shared" si="25"/>
        <v>No</v>
      </c>
      <c r="H816" s="100">
        <v>0.14284913440575001</v>
      </c>
      <c r="I816" s="101">
        <v>207.82265749390865</v>
      </c>
      <c r="J816" s="100">
        <v>0.43803136491468797</v>
      </c>
      <c r="K816" s="100">
        <v>0.66181848209824556</v>
      </c>
      <c r="L816" s="102">
        <v>0.80454959824375993</v>
      </c>
    </row>
    <row r="817" spans="1:12" x14ac:dyDescent="0.25">
      <c r="A817" s="36" t="s">
        <v>3024</v>
      </c>
      <c r="B817" s="37" t="s">
        <v>651</v>
      </c>
      <c r="C817" s="37" t="s">
        <v>284</v>
      </c>
      <c r="D817" s="37" t="s">
        <v>649</v>
      </c>
      <c r="E817" s="46" t="s">
        <v>2730</v>
      </c>
      <c r="F817" s="62" t="str">
        <f t="shared" si="24"/>
        <v>Increased</v>
      </c>
      <c r="G817" s="64" t="str">
        <f t="shared" si="25"/>
        <v>No</v>
      </c>
      <c r="H817" s="100">
        <v>0.27121361979857883</v>
      </c>
      <c r="I817" s="101">
        <v>203.5926866491682</v>
      </c>
      <c r="J817" s="100">
        <v>1.0663124397428954</v>
      </c>
      <c r="K817" s="100">
        <v>0.28754528822670156</v>
      </c>
      <c r="L817" s="102">
        <v>0.51477575507037154</v>
      </c>
    </row>
    <row r="818" spans="1:12" x14ac:dyDescent="0.25">
      <c r="A818" s="36" t="s">
        <v>3024</v>
      </c>
      <c r="B818" s="37" t="s">
        <v>651</v>
      </c>
      <c r="C818" s="37" t="s">
        <v>284</v>
      </c>
      <c r="D818" s="37" t="s">
        <v>649</v>
      </c>
      <c r="E818" s="46" t="s">
        <v>2731</v>
      </c>
      <c r="F818" s="62" t="str">
        <f t="shared" si="24"/>
        <v>Increased</v>
      </c>
      <c r="G818" s="64" t="str">
        <f t="shared" si="25"/>
        <v>No</v>
      </c>
      <c r="H818" s="100">
        <v>0.45978353529643751</v>
      </c>
      <c r="I818" s="101">
        <v>199.33158559098521</v>
      </c>
      <c r="J818" s="100">
        <v>1.9110235892580449</v>
      </c>
      <c r="K818" s="100">
        <v>5.7436335373653773E-2</v>
      </c>
      <c r="L818" s="102">
        <v>0.20349737045583621</v>
      </c>
    </row>
    <row r="819" spans="1:12" x14ac:dyDescent="0.25">
      <c r="A819" s="36" t="s">
        <v>2671</v>
      </c>
      <c r="B819" s="37" t="s">
        <v>506</v>
      </c>
      <c r="C819" s="37" t="s">
        <v>284</v>
      </c>
      <c r="D819" s="37" t="s">
        <v>504</v>
      </c>
      <c r="E819" s="46" t="s">
        <v>2732</v>
      </c>
      <c r="F819" s="62" t="str">
        <f t="shared" si="24"/>
        <v>Increased</v>
      </c>
      <c r="G819" s="64" t="str">
        <f t="shared" si="25"/>
        <v>No</v>
      </c>
      <c r="H819" s="100">
        <v>0.18347876241569269</v>
      </c>
      <c r="I819" s="101">
        <v>239.83571538041318</v>
      </c>
      <c r="J819" s="100">
        <v>1.1668363467215577</v>
      </c>
      <c r="K819" s="100">
        <v>0.24443532684133359</v>
      </c>
      <c r="L819" s="102">
        <v>0.46950240019229983</v>
      </c>
    </row>
    <row r="820" spans="1:12" x14ac:dyDescent="0.25">
      <c r="A820" s="36" t="s">
        <v>2671</v>
      </c>
      <c r="B820" s="37" t="s">
        <v>506</v>
      </c>
      <c r="C820" s="37" t="s">
        <v>284</v>
      </c>
      <c r="D820" s="37" t="s">
        <v>504</v>
      </c>
      <c r="E820" s="46" t="s">
        <v>2733</v>
      </c>
      <c r="F820" s="62" t="str">
        <f t="shared" si="24"/>
        <v>Increased</v>
      </c>
      <c r="G820" s="64" t="str">
        <f t="shared" si="25"/>
        <v>No</v>
      </c>
      <c r="H820" s="100">
        <v>0.32934040335500503</v>
      </c>
      <c r="I820" s="101">
        <v>197.79984591799138</v>
      </c>
      <c r="J820" s="100">
        <v>1.4117776996391886</v>
      </c>
      <c r="K820" s="100">
        <v>0.15958659494989505</v>
      </c>
      <c r="L820" s="102">
        <v>0.38028923020045158</v>
      </c>
    </row>
    <row r="821" spans="1:12" x14ac:dyDescent="0.25">
      <c r="A821" s="36" t="s">
        <v>2671</v>
      </c>
      <c r="B821" s="37" t="s">
        <v>506</v>
      </c>
      <c r="C821" s="37" t="s">
        <v>284</v>
      </c>
      <c r="D821" s="37" t="s">
        <v>504</v>
      </c>
      <c r="E821" s="46" t="s">
        <v>2730</v>
      </c>
      <c r="F821" s="62" t="str">
        <f t="shared" si="24"/>
        <v>Increased</v>
      </c>
      <c r="G821" s="64" t="str">
        <f t="shared" si="25"/>
        <v>No</v>
      </c>
      <c r="H821" s="100">
        <v>0.14619550466470707</v>
      </c>
      <c r="I821" s="101">
        <v>190.27560020046349</v>
      </c>
      <c r="J821" s="100">
        <v>0.81658321866713712</v>
      </c>
      <c r="K821" s="100">
        <v>0.41518781843122321</v>
      </c>
      <c r="L821" s="102">
        <v>0.62462707646627946</v>
      </c>
    </row>
    <row r="822" spans="1:12" x14ac:dyDescent="0.25">
      <c r="A822" s="36" t="s">
        <v>2627</v>
      </c>
      <c r="B822" s="37" t="s">
        <v>506</v>
      </c>
      <c r="C822" s="37" t="s">
        <v>284</v>
      </c>
      <c r="D822" s="37" t="s">
        <v>3266</v>
      </c>
      <c r="E822" s="46" t="s">
        <v>2733</v>
      </c>
      <c r="F822" s="62" t="str">
        <f t="shared" si="24"/>
        <v>Decreased</v>
      </c>
      <c r="G822" s="64" t="str">
        <f t="shared" si="25"/>
        <v>No</v>
      </c>
      <c r="H822" s="100">
        <v>-3.2819036879711445E-2</v>
      </c>
      <c r="I822" s="101">
        <v>242.52059716157171</v>
      </c>
      <c r="J822" s="100">
        <v>-0.22870679863169868</v>
      </c>
      <c r="K822" s="100">
        <v>0.81928954541229015</v>
      </c>
      <c r="L822" s="102">
        <v>0.88744863296330745</v>
      </c>
    </row>
    <row r="823" spans="1:12" x14ac:dyDescent="0.25">
      <c r="A823" s="36" t="s">
        <v>2705</v>
      </c>
      <c r="B823" s="37" t="s">
        <v>341</v>
      </c>
      <c r="C823" s="37" t="s">
        <v>284</v>
      </c>
      <c r="D823" s="37" t="s">
        <v>655</v>
      </c>
      <c r="E823" s="46" t="s">
        <v>2732</v>
      </c>
      <c r="F823" s="62" t="str">
        <f t="shared" si="24"/>
        <v>Decreased</v>
      </c>
      <c r="G823" s="64" t="str">
        <f t="shared" si="25"/>
        <v>No</v>
      </c>
      <c r="H823" s="100">
        <v>-4.2402554120596007E-2</v>
      </c>
      <c r="I823" s="101">
        <v>289.95779385016874</v>
      </c>
      <c r="J823" s="100">
        <v>-0.78333705779784701</v>
      </c>
      <c r="K823" s="100">
        <v>0.43406855737327199</v>
      </c>
      <c r="L823" s="102">
        <v>0.64178658973814373</v>
      </c>
    </row>
    <row r="824" spans="1:12" x14ac:dyDescent="0.25">
      <c r="A824" s="36" t="s">
        <v>2705</v>
      </c>
      <c r="B824" s="37" t="s">
        <v>341</v>
      </c>
      <c r="C824" s="37" t="s">
        <v>284</v>
      </c>
      <c r="D824" s="37" t="s">
        <v>655</v>
      </c>
      <c r="E824" s="46" t="s">
        <v>2733</v>
      </c>
      <c r="F824" s="62" t="str">
        <f t="shared" si="24"/>
        <v>Increased</v>
      </c>
      <c r="G824" s="64" t="str">
        <f t="shared" si="25"/>
        <v>No</v>
      </c>
      <c r="H824" s="100">
        <v>3.7803111437897344E-2</v>
      </c>
      <c r="I824" s="101">
        <v>230.56089062323215</v>
      </c>
      <c r="J824" s="100">
        <v>0.46312536790044895</v>
      </c>
      <c r="K824" s="100">
        <v>0.6437113523057979</v>
      </c>
      <c r="L824" s="102">
        <v>0.79234807663928586</v>
      </c>
    </row>
    <row r="825" spans="1:12" x14ac:dyDescent="0.25">
      <c r="A825" s="36" t="s">
        <v>2705</v>
      </c>
      <c r="B825" s="37" t="s">
        <v>341</v>
      </c>
      <c r="C825" s="37" t="s">
        <v>284</v>
      </c>
      <c r="D825" s="37" t="s">
        <v>655</v>
      </c>
      <c r="E825" s="46" t="s">
        <v>2730</v>
      </c>
      <c r="F825" s="62" t="str">
        <f t="shared" si="24"/>
        <v>Decreased</v>
      </c>
      <c r="G825" s="64" t="str">
        <f t="shared" si="25"/>
        <v>No</v>
      </c>
      <c r="H825" s="100">
        <v>-7.1777264029951188E-2</v>
      </c>
      <c r="I825" s="101">
        <v>218.40982736693471</v>
      </c>
      <c r="J825" s="100">
        <v>-1.2290248964716539</v>
      </c>
      <c r="K825" s="100">
        <v>0.22038496376214226</v>
      </c>
      <c r="L825" s="102">
        <v>0.44556690622133965</v>
      </c>
    </row>
    <row r="826" spans="1:12" x14ac:dyDescent="0.25">
      <c r="A826" s="36" t="s">
        <v>2705</v>
      </c>
      <c r="B826" s="37" t="s">
        <v>341</v>
      </c>
      <c r="C826" s="37" t="s">
        <v>284</v>
      </c>
      <c r="D826" s="37" t="s">
        <v>655</v>
      </c>
      <c r="E826" s="46" t="s">
        <v>2731</v>
      </c>
      <c r="F826" s="62" t="str">
        <f t="shared" si="24"/>
        <v>Decreased</v>
      </c>
      <c r="G826" s="64" t="str">
        <f t="shared" si="25"/>
        <v>No</v>
      </c>
      <c r="H826" s="100">
        <v>-6.646926038749891E-2</v>
      </c>
      <c r="I826" s="101">
        <v>215.72185227192108</v>
      </c>
      <c r="J826" s="100">
        <v>-1.1478334217716266</v>
      </c>
      <c r="K826" s="100">
        <v>0.25230865272433706</v>
      </c>
      <c r="L826" s="102">
        <v>0.47566001989909207</v>
      </c>
    </row>
    <row r="827" spans="1:12" x14ac:dyDescent="0.25">
      <c r="A827" s="36" t="s">
        <v>3047</v>
      </c>
      <c r="B827" s="37" t="s">
        <v>341</v>
      </c>
      <c r="C827" s="37" t="s">
        <v>284</v>
      </c>
      <c r="D827" s="37" t="s">
        <v>763</v>
      </c>
      <c r="E827" s="46" t="s">
        <v>2732</v>
      </c>
      <c r="F827" s="62" t="str">
        <f t="shared" si="24"/>
        <v>Decreased</v>
      </c>
      <c r="G827" s="64" t="str">
        <f t="shared" si="25"/>
        <v>No</v>
      </c>
      <c r="H827" s="100">
        <v>-8.2702659056722791E-2</v>
      </c>
      <c r="I827" s="101">
        <v>293.25487575047418</v>
      </c>
      <c r="J827" s="100">
        <v>-1.9216211666997431</v>
      </c>
      <c r="K827" s="100">
        <v>5.5622427692272929E-2</v>
      </c>
      <c r="L827" s="102">
        <v>0.19767355072176993</v>
      </c>
    </row>
    <row r="828" spans="1:12" x14ac:dyDescent="0.25">
      <c r="A828" s="36" t="s">
        <v>3047</v>
      </c>
      <c r="B828" s="37" t="s">
        <v>341</v>
      </c>
      <c r="C828" s="37" t="s">
        <v>284</v>
      </c>
      <c r="D828" s="37" t="s">
        <v>763</v>
      </c>
      <c r="E828" s="46" t="s">
        <v>2733</v>
      </c>
      <c r="F828" s="62" t="str">
        <f t="shared" si="24"/>
        <v>Increased</v>
      </c>
      <c r="G828" s="64" t="str">
        <f t="shared" si="25"/>
        <v>No</v>
      </c>
      <c r="H828" s="100">
        <v>9.5694612281015425E-3</v>
      </c>
      <c r="I828" s="101">
        <v>235.09033966947192</v>
      </c>
      <c r="J828" s="100">
        <v>0.14550882514675584</v>
      </c>
      <c r="K828" s="100">
        <v>0.88443382954985972</v>
      </c>
      <c r="L828" s="102">
        <v>0.93471502308523735</v>
      </c>
    </row>
    <row r="829" spans="1:12" x14ac:dyDescent="0.25">
      <c r="A829" s="36" t="s">
        <v>2768</v>
      </c>
      <c r="B829" s="37" t="s">
        <v>341</v>
      </c>
      <c r="C829" s="37" t="s">
        <v>284</v>
      </c>
      <c r="D829" s="37" t="s">
        <v>451</v>
      </c>
      <c r="E829" s="46" t="s">
        <v>2732</v>
      </c>
      <c r="F829" s="62" t="str">
        <f t="shared" si="24"/>
        <v>Decreased</v>
      </c>
      <c r="G829" s="64" t="str">
        <f t="shared" si="25"/>
        <v>No</v>
      </c>
      <c r="H829" s="100">
        <v>-0.1095106296907418</v>
      </c>
      <c r="I829" s="101">
        <v>287.26968723382862</v>
      </c>
      <c r="J829" s="100">
        <v>-2.4183667446657937</v>
      </c>
      <c r="K829" s="100">
        <v>1.6212238386448943E-2</v>
      </c>
      <c r="L829" s="102">
        <v>0.10040801556699666</v>
      </c>
    </row>
    <row r="830" spans="1:12" x14ac:dyDescent="0.25">
      <c r="A830" s="36" t="s">
        <v>2768</v>
      </c>
      <c r="B830" s="37" t="s">
        <v>341</v>
      </c>
      <c r="C830" s="37" t="s">
        <v>284</v>
      </c>
      <c r="D830" s="37" t="s">
        <v>451</v>
      </c>
      <c r="E830" s="46" t="s">
        <v>2733</v>
      </c>
      <c r="F830" s="62" t="str">
        <f t="shared" si="24"/>
        <v>Increased</v>
      </c>
      <c r="G830" s="64" t="str">
        <f t="shared" si="25"/>
        <v>No</v>
      </c>
      <c r="H830" s="100">
        <v>1.1942661850846052E-2</v>
      </c>
      <c r="I830" s="101">
        <v>229.04058011925349</v>
      </c>
      <c r="J830" s="100">
        <v>0.17634113317465222</v>
      </c>
      <c r="K830" s="100">
        <v>0.86018176914540212</v>
      </c>
      <c r="L830" s="102">
        <v>0.91638119295582432</v>
      </c>
    </row>
    <row r="831" spans="1:12" x14ac:dyDescent="0.25">
      <c r="A831" s="36" t="s">
        <v>2669</v>
      </c>
      <c r="B831" s="37" t="s">
        <v>341</v>
      </c>
      <c r="C831" s="37" t="s">
        <v>284</v>
      </c>
      <c r="D831" s="37" t="s">
        <v>425</v>
      </c>
      <c r="E831" s="46" t="s">
        <v>2732</v>
      </c>
      <c r="F831" s="62" t="str">
        <f t="shared" si="24"/>
        <v>Decreased</v>
      </c>
      <c r="G831" s="64" t="str">
        <f t="shared" si="25"/>
        <v>No</v>
      </c>
      <c r="H831" s="100">
        <v>-0.11505645491860043</v>
      </c>
      <c r="I831" s="101">
        <v>288.46282432101697</v>
      </c>
      <c r="J831" s="100">
        <v>-2.391632936872067</v>
      </c>
      <c r="K831" s="100">
        <v>1.7414171308555486E-2</v>
      </c>
      <c r="L831" s="102">
        <v>0.10314547621221326</v>
      </c>
    </row>
    <row r="832" spans="1:12" x14ac:dyDescent="0.25">
      <c r="A832" s="36" t="s">
        <v>2669</v>
      </c>
      <c r="B832" s="37" t="s">
        <v>341</v>
      </c>
      <c r="C832" s="37" t="s">
        <v>284</v>
      </c>
      <c r="D832" s="37" t="s">
        <v>425</v>
      </c>
      <c r="E832" s="46" t="s">
        <v>2733</v>
      </c>
      <c r="F832" s="62" t="str">
        <f t="shared" si="24"/>
        <v>Increased</v>
      </c>
      <c r="G832" s="64" t="str">
        <f t="shared" si="25"/>
        <v>No</v>
      </c>
      <c r="H832" s="100">
        <v>2.6631091194382419E-2</v>
      </c>
      <c r="I832" s="101">
        <v>230.67101159719803</v>
      </c>
      <c r="J832" s="100">
        <v>0.37000061595416045</v>
      </c>
      <c r="K832" s="100">
        <v>0.7117215163082371</v>
      </c>
      <c r="L832" s="102">
        <v>0.83597120474848863</v>
      </c>
    </row>
    <row r="833" spans="1:12" x14ac:dyDescent="0.25">
      <c r="A833" s="36" t="s">
        <v>3061</v>
      </c>
      <c r="B833" s="37" t="s">
        <v>341</v>
      </c>
      <c r="C833" s="37" t="s">
        <v>284</v>
      </c>
      <c r="D833" s="37" t="s">
        <v>444</v>
      </c>
      <c r="E833" s="46" t="s">
        <v>2732</v>
      </c>
      <c r="F833" s="62" t="str">
        <f t="shared" si="24"/>
        <v>Decreased</v>
      </c>
      <c r="G833" s="64" t="str">
        <f t="shared" si="25"/>
        <v>No</v>
      </c>
      <c r="H833" s="100">
        <v>-1.400573956506841E-2</v>
      </c>
      <c r="I833" s="101">
        <v>308.09984751675506</v>
      </c>
      <c r="J833" s="100">
        <v>-0.20945537035958089</v>
      </c>
      <c r="K833" s="100">
        <v>0.83423119800131973</v>
      </c>
      <c r="L833" s="102">
        <v>0.89840282861680587</v>
      </c>
    </row>
    <row r="834" spans="1:12" x14ac:dyDescent="0.25">
      <c r="A834" s="36" t="s">
        <v>3061</v>
      </c>
      <c r="B834" s="37" t="s">
        <v>341</v>
      </c>
      <c r="C834" s="37" t="s">
        <v>284</v>
      </c>
      <c r="D834" s="37" t="s">
        <v>444</v>
      </c>
      <c r="E834" s="46" t="s">
        <v>2733</v>
      </c>
      <c r="F834" s="62" t="str">
        <f t="shared" si="24"/>
        <v>Decreased</v>
      </c>
      <c r="G834" s="64" t="str">
        <f t="shared" si="25"/>
        <v>No</v>
      </c>
      <c r="H834" s="100">
        <v>-6.3791248599085706E-2</v>
      </c>
      <c r="I834" s="101">
        <v>280.92427332073106</v>
      </c>
      <c r="J834" s="100">
        <v>-0.6110940593179145</v>
      </c>
      <c r="K834" s="100">
        <v>0.54163145162990189</v>
      </c>
      <c r="L834" s="102">
        <v>0.72398317883346652</v>
      </c>
    </row>
    <row r="835" spans="1:12" x14ac:dyDescent="0.25">
      <c r="A835" s="36" t="s">
        <v>3061</v>
      </c>
      <c r="B835" s="37" t="s">
        <v>341</v>
      </c>
      <c r="C835" s="37" t="s">
        <v>284</v>
      </c>
      <c r="D835" s="37" t="s">
        <v>444</v>
      </c>
      <c r="E835" s="46" t="s">
        <v>2730</v>
      </c>
      <c r="F835" s="62" t="str">
        <f t="shared" ref="F835:F898" si="26">IF(H835&lt;0,"Decreased","Increased")</f>
        <v>Increased</v>
      </c>
      <c r="G835" s="64" t="str">
        <f t="shared" ref="G835:G898" si="27">IF(L835&lt;0.1,"Yes","No")</f>
        <v>No</v>
      </c>
      <c r="H835" s="100">
        <v>4.6982021064861358E-2</v>
      </c>
      <c r="I835" s="101">
        <v>242.12041123673174</v>
      </c>
      <c r="J835" s="100">
        <v>0.61852194587888176</v>
      </c>
      <c r="K835" s="100">
        <v>0.53681277482788792</v>
      </c>
      <c r="L835" s="102">
        <v>0.72356021610581156</v>
      </c>
    </row>
    <row r="836" spans="1:12" x14ac:dyDescent="0.25">
      <c r="A836" s="36" t="s">
        <v>3061</v>
      </c>
      <c r="B836" s="37" t="s">
        <v>341</v>
      </c>
      <c r="C836" s="37" t="s">
        <v>284</v>
      </c>
      <c r="D836" s="37" t="s">
        <v>444</v>
      </c>
      <c r="E836" s="46" t="s">
        <v>2731</v>
      </c>
      <c r="F836" s="62" t="str">
        <f t="shared" si="26"/>
        <v>Decreased</v>
      </c>
      <c r="G836" s="64" t="str">
        <f t="shared" si="27"/>
        <v>No</v>
      </c>
      <c r="H836" s="100">
        <v>-6.6152830416418229E-2</v>
      </c>
      <c r="I836" s="101">
        <v>237.29655915303957</v>
      </c>
      <c r="J836" s="100">
        <v>-0.87596441747422771</v>
      </c>
      <c r="K836" s="100">
        <v>0.38193521459547675</v>
      </c>
      <c r="L836" s="102">
        <v>0.59720553683953759</v>
      </c>
    </row>
    <row r="837" spans="1:12" x14ac:dyDescent="0.25">
      <c r="A837" s="36" t="s">
        <v>2704</v>
      </c>
      <c r="B837" s="37" t="s">
        <v>341</v>
      </c>
      <c r="C837" s="37" t="s">
        <v>284</v>
      </c>
      <c r="D837" s="37" t="s">
        <v>448</v>
      </c>
      <c r="E837" s="46" t="s">
        <v>2732</v>
      </c>
      <c r="F837" s="62" t="str">
        <f t="shared" si="26"/>
        <v>Decreased</v>
      </c>
      <c r="G837" s="64" t="str">
        <f t="shared" si="27"/>
        <v>No</v>
      </c>
      <c r="H837" s="100">
        <v>-3.979372714779663E-2</v>
      </c>
      <c r="I837" s="101">
        <v>309.54695064910533</v>
      </c>
      <c r="J837" s="100">
        <v>-0.72507527568864005</v>
      </c>
      <c r="K837" s="100">
        <v>0.46895359860553865</v>
      </c>
      <c r="L837" s="102">
        <v>0.67494256247899953</v>
      </c>
    </row>
    <row r="838" spans="1:12" x14ac:dyDescent="0.25">
      <c r="A838" s="36" t="s">
        <v>2704</v>
      </c>
      <c r="B838" s="37" t="s">
        <v>341</v>
      </c>
      <c r="C838" s="37" t="s">
        <v>284</v>
      </c>
      <c r="D838" s="37" t="s">
        <v>448</v>
      </c>
      <c r="E838" s="46" t="s">
        <v>2733</v>
      </c>
      <c r="F838" s="62" t="str">
        <f t="shared" si="26"/>
        <v>Decreased</v>
      </c>
      <c r="G838" s="64" t="str">
        <f t="shared" si="27"/>
        <v>No</v>
      </c>
      <c r="H838" s="100">
        <v>-9.5364979444328923E-2</v>
      </c>
      <c r="I838" s="101">
        <v>280.01999232556284</v>
      </c>
      <c r="J838" s="100">
        <v>-1.1142843106564086</v>
      </c>
      <c r="K838" s="100">
        <v>0.26611271889786786</v>
      </c>
      <c r="L838" s="102">
        <v>0.49309121442840226</v>
      </c>
    </row>
    <row r="839" spans="1:12" x14ac:dyDescent="0.25">
      <c r="A839" s="36" t="s">
        <v>2704</v>
      </c>
      <c r="B839" s="37" t="s">
        <v>341</v>
      </c>
      <c r="C839" s="37" t="s">
        <v>284</v>
      </c>
      <c r="D839" s="37" t="s">
        <v>448</v>
      </c>
      <c r="E839" s="46" t="s">
        <v>2730</v>
      </c>
      <c r="F839" s="62" t="str">
        <f t="shared" si="26"/>
        <v>Increased</v>
      </c>
      <c r="G839" s="64" t="str">
        <f t="shared" si="27"/>
        <v>No</v>
      </c>
      <c r="H839" s="100">
        <v>1.2183987468131685E-2</v>
      </c>
      <c r="I839" s="101">
        <v>244.03190581478196</v>
      </c>
      <c r="J839" s="100">
        <v>0.1959196031483714</v>
      </c>
      <c r="K839" s="100">
        <v>0.84483613744141861</v>
      </c>
      <c r="L839" s="102">
        <v>0.90630254372585617</v>
      </c>
    </row>
    <row r="840" spans="1:12" x14ac:dyDescent="0.25">
      <c r="A840" s="36" t="s">
        <v>2704</v>
      </c>
      <c r="B840" s="37" t="s">
        <v>341</v>
      </c>
      <c r="C840" s="37" t="s">
        <v>284</v>
      </c>
      <c r="D840" s="37" t="s">
        <v>448</v>
      </c>
      <c r="E840" s="46" t="s">
        <v>2731</v>
      </c>
      <c r="F840" s="62" t="str">
        <f t="shared" si="26"/>
        <v>Decreased</v>
      </c>
      <c r="G840" s="64" t="str">
        <f t="shared" si="27"/>
        <v>No</v>
      </c>
      <c r="H840" s="100">
        <v>-7.985544225765312E-2</v>
      </c>
      <c r="I840" s="101">
        <v>239.44126697272338</v>
      </c>
      <c r="J840" s="100">
        <v>-1.2917703563419478</v>
      </c>
      <c r="K840" s="100">
        <v>0.19768215931444252</v>
      </c>
      <c r="L840" s="102">
        <v>0.4205699249875457</v>
      </c>
    </row>
    <row r="841" spans="1:12" x14ac:dyDescent="0.25">
      <c r="A841" s="36" t="s">
        <v>2670</v>
      </c>
      <c r="B841" s="37" t="s">
        <v>341</v>
      </c>
      <c r="C841" s="37" t="s">
        <v>284</v>
      </c>
      <c r="D841" s="37" t="s">
        <v>427</v>
      </c>
      <c r="E841" s="46" t="s">
        <v>2732</v>
      </c>
      <c r="F841" s="62" t="str">
        <f t="shared" si="26"/>
        <v>Decreased</v>
      </c>
      <c r="G841" s="64" t="str">
        <f t="shared" si="27"/>
        <v>No</v>
      </c>
      <c r="H841" s="100">
        <v>-0.11505645491860043</v>
      </c>
      <c r="I841" s="101">
        <v>288.46282432101697</v>
      </c>
      <c r="J841" s="100">
        <v>-2.391632936872067</v>
      </c>
      <c r="K841" s="100">
        <v>1.7414171308555486E-2</v>
      </c>
      <c r="L841" s="102">
        <v>0.10314547621221326</v>
      </c>
    </row>
    <row r="842" spans="1:12" x14ac:dyDescent="0.25">
      <c r="A842" s="36" t="s">
        <v>2670</v>
      </c>
      <c r="B842" s="37" t="s">
        <v>341</v>
      </c>
      <c r="C842" s="37" t="s">
        <v>284</v>
      </c>
      <c r="D842" s="37" t="s">
        <v>427</v>
      </c>
      <c r="E842" s="46" t="s">
        <v>2733</v>
      </c>
      <c r="F842" s="62" t="str">
        <f t="shared" si="26"/>
        <v>Increased</v>
      </c>
      <c r="G842" s="64" t="str">
        <f t="shared" si="27"/>
        <v>No</v>
      </c>
      <c r="H842" s="100">
        <v>2.6631091194382419E-2</v>
      </c>
      <c r="I842" s="101">
        <v>230.67101159719803</v>
      </c>
      <c r="J842" s="100">
        <v>0.37000061595416045</v>
      </c>
      <c r="K842" s="100">
        <v>0.7117215163082371</v>
      </c>
      <c r="L842" s="102">
        <v>0.83597120474848863</v>
      </c>
    </row>
    <row r="843" spans="1:12" x14ac:dyDescent="0.25">
      <c r="A843" s="36" t="s">
        <v>2650</v>
      </c>
      <c r="B843" s="37" t="s">
        <v>341</v>
      </c>
      <c r="C843" s="37" t="s">
        <v>284</v>
      </c>
      <c r="D843" s="37" t="s">
        <v>597</v>
      </c>
      <c r="E843" s="46" t="s">
        <v>2732</v>
      </c>
      <c r="F843" s="62" t="str">
        <f t="shared" si="26"/>
        <v>Decreased</v>
      </c>
      <c r="G843" s="64" t="str">
        <f t="shared" si="27"/>
        <v>No</v>
      </c>
      <c r="H843" s="100">
        <v>-7.0419343729928155E-2</v>
      </c>
      <c r="I843" s="101">
        <v>311.68074235271837</v>
      </c>
      <c r="J843" s="100">
        <v>-0.92235733944691178</v>
      </c>
      <c r="K843" s="100">
        <v>0.35705564200329254</v>
      </c>
      <c r="L843" s="102">
        <v>0.57745521565526658</v>
      </c>
    </row>
    <row r="844" spans="1:12" x14ac:dyDescent="0.25">
      <c r="A844" s="36" t="s">
        <v>2650</v>
      </c>
      <c r="B844" s="37" t="s">
        <v>341</v>
      </c>
      <c r="C844" s="37" t="s">
        <v>284</v>
      </c>
      <c r="D844" s="37" t="s">
        <v>597</v>
      </c>
      <c r="E844" s="46" t="s">
        <v>2733</v>
      </c>
      <c r="F844" s="62" t="str">
        <f t="shared" si="26"/>
        <v>Increased</v>
      </c>
      <c r="G844" s="64" t="str">
        <f t="shared" si="27"/>
        <v>No</v>
      </c>
      <c r="H844" s="100">
        <v>7.3105604177173295E-2</v>
      </c>
      <c r="I844" s="101">
        <v>273.78676783864177</v>
      </c>
      <c r="J844" s="100">
        <v>0.61965698335583352</v>
      </c>
      <c r="K844" s="100">
        <v>0.53599897897283311</v>
      </c>
      <c r="L844" s="102">
        <v>0.72356021610581156</v>
      </c>
    </row>
    <row r="845" spans="1:12" x14ac:dyDescent="0.25">
      <c r="A845" s="36" t="s">
        <v>2650</v>
      </c>
      <c r="B845" s="37" t="s">
        <v>341</v>
      </c>
      <c r="C845" s="37" t="s">
        <v>284</v>
      </c>
      <c r="D845" s="37" t="s">
        <v>597</v>
      </c>
      <c r="E845" s="46" t="s">
        <v>2730</v>
      </c>
      <c r="F845" s="62" t="str">
        <f t="shared" si="26"/>
        <v>Decreased</v>
      </c>
      <c r="G845" s="64" t="str">
        <f t="shared" si="27"/>
        <v>No</v>
      </c>
      <c r="H845" s="100">
        <v>-8.4508636459013617E-2</v>
      </c>
      <c r="I845" s="101">
        <v>248.00008736836443</v>
      </c>
      <c r="J845" s="100">
        <v>-0.99027492055668398</v>
      </c>
      <c r="K845" s="100">
        <v>0.32300494710346228</v>
      </c>
      <c r="L845" s="102">
        <v>0.54863340280073369</v>
      </c>
    </row>
    <row r="846" spans="1:12" x14ac:dyDescent="0.25">
      <c r="A846" s="36" t="s">
        <v>2650</v>
      </c>
      <c r="B846" s="37" t="s">
        <v>341</v>
      </c>
      <c r="C846" s="37" t="s">
        <v>284</v>
      </c>
      <c r="D846" s="37" t="s">
        <v>597</v>
      </c>
      <c r="E846" s="46" t="s">
        <v>2731</v>
      </c>
      <c r="F846" s="62" t="str">
        <f t="shared" si="26"/>
        <v>Decreased</v>
      </c>
      <c r="G846" s="64" t="str">
        <f t="shared" si="27"/>
        <v>No</v>
      </c>
      <c r="H846" s="100">
        <v>-0.11586737748663295</v>
      </c>
      <c r="I846" s="101">
        <v>246.74596935473929</v>
      </c>
      <c r="J846" s="100">
        <v>-1.3650228182633308</v>
      </c>
      <c r="K846" s="100">
        <v>0.17348920590740369</v>
      </c>
      <c r="L846" s="102">
        <v>0.39564542953189252</v>
      </c>
    </row>
    <row r="847" spans="1:12" x14ac:dyDescent="0.25">
      <c r="A847" s="36" t="s">
        <v>3073</v>
      </c>
      <c r="B847" s="37" t="s">
        <v>341</v>
      </c>
      <c r="C847" s="37" t="s">
        <v>284</v>
      </c>
      <c r="D847" s="37" t="s">
        <v>507</v>
      </c>
      <c r="E847" s="46" t="s">
        <v>2732</v>
      </c>
      <c r="F847" s="62" t="str">
        <f t="shared" si="26"/>
        <v>Increased</v>
      </c>
      <c r="G847" s="64" t="str">
        <f t="shared" si="27"/>
        <v>No</v>
      </c>
      <c r="H847" s="100">
        <v>5.0566948298566089E-2</v>
      </c>
      <c r="I847" s="101">
        <v>282.47613312716618</v>
      </c>
      <c r="J847" s="100">
        <v>0.94375625063955781</v>
      </c>
      <c r="K847" s="100">
        <v>0.34610071019528843</v>
      </c>
      <c r="L847" s="102">
        <v>0.56701605712845127</v>
      </c>
    </row>
    <row r="848" spans="1:12" x14ac:dyDescent="0.25">
      <c r="A848" s="36" t="s">
        <v>3073</v>
      </c>
      <c r="B848" s="37" t="s">
        <v>341</v>
      </c>
      <c r="C848" s="37" t="s">
        <v>284</v>
      </c>
      <c r="D848" s="37" t="s">
        <v>507</v>
      </c>
      <c r="E848" s="46" t="s">
        <v>2733</v>
      </c>
      <c r="F848" s="62" t="str">
        <f t="shared" si="26"/>
        <v>Increased</v>
      </c>
      <c r="G848" s="64" t="str">
        <f t="shared" si="27"/>
        <v>No</v>
      </c>
      <c r="H848" s="100">
        <v>7.4233348480050684E-2</v>
      </c>
      <c r="I848" s="101">
        <v>220.54863279726308</v>
      </c>
      <c r="J848" s="100">
        <v>0.90236930890639844</v>
      </c>
      <c r="K848" s="100">
        <v>0.36784515666679962</v>
      </c>
      <c r="L848" s="102">
        <v>0.5861254528555504</v>
      </c>
    </row>
    <row r="849" spans="1:12" x14ac:dyDescent="0.25">
      <c r="A849" s="36" t="s">
        <v>3073</v>
      </c>
      <c r="B849" s="37" t="s">
        <v>341</v>
      </c>
      <c r="C849" s="37" t="s">
        <v>284</v>
      </c>
      <c r="D849" s="37" t="s">
        <v>507</v>
      </c>
      <c r="E849" s="46" t="s">
        <v>2730</v>
      </c>
      <c r="F849" s="62" t="str">
        <f t="shared" si="26"/>
        <v>Increased</v>
      </c>
      <c r="G849" s="64" t="str">
        <f t="shared" si="27"/>
        <v>No</v>
      </c>
      <c r="H849" s="100">
        <v>0.10693723987437014</v>
      </c>
      <c r="I849" s="101">
        <v>197.81082419024659</v>
      </c>
      <c r="J849" s="100">
        <v>1.8072411000118935</v>
      </c>
      <c r="K849" s="100">
        <v>7.2244074696190957E-2</v>
      </c>
      <c r="L849" s="102">
        <v>0.22990500253137727</v>
      </c>
    </row>
    <row r="850" spans="1:12" x14ac:dyDescent="0.25">
      <c r="A850" s="36" t="s">
        <v>3073</v>
      </c>
      <c r="B850" s="37" t="s">
        <v>341</v>
      </c>
      <c r="C850" s="37" t="s">
        <v>284</v>
      </c>
      <c r="D850" s="37" t="s">
        <v>507</v>
      </c>
      <c r="E850" s="46" t="s">
        <v>2731</v>
      </c>
      <c r="F850" s="62" t="str">
        <f t="shared" si="26"/>
        <v>Increased</v>
      </c>
      <c r="G850" s="64" t="str">
        <f t="shared" si="27"/>
        <v>No</v>
      </c>
      <c r="H850" s="100">
        <v>3.881101074106167E-2</v>
      </c>
      <c r="I850" s="101">
        <v>194.15311885769569</v>
      </c>
      <c r="J850" s="100">
        <v>0.66081636987159031</v>
      </c>
      <c r="K850" s="100">
        <v>0.50951341293713981</v>
      </c>
      <c r="L850" s="102">
        <v>0.70540464680178772</v>
      </c>
    </row>
    <row r="851" spans="1:12" x14ac:dyDescent="0.25">
      <c r="A851" s="36" t="s">
        <v>3077</v>
      </c>
      <c r="B851" s="37" t="s">
        <v>341</v>
      </c>
      <c r="C851" s="37" t="s">
        <v>284</v>
      </c>
      <c r="D851" s="37" t="s">
        <v>380</v>
      </c>
      <c r="E851" s="46" t="s">
        <v>2732</v>
      </c>
      <c r="F851" s="62" t="str">
        <f t="shared" si="26"/>
        <v>Decreased</v>
      </c>
      <c r="G851" s="64" t="str">
        <f t="shared" si="27"/>
        <v>No</v>
      </c>
      <c r="H851" s="100">
        <v>-9.0624493194598754E-2</v>
      </c>
      <c r="I851" s="101">
        <v>306.44475870882303</v>
      </c>
      <c r="J851" s="100">
        <v>-1.1956362505892895</v>
      </c>
      <c r="K851" s="100">
        <v>0.2327629143219381</v>
      </c>
      <c r="L851" s="102">
        <v>0.46021312303881057</v>
      </c>
    </row>
    <row r="852" spans="1:12" x14ac:dyDescent="0.25">
      <c r="A852" s="36" t="s">
        <v>3077</v>
      </c>
      <c r="B852" s="37" t="s">
        <v>341</v>
      </c>
      <c r="C852" s="37" t="s">
        <v>284</v>
      </c>
      <c r="D852" s="37" t="s">
        <v>380</v>
      </c>
      <c r="E852" s="46" t="s">
        <v>2733</v>
      </c>
      <c r="F852" s="62" t="str">
        <f t="shared" si="26"/>
        <v>Decreased</v>
      </c>
      <c r="G852" s="64" t="str">
        <f t="shared" si="27"/>
        <v>No</v>
      </c>
      <c r="H852" s="100">
        <v>-7.2635512394258084E-2</v>
      </c>
      <c r="I852" s="101">
        <v>266.73839029352922</v>
      </c>
      <c r="J852" s="100">
        <v>-0.61732041240278634</v>
      </c>
      <c r="K852" s="100">
        <v>0.53755001725325346</v>
      </c>
      <c r="L852" s="102">
        <v>0.72356021610581156</v>
      </c>
    </row>
    <row r="853" spans="1:12" x14ac:dyDescent="0.25">
      <c r="A853" s="36" t="s">
        <v>3077</v>
      </c>
      <c r="B853" s="37" t="s">
        <v>341</v>
      </c>
      <c r="C853" s="37" t="s">
        <v>284</v>
      </c>
      <c r="D853" s="37" t="s">
        <v>380</v>
      </c>
      <c r="E853" s="46" t="s">
        <v>2730</v>
      </c>
      <c r="F853" s="62" t="str">
        <f t="shared" si="26"/>
        <v>Increased</v>
      </c>
      <c r="G853" s="64" t="str">
        <f t="shared" si="27"/>
        <v>No</v>
      </c>
      <c r="H853" s="100">
        <v>2.3892745248267511E-2</v>
      </c>
      <c r="I853" s="101">
        <v>236.56280447837389</v>
      </c>
      <c r="J853" s="100">
        <v>0.28062909534370689</v>
      </c>
      <c r="K853" s="100">
        <v>0.77924016643603222</v>
      </c>
      <c r="L853" s="102">
        <v>0.86559087842892557</v>
      </c>
    </row>
    <row r="854" spans="1:12" x14ac:dyDescent="0.25">
      <c r="A854" s="36" t="s">
        <v>3077</v>
      </c>
      <c r="B854" s="37" t="s">
        <v>341</v>
      </c>
      <c r="C854" s="37" t="s">
        <v>284</v>
      </c>
      <c r="D854" s="37" t="s">
        <v>380</v>
      </c>
      <c r="E854" s="46" t="s">
        <v>2731</v>
      </c>
      <c r="F854" s="62" t="str">
        <f t="shared" si="26"/>
        <v>Decreased</v>
      </c>
      <c r="G854" s="64" t="str">
        <f t="shared" si="27"/>
        <v>No</v>
      </c>
      <c r="H854" s="100">
        <v>-0.11634243327676358</v>
      </c>
      <c r="I854" s="101">
        <v>232.41003143747648</v>
      </c>
      <c r="J854" s="100">
        <v>-1.3754472190395604</v>
      </c>
      <c r="K854" s="100">
        <v>0.17031709036424994</v>
      </c>
      <c r="L854" s="102">
        <v>0.39277784899309559</v>
      </c>
    </row>
    <row r="855" spans="1:12" x14ac:dyDescent="0.25">
      <c r="A855" s="36" t="s">
        <v>3088</v>
      </c>
      <c r="B855" s="37" t="s">
        <v>341</v>
      </c>
      <c r="C855" s="37" t="s">
        <v>284</v>
      </c>
      <c r="D855" s="37" t="s">
        <v>412</v>
      </c>
      <c r="E855" s="46" t="s">
        <v>2732</v>
      </c>
      <c r="F855" s="62" t="str">
        <f t="shared" si="26"/>
        <v>Decreased</v>
      </c>
      <c r="G855" s="64" t="str">
        <f t="shared" si="27"/>
        <v>No</v>
      </c>
      <c r="H855" s="100">
        <v>-2.5948497774607938E-2</v>
      </c>
      <c r="I855" s="101">
        <v>308.6612670881583</v>
      </c>
      <c r="J855" s="100">
        <v>-0.39734857989605166</v>
      </c>
      <c r="K855" s="100">
        <v>0.69138505948641349</v>
      </c>
      <c r="L855" s="102">
        <v>0.81902537816082832</v>
      </c>
    </row>
    <row r="856" spans="1:12" x14ac:dyDescent="0.25">
      <c r="A856" s="36" t="s">
        <v>3088</v>
      </c>
      <c r="B856" s="37" t="s">
        <v>341</v>
      </c>
      <c r="C856" s="37" t="s">
        <v>284</v>
      </c>
      <c r="D856" s="37" t="s">
        <v>412</v>
      </c>
      <c r="E856" s="46" t="s">
        <v>2733</v>
      </c>
      <c r="F856" s="62" t="str">
        <f t="shared" si="26"/>
        <v>Decreased</v>
      </c>
      <c r="G856" s="64" t="str">
        <f t="shared" si="27"/>
        <v>No</v>
      </c>
      <c r="H856" s="100">
        <v>-4.5790218314067439E-2</v>
      </c>
      <c r="I856" s="101">
        <v>280.86981983639743</v>
      </c>
      <c r="J856" s="100">
        <v>-0.44928360286890889</v>
      </c>
      <c r="K856" s="100">
        <v>0.65357357086485957</v>
      </c>
      <c r="L856" s="102">
        <v>0.79740578276293606</v>
      </c>
    </row>
    <row r="857" spans="1:12" x14ac:dyDescent="0.25">
      <c r="A857" s="36" t="s">
        <v>3088</v>
      </c>
      <c r="B857" s="37" t="s">
        <v>341</v>
      </c>
      <c r="C857" s="37" t="s">
        <v>284</v>
      </c>
      <c r="D857" s="37" t="s">
        <v>412</v>
      </c>
      <c r="E857" s="46" t="s">
        <v>2730</v>
      </c>
      <c r="F857" s="62" t="str">
        <f t="shared" si="26"/>
        <v>Increased</v>
      </c>
      <c r="G857" s="64" t="str">
        <f t="shared" si="27"/>
        <v>No</v>
      </c>
      <c r="H857" s="100">
        <v>2.6383055120212537E-2</v>
      </c>
      <c r="I857" s="101">
        <v>242.93051236195672</v>
      </c>
      <c r="J857" s="100">
        <v>0.3558935098954194</v>
      </c>
      <c r="K857" s="100">
        <v>0.72222917430828493</v>
      </c>
      <c r="L857" s="102">
        <v>0.84033255616979663</v>
      </c>
    </row>
    <row r="858" spans="1:12" x14ac:dyDescent="0.25">
      <c r="A858" s="36" t="s">
        <v>3088</v>
      </c>
      <c r="B858" s="37" t="s">
        <v>341</v>
      </c>
      <c r="C858" s="37" t="s">
        <v>284</v>
      </c>
      <c r="D858" s="37" t="s">
        <v>412</v>
      </c>
      <c r="E858" s="46" t="s">
        <v>2731</v>
      </c>
      <c r="F858" s="62" t="str">
        <f t="shared" si="26"/>
        <v>Decreased</v>
      </c>
      <c r="G858" s="64" t="str">
        <f t="shared" si="27"/>
        <v>No</v>
      </c>
      <c r="H858" s="100">
        <v>-5.2907081725679095E-2</v>
      </c>
      <c r="I858" s="101">
        <v>238.17863580278731</v>
      </c>
      <c r="J858" s="100">
        <v>-0.7178689348621049</v>
      </c>
      <c r="K858" s="100">
        <v>0.47354162068575689</v>
      </c>
      <c r="L858" s="102">
        <v>0.67654703256087223</v>
      </c>
    </row>
    <row r="859" spans="1:12" x14ac:dyDescent="0.25">
      <c r="A859" s="36" t="s">
        <v>2657</v>
      </c>
      <c r="B859" s="37" t="s">
        <v>341</v>
      </c>
      <c r="C859" s="37" t="s">
        <v>284</v>
      </c>
      <c r="D859" s="37" t="s">
        <v>680</v>
      </c>
      <c r="E859" s="46" t="s">
        <v>2732</v>
      </c>
      <c r="F859" s="62" t="str">
        <f t="shared" si="26"/>
        <v>Decreased</v>
      </c>
      <c r="G859" s="64" t="str">
        <f t="shared" si="27"/>
        <v>No</v>
      </c>
      <c r="H859" s="100">
        <v>-5.5691637827225755E-2</v>
      </c>
      <c r="I859" s="101">
        <v>291.07349714165053</v>
      </c>
      <c r="J859" s="100">
        <v>-1.0512684297063637</v>
      </c>
      <c r="K859" s="100">
        <v>0.29400730661343194</v>
      </c>
      <c r="L859" s="102">
        <v>0.51917450924954889</v>
      </c>
    </row>
    <row r="860" spans="1:12" x14ac:dyDescent="0.25">
      <c r="A860" s="36" t="s">
        <v>2657</v>
      </c>
      <c r="B860" s="37" t="s">
        <v>341</v>
      </c>
      <c r="C860" s="37" t="s">
        <v>284</v>
      </c>
      <c r="D860" s="37" t="s">
        <v>680</v>
      </c>
      <c r="E860" s="46" t="s">
        <v>2733</v>
      </c>
      <c r="F860" s="62" t="str">
        <f t="shared" si="26"/>
        <v>Decreased</v>
      </c>
      <c r="G860" s="64" t="str">
        <f t="shared" si="27"/>
        <v>No</v>
      </c>
      <c r="H860" s="100">
        <v>-2.8595862159960829E-3</v>
      </c>
      <c r="I860" s="101">
        <v>233.28440335037808</v>
      </c>
      <c r="J860" s="100">
        <v>-3.593850898751895E-2</v>
      </c>
      <c r="K860" s="100">
        <v>0.97136212262786215</v>
      </c>
      <c r="L860" s="102">
        <v>0.98414320318875503</v>
      </c>
    </row>
    <row r="861" spans="1:12" x14ac:dyDescent="0.25">
      <c r="A861" s="36" t="s">
        <v>2657</v>
      </c>
      <c r="B861" s="37" t="s">
        <v>341</v>
      </c>
      <c r="C861" s="37" t="s">
        <v>284</v>
      </c>
      <c r="D861" s="37" t="s">
        <v>680</v>
      </c>
      <c r="E861" s="46" t="s">
        <v>2730</v>
      </c>
      <c r="F861" s="62" t="str">
        <f t="shared" si="26"/>
        <v>Decreased</v>
      </c>
      <c r="G861" s="64" t="str">
        <f t="shared" si="27"/>
        <v>No</v>
      </c>
      <c r="H861" s="100">
        <v>-9.8074176100777344E-2</v>
      </c>
      <c r="I861" s="101">
        <v>222.64892914753042</v>
      </c>
      <c r="J861" s="100">
        <v>-1.7241065474986106</v>
      </c>
      <c r="K861" s="100">
        <v>8.6076607489180973E-2</v>
      </c>
      <c r="L861" s="102">
        <v>0.25010938779875225</v>
      </c>
    </row>
    <row r="862" spans="1:12" x14ac:dyDescent="0.25">
      <c r="A862" s="36" t="s">
        <v>2657</v>
      </c>
      <c r="B862" s="37" t="s">
        <v>341</v>
      </c>
      <c r="C862" s="37" t="s">
        <v>284</v>
      </c>
      <c r="D862" s="37" t="s">
        <v>680</v>
      </c>
      <c r="E862" s="46" t="s">
        <v>2731</v>
      </c>
      <c r="F862" s="62" t="str">
        <f t="shared" si="26"/>
        <v>Decreased</v>
      </c>
      <c r="G862" s="64" t="str">
        <f t="shared" si="27"/>
        <v>No</v>
      </c>
      <c r="H862" s="100">
        <v>-7.168006044555085E-2</v>
      </c>
      <c r="I862" s="101">
        <v>220.12997830599235</v>
      </c>
      <c r="J862" s="100">
        <v>-1.2710824735421726</v>
      </c>
      <c r="K862" s="100">
        <v>0.2050408225898924</v>
      </c>
      <c r="L862" s="102">
        <v>0.42856760221125151</v>
      </c>
    </row>
    <row r="863" spans="1:12" x14ac:dyDescent="0.25">
      <c r="A863" s="36" t="s">
        <v>2654</v>
      </c>
      <c r="B863" s="37" t="s">
        <v>341</v>
      </c>
      <c r="C863" s="37" t="s">
        <v>284</v>
      </c>
      <c r="D863" s="37" t="s">
        <v>489</v>
      </c>
      <c r="E863" s="46" t="s">
        <v>2732</v>
      </c>
      <c r="F863" s="62" t="str">
        <f t="shared" si="26"/>
        <v>Decreased</v>
      </c>
      <c r="G863" s="64" t="str">
        <f t="shared" si="27"/>
        <v>No</v>
      </c>
      <c r="H863" s="100">
        <v>-6.2783243807463571E-2</v>
      </c>
      <c r="I863" s="101">
        <v>298.47584477063276</v>
      </c>
      <c r="J863" s="100">
        <v>-0.39061165735175596</v>
      </c>
      <c r="K863" s="100">
        <v>0.69636295034716067</v>
      </c>
      <c r="L863" s="102">
        <v>0.82211162621904998</v>
      </c>
    </row>
    <row r="864" spans="1:12" x14ac:dyDescent="0.25">
      <c r="A864" s="36" t="s">
        <v>2654</v>
      </c>
      <c r="B864" s="37" t="s">
        <v>341</v>
      </c>
      <c r="C864" s="37" t="s">
        <v>284</v>
      </c>
      <c r="D864" s="37" t="s">
        <v>489</v>
      </c>
      <c r="E864" s="46" t="s">
        <v>2733</v>
      </c>
      <c r="F864" s="62" t="str">
        <f t="shared" si="26"/>
        <v>Decreased</v>
      </c>
      <c r="G864" s="64" t="str">
        <f t="shared" si="27"/>
        <v>No</v>
      </c>
      <c r="H864" s="100">
        <v>-0.257857806156782</v>
      </c>
      <c r="I864" s="101">
        <v>284.63080094596233</v>
      </c>
      <c r="J864" s="100">
        <v>-1.0352468520613147</v>
      </c>
      <c r="K864" s="100">
        <v>0.30143238611881262</v>
      </c>
      <c r="L864" s="102">
        <v>0.52557599011829137</v>
      </c>
    </row>
    <row r="865" spans="1:12" x14ac:dyDescent="0.25">
      <c r="A865" s="36" t="s">
        <v>2654</v>
      </c>
      <c r="B865" s="37" t="s">
        <v>341</v>
      </c>
      <c r="C865" s="37" t="s">
        <v>284</v>
      </c>
      <c r="D865" s="37" t="s">
        <v>489</v>
      </c>
      <c r="E865" s="46" t="s">
        <v>2730</v>
      </c>
      <c r="F865" s="62" t="str">
        <f t="shared" si="26"/>
        <v>Increased</v>
      </c>
      <c r="G865" s="64" t="str">
        <f t="shared" si="27"/>
        <v>No</v>
      </c>
      <c r="H865" s="100">
        <v>3.8329023481950722E-3</v>
      </c>
      <c r="I865" s="101">
        <v>252.66912679472117</v>
      </c>
      <c r="J865" s="100">
        <v>2.0496613394016001E-2</v>
      </c>
      <c r="K865" s="100">
        <v>0.98366339015243576</v>
      </c>
      <c r="L865" s="102">
        <v>0.99009141751917595</v>
      </c>
    </row>
    <row r="866" spans="1:12" x14ac:dyDescent="0.25">
      <c r="A866" s="36" t="s">
        <v>2654</v>
      </c>
      <c r="B866" s="37" t="s">
        <v>341</v>
      </c>
      <c r="C866" s="37" t="s">
        <v>284</v>
      </c>
      <c r="D866" s="37" t="s">
        <v>489</v>
      </c>
      <c r="E866" s="46" t="s">
        <v>2731</v>
      </c>
      <c r="F866" s="62" t="str">
        <f t="shared" si="26"/>
        <v>Decreased</v>
      </c>
      <c r="G866" s="64" t="str">
        <f t="shared" si="27"/>
        <v>No</v>
      </c>
      <c r="H866" s="100">
        <v>-4.7613506680040191E-2</v>
      </c>
      <c r="I866" s="101">
        <v>247.97571683526957</v>
      </c>
      <c r="J866" s="100">
        <v>-0.26193717324700816</v>
      </c>
      <c r="K866" s="100">
        <v>0.79358732877655036</v>
      </c>
      <c r="L866" s="102">
        <v>0.87294606165420552</v>
      </c>
    </row>
    <row r="867" spans="1:12" x14ac:dyDescent="0.25">
      <c r="A867" s="36" t="s">
        <v>3089</v>
      </c>
      <c r="B867" s="37" t="s">
        <v>341</v>
      </c>
      <c r="C867" s="37" t="s">
        <v>284</v>
      </c>
      <c r="D867" s="37" t="s">
        <v>443</v>
      </c>
      <c r="E867" s="46" t="s">
        <v>2732</v>
      </c>
      <c r="F867" s="62" t="str">
        <f t="shared" si="26"/>
        <v>Decreased</v>
      </c>
      <c r="G867" s="64" t="str">
        <f t="shared" si="27"/>
        <v>No</v>
      </c>
      <c r="H867" s="100">
        <v>-4.1197632853825314E-2</v>
      </c>
      <c r="I867" s="101">
        <v>306.7870317767775</v>
      </c>
      <c r="J867" s="100">
        <v>-0.53541565477153508</v>
      </c>
      <c r="K867" s="100">
        <v>0.59275037175059686</v>
      </c>
      <c r="L867" s="102">
        <v>0.75164868732509349</v>
      </c>
    </row>
    <row r="868" spans="1:12" x14ac:dyDescent="0.25">
      <c r="A868" s="36" t="s">
        <v>3089</v>
      </c>
      <c r="B868" s="37" t="s">
        <v>341</v>
      </c>
      <c r="C868" s="37" t="s">
        <v>284</v>
      </c>
      <c r="D868" s="37" t="s">
        <v>443</v>
      </c>
      <c r="E868" s="46" t="s">
        <v>2733</v>
      </c>
      <c r="F868" s="62" t="str">
        <f t="shared" si="26"/>
        <v>Decreased</v>
      </c>
      <c r="G868" s="64" t="str">
        <f t="shared" si="27"/>
        <v>No</v>
      </c>
      <c r="H868" s="100">
        <v>-5.2631956928016553E-2</v>
      </c>
      <c r="I868" s="101">
        <v>269.39275415109176</v>
      </c>
      <c r="J868" s="100">
        <v>-0.44003019883365779</v>
      </c>
      <c r="K868" s="100">
        <v>0.66026806246211422</v>
      </c>
      <c r="L868" s="102">
        <v>0.80403032634495797</v>
      </c>
    </row>
    <row r="869" spans="1:12" x14ac:dyDescent="0.25">
      <c r="A869" s="36" t="s">
        <v>3089</v>
      </c>
      <c r="B869" s="37" t="s">
        <v>341</v>
      </c>
      <c r="C869" s="37" t="s">
        <v>284</v>
      </c>
      <c r="D869" s="37" t="s">
        <v>443</v>
      </c>
      <c r="E869" s="46" t="s">
        <v>2730</v>
      </c>
      <c r="F869" s="62" t="str">
        <f t="shared" si="26"/>
        <v>Decreased</v>
      </c>
      <c r="G869" s="64" t="str">
        <f t="shared" si="27"/>
        <v>No</v>
      </c>
      <c r="H869" s="100">
        <v>-2.5092924714256237E-2</v>
      </c>
      <c r="I869" s="101">
        <v>237.48057326454781</v>
      </c>
      <c r="J869" s="100">
        <v>-0.28961370823751414</v>
      </c>
      <c r="K869" s="100">
        <v>0.77236447110488904</v>
      </c>
      <c r="L869" s="102">
        <v>0.86244777759648772</v>
      </c>
    </row>
    <row r="870" spans="1:12" x14ac:dyDescent="0.25">
      <c r="A870" s="36" t="s">
        <v>3089</v>
      </c>
      <c r="B870" s="37" t="s">
        <v>341</v>
      </c>
      <c r="C870" s="37" t="s">
        <v>284</v>
      </c>
      <c r="D870" s="37" t="s">
        <v>443</v>
      </c>
      <c r="E870" s="46" t="s">
        <v>2731</v>
      </c>
      <c r="F870" s="62" t="str">
        <f t="shared" si="26"/>
        <v>Decreased</v>
      </c>
      <c r="G870" s="64" t="str">
        <f t="shared" si="27"/>
        <v>No</v>
      </c>
      <c r="H870" s="100">
        <v>-7.4683572144742263E-2</v>
      </c>
      <c r="I870" s="101">
        <v>233.19277928478374</v>
      </c>
      <c r="J870" s="100">
        <v>-0.86749380902558915</v>
      </c>
      <c r="K870" s="100">
        <v>0.3865633043335639</v>
      </c>
      <c r="L870" s="102">
        <v>0.60059007417742505</v>
      </c>
    </row>
    <row r="871" spans="1:12" x14ac:dyDescent="0.25">
      <c r="A871" s="36" t="s">
        <v>3090</v>
      </c>
      <c r="B871" s="37" t="s">
        <v>341</v>
      </c>
      <c r="C871" s="37" t="s">
        <v>284</v>
      </c>
      <c r="D871" s="37" t="s">
        <v>799</v>
      </c>
      <c r="E871" s="46" t="s">
        <v>2732</v>
      </c>
      <c r="F871" s="62" t="str">
        <f t="shared" si="26"/>
        <v>Increased</v>
      </c>
      <c r="G871" s="64" t="str">
        <f t="shared" si="27"/>
        <v>No</v>
      </c>
      <c r="H871" s="100">
        <v>0.21442719441015409</v>
      </c>
      <c r="I871" s="101">
        <v>236.30629928074345</v>
      </c>
      <c r="J871" s="100">
        <v>1.1049945244442523</v>
      </c>
      <c r="K871" s="100">
        <v>0.27028576542310989</v>
      </c>
      <c r="L871" s="102">
        <v>0.49648474345490284</v>
      </c>
    </row>
    <row r="872" spans="1:12" x14ac:dyDescent="0.25">
      <c r="A872" s="36" t="s">
        <v>3090</v>
      </c>
      <c r="B872" s="37" t="s">
        <v>341</v>
      </c>
      <c r="C872" s="37" t="s">
        <v>284</v>
      </c>
      <c r="D872" s="37" t="s">
        <v>799</v>
      </c>
      <c r="E872" s="46" t="s">
        <v>2733</v>
      </c>
      <c r="F872" s="62" t="str">
        <f t="shared" si="26"/>
        <v>Increased</v>
      </c>
      <c r="G872" s="64" t="str">
        <f t="shared" si="27"/>
        <v>No</v>
      </c>
      <c r="H872" s="100">
        <v>0.45903950676077176</v>
      </c>
      <c r="I872" s="101">
        <v>193.10360710825438</v>
      </c>
      <c r="J872" s="100">
        <v>1.5912252255396611</v>
      </c>
      <c r="K872" s="100">
        <v>0.11319461279958606</v>
      </c>
      <c r="L872" s="102">
        <v>0.30522905319110172</v>
      </c>
    </row>
    <row r="873" spans="1:12" x14ac:dyDescent="0.25">
      <c r="A873" s="36" t="s">
        <v>3090</v>
      </c>
      <c r="B873" s="37" t="s">
        <v>341</v>
      </c>
      <c r="C873" s="37" t="s">
        <v>284</v>
      </c>
      <c r="D873" s="37" t="s">
        <v>799</v>
      </c>
      <c r="E873" s="46" t="s">
        <v>2730</v>
      </c>
      <c r="F873" s="62" t="str">
        <f t="shared" si="26"/>
        <v>Increased</v>
      </c>
      <c r="G873" s="64" t="str">
        <f t="shared" si="27"/>
        <v>No</v>
      </c>
      <c r="H873" s="100">
        <v>0.33009719797253784</v>
      </c>
      <c r="I873" s="101">
        <v>189.7474073236645</v>
      </c>
      <c r="J873" s="100">
        <v>1.5852976235124083</v>
      </c>
      <c r="K873" s="100">
        <v>0.11456387600338844</v>
      </c>
      <c r="L873" s="102">
        <v>0.30727895365423447</v>
      </c>
    </row>
    <row r="874" spans="1:12" x14ac:dyDescent="0.25">
      <c r="A874" s="36" t="s">
        <v>3090</v>
      </c>
      <c r="B874" s="37" t="s">
        <v>341</v>
      </c>
      <c r="C874" s="37" t="s">
        <v>284</v>
      </c>
      <c r="D874" s="37" t="s">
        <v>799</v>
      </c>
      <c r="E874" s="46" t="s">
        <v>2731</v>
      </c>
      <c r="F874" s="62" t="str">
        <f t="shared" si="26"/>
        <v>Increased</v>
      </c>
      <c r="G874" s="64" t="str">
        <f t="shared" si="27"/>
        <v>No</v>
      </c>
      <c r="H874" s="100">
        <v>0.38168356335368131</v>
      </c>
      <c r="I874" s="101">
        <v>187.87223006478385</v>
      </c>
      <c r="J874" s="100">
        <v>1.8411074055201864</v>
      </c>
      <c r="K874" s="100">
        <v>6.718277568992953E-2</v>
      </c>
      <c r="L874" s="102">
        <v>0.22383492092846713</v>
      </c>
    </row>
    <row r="875" spans="1:12" x14ac:dyDescent="0.25">
      <c r="A875" s="36" t="s">
        <v>2779</v>
      </c>
      <c r="B875" s="37" t="s">
        <v>341</v>
      </c>
      <c r="C875" s="37" t="s">
        <v>284</v>
      </c>
      <c r="D875" s="37" t="s">
        <v>339</v>
      </c>
      <c r="E875" s="46" t="s">
        <v>2732</v>
      </c>
      <c r="F875" s="62" t="str">
        <f t="shared" si="26"/>
        <v>Increased</v>
      </c>
      <c r="G875" s="64" t="str">
        <f t="shared" si="27"/>
        <v>No</v>
      </c>
      <c r="H875" s="100">
        <v>1.6590419845002726E-2</v>
      </c>
      <c r="I875" s="101">
        <v>292.98247139066069</v>
      </c>
      <c r="J875" s="100">
        <v>0.19386490168187803</v>
      </c>
      <c r="K875" s="100">
        <v>0.84641600761478453</v>
      </c>
      <c r="L875" s="102">
        <v>0.90729511721120759</v>
      </c>
    </row>
    <row r="876" spans="1:12" x14ac:dyDescent="0.25">
      <c r="A876" s="36" t="s">
        <v>2779</v>
      </c>
      <c r="B876" s="37" t="s">
        <v>341</v>
      </c>
      <c r="C876" s="37" t="s">
        <v>284</v>
      </c>
      <c r="D876" s="37" t="s">
        <v>339</v>
      </c>
      <c r="E876" s="46" t="s">
        <v>2730</v>
      </c>
      <c r="F876" s="62" t="str">
        <f t="shared" si="26"/>
        <v>Increased</v>
      </c>
      <c r="G876" s="64" t="str">
        <f t="shared" si="27"/>
        <v>No</v>
      </c>
      <c r="H876" s="100">
        <v>4.871386688439748E-3</v>
      </c>
      <c r="I876" s="101">
        <v>213.81039285898282</v>
      </c>
      <c r="J876" s="100">
        <v>5.1414995804269399E-2</v>
      </c>
      <c r="K876" s="100">
        <v>0.95904283747002772</v>
      </c>
      <c r="L876" s="102">
        <v>0.97889038670594208</v>
      </c>
    </row>
    <row r="877" spans="1:12" x14ac:dyDescent="0.25">
      <c r="A877" s="36" t="s">
        <v>2779</v>
      </c>
      <c r="B877" s="37" t="s">
        <v>341</v>
      </c>
      <c r="C877" s="37" t="s">
        <v>284</v>
      </c>
      <c r="D877" s="37" t="s">
        <v>339</v>
      </c>
      <c r="E877" s="46" t="s">
        <v>2731</v>
      </c>
      <c r="F877" s="62" t="str">
        <f t="shared" si="26"/>
        <v>Increased</v>
      </c>
      <c r="G877" s="64" t="str">
        <f t="shared" si="27"/>
        <v>No</v>
      </c>
      <c r="H877" s="100">
        <v>1.5627344616305265E-2</v>
      </c>
      <c r="I877" s="101">
        <v>210.13693482669714</v>
      </c>
      <c r="J877" s="100">
        <v>0.16615243434383778</v>
      </c>
      <c r="K877" s="100">
        <v>0.86819674488305332</v>
      </c>
      <c r="L877" s="102">
        <v>0.92279193896312262</v>
      </c>
    </row>
    <row r="878" spans="1:12" x14ac:dyDescent="0.25">
      <c r="A878" s="36" t="s">
        <v>3092</v>
      </c>
      <c r="B878" s="37" t="s">
        <v>341</v>
      </c>
      <c r="C878" s="37" t="s">
        <v>284</v>
      </c>
      <c r="D878" s="37" t="s">
        <v>460</v>
      </c>
      <c r="E878" s="46" t="s">
        <v>2732</v>
      </c>
      <c r="F878" s="62" t="str">
        <f t="shared" si="26"/>
        <v>Decreased</v>
      </c>
      <c r="G878" s="64" t="str">
        <f t="shared" si="27"/>
        <v>No</v>
      </c>
      <c r="H878" s="100">
        <v>-2.0431106273745076E-2</v>
      </c>
      <c r="I878" s="101">
        <v>306.12153290098479</v>
      </c>
      <c r="J878" s="100">
        <v>-0.30673870185293212</v>
      </c>
      <c r="K878" s="100">
        <v>0.75925080685005397</v>
      </c>
      <c r="L878" s="102">
        <v>0.85875327572490145</v>
      </c>
    </row>
    <row r="879" spans="1:12" x14ac:dyDescent="0.25">
      <c r="A879" s="36" t="s">
        <v>3092</v>
      </c>
      <c r="B879" s="37" t="s">
        <v>341</v>
      </c>
      <c r="C879" s="37" t="s">
        <v>284</v>
      </c>
      <c r="D879" s="37" t="s">
        <v>460</v>
      </c>
      <c r="E879" s="46" t="s">
        <v>2733</v>
      </c>
      <c r="F879" s="62" t="str">
        <f t="shared" si="26"/>
        <v>Decreased</v>
      </c>
      <c r="G879" s="64" t="str">
        <f t="shared" si="27"/>
        <v>No</v>
      </c>
      <c r="H879" s="100">
        <v>-4.6694849959083448E-2</v>
      </c>
      <c r="I879" s="101">
        <v>263.01803595764227</v>
      </c>
      <c r="J879" s="100">
        <v>-0.4527629798418662</v>
      </c>
      <c r="K879" s="100">
        <v>0.65109266563315571</v>
      </c>
      <c r="L879" s="102">
        <v>0.79577992466274594</v>
      </c>
    </row>
    <row r="880" spans="1:12" x14ac:dyDescent="0.25">
      <c r="A880" s="36" t="s">
        <v>3092</v>
      </c>
      <c r="B880" s="37" t="s">
        <v>341</v>
      </c>
      <c r="C880" s="37" t="s">
        <v>284</v>
      </c>
      <c r="D880" s="37" t="s">
        <v>460</v>
      </c>
      <c r="E880" s="46" t="s">
        <v>2730</v>
      </c>
      <c r="F880" s="62" t="str">
        <f t="shared" si="26"/>
        <v>Increased</v>
      </c>
      <c r="G880" s="64" t="str">
        <f t="shared" si="27"/>
        <v>No</v>
      </c>
      <c r="H880" s="100">
        <v>1.7098287861883377E-2</v>
      </c>
      <c r="I880" s="101">
        <v>235.78148627997393</v>
      </c>
      <c r="J880" s="100">
        <v>0.22952140208755387</v>
      </c>
      <c r="K880" s="100">
        <v>0.81866266841212099</v>
      </c>
      <c r="L880" s="102">
        <v>0.88744863296330745</v>
      </c>
    </row>
    <row r="881" spans="1:12" x14ac:dyDescent="0.25">
      <c r="A881" s="36" t="s">
        <v>3092</v>
      </c>
      <c r="B881" s="37" t="s">
        <v>341</v>
      </c>
      <c r="C881" s="37" t="s">
        <v>284</v>
      </c>
      <c r="D881" s="37" t="s">
        <v>460</v>
      </c>
      <c r="E881" s="46" t="s">
        <v>2731</v>
      </c>
      <c r="F881" s="62" t="str">
        <f t="shared" si="26"/>
        <v>Decreased</v>
      </c>
      <c r="G881" s="64" t="str">
        <f t="shared" si="27"/>
        <v>No</v>
      </c>
      <c r="H881" s="100">
        <v>-5.2071151254817205E-2</v>
      </c>
      <c r="I881" s="101">
        <v>231.86118674761568</v>
      </c>
      <c r="J881" s="100">
        <v>-0.70374809360196955</v>
      </c>
      <c r="K881" s="100">
        <v>0.48229579342417461</v>
      </c>
      <c r="L881" s="102">
        <v>0.68429193605521577</v>
      </c>
    </row>
    <row r="882" spans="1:12" x14ac:dyDescent="0.25">
      <c r="A882" s="36" t="s">
        <v>3093</v>
      </c>
      <c r="B882" s="37" t="s">
        <v>341</v>
      </c>
      <c r="C882" s="37" t="s">
        <v>284</v>
      </c>
      <c r="D882" s="37" t="s">
        <v>764</v>
      </c>
      <c r="E882" s="46" t="s">
        <v>2732</v>
      </c>
      <c r="F882" s="62" t="str">
        <f t="shared" si="26"/>
        <v>Increased</v>
      </c>
      <c r="G882" s="64" t="str">
        <f t="shared" si="27"/>
        <v>No</v>
      </c>
      <c r="H882" s="100">
        <v>0.2089769326773098</v>
      </c>
      <c r="I882" s="101">
        <v>235.89542855818689</v>
      </c>
      <c r="J882" s="100">
        <v>1.1252738239869173</v>
      </c>
      <c r="K882" s="100">
        <v>0.26161661802767178</v>
      </c>
      <c r="L882" s="102">
        <v>0.48802238571514545</v>
      </c>
    </row>
    <row r="883" spans="1:12" x14ac:dyDescent="0.25">
      <c r="A883" s="36" t="s">
        <v>3093</v>
      </c>
      <c r="B883" s="37" t="s">
        <v>341</v>
      </c>
      <c r="C883" s="37" t="s">
        <v>284</v>
      </c>
      <c r="D883" s="37" t="s">
        <v>764</v>
      </c>
      <c r="E883" s="46" t="s">
        <v>2733</v>
      </c>
      <c r="F883" s="62" t="str">
        <f t="shared" si="26"/>
        <v>Increased</v>
      </c>
      <c r="G883" s="64" t="str">
        <f t="shared" si="27"/>
        <v>No</v>
      </c>
      <c r="H883" s="100">
        <v>0.43253861401225485</v>
      </c>
      <c r="I883" s="101">
        <v>192.54792941721408</v>
      </c>
      <c r="J883" s="100">
        <v>1.5667870843634237</v>
      </c>
      <c r="K883" s="100">
        <v>0.11880641776064876</v>
      </c>
      <c r="L883" s="102">
        <v>0.31158291723359105</v>
      </c>
    </row>
    <row r="884" spans="1:12" x14ac:dyDescent="0.25">
      <c r="A884" s="36" t="s">
        <v>3093</v>
      </c>
      <c r="B884" s="37" t="s">
        <v>341</v>
      </c>
      <c r="C884" s="37" t="s">
        <v>284</v>
      </c>
      <c r="D884" s="37" t="s">
        <v>764</v>
      </c>
      <c r="E884" s="46" t="s">
        <v>2730</v>
      </c>
      <c r="F884" s="62" t="str">
        <f t="shared" si="26"/>
        <v>Increased</v>
      </c>
      <c r="G884" s="64" t="str">
        <f t="shared" si="27"/>
        <v>No</v>
      </c>
      <c r="H884" s="100">
        <v>0.30585570942992979</v>
      </c>
      <c r="I884" s="101">
        <v>189.19591529406017</v>
      </c>
      <c r="J884" s="100">
        <v>1.5349385771079007</v>
      </c>
      <c r="K884" s="100">
        <v>0.12646949088103021</v>
      </c>
      <c r="L884" s="102">
        <v>0.32232717405941308</v>
      </c>
    </row>
    <row r="885" spans="1:12" x14ac:dyDescent="0.25">
      <c r="A885" s="36" t="s">
        <v>3093</v>
      </c>
      <c r="B885" s="37" t="s">
        <v>341</v>
      </c>
      <c r="C885" s="37" t="s">
        <v>284</v>
      </c>
      <c r="D885" s="37" t="s">
        <v>764</v>
      </c>
      <c r="E885" s="46" t="s">
        <v>2731</v>
      </c>
      <c r="F885" s="62" t="str">
        <f t="shared" si="26"/>
        <v>Increased</v>
      </c>
      <c r="G885" s="64" t="str">
        <f t="shared" si="27"/>
        <v>No</v>
      </c>
      <c r="H885" s="100">
        <v>0.3560057193858342</v>
      </c>
      <c r="I885" s="101">
        <v>187.31812307947817</v>
      </c>
      <c r="J885" s="100">
        <v>1.7944822626005015</v>
      </c>
      <c r="K885" s="100">
        <v>7.4348739230762295E-2</v>
      </c>
      <c r="L885" s="102">
        <v>0.23313880672813697</v>
      </c>
    </row>
    <row r="886" spans="1:12" x14ac:dyDescent="0.25">
      <c r="A886" s="36" t="s">
        <v>2687</v>
      </c>
      <c r="B886" s="37" t="s">
        <v>341</v>
      </c>
      <c r="C886" s="37" t="s">
        <v>284</v>
      </c>
      <c r="D886" s="37" t="s">
        <v>480</v>
      </c>
      <c r="E886" s="46" t="s">
        <v>2732</v>
      </c>
      <c r="F886" s="62" t="str">
        <f t="shared" si="26"/>
        <v>Decreased</v>
      </c>
      <c r="G886" s="64" t="str">
        <f t="shared" si="27"/>
        <v>No</v>
      </c>
      <c r="H886" s="100">
        <v>-0.16265619541558915</v>
      </c>
      <c r="I886" s="101">
        <v>304.41528773388268</v>
      </c>
      <c r="J886" s="100">
        <v>-1.3313557519393924</v>
      </c>
      <c r="K886" s="100">
        <v>0.18406811430760089</v>
      </c>
      <c r="L886" s="102">
        <v>0.40899153016150414</v>
      </c>
    </row>
    <row r="887" spans="1:12" x14ac:dyDescent="0.25">
      <c r="A887" s="36" t="s">
        <v>2687</v>
      </c>
      <c r="B887" s="37" t="s">
        <v>341</v>
      </c>
      <c r="C887" s="37" t="s">
        <v>284</v>
      </c>
      <c r="D887" s="37" t="s">
        <v>480</v>
      </c>
      <c r="E887" s="46" t="s">
        <v>2733</v>
      </c>
      <c r="F887" s="62" t="str">
        <f t="shared" si="26"/>
        <v>Decreased</v>
      </c>
      <c r="G887" s="64" t="str">
        <f t="shared" si="27"/>
        <v>No</v>
      </c>
      <c r="H887" s="100">
        <v>-0.12944448460128966</v>
      </c>
      <c r="I887" s="101">
        <v>271.34885529688296</v>
      </c>
      <c r="J887" s="100">
        <v>-0.67772202118798863</v>
      </c>
      <c r="K887" s="100">
        <v>0.49852541361223435</v>
      </c>
      <c r="L887" s="102">
        <v>0.69864127731704428</v>
      </c>
    </row>
    <row r="888" spans="1:12" x14ac:dyDescent="0.25">
      <c r="A888" s="36" t="s">
        <v>2687</v>
      </c>
      <c r="B888" s="37" t="s">
        <v>341</v>
      </c>
      <c r="C888" s="37" t="s">
        <v>284</v>
      </c>
      <c r="D888" s="37" t="s">
        <v>480</v>
      </c>
      <c r="E888" s="46" t="s">
        <v>2730</v>
      </c>
      <c r="F888" s="62" t="str">
        <f t="shared" si="26"/>
        <v>Decreased</v>
      </c>
      <c r="G888" s="64" t="str">
        <f t="shared" si="27"/>
        <v>No</v>
      </c>
      <c r="H888" s="100">
        <v>-7.1309316867842823E-2</v>
      </c>
      <c r="I888" s="101">
        <v>242.23824964480778</v>
      </c>
      <c r="J888" s="100">
        <v>-0.52052864516920261</v>
      </c>
      <c r="K888" s="100">
        <v>0.60317060254552146</v>
      </c>
      <c r="L888" s="102">
        <v>0.75999495920735705</v>
      </c>
    </row>
    <row r="889" spans="1:12" x14ac:dyDescent="0.25">
      <c r="A889" s="36" t="s">
        <v>2687</v>
      </c>
      <c r="B889" s="37" t="s">
        <v>341</v>
      </c>
      <c r="C889" s="37" t="s">
        <v>284</v>
      </c>
      <c r="D889" s="37" t="s">
        <v>480</v>
      </c>
      <c r="E889" s="46" t="s">
        <v>2731</v>
      </c>
      <c r="F889" s="62" t="str">
        <f t="shared" si="26"/>
        <v>Decreased</v>
      </c>
      <c r="G889" s="64" t="str">
        <f t="shared" si="27"/>
        <v>No</v>
      </c>
      <c r="H889" s="100">
        <v>-0.16875946129613315</v>
      </c>
      <c r="I889" s="101">
        <v>241.34304751157279</v>
      </c>
      <c r="J889" s="100">
        <v>-1.2430132683565058</v>
      </c>
      <c r="K889" s="100">
        <v>0.21506917306565151</v>
      </c>
      <c r="L889" s="102">
        <v>0.44095543471744525</v>
      </c>
    </row>
    <row r="890" spans="1:12" x14ac:dyDescent="0.25">
      <c r="A890" s="36" t="s">
        <v>3094</v>
      </c>
      <c r="B890" s="37" t="s">
        <v>341</v>
      </c>
      <c r="C890" s="37" t="s">
        <v>284</v>
      </c>
      <c r="D890" s="37" t="s">
        <v>614</v>
      </c>
      <c r="E890" s="46" t="s">
        <v>2732</v>
      </c>
      <c r="F890" s="62" t="str">
        <f t="shared" si="26"/>
        <v>Decreased</v>
      </c>
      <c r="G890" s="64" t="str">
        <f t="shared" si="27"/>
        <v>No</v>
      </c>
      <c r="H890" s="100">
        <v>-6.2092072246513343E-2</v>
      </c>
      <c r="I890" s="101">
        <v>305.35705015308997</v>
      </c>
      <c r="J890" s="100">
        <v>-1.4207671549947918</v>
      </c>
      <c r="K890" s="100">
        <v>0.15640478006790504</v>
      </c>
      <c r="L890" s="102">
        <v>0.37700352204194154</v>
      </c>
    </row>
    <row r="891" spans="1:12" x14ac:dyDescent="0.25">
      <c r="A891" s="36" t="s">
        <v>3094</v>
      </c>
      <c r="B891" s="37" t="s">
        <v>341</v>
      </c>
      <c r="C891" s="37" t="s">
        <v>284</v>
      </c>
      <c r="D891" s="37" t="s">
        <v>614</v>
      </c>
      <c r="E891" s="46" t="s">
        <v>2733</v>
      </c>
      <c r="F891" s="62" t="str">
        <f t="shared" si="26"/>
        <v>Decreased</v>
      </c>
      <c r="G891" s="64" t="str">
        <f t="shared" si="27"/>
        <v>No</v>
      </c>
      <c r="H891" s="100">
        <v>-1.4977390964700882E-2</v>
      </c>
      <c r="I891" s="101">
        <v>257.68691475974424</v>
      </c>
      <c r="J891" s="100">
        <v>-0.22241786941182845</v>
      </c>
      <c r="K891" s="100">
        <v>0.82416478606256138</v>
      </c>
      <c r="L891" s="102">
        <v>0.88963582046940037</v>
      </c>
    </row>
    <row r="892" spans="1:12" x14ac:dyDescent="0.25">
      <c r="A892" s="36" t="s">
        <v>3094</v>
      </c>
      <c r="B892" s="37" t="s">
        <v>341</v>
      </c>
      <c r="C892" s="37" t="s">
        <v>284</v>
      </c>
      <c r="D892" s="37" t="s">
        <v>614</v>
      </c>
      <c r="E892" s="46" t="s">
        <v>2730</v>
      </c>
      <c r="F892" s="62" t="str">
        <f t="shared" si="26"/>
        <v>Decreased</v>
      </c>
      <c r="G892" s="64" t="str">
        <f t="shared" si="27"/>
        <v>No</v>
      </c>
      <c r="H892" s="100">
        <v>-0.10260012864831722</v>
      </c>
      <c r="I892" s="101">
        <v>234.91567033344401</v>
      </c>
      <c r="J892" s="100">
        <v>-2.1149760546571788</v>
      </c>
      <c r="K892" s="100">
        <v>3.5485433264780791E-2</v>
      </c>
      <c r="L892" s="102">
        <v>0.15452486040474175</v>
      </c>
    </row>
    <row r="893" spans="1:12" x14ac:dyDescent="0.25">
      <c r="A893" s="36" t="s">
        <v>3094</v>
      </c>
      <c r="B893" s="37" t="s">
        <v>341</v>
      </c>
      <c r="C893" s="37" t="s">
        <v>284</v>
      </c>
      <c r="D893" s="37" t="s">
        <v>614</v>
      </c>
      <c r="E893" s="46" t="s">
        <v>2731</v>
      </c>
      <c r="F893" s="62" t="str">
        <f t="shared" si="26"/>
        <v>Decreased</v>
      </c>
      <c r="G893" s="64" t="str">
        <f t="shared" si="27"/>
        <v>No</v>
      </c>
      <c r="H893" s="100">
        <v>-0.1114287449009389</v>
      </c>
      <c r="I893" s="101">
        <v>231.35526312875314</v>
      </c>
      <c r="J893" s="100">
        <v>-2.3135656316697522</v>
      </c>
      <c r="K893" s="100">
        <v>2.156921305484601E-2</v>
      </c>
      <c r="L893" s="102">
        <v>0.11587181896905646</v>
      </c>
    </row>
    <row r="894" spans="1:12" x14ac:dyDescent="0.25">
      <c r="A894" s="36" t="s">
        <v>2694</v>
      </c>
      <c r="B894" s="37" t="s">
        <v>341</v>
      </c>
      <c r="C894" s="37" t="s">
        <v>284</v>
      </c>
      <c r="D894" s="37" t="s">
        <v>453</v>
      </c>
      <c r="E894" s="46" t="s">
        <v>2732</v>
      </c>
      <c r="F894" s="62" t="str">
        <f t="shared" si="26"/>
        <v>Decreased</v>
      </c>
      <c r="G894" s="64" t="str">
        <f t="shared" si="27"/>
        <v>No</v>
      </c>
      <c r="H894" s="100">
        <v>-3.9115281686159027E-2</v>
      </c>
      <c r="I894" s="101">
        <v>310.47483904074011</v>
      </c>
      <c r="J894" s="100">
        <v>-0.56653960422535954</v>
      </c>
      <c r="K894" s="100">
        <v>0.57143632378189313</v>
      </c>
      <c r="L894" s="102">
        <v>0.7428548605970906</v>
      </c>
    </row>
    <row r="895" spans="1:12" x14ac:dyDescent="0.25">
      <c r="A895" s="36" t="s">
        <v>2694</v>
      </c>
      <c r="B895" s="37" t="s">
        <v>341</v>
      </c>
      <c r="C895" s="37" t="s">
        <v>284</v>
      </c>
      <c r="D895" s="37" t="s">
        <v>453</v>
      </c>
      <c r="E895" s="46" t="s">
        <v>2733</v>
      </c>
      <c r="F895" s="62" t="str">
        <f t="shared" si="26"/>
        <v>Decreased</v>
      </c>
      <c r="G895" s="64" t="str">
        <f t="shared" si="27"/>
        <v>No</v>
      </c>
      <c r="H895" s="100">
        <v>-0.12185806068516561</v>
      </c>
      <c r="I895" s="101">
        <v>286.15268135868087</v>
      </c>
      <c r="J895" s="100">
        <v>-1.1299125685840568</v>
      </c>
      <c r="K895" s="100">
        <v>0.25945929685109775</v>
      </c>
      <c r="L895" s="102">
        <v>0.48573641519015959</v>
      </c>
    </row>
    <row r="896" spans="1:12" x14ac:dyDescent="0.25">
      <c r="A896" s="36" t="s">
        <v>2694</v>
      </c>
      <c r="B896" s="37" t="s">
        <v>341</v>
      </c>
      <c r="C896" s="37" t="s">
        <v>284</v>
      </c>
      <c r="D896" s="37" t="s">
        <v>453</v>
      </c>
      <c r="E896" s="46" t="s">
        <v>2730</v>
      </c>
      <c r="F896" s="62" t="str">
        <f t="shared" si="26"/>
        <v>Increased</v>
      </c>
      <c r="G896" s="64" t="str">
        <f t="shared" si="27"/>
        <v>No</v>
      </c>
      <c r="H896" s="100">
        <v>4.5336493237705028E-2</v>
      </c>
      <c r="I896" s="101">
        <v>247.14517157787498</v>
      </c>
      <c r="J896" s="100">
        <v>0.57722617512162</v>
      </c>
      <c r="K896" s="100">
        <v>0.56431211449604035</v>
      </c>
      <c r="L896" s="102">
        <v>0.73828038974775301</v>
      </c>
    </row>
    <row r="897" spans="1:12" x14ac:dyDescent="0.25">
      <c r="A897" s="36" t="s">
        <v>2694</v>
      </c>
      <c r="B897" s="37" t="s">
        <v>341</v>
      </c>
      <c r="C897" s="37" t="s">
        <v>284</v>
      </c>
      <c r="D897" s="37" t="s">
        <v>453</v>
      </c>
      <c r="E897" s="46" t="s">
        <v>2731</v>
      </c>
      <c r="F897" s="62" t="str">
        <f t="shared" si="26"/>
        <v>Decreased</v>
      </c>
      <c r="G897" s="64" t="str">
        <f t="shared" si="27"/>
        <v>No</v>
      </c>
      <c r="H897" s="100">
        <v>-8.0742471491826798E-2</v>
      </c>
      <c r="I897" s="101">
        <v>242.31868593485507</v>
      </c>
      <c r="J897" s="100">
        <v>-1.0338753280469399</v>
      </c>
      <c r="K897" s="100">
        <v>0.30222515449082127</v>
      </c>
      <c r="L897" s="102">
        <v>0.52557599011829137</v>
      </c>
    </row>
    <row r="898" spans="1:12" x14ac:dyDescent="0.25">
      <c r="A898" s="36" t="s">
        <v>2648</v>
      </c>
      <c r="B898" s="37" t="s">
        <v>341</v>
      </c>
      <c r="C898" s="37" t="s">
        <v>284</v>
      </c>
      <c r="D898" s="37" t="s">
        <v>715</v>
      </c>
      <c r="E898" s="46" t="s">
        <v>2732</v>
      </c>
      <c r="F898" s="62" t="str">
        <f t="shared" si="26"/>
        <v>Decreased</v>
      </c>
      <c r="G898" s="64" t="str">
        <f t="shared" si="27"/>
        <v>No</v>
      </c>
      <c r="H898" s="100">
        <v>-5.1205787169886913E-3</v>
      </c>
      <c r="I898" s="101">
        <v>303.2552534294141</v>
      </c>
      <c r="J898" s="100">
        <v>-0.11345253185259442</v>
      </c>
      <c r="K898" s="100">
        <v>0.90974686368265267</v>
      </c>
      <c r="L898" s="102">
        <v>0.94733970928937394</v>
      </c>
    </row>
    <row r="899" spans="1:12" x14ac:dyDescent="0.25">
      <c r="A899" s="36" t="s">
        <v>2648</v>
      </c>
      <c r="B899" s="37" t="s">
        <v>341</v>
      </c>
      <c r="C899" s="37" t="s">
        <v>284</v>
      </c>
      <c r="D899" s="37" t="s">
        <v>715</v>
      </c>
      <c r="E899" s="46" t="s">
        <v>2733</v>
      </c>
      <c r="F899" s="62" t="str">
        <f t="shared" ref="F899:F962" si="28">IF(H899&lt;0,"Decreased","Increased")</f>
        <v>Increased</v>
      </c>
      <c r="G899" s="64" t="str">
        <f t="shared" ref="G899:G962" si="29">IF(L899&lt;0.1,"Yes","No")</f>
        <v>No</v>
      </c>
      <c r="H899" s="100">
        <v>3.6192361357331178E-2</v>
      </c>
      <c r="I899" s="101">
        <v>252.70672446511659</v>
      </c>
      <c r="J899" s="100">
        <v>0.52192211587916082</v>
      </c>
      <c r="K899" s="100">
        <v>0.60218172090914512</v>
      </c>
      <c r="L899" s="102">
        <v>0.75943936777076892</v>
      </c>
    </row>
    <row r="900" spans="1:12" x14ac:dyDescent="0.25">
      <c r="A900" s="36" t="s">
        <v>2648</v>
      </c>
      <c r="B900" s="37" t="s">
        <v>341</v>
      </c>
      <c r="C900" s="37" t="s">
        <v>284</v>
      </c>
      <c r="D900" s="37" t="s">
        <v>715</v>
      </c>
      <c r="E900" s="46" t="s">
        <v>2730</v>
      </c>
      <c r="F900" s="62" t="str">
        <f t="shared" si="28"/>
        <v>Decreased</v>
      </c>
      <c r="G900" s="64" t="str">
        <f t="shared" si="29"/>
        <v>No</v>
      </c>
      <c r="H900" s="100">
        <v>-8.2925561311756338E-2</v>
      </c>
      <c r="I900" s="101">
        <v>231.80851299687248</v>
      </c>
      <c r="J900" s="100">
        <v>-1.6620976477941132</v>
      </c>
      <c r="K900" s="100">
        <v>9.7844830655234569E-2</v>
      </c>
      <c r="L900" s="102">
        <v>0.27231513110071309</v>
      </c>
    </row>
    <row r="901" spans="1:12" x14ac:dyDescent="0.25">
      <c r="A901" s="36" t="s">
        <v>2648</v>
      </c>
      <c r="B901" s="37" t="s">
        <v>341</v>
      </c>
      <c r="C901" s="37" t="s">
        <v>284</v>
      </c>
      <c r="D901" s="37" t="s">
        <v>715</v>
      </c>
      <c r="E901" s="46" t="s">
        <v>2731</v>
      </c>
      <c r="F901" s="62" t="str">
        <f t="shared" si="28"/>
        <v>Decreased</v>
      </c>
      <c r="G901" s="64" t="str">
        <f t="shared" si="29"/>
        <v>No</v>
      </c>
      <c r="H901" s="100">
        <v>-7.5006248498940692E-2</v>
      </c>
      <c r="I901" s="101">
        <v>228.38934654242385</v>
      </c>
      <c r="J901" s="100">
        <v>-1.5145499554100748</v>
      </c>
      <c r="K901" s="100">
        <v>0.13126909689784894</v>
      </c>
      <c r="L901" s="102">
        <v>0.33079812418257931</v>
      </c>
    </row>
    <row r="902" spans="1:12" x14ac:dyDescent="0.25">
      <c r="A902" s="36" t="s">
        <v>2695</v>
      </c>
      <c r="B902" s="37" t="s">
        <v>341</v>
      </c>
      <c r="C902" s="37" t="s">
        <v>284</v>
      </c>
      <c r="D902" s="37" t="s">
        <v>455</v>
      </c>
      <c r="E902" s="46" t="s">
        <v>2732</v>
      </c>
      <c r="F902" s="62" t="str">
        <f t="shared" si="28"/>
        <v>Decreased</v>
      </c>
      <c r="G902" s="64" t="str">
        <f t="shared" si="29"/>
        <v>No</v>
      </c>
      <c r="H902" s="100">
        <v>-3.9115281686159027E-2</v>
      </c>
      <c r="I902" s="101">
        <v>310.47483904074011</v>
      </c>
      <c r="J902" s="100">
        <v>-0.56653960422535954</v>
      </c>
      <c r="K902" s="100">
        <v>0.57143632378189313</v>
      </c>
      <c r="L902" s="102">
        <v>0.7428548605970906</v>
      </c>
    </row>
    <row r="903" spans="1:12" x14ac:dyDescent="0.25">
      <c r="A903" s="36" t="s">
        <v>2695</v>
      </c>
      <c r="B903" s="37" t="s">
        <v>341</v>
      </c>
      <c r="C903" s="37" t="s">
        <v>284</v>
      </c>
      <c r="D903" s="37" t="s">
        <v>455</v>
      </c>
      <c r="E903" s="46" t="s">
        <v>2733</v>
      </c>
      <c r="F903" s="62" t="str">
        <f t="shared" si="28"/>
        <v>Decreased</v>
      </c>
      <c r="G903" s="64" t="str">
        <f t="shared" si="29"/>
        <v>No</v>
      </c>
      <c r="H903" s="100">
        <v>-0.12185806068516561</v>
      </c>
      <c r="I903" s="101">
        <v>286.15268135868087</v>
      </c>
      <c r="J903" s="100">
        <v>-1.1299125685840568</v>
      </c>
      <c r="K903" s="100">
        <v>0.25945929685109775</v>
      </c>
      <c r="L903" s="102">
        <v>0.48573641519015959</v>
      </c>
    </row>
    <row r="904" spans="1:12" x14ac:dyDescent="0.25">
      <c r="A904" s="36" t="s">
        <v>2695</v>
      </c>
      <c r="B904" s="37" t="s">
        <v>341</v>
      </c>
      <c r="C904" s="37" t="s">
        <v>284</v>
      </c>
      <c r="D904" s="37" t="s">
        <v>455</v>
      </c>
      <c r="E904" s="46" t="s">
        <v>2730</v>
      </c>
      <c r="F904" s="62" t="str">
        <f t="shared" si="28"/>
        <v>Increased</v>
      </c>
      <c r="G904" s="64" t="str">
        <f t="shared" si="29"/>
        <v>No</v>
      </c>
      <c r="H904" s="100">
        <v>4.5336493237705028E-2</v>
      </c>
      <c r="I904" s="101">
        <v>247.14517157787498</v>
      </c>
      <c r="J904" s="100">
        <v>0.57722617512162</v>
      </c>
      <c r="K904" s="100">
        <v>0.56431211449604035</v>
      </c>
      <c r="L904" s="102">
        <v>0.73828038974775301</v>
      </c>
    </row>
    <row r="905" spans="1:12" x14ac:dyDescent="0.25">
      <c r="A905" s="36" t="s">
        <v>2695</v>
      </c>
      <c r="B905" s="37" t="s">
        <v>341</v>
      </c>
      <c r="C905" s="37" t="s">
        <v>284</v>
      </c>
      <c r="D905" s="37" t="s">
        <v>455</v>
      </c>
      <c r="E905" s="46" t="s">
        <v>2731</v>
      </c>
      <c r="F905" s="62" t="str">
        <f t="shared" si="28"/>
        <v>Decreased</v>
      </c>
      <c r="G905" s="64" t="str">
        <f t="shared" si="29"/>
        <v>No</v>
      </c>
      <c r="H905" s="100">
        <v>-8.0742471491826798E-2</v>
      </c>
      <c r="I905" s="101">
        <v>242.31868593485507</v>
      </c>
      <c r="J905" s="100">
        <v>-1.0338753280469399</v>
      </c>
      <c r="K905" s="100">
        <v>0.30222515449082127</v>
      </c>
      <c r="L905" s="102">
        <v>0.52557599011829137</v>
      </c>
    </row>
    <row r="906" spans="1:12" x14ac:dyDescent="0.25">
      <c r="A906" s="36" t="s">
        <v>3095</v>
      </c>
      <c r="B906" s="37" t="s">
        <v>341</v>
      </c>
      <c r="C906" s="37" t="s">
        <v>284</v>
      </c>
      <c r="D906" s="37" t="s">
        <v>449</v>
      </c>
      <c r="E906" s="46" t="s">
        <v>2732</v>
      </c>
      <c r="F906" s="62" t="str">
        <f t="shared" si="28"/>
        <v>Decreased</v>
      </c>
      <c r="G906" s="64" t="str">
        <f t="shared" si="29"/>
        <v>No</v>
      </c>
      <c r="H906" s="100">
        <v>-7.331277616775384E-3</v>
      </c>
      <c r="I906" s="101">
        <v>303.97704064048588</v>
      </c>
      <c r="J906" s="100">
        <v>-0.10404903270326574</v>
      </c>
      <c r="K906" s="100">
        <v>0.9171990527424223</v>
      </c>
      <c r="L906" s="102">
        <v>0.95366683203375635</v>
      </c>
    </row>
    <row r="907" spans="1:12" x14ac:dyDescent="0.25">
      <c r="A907" s="36" t="s">
        <v>3095</v>
      </c>
      <c r="B907" s="37" t="s">
        <v>341</v>
      </c>
      <c r="C907" s="37" t="s">
        <v>284</v>
      </c>
      <c r="D907" s="37" t="s">
        <v>449</v>
      </c>
      <c r="E907" s="46" t="s">
        <v>2733</v>
      </c>
      <c r="F907" s="62" t="str">
        <f t="shared" si="28"/>
        <v>Decreased</v>
      </c>
      <c r="G907" s="64" t="str">
        <f t="shared" si="29"/>
        <v>No</v>
      </c>
      <c r="H907" s="100">
        <v>-7.896375780779899E-2</v>
      </c>
      <c r="I907" s="101">
        <v>267.37534129825286</v>
      </c>
      <c r="J907" s="100">
        <v>-0.72005834907201915</v>
      </c>
      <c r="K907" s="100">
        <v>0.47211804666007973</v>
      </c>
      <c r="L907" s="102">
        <v>0.67598720317238692</v>
      </c>
    </row>
    <row r="908" spans="1:12" x14ac:dyDescent="0.25">
      <c r="A908" s="36" t="s">
        <v>3095</v>
      </c>
      <c r="B908" s="37" t="s">
        <v>341</v>
      </c>
      <c r="C908" s="37" t="s">
        <v>284</v>
      </c>
      <c r="D908" s="37" t="s">
        <v>449</v>
      </c>
      <c r="E908" s="46" t="s">
        <v>2730</v>
      </c>
      <c r="F908" s="62" t="str">
        <f t="shared" si="28"/>
        <v>Increased</v>
      </c>
      <c r="G908" s="64" t="str">
        <f t="shared" si="29"/>
        <v>No</v>
      </c>
      <c r="H908" s="100">
        <v>3.6470210473542652E-2</v>
      </c>
      <c r="I908" s="101">
        <v>232.70843412561976</v>
      </c>
      <c r="J908" s="100">
        <v>0.45860730589733389</v>
      </c>
      <c r="K908" s="100">
        <v>0.64694420450411039</v>
      </c>
      <c r="L908" s="102">
        <v>0.79350855525902386</v>
      </c>
    </row>
    <row r="909" spans="1:12" x14ac:dyDescent="0.25">
      <c r="A909" s="36" t="s">
        <v>3095</v>
      </c>
      <c r="B909" s="37" t="s">
        <v>341</v>
      </c>
      <c r="C909" s="37" t="s">
        <v>284</v>
      </c>
      <c r="D909" s="37" t="s">
        <v>449</v>
      </c>
      <c r="E909" s="46" t="s">
        <v>2731</v>
      </c>
      <c r="F909" s="62" t="str">
        <f t="shared" si="28"/>
        <v>Decreased</v>
      </c>
      <c r="G909" s="64" t="str">
        <f t="shared" si="29"/>
        <v>No</v>
      </c>
      <c r="H909" s="100">
        <v>-6.4009276655434627E-2</v>
      </c>
      <c r="I909" s="101">
        <v>228.18666512023799</v>
      </c>
      <c r="J909" s="100">
        <v>-0.80994340344734084</v>
      </c>
      <c r="K909" s="100">
        <v>0.41881652760929589</v>
      </c>
      <c r="L909" s="102">
        <v>0.62686793441304978</v>
      </c>
    </row>
    <row r="910" spans="1:12" x14ac:dyDescent="0.25">
      <c r="A910" s="36" t="s">
        <v>3096</v>
      </c>
      <c r="B910" s="37" t="s">
        <v>341</v>
      </c>
      <c r="C910" s="37" t="s">
        <v>284</v>
      </c>
      <c r="D910" s="37" t="s">
        <v>446</v>
      </c>
      <c r="E910" s="46" t="s">
        <v>2732</v>
      </c>
      <c r="F910" s="62" t="str">
        <f t="shared" si="28"/>
        <v>Decreased</v>
      </c>
      <c r="G910" s="64" t="str">
        <f t="shared" si="29"/>
        <v>No</v>
      </c>
      <c r="H910" s="100">
        <v>-3.6058453256987033E-2</v>
      </c>
      <c r="I910" s="101">
        <v>307.66885758279494</v>
      </c>
      <c r="J910" s="100">
        <v>-0.73648504809858251</v>
      </c>
      <c r="K910" s="100">
        <v>0.46199673931876672</v>
      </c>
      <c r="L910" s="102">
        <v>0.66769888728716698</v>
      </c>
    </row>
    <row r="911" spans="1:12" x14ac:dyDescent="0.25">
      <c r="A911" s="36" t="s">
        <v>3096</v>
      </c>
      <c r="B911" s="37" t="s">
        <v>341</v>
      </c>
      <c r="C911" s="37" t="s">
        <v>284</v>
      </c>
      <c r="D911" s="37" t="s">
        <v>446</v>
      </c>
      <c r="E911" s="46" t="s">
        <v>2733</v>
      </c>
      <c r="F911" s="62" t="str">
        <f t="shared" si="28"/>
        <v>Decreased</v>
      </c>
      <c r="G911" s="64" t="str">
        <f t="shared" si="29"/>
        <v>No</v>
      </c>
      <c r="H911" s="100">
        <v>-9.421218502197716E-2</v>
      </c>
      <c r="I911" s="101">
        <v>272.36535027890096</v>
      </c>
      <c r="J911" s="100">
        <v>-1.2367461052719797</v>
      </c>
      <c r="K911" s="100">
        <v>0.21724669234204702</v>
      </c>
      <c r="L911" s="102">
        <v>0.44237066678191878</v>
      </c>
    </row>
    <row r="912" spans="1:12" x14ac:dyDescent="0.25">
      <c r="A912" s="36" t="s">
        <v>3096</v>
      </c>
      <c r="B912" s="37" t="s">
        <v>341</v>
      </c>
      <c r="C912" s="37" t="s">
        <v>284</v>
      </c>
      <c r="D912" s="37" t="s">
        <v>446</v>
      </c>
      <c r="E912" s="46" t="s">
        <v>2730</v>
      </c>
      <c r="F912" s="62" t="str">
        <f t="shared" si="28"/>
        <v>Increased</v>
      </c>
      <c r="G912" s="64" t="str">
        <f t="shared" si="29"/>
        <v>No</v>
      </c>
      <c r="H912" s="100">
        <v>7.5265162338458329E-3</v>
      </c>
      <c r="I912" s="101">
        <v>239.40706498907534</v>
      </c>
      <c r="J912" s="100">
        <v>0.13628726021888796</v>
      </c>
      <c r="K912" s="100">
        <v>0.89170872677108981</v>
      </c>
      <c r="L912" s="102">
        <v>0.93863468391557858</v>
      </c>
    </row>
    <row r="913" spans="1:12" x14ac:dyDescent="0.25">
      <c r="A913" s="36" t="s">
        <v>3096</v>
      </c>
      <c r="B913" s="37" t="s">
        <v>341</v>
      </c>
      <c r="C913" s="37" t="s">
        <v>284</v>
      </c>
      <c r="D913" s="37" t="s">
        <v>446</v>
      </c>
      <c r="E913" s="46" t="s">
        <v>2731</v>
      </c>
      <c r="F913" s="62" t="str">
        <f t="shared" si="28"/>
        <v>Decreased</v>
      </c>
      <c r="G913" s="64" t="str">
        <f t="shared" si="29"/>
        <v>No</v>
      </c>
      <c r="H913" s="100">
        <v>-7.4068922123390044E-2</v>
      </c>
      <c r="I913" s="101">
        <v>235.04306338704185</v>
      </c>
      <c r="J913" s="100">
        <v>-1.349656500072038</v>
      </c>
      <c r="K913" s="100">
        <v>0.17842464861031887</v>
      </c>
      <c r="L913" s="102">
        <v>0.40080480222674547</v>
      </c>
    </row>
    <row r="914" spans="1:12" x14ac:dyDescent="0.25">
      <c r="A914" s="36" t="s">
        <v>3106</v>
      </c>
      <c r="B914" s="37" t="s">
        <v>341</v>
      </c>
      <c r="C914" s="37" t="s">
        <v>284</v>
      </c>
      <c r="D914" s="37" t="s">
        <v>635</v>
      </c>
      <c r="E914" s="46" t="s">
        <v>2732</v>
      </c>
      <c r="F914" s="62" t="str">
        <f t="shared" si="28"/>
        <v>Increased</v>
      </c>
      <c r="G914" s="64" t="str">
        <f t="shared" si="29"/>
        <v>No</v>
      </c>
      <c r="H914" s="100">
        <v>1.7476806363608492E-2</v>
      </c>
      <c r="I914" s="101">
        <v>301.06777696960961</v>
      </c>
      <c r="J914" s="100">
        <v>0.40153261137373786</v>
      </c>
      <c r="K914" s="100">
        <v>0.68831289710131771</v>
      </c>
      <c r="L914" s="102">
        <v>0.81818325504496259</v>
      </c>
    </row>
    <row r="915" spans="1:12" x14ac:dyDescent="0.25">
      <c r="A915" s="36" t="s">
        <v>3106</v>
      </c>
      <c r="B915" s="37" t="s">
        <v>341</v>
      </c>
      <c r="C915" s="37" t="s">
        <v>284</v>
      </c>
      <c r="D915" s="37" t="s">
        <v>635</v>
      </c>
      <c r="E915" s="46" t="s">
        <v>2733</v>
      </c>
      <c r="F915" s="62" t="str">
        <f t="shared" si="28"/>
        <v>Increased</v>
      </c>
      <c r="G915" s="64" t="str">
        <f t="shared" si="29"/>
        <v>No</v>
      </c>
      <c r="H915" s="100">
        <v>2.3935416694979637E-2</v>
      </c>
      <c r="I915" s="101">
        <v>255.83795138056783</v>
      </c>
      <c r="J915" s="100">
        <v>0.35522963260426926</v>
      </c>
      <c r="K915" s="100">
        <v>0.72271025032784819</v>
      </c>
      <c r="L915" s="102">
        <v>0.84033255616979663</v>
      </c>
    </row>
    <row r="916" spans="1:12" x14ac:dyDescent="0.25">
      <c r="A916" s="36" t="s">
        <v>3106</v>
      </c>
      <c r="B916" s="37" t="s">
        <v>341</v>
      </c>
      <c r="C916" s="37" t="s">
        <v>284</v>
      </c>
      <c r="D916" s="37" t="s">
        <v>635</v>
      </c>
      <c r="E916" s="46" t="s">
        <v>2730</v>
      </c>
      <c r="F916" s="62" t="str">
        <f t="shared" si="28"/>
        <v>Increased</v>
      </c>
      <c r="G916" s="64" t="str">
        <f t="shared" si="29"/>
        <v>No</v>
      </c>
      <c r="H916" s="100">
        <v>1.9457451357170218E-2</v>
      </c>
      <c r="I916" s="101">
        <v>228.73873862209101</v>
      </c>
      <c r="J916" s="100">
        <v>0.3980077039962987</v>
      </c>
      <c r="K916" s="100">
        <v>0.69099572103525264</v>
      </c>
      <c r="L916" s="102">
        <v>0.81902537816082832</v>
      </c>
    </row>
    <row r="917" spans="1:12" x14ac:dyDescent="0.25">
      <c r="A917" s="36" t="s">
        <v>3106</v>
      </c>
      <c r="B917" s="37" t="s">
        <v>341</v>
      </c>
      <c r="C917" s="37" t="s">
        <v>284</v>
      </c>
      <c r="D917" s="37" t="s">
        <v>635</v>
      </c>
      <c r="E917" s="46" t="s">
        <v>2731</v>
      </c>
      <c r="F917" s="62" t="str">
        <f t="shared" si="28"/>
        <v>Decreased</v>
      </c>
      <c r="G917" s="64" t="str">
        <f t="shared" si="29"/>
        <v>No</v>
      </c>
      <c r="H917" s="100">
        <v>-2.0524900440147056E-2</v>
      </c>
      <c r="I917" s="101">
        <v>223.76452588886963</v>
      </c>
      <c r="J917" s="100">
        <v>-0.4247615273247059</v>
      </c>
      <c r="K917" s="100">
        <v>0.67141866725108656</v>
      </c>
      <c r="L917" s="102">
        <v>0.81128890139198528</v>
      </c>
    </row>
    <row r="918" spans="1:12" x14ac:dyDescent="0.25">
      <c r="A918" s="36" t="s">
        <v>3111</v>
      </c>
      <c r="B918" s="37" t="s">
        <v>341</v>
      </c>
      <c r="C918" s="37" t="s">
        <v>284</v>
      </c>
      <c r="D918" s="37" t="s">
        <v>452</v>
      </c>
      <c r="E918" s="46" t="s">
        <v>2732</v>
      </c>
      <c r="F918" s="62" t="str">
        <f t="shared" si="28"/>
        <v>Increased</v>
      </c>
      <c r="G918" s="64" t="str">
        <f t="shared" si="29"/>
        <v>No</v>
      </c>
      <c r="H918" s="100">
        <v>0.1809814411611699</v>
      </c>
      <c r="I918" s="101">
        <v>174.21864260833138</v>
      </c>
      <c r="J918" s="100">
        <v>0.64411519757414937</v>
      </c>
      <c r="K918" s="100">
        <v>0.52034783074119251</v>
      </c>
      <c r="L918" s="102">
        <v>0.71335518635736184</v>
      </c>
    </row>
    <row r="919" spans="1:12" x14ac:dyDescent="0.25">
      <c r="A919" s="36" t="s">
        <v>3111</v>
      </c>
      <c r="B919" s="37" t="s">
        <v>341</v>
      </c>
      <c r="C919" s="37" t="s">
        <v>284</v>
      </c>
      <c r="D919" s="37" t="s">
        <v>452</v>
      </c>
      <c r="E919" s="46" t="s">
        <v>2733</v>
      </c>
      <c r="F919" s="62" t="str">
        <f t="shared" si="28"/>
        <v>Increased</v>
      </c>
      <c r="G919" s="64" t="str">
        <f t="shared" si="29"/>
        <v>No</v>
      </c>
      <c r="H919" s="100">
        <v>0.32647571624805677</v>
      </c>
      <c r="I919" s="101">
        <v>149.66582817171457</v>
      </c>
      <c r="J919" s="100">
        <v>0.79608010565390008</v>
      </c>
      <c r="K919" s="100">
        <v>0.42724635257486543</v>
      </c>
      <c r="L919" s="102">
        <v>0.63553657779497663</v>
      </c>
    </row>
    <row r="920" spans="1:12" x14ac:dyDescent="0.25">
      <c r="A920" s="36" t="s">
        <v>3111</v>
      </c>
      <c r="B920" s="37" t="s">
        <v>341</v>
      </c>
      <c r="C920" s="37" t="s">
        <v>284</v>
      </c>
      <c r="D920" s="37" t="s">
        <v>452</v>
      </c>
      <c r="E920" s="46" t="s">
        <v>2730</v>
      </c>
      <c r="F920" s="62" t="str">
        <f t="shared" si="28"/>
        <v>Increased</v>
      </c>
      <c r="G920" s="64" t="str">
        <f t="shared" si="29"/>
        <v>No</v>
      </c>
      <c r="H920" s="100">
        <v>0.59101447154896103</v>
      </c>
      <c r="I920" s="101">
        <v>133.20543534210771</v>
      </c>
      <c r="J920" s="100">
        <v>1.838699980081703</v>
      </c>
      <c r="K920" s="100">
        <v>6.8186539040477029E-2</v>
      </c>
      <c r="L920" s="102">
        <v>0.22388422044484454</v>
      </c>
    </row>
    <row r="921" spans="1:12" x14ac:dyDescent="0.25">
      <c r="A921" s="36" t="s">
        <v>3111</v>
      </c>
      <c r="B921" s="37" t="s">
        <v>341</v>
      </c>
      <c r="C921" s="37" t="s">
        <v>284</v>
      </c>
      <c r="D921" s="37" t="s">
        <v>452</v>
      </c>
      <c r="E921" s="46" t="s">
        <v>2731</v>
      </c>
      <c r="F921" s="62" t="str">
        <f t="shared" si="28"/>
        <v>Increased</v>
      </c>
      <c r="G921" s="64" t="str">
        <f t="shared" si="29"/>
        <v>No</v>
      </c>
      <c r="H921" s="100">
        <v>0.19433141969248963</v>
      </c>
      <c r="I921" s="101">
        <v>130.82865942389239</v>
      </c>
      <c r="J921" s="100">
        <v>0.61477362208757114</v>
      </c>
      <c r="K921" s="100">
        <v>0.53977199890620464</v>
      </c>
      <c r="L921" s="102">
        <v>0.72356021610581156</v>
      </c>
    </row>
    <row r="922" spans="1:12" x14ac:dyDescent="0.25">
      <c r="A922" s="36" t="s">
        <v>2681</v>
      </c>
      <c r="B922" s="37" t="s">
        <v>341</v>
      </c>
      <c r="C922" s="37" t="s">
        <v>284</v>
      </c>
      <c r="D922" s="37" t="s">
        <v>513</v>
      </c>
      <c r="E922" s="46" t="s">
        <v>2733</v>
      </c>
      <c r="F922" s="62" t="str">
        <f t="shared" si="28"/>
        <v>Decreased</v>
      </c>
      <c r="G922" s="64" t="str">
        <f t="shared" si="29"/>
        <v>No</v>
      </c>
      <c r="H922" s="100">
        <v>-0.21591328910190313</v>
      </c>
      <c r="I922" s="101">
        <v>303.38701866933008</v>
      </c>
      <c r="J922" s="100">
        <v>-1.4942360282899012</v>
      </c>
      <c r="K922" s="100">
        <v>0.13615325970160819</v>
      </c>
      <c r="L922" s="102">
        <v>0.33818712893625258</v>
      </c>
    </row>
    <row r="923" spans="1:12" x14ac:dyDescent="0.25">
      <c r="A923" s="36" t="s">
        <v>3112</v>
      </c>
      <c r="B923" s="37" t="s">
        <v>341</v>
      </c>
      <c r="C923" s="37" t="s">
        <v>284</v>
      </c>
      <c r="D923" s="37" t="s">
        <v>3254</v>
      </c>
      <c r="E923" s="46" t="s">
        <v>2732</v>
      </c>
      <c r="F923" s="62" t="str">
        <f t="shared" si="28"/>
        <v>Decreased</v>
      </c>
      <c r="G923" s="64" t="str">
        <f t="shared" si="29"/>
        <v>No</v>
      </c>
      <c r="H923" s="100">
        <v>-5.2391039423897369E-2</v>
      </c>
      <c r="I923" s="101">
        <v>309.18212974349586</v>
      </c>
      <c r="J923" s="100">
        <v>-0.933958298010091</v>
      </c>
      <c r="K923" s="100">
        <v>0.35105421755896737</v>
      </c>
      <c r="L923" s="102">
        <v>0.5730991113506817</v>
      </c>
    </row>
    <row r="924" spans="1:12" x14ac:dyDescent="0.25">
      <c r="A924" s="36" t="s">
        <v>3112</v>
      </c>
      <c r="B924" s="37" t="s">
        <v>341</v>
      </c>
      <c r="C924" s="37" t="s">
        <v>284</v>
      </c>
      <c r="D924" s="37" t="s">
        <v>3254</v>
      </c>
      <c r="E924" s="46" t="s">
        <v>2733</v>
      </c>
      <c r="F924" s="62" t="str">
        <f t="shared" si="28"/>
        <v>Decreased</v>
      </c>
      <c r="G924" s="64" t="str">
        <f t="shared" si="29"/>
        <v>No</v>
      </c>
      <c r="H924" s="100">
        <v>-7.9254173217791504E-2</v>
      </c>
      <c r="I924" s="101">
        <v>278.4510358752575</v>
      </c>
      <c r="J924" s="100">
        <v>-0.9063935653521602</v>
      </c>
      <c r="K924" s="100">
        <v>0.36551123896229498</v>
      </c>
      <c r="L924" s="102">
        <v>0.58431208443107363</v>
      </c>
    </row>
    <row r="925" spans="1:12" x14ac:dyDescent="0.25">
      <c r="A925" s="36" t="s">
        <v>3112</v>
      </c>
      <c r="B925" s="37" t="s">
        <v>341</v>
      </c>
      <c r="C925" s="37" t="s">
        <v>284</v>
      </c>
      <c r="D925" s="37" t="s">
        <v>3254</v>
      </c>
      <c r="E925" s="46" t="s">
        <v>2730</v>
      </c>
      <c r="F925" s="62" t="str">
        <f t="shared" si="28"/>
        <v>Decreased</v>
      </c>
      <c r="G925" s="64" t="str">
        <f t="shared" si="29"/>
        <v>No</v>
      </c>
      <c r="H925" s="100">
        <v>-4.8472152114108366E-2</v>
      </c>
      <c r="I925" s="101">
        <v>243.08310708782727</v>
      </c>
      <c r="J925" s="100">
        <v>-0.76327307057968719</v>
      </c>
      <c r="K925" s="100">
        <v>0.4460406799340445</v>
      </c>
      <c r="L925" s="102">
        <v>0.65287701430455936</v>
      </c>
    </row>
    <row r="926" spans="1:12" x14ac:dyDescent="0.25">
      <c r="A926" s="36" t="s">
        <v>3112</v>
      </c>
      <c r="B926" s="37" t="s">
        <v>341</v>
      </c>
      <c r="C926" s="37" t="s">
        <v>284</v>
      </c>
      <c r="D926" s="37" t="s">
        <v>3254</v>
      </c>
      <c r="E926" s="46" t="s">
        <v>2731</v>
      </c>
      <c r="F926" s="62" t="str">
        <f t="shared" si="28"/>
        <v>Decreased</v>
      </c>
      <c r="G926" s="64" t="str">
        <f t="shared" si="29"/>
        <v>No</v>
      </c>
      <c r="H926" s="100">
        <v>-8.3522064513785216E-2</v>
      </c>
      <c r="I926" s="101">
        <v>238.53921106392431</v>
      </c>
      <c r="J926" s="100">
        <v>-1.3231492347926053</v>
      </c>
      <c r="K926" s="100">
        <v>0.18705264370664038</v>
      </c>
      <c r="L926" s="102">
        <v>0.41094949116830348</v>
      </c>
    </row>
    <row r="927" spans="1:12" x14ac:dyDescent="0.25">
      <c r="A927" s="36" t="s">
        <v>2798</v>
      </c>
      <c r="B927" s="37" t="s">
        <v>341</v>
      </c>
      <c r="C927" s="37" t="s">
        <v>284</v>
      </c>
      <c r="D927" s="37" t="s">
        <v>833</v>
      </c>
      <c r="E927" s="46" t="s">
        <v>2732</v>
      </c>
      <c r="F927" s="62" t="str">
        <f t="shared" si="28"/>
        <v>Increased</v>
      </c>
      <c r="G927" s="64" t="str">
        <f t="shared" si="29"/>
        <v>No</v>
      </c>
      <c r="H927" s="100">
        <v>0.28048833848695315</v>
      </c>
      <c r="I927" s="101">
        <v>294.82107512402399</v>
      </c>
      <c r="J927" s="100">
        <v>2.018548753475597</v>
      </c>
      <c r="K927" s="100">
        <v>4.4439330410570584E-2</v>
      </c>
      <c r="L927" s="102">
        <v>0.16803128898555739</v>
      </c>
    </row>
    <row r="928" spans="1:12" x14ac:dyDescent="0.25">
      <c r="A928" s="36" t="s">
        <v>2798</v>
      </c>
      <c r="B928" s="37" t="s">
        <v>341</v>
      </c>
      <c r="C928" s="37" t="s">
        <v>284</v>
      </c>
      <c r="D928" s="37" t="s">
        <v>833</v>
      </c>
      <c r="E928" s="46" t="s">
        <v>2733</v>
      </c>
      <c r="F928" s="62" t="str">
        <f t="shared" si="28"/>
        <v>Increased</v>
      </c>
      <c r="G928" s="64" t="str">
        <f t="shared" si="29"/>
        <v>No</v>
      </c>
      <c r="H928" s="100">
        <v>0.28330248001233665</v>
      </c>
      <c r="I928" s="101">
        <v>245.26398803346552</v>
      </c>
      <c r="J928" s="100">
        <v>1.3455766964949771</v>
      </c>
      <c r="K928" s="100">
        <v>0.17968168575283222</v>
      </c>
      <c r="L928" s="102">
        <v>0.40283763410911244</v>
      </c>
    </row>
    <row r="929" spans="1:12" x14ac:dyDescent="0.25">
      <c r="A929" s="36" t="s">
        <v>2771</v>
      </c>
      <c r="B929" s="37" t="s">
        <v>540</v>
      </c>
      <c r="C929" s="37" t="s">
        <v>299</v>
      </c>
      <c r="D929" s="37" t="s">
        <v>3212</v>
      </c>
      <c r="E929" s="46" t="s">
        <v>2732</v>
      </c>
      <c r="F929" s="62" t="str">
        <f t="shared" si="28"/>
        <v>Increased</v>
      </c>
      <c r="G929" s="64" t="str">
        <f t="shared" si="29"/>
        <v>No</v>
      </c>
      <c r="H929" s="100">
        <v>0.28633106521106771</v>
      </c>
      <c r="I929" s="101">
        <v>292.9885039188963</v>
      </c>
      <c r="J929" s="100">
        <v>2.0616408346822928</v>
      </c>
      <c r="K929" s="100">
        <v>4.0123809513594337E-2</v>
      </c>
      <c r="L929" s="102">
        <v>0.16165506062359253</v>
      </c>
    </row>
    <row r="930" spans="1:12" x14ac:dyDescent="0.25">
      <c r="A930" s="36" t="s">
        <v>2771</v>
      </c>
      <c r="B930" s="37" t="s">
        <v>540</v>
      </c>
      <c r="C930" s="37" t="s">
        <v>299</v>
      </c>
      <c r="D930" s="37" t="s">
        <v>3212</v>
      </c>
      <c r="E930" s="46" t="s">
        <v>2733</v>
      </c>
      <c r="F930" s="62" t="str">
        <f t="shared" si="28"/>
        <v>Increased</v>
      </c>
      <c r="G930" s="64" t="str">
        <f t="shared" si="29"/>
        <v>No</v>
      </c>
      <c r="H930" s="100">
        <v>0.51503761637909395</v>
      </c>
      <c r="I930" s="101">
        <v>243.56943098229772</v>
      </c>
      <c r="J930" s="100">
        <v>2.4087305598514557</v>
      </c>
      <c r="K930" s="100">
        <v>1.6751517365330142E-2</v>
      </c>
      <c r="L930" s="102">
        <v>0.10198532564241775</v>
      </c>
    </row>
    <row r="931" spans="1:12" x14ac:dyDescent="0.25">
      <c r="A931" s="36" t="s">
        <v>3071</v>
      </c>
      <c r="B931" s="37" t="s">
        <v>540</v>
      </c>
      <c r="C931" s="37" t="s">
        <v>299</v>
      </c>
      <c r="D931" s="37" t="s">
        <v>3217</v>
      </c>
      <c r="E931" s="46" t="s">
        <v>2732</v>
      </c>
      <c r="F931" s="62" t="str">
        <f t="shared" si="28"/>
        <v>Decreased</v>
      </c>
      <c r="G931" s="64" t="str">
        <f t="shared" si="29"/>
        <v>No</v>
      </c>
      <c r="H931" s="100">
        <v>-0.13364082280983666</v>
      </c>
      <c r="I931" s="101">
        <v>246.4559837584265</v>
      </c>
      <c r="J931" s="100">
        <v>-0.75928404067564148</v>
      </c>
      <c r="K931" s="100">
        <v>0.44840826340670215</v>
      </c>
      <c r="L931" s="102">
        <v>0.65351614414478354</v>
      </c>
    </row>
    <row r="932" spans="1:12" x14ac:dyDescent="0.25">
      <c r="A932" s="36" t="s">
        <v>3071</v>
      </c>
      <c r="B932" s="37" t="s">
        <v>540</v>
      </c>
      <c r="C932" s="37" t="s">
        <v>299</v>
      </c>
      <c r="D932" s="37" t="s">
        <v>3217</v>
      </c>
      <c r="E932" s="46" t="s">
        <v>2733</v>
      </c>
      <c r="F932" s="62" t="str">
        <f t="shared" si="28"/>
        <v>Increased</v>
      </c>
      <c r="G932" s="64" t="str">
        <f t="shared" si="29"/>
        <v>No</v>
      </c>
      <c r="H932" s="100">
        <v>0.14341665235400552</v>
      </c>
      <c r="I932" s="101">
        <v>189.2725942973612</v>
      </c>
      <c r="J932" s="100">
        <v>0.54111987135796635</v>
      </c>
      <c r="K932" s="100">
        <v>0.58906127011802245</v>
      </c>
      <c r="L932" s="102">
        <v>0.74997707226192323</v>
      </c>
    </row>
    <row r="933" spans="1:12" x14ac:dyDescent="0.25">
      <c r="A933" s="36" t="s">
        <v>3071</v>
      </c>
      <c r="B933" s="37" t="s">
        <v>540</v>
      </c>
      <c r="C933" s="37" t="s">
        <v>299</v>
      </c>
      <c r="D933" s="37" t="s">
        <v>3217</v>
      </c>
      <c r="E933" s="46" t="s">
        <v>2730</v>
      </c>
      <c r="F933" s="62" t="str">
        <f t="shared" si="28"/>
        <v>Decreased</v>
      </c>
      <c r="G933" s="64" t="str">
        <f t="shared" si="29"/>
        <v>No</v>
      </c>
      <c r="H933" s="100">
        <v>-0.35543332363514107</v>
      </c>
      <c r="I933" s="101">
        <v>186.0807299349523</v>
      </c>
      <c r="J933" s="100">
        <v>-1.738011793350152</v>
      </c>
      <c r="K933" s="100">
        <v>8.3863009092360663E-2</v>
      </c>
      <c r="L933" s="102">
        <v>0.24805233321892881</v>
      </c>
    </row>
    <row r="934" spans="1:12" x14ac:dyDescent="0.25">
      <c r="A934" s="36" t="s">
        <v>3071</v>
      </c>
      <c r="B934" s="37" t="s">
        <v>540</v>
      </c>
      <c r="C934" s="37" t="s">
        <v>299</v>
      </c>
      <c r="D934" s="37" t="s">
        <v>3217</v>
      </c>
      <c r="E934" s="46" t="s">
        <v>2731</v>
      </c>
      <c r="F934" s="62" t="str">
        <f t="shared" si="28"/>
        <v>Decreased</v>
      </c>
      <c r="G934" s="64" t="str">
        <f t="shared" si="29"/>
        <v>No</v>
      </c>
      <c r="H934" s="100">
        <v>-0.33109836099002116</v>
      </c>
      <c r="I934" s="101">
        <v>173.23403569580518</v>
      </c>
      <c r="J934" s="100">
        <v>-1.7013364253191181</v>
      </c>
      <c r="K934" s="100">
        <v>9.067395872982531E-2</v>
      </c>
      <c r="L934" s="102">
        <v>0.26019483809428129</v>
      </c>
    </row>
    <row r="935" spans="1:12" x14ac:dyDescent="0.25">
      <c r="A935" s="36" t="s">
        <v>3072</v>
      </c>
      <c r="B935" s="37" t="s">
        <v>540</v>
      </c>
      <c r="C935" s="37" t="s">
        <v>299</v>
      </c>
      <c r="D935" s="37" t="s">
        <v>538</v>
      </c>
      <c r="E935" s="46" t="s">
        <v>2732</v>
      </c>
      <c r="F935" s="62" t="str">
        <f t="shared" si="28"/>
        <v>Decreased</v>
      </c>
      <c r="G935" s="64" t="str">
        <f t="shared" si="29"/>
        <v>No</v>
      </c>
      <c r="H935" s="100">
        <v>-0.25138632168222708</v>
      </c>
      <c r="I935" s="101">
        <v>273.00834343060808</v>
      </c>
      <c r="J935" s="100">
        <v>-1.5345326475625127</v>
      </c>
      <c r="K935" s="100">
        <v>0.12605670692454279</v>
      </c>
      <c r="L935" s="102">
        <v>0.32232717405941308</v>
      </c>
    </row>
    <row r="936" spans="1:12" x14ac:dyDescent="0.25">
      <c r="A936" s="36" t="s">
        <v>3072</v>
      </c>
      <c r="B936" s="37" t="s">
        <v>540</v>
      </c>
      <c r="C936" s="37" t="s">
        <v>299</v>
      </c>
      <c r="D936" s="37" t="s">
        <v>538</v>
      </c>
      <c r="E936" s="46" t="s">
        <v>2733</v>
      </c>
      <c r="F936" s="62" t="str">
        <f t="shared" si="28"/>
        <v>Increased</v>
      </c>
      <c r="G936" s="64" t="str">
        <f t="shared" si="29"/>
        <v>No</v>
      </c>
      <c r="H936" s="100">
        <v>6.5512163136599274E-3</v>
      </c>
      <c r="I936" s="101">
        <v>217.22746507282687</v>
      </c>
      <c r="J936" s="100">
        <v>2.6878225836106506E-2</v>
      </c>
      <c r="K936" s="100">
        <v>0.97858153630352773</v>
      </c>
      <c r="L936" s="102">
        <v>0.98856706218417589</v>
      </c>
    </row>
    <row r="937" spans="1:12" x14ac:dyDescent="0.25">
      <c r="A937" s="36" t="s">
        <v>3072</v>
      </c>
      <c r="B937" s="37" t="s">
        <v>540</v>
      </c>
      <c r="C937" s="37" t="s">
        <v>299</v>
      </c>
      <c r="D937" s="37" t="s">
        <v>538</v>
      </c>
      <c r="E937" s="46" t="s">
        <v>2730</v>
      </c>
      <c r="F937" s="62" t="str">
        <f t="shared" si="28"/>
        <v>Decreased</v>
      </c>
      <c r="G937" s="64" t="str">
        <f t="shared" si="29"/>
        <v>No</v>
      </c>
      <c r="H937" s="100">
        <v>-0.37562091139874787</v>
      </c>
      <c r="I937" s="101">
        <v>208.01328849998097</v>
      </c>
      <c r="J937" s="100">
        <v>-2.0074488404388737</v>
      </c>
      <c r="K937" s="100">
        <v>4.5995874127350352E-2</v>
      </c>
      <c r="L937" s="102">
        <v>0.17183364296632772</v>
      </c>
    </row>
    <row r="938" spans="1:12" x14ac:dyDescent="0.25">
      <c r="A938" s="36" t="s">
        <v>3072</v>
      </c>
      <c r="B938" s="37" t="s">
        <v>540</v>
      </c>
      <c r="C938" s="37" t="s">
        <v>299</v>
      </c>
      <c r="D938" s="37" t="s">
        <v>538</v>
      </c>
      <c r="E938" s="46" t="s">
        <v>2731</v>
      </c>
      <c r="F938" s="62" t="str">
        <f t="shared" si="28"/>
        <v>Decreased</v>
      </c>
      <c r="G938" s="64" t="str">
        <f t="shared" si="29"/>
        <v>No</v>
      </c>
      <c r="H938" s="100">
        <v>-0.41539899458748503</v>
      </c>
      <c r="I938" s="101">
        <v>198.75822083445061</v>
      </c>
      <c r="J938" s="100">
        <v>-2.3236424572655801</v>
      </c>
      <c r="K938" s="100">
        <v>2.1155648267185186E-2</v>
      </c>
      <c r="L938" s="102">
        <v>0.11409232878723218</v>
      </c>
    </row>
    <row r="939" spans="1:12" x14ac:dyDescent="0.25">
      <c r="A939" s="36" t="s">
        <v>2592</v>
      </c>
      <c r="B939" s="37" t="s">
        <v>540</v>
      </c>
      <c r="C939" s="37" t="s">
        <v>299</v>
      </c>
      <c r="D939" s="37" t="s">
        <v>658</v>
      </c>
      <c r="E939" s="46" t="s">
        <v>2732</v>
      </c>
      <c r="F939" s="62" t="str">
        <f t="shared" si="28"/>
        <v>Decreased</v>
      </c>
      <c r="G939" s="64" t="str">
        <f t="shared" si="29"/>
        <v>No</v>
      </c>
      <c r="H939" s="100">
        <v>-0.52293066883947392</v>
      </c>
      <c r="I939" s="101">
        <v>94.918065644670818</v>
      </c>
      <c r="J939" s="100">
        <v>-2.4237841372437736</v>
      </c>
      <c r="K939" s="100">
        <v>1.725449279107576E-2</v>
      </c>
      <c r="L939" s="102">
        <v>0.10308071986392675</v>
      </c>
    </row>
    <row r="940" spans="1:12" x14ac:dyDescent="0.25">
      <c r="A940" s="36" t="s">
        <v>2592</v>
      </c>
      <c r="B940" s="37" t="s">
        <v>540</v>
      </c>
      <c r="C940" s="37" t="s">
        <v>299</v>
      </c>
      <c r="D940" s="37" t="s">
        <v>658</v>
      </c>
      <c r="E940" s="46" t="s">
        <v>2733</v>
      </c>
      <c r="F940" s="62" t="str">
        <f t="shared" si="28"/>
        <v>Decreased</v>
      </c>
      <c r="G940" s="64" t="str">
        <f t="shared" si="29"/>
        <v>No</v>
      </c>
      <c r="H940" s="100">
        <v>-0.20487598769967402</v>
      </c>
      <c r="I940" s="101">
        <v>88.047884110903212</v>
      </c>
      <c r="J940" s="100">
        <v>-0.64543712458575564</v>
      </c>
      <c r="K940" s="100">
        <v>0.52032240293685628</v>
      </c>
      <c r="L940" s="102">
        <v>0.71335518635736184</v>
      </c>
    </row>
    <row r="941" spans="1:12" x14ac:dyDescent="0.25">
      <c r="A941" s="36" t="s">
        <v>2592</v>
      </c>
      <c r="B941" s="37" t="s">
        <v>540</v>
      </c>
      <c r="C941" s="37" t="s">
        <v>299</v>
      </c>
      <c r="D941" s="37" t="s">
        <v>658</v>
      </c>
      <c r="E941" s="46" t="s">
        <v>2730</v>
      </c>
      <c r="F941" s="62" t="str">
        <f t="shared" si="28"/>
        <v>Decreased</v>
      </c>
      <c r="G941" s="64" t="str">
        <f t="shared" si="29"/>
        <v>No</v>
      </c>
      <c r="H941" s="100">
        <v>-0.19179506701133073</v>
      </c>
      <c r="I941" s="101">
        <v>76.410004909344465</v>
      </c>
      <c r="J941" s="100">
        <v>-0.57569838338239865</v>
      </c>
      <c r="K941" s="100">
        <v>0.56651074938397339</v>
      </c>
      <c r="L941" s="102">
        <v>0.73934453733162631</v>
      </c>
    </row>
    <row r="942" spans="1:12" x14ac:dyDescent="0.25">
      <c r="A942" s="36" t="s">
        <v>2592</v>
      </c>
      <c r="B942" s="37" t="s">
        <v>540</v>
      </c>
      <c r="C942" s="37" t="s">
        <v>299</v>
      </c>
      <c r="D942" s="37" t="s">
        <v>658</v>
      </c>
      <c r="E942" s="46" t="s">
        <v>2731</v>
      </c>
      <c r="F942" s="62" t="str">
        <f t="shared" si="28"/>
        <v>Decreased</v>
      </c>
      <c r="G942" s="64" t="str">
        <f t="shared" si="29"/>
        <v>No</v>
      </c>
      <c r="H942" s="100">
        <v>-0.24646817020479089</v>
      </c>
      <c r="I942" s="101">
        <v>62.614173253953901</v>
      </c>
      <c r="J942" s="100">
        <v>-0.83998249066990782</v>
      </c>
      <c r="K942" s="100">
        <v>0.40411419817806782</v>
      </c>
      <c r="L942" s="102">
        <v>0.61685272981806383</v>
      </c>
    </row>
    <row r="943" spans="1:12" x14ac:dyDescent="0.25">
      <c r="A943" s="36" t="s">
        <v>3108</v>
      </c>
      <c r="B943" s="37" t="s">
        <v>540</v>
      </c>
      <c r="C943" s="37" t="s">
        <v>299</v>
      </c>
      <c r="D943" s="37" t="s">
        <v>825</v>
      </c>
      <c r="E943" s="46" t="s">
        <v>2732</v>
      </c>
      <c r="F943" s="62" t="str">
        <f t="shared" si="28"/>
        <v>Decreased</v>
      </c>
      <c r="G943" s="64" t="str">
        <f t="shared" si="29"/>
        <v>No</v>
      </c>
      <c r="H943" s="100">
        <v>-2.6029982569793178E-2</v>
      </c>
      <c r="I943" s="101">
        <v>306.15317847068337</v>
      </c>
      <c r="J943" s="100">
        <v>-0.43452968659175717</v>
      </c>
      <c r="K943" s="100">
        <v>0.66420994421640123</v>
      </c>
      <c r="L943" s="102">
        <v>0.80612520375125396</v>
      </c>
    </row>
    <row r="944" spans="1:12" x14ac:dyDescent="0.25">
      <c r="A944" s="36" t="s">
        <v>3108</v>
      </c>
      <c r="B944" s="37" t="s">
        <v>540</v>
      </c>
      <c r="C944" s="37" t="s">
        <v>299</v>
      </c>
      <c r="D944" s="37" t="s">
        <v>825</v>
      </c>
      <c r="E944" s="46" t="s">
        <v>2733</v>
      </c>
      <c r="F944" s="62" t="str">
        <f t="shared" si="28"/>
        <v>Decreased</v>
      </c>
      <c r="G944" s="64" t="str">
        <f t="shared" si="29"/>
        <v>No</v>
      </c>
      <c r="H944" s="100">
        <v>-9.6360097141602569E-2</v>
      </c>
      <c r="I944" s="101">
        <v>257.65832728828752</v>
      </c>
      <c r="J944" s="100">
        <v>-1.0465587743522753</v>
      </c>
      <c r="K944" s="100">
        <v>0.2962839018002128</v>
      </c>
      <c r="L944" s="102">
        <v>0.52112879174504434</v>
      </c>
    </row>
    <row r="945" spans="1:12" x14ac:dyDescent="0.25">
      <c r="A945" s="36" t="s">
        <v>3108</v>
      </c>
      <c r="B945" s="37" t="s">
        <v>540</v>
      </c>
      <c r="C945" s="37" t="s">
        <v>299</v>
      </c>
      <c r="D945" s="37" t="s">
        <v>825</v>
      </c>
      <c r="E945" s="46" t="s">
        <v>2730</v>
      </c>
      <c r="F945" s="62" t="str">
        <f t="shared" si="28"/>
        <v>Decreased</v>
      </c>
      <c r="G945" s="64" t="str">
        <f t="shared" si="29"/>
        <v>No</v>
      </c>
      <c r="H945" s="100">
        <v>-2.4966296013237714E-3</v>
      </c>
      <c r="I945" s="101">
        <v>236.98093567902171</v>
      </c>
      <c r="J945" s="100">
        <v>-3.7681414628361436E-2</v>
      </c>
      <c r="K945" s="100">
        <v>0.96997341722609542</v>
      </c>
      <c r="L945" s="102">
        <v>0.98354958314977259</v>
      </c>
    </row>
    <row r="946" spans="1:12" x14ac:dyDescent="0.25">
      <c r="A946" s="36" t="s">
        <v>3108</v>
      </c>
      <c r="B946" s="37" t="s">
        <v>540</v>
      </c>
      <c r="C946" s="37" t="s">
        <v>299</v>
      </c>
      <c r="D946" s="37" t="s">
        <v>825</v>
      </c>
      <c r="E946" s="46" t="s">
        <v>2731</v>
      </c>
      <c r="F946" s="62" t="str">
        <f t="shared" si="28"/>
        <v>Decreased</v>
      </c>
      <c r="G946" s="64" t="str">
        <f t="shared" si="29"/>
        <v>No</v>
      </c>
      <c r="H946" s="100">
        <v>-2.746218747945876E-2</v>
      </c>
      <c r="I946" s="101">
        <v>233.60543198870278</v>
      </c>
      <c r="J946" s="100">
        <v>-0.41755539891245602</v>
      </c>
      <c r="K946" s="100">
        <v>0.67665572500879667</v>
      </c>
      <c r="L946" s="102">
        <v>0.81186438689354978</v>
      </c>
    </row>
    <row r="947" spans="1:12" x14ac:dyDescent="0.25">
      <c r="A947" s="36" t="s">
        <v>2789</v>
      </c>
      <c r="B947" s="37" t="s">
        <v>540</v>
      </c>
      <c r="C947" s="37" t="s">
        <v>299</v>
      </c>
      <c r="D947" s="37" t="s">
        <v>546</v>
      </c>
      <c r="E947" s="46" t="s">
        <v>2732</v>
      </c>
      <c r="F947" s="62" t="str">
        <f t="shared" si="28"/>
        <v>Increased</v>
      </c>
      <c r="G947" s="64" t="str">
        <f t="shared" si="29"/>
        <v>No</v>
      </c>
      <c r="H947" s="100">
        <v>0.22888725561744208</v>
      </c>
      <c r="I947" s="101">
        <v>300.74375949684622</v>
      </c>
      <c r="J947" s="100">
        <v>1.8313234346661074</v>
      </c>
      <c r="K947" s="100">
        <v>6.8041411011878994E-2</v>
      </c>
      <c r="L947" s="102">
        <v>0.22388422044484454</v>
      </c>
    </row>
    <row r="948" spans="1:12" x14ac:dyDescent="0.25">
      <c r="A948" s="36" t="s">
        <v>2789</v>
      </c>
      <c r="B948" s="37" t="s">
        <v>540</v>
      </c>
      <c r="C948" s="37" t="s">
        <v>299</v>
      </c>
      <c r="D948" s="37" t="s">
        <v>546</v>
      </c>
      <c r="E948" s="46" t="s">
        <v>2733</v>
      </c>
      <c r="F948" s="62" t="str">
        <f t="shared" si="28"/>
        <v>Increased</v>
      </c>
      <c r="G948" s="64" t="str">
        <f t="shared" si="29"/>
        <v>No</v>
      </c>
      <c r="H948" s="100">
        <v>0.20456746416182461</v>
      </c>
      <c r="I948" s="101">
        <v>246.53937274574949</v>
      </c>
      <c r="J948" s="100">
        <v>1.0782152481028164</v>
      </c>
      <c r="K948" s="100">
        <v>0.2819915136500144</v>
      </c>
      <c r="L948" s="102">
        <v>0.50912533772376678</v>
      </c>
    </row>
    <row r="949" spans="1:12" x14ac:dyDescent="0.25">
      <c r="A949" s="36" t="s">
        <v>2789</v>
      </c>
      <c r="B949" s="37" t="s">
        <v>540</v>
      </c>
      <c r="C949" s="37" t="s">
        <v>299</v>
      </c>
      <c r="D949" s="37" t="s">
        <v>546</v>
      </c>
      <c r="E949" s="46" t="s">
        <v>2730</v>
      </c>
      <c r="F949" s="62" t="str">
        <f t="shared" si="28"/>
        <v>Increased</v>
      </c>
      <c r="G949" s="64" t="str">
        <f t="shared" si="29"/>
        <v>No</v>
      </c>
      <c r="H949" s="100">
        <v>0.18800870452489504</v>
      </c>
      <c r="I949" s="101">
        <v>232.39713926036509</v>
      </c>
      <c r="J949" s="100">
        <v>1.3828001668896239</v>
      </c>
      <c r="K949" s="100">
        <v>0.16805337426250991</v>
      </c>
      <c r="L949" s="102">
        <v>0.39037556040469995</v>
      </c>
    </row>
    <row r="950" spans="1:12" x14ac:dyDescent="0.25">
      <c r="A950" s="36" t="s">
        <v>2790</v>
      </c>
      <c r="B950" s="37" t="s">
        <v>540</v>
      </c>
      <c r="C950" s="37" t="s">
        <v>299</v>
      </c>
      <c r="D950" s="37" t="s">
        <v>781</v>
      </c>
      <c r="E950" s="46" t="s">
        <v>2733</v>
      </c>
      <c r="F950" s="62" t="str">
        <f t="shared" si="28"/>
        <v>Increased</v>
      </c>
      <c r="G950" s="64" t="str">
        <f t="shared" si="29"/>
        <v>No</v>
      </c>
      <c r="H950" s="100">
        <v>0.19495636116115342</v>
      </c>
      <c r="I950" s="101">
        <v>269.51909058708588</v>
      </c>
      <c r="J950" s="100">
        <v>1.0555870754439909</v>
      </c>
      <c r="K950" s="100">
        <v>0.29210220396919795</v>
      </c>
      <c r="L950" s="102">
        <v>0.51917450924954889</v>
      </c>
    </row>
    <row r="951" spans="1:12" x14ac:dyDescent="0.25">
      <c r="A951" s="36" t="s">
        <v>2801</v>
      </c>
      <c r="B951" s="37" t="s">
        <v>540</v>
      </c>
      <c r="C951" s="37" t="s">
        <v>299</v>
      </c>
      <c r="D951" s="37" t="s">
        <v>610</v>
      </c>
      <c r="E951" s="46" t="s">
        <v>2732</v>
      </c>
      <c r="F951" s="62" t="str">
        <f t="shared" si="28"/>
        <v>Increased</v>
      </c>
      <c r="G951" s="64" t="str">
        <f t="shared" si="29"/>
        <v>No</v>
      </c>
      <c r="H951" s="100">
        <v>0.22968854881984582</v>
      </c>
      <c r="I951" s="101">
        <v>305.7925640504418</v>
      </c>
      <c r="J951" s="100">
        <v>2.4126517434868742</v>
      </c>
      <c r="K951" s="100">
        <v>1.6425198822565486E-2</v>
      </c>
      <c r="L951" s="102">
        <v>0.10073152906228214</v>
      </c>
    </row>
    <row r="952" spans="1:12" x14ac:dyDescent="0.25">
      <c r="A952" s="36" t="s">
        <v>3043</v>
      </c>
      <c r="B952" s="37" t="s">
        <v>691</v>
      </c>
      <c r="C952" s="37" t="s">
        <v>284</v>
      </c>
      <c r="D952" s="37" t="s">
        <v>689</v>
      </c>
      <c r="E952" s="46" t="s">
        <v>2732</v>
      </c>
      <c r="F952" s="62" t="str">
        <f t="shared" si="28"/>
        <v>Increased</v>
      </c>
      <c r="G952" s="64" t="str">
        <f t="shared" si="29"/>
        <v>No</v>
      </c>
      <c r="H952" s="100">
        <v>0.22469994420579661</v>
      </c>
      <c r="I952" s="101">
        <v>125.77147488113719</v>
      </c>
      <c r="J952" s="100">
        <v>0.70587546351700681</v>
      </c>
      <c r="K952" s="100">
        <v>0.48157102382174288</v>
      </c>
      <c r="L952" s="102">
        <v>0.68429193605521577</v>
      </c>
    </row>
    <row r="953" spans="1:12" x14ac:dyDescent="0.25">
      <c r="A953" s="36" t="s">
        <v>3043</v>
      </c>
      <c r="B953" s="37" t="s">
        <v>691</v>
      </c>
      <c r="C953" s="37" t="s">
        <v>284</v>
      </c>
      <c r="D953" s="37" t="s">
        <v>689</v>
      </c>
      <c r="E953" s="46" t="s">
        <v>2733</v>
      </c>
      <c r="F953" s="62" t="str">
        <f t="shared" si="28"/>
        <v>Increased</v>
      </c>
      <c r="G953" s="64" t="str">
        <f t="shared" si="29"/>
        <v>No</v>
      </c>
      <c r="H953" s="100">
        <v>0.13724804795233764</v>
      </c>
      <c r="I953" s="101">
        <v>110.91258123911764</v>
      </c>
      <c r="J953" s="100">
        <v>0.2964644545652998</v>
      </c>
      <c r="K953" s="100">
        <v>0.76742983379399465</v>
      </c>
      <c r="L953" s="102">
        <v>0.8618649506720989</v>
      </c>
    </row>
    <row r="954" spans="1:12" x14ac:dyDescent="0.25">
      <c r="A954" s="36" t="s">
        <v>3043</v>
      </c>
      <c r="B954" s="37" t="s">
        <v>691</v>
      </c>
      <c r="C954" s="37" t="s">
        <v>284</v>
      </c>
      <c r="D954" s="37" t="s">
        <v>689</v>
      </c>
      <c r="E954" s="46" t="s">
        <v>2730</v>
      </c>
      <c r="F954" s="62" t="str">
        <f t="shared" si="28"/>
        <v>Increased</v>
      </c>
      <c r="G954" s="64" t="str">
        <f t="shared" si="29"/>
        <v>No</v>
      </c>
      <c r="H954" s="100">
        <v>0.59934130421023835</v>
      </c>
      <c r="I954" s="101">
        <v>116.39763509713981</v>
      </c>
      <c r="J954" s="100">
        <v>1.5404249760281288</v>
      </c>
      <c r="K954" s="100">
        <v>0.12617103762604295</v>
      </c>
      <c r="L954" s="102">
        <v>0.32232717405941308</v>
      </c>
    </row>
    <row r="955" spans="1:12" x14ac:dyDescent="0.25">
      <c r="A955" s="36" t="s">
        <v>3043</v>
      </c>
      <c r="B955" s="37" t="s">
        <v>691</v>
      </c>
      <c r="C955" s="37" t="s">
        <v>284</v>
      </c>
      <c r="D955" s="37" t="s">
        <v>689</v>
      </c>
      <c r="E955" s="46" t="s">
        <v>2731</v>
      </c>
      <c r="F955" s="62" t="str">
        <f t="shared" si="28"/>
        <v>Increased</v>
      </c>
      <c r="G955" s="64" t="str">
        <f t="shared" si="29"/>
        <v>No</v>
      </c>
      <c r="H955" s="100">
        <v>0.64819517521300596</v>
      </c>
      <c r="I955" s="101">
        <v>104.22286380165473</v>
      </c>
      <c r="J955" s="100">
        <v>1.8639707287339375</v>
      </c>
      <c r="K955" s="100">
        <v>6.5140346809323901E-2</v>
      </c>
      <c r="L955" s="102">
        <v>0.22155588674759172</v>
      </c>
    </row>
    <row r="956" spans="1:12" x14ac:dyDescent="0.25">
      <c r="A956" s="36" t="s">
        <v>3049</v>
      </c>
      <c r="B956" s="37" t="s">
        <v>630</v>
      </c>
      <c r="C956" s="37" t="s">
        <v>312</v>
      </c>
      <c r="D956" s="37" t="s">
        <v>639</v>
      </c>
      <c r="E956" s="46" t="s">
        <v>2732</v>
      </c>
      <c r="F956" s="62" t="str">
        <f t="shared" si="28"/>
        <v>Increased</v>
      </c>
      <c r="G956" s="64" t="str">
        <f t="shared" si="29"/>
        <v>No</v>
      </c>
      <c r="H956" s="100">
        <v>7.9537273507513273E-2</v>
      </c>
      <c r="I956" s="101">
        <v>179.08055132800004</v>
      </c>
      <c r="J956" s="100">
        <v>0.30173207098108307</v>
      </c>
      <c r="K956" s="100">
        <v>0.7632064225779267</v>
      </c>
      <c r="L956" s="102">
        <v>0.86162783661867515</v>
      </c>
    </row>
    <row r="957" spans="1:12" x14ac:dyDescent="0.25">
      <c r="A957" s="36" t="s">
        <v>3049</v>
      </c>
      <c r="B957" s="37" t="s">
        <v>630</v>
      </c>
      <c r="C957" s="37" t="s">
        <v>312</v>
      </c>
      <c r="D957" s="37" t="s">
        <v>639</v>
      </c>
      <c r="E957" s="46" t="s">
        <v>2733</v>
      </c>
      <c r="F957" s="62" t="str">
        <f t="shared" si="28"/>
        <v>Increased</v>
      </c>
      <c r="G957" s="64" t="str">
        <f t="shared" si="29"/>
        <v>No</v>
      </c>
      <c r="H957" s="100">
        <v>0.18469898763739162</v>
      </c>
      <c r="I957" s="101">
        <v>154.61270983569048</v>
      </c>
      <c r="J957" s="100">
        <v>0.4710196398648947</v>
      </c>
      <c r="K957" s="100">
        <v>0.63829059497953722</v>
      </c>
      <c r="L957" s="102">
        <v>0.78905234923123801</v>
      </c>
    </row>
    <row r="958" spans="1:12" x14ac:dyDescent="0.25">
      <c r="A958" s="36" t="s">
        <v>3049</v>
      </c>
      <c r="B958" s="37" t="s">
        <v>630</v>
      </c>
      <c r="C958" s="37" t="s">
        <v>312</v>
      </c>
      <c r="D958" s="37" t="s">
        <v>639</v>
      </c>
      <c r="E958" s="46" t="s">
        <v>2730</v>
      </c>
      <c r="F958" s="62" t="str">
        <f t="shared" si="28"/>
        <v>Increased</v>
      </c>
      <c r="G958" s="64" t="str">
        <f t="shared" si="29"/>
        <v>No</v>
      </c>
      <c r="H958" s="100">
        <v>0.31049242065231875</v>
      </c>
      <c r="I958" s="101">
        <v>156.05221255647979</v>
      </c>
      <c r="J958" s="100">
        <v>1.0305748235472727</v>
      </c>
      <c r="K958" s="100">
        <v>0.30433486643544616</v>
      </c>
      <c r="L958" s="102">
        <v>0.52792005616962245</v>
      </c>
    </row>
    <row r="959" spans="1:12" x14ac:dyDescent="0.25">
      <c r="A959" s="36" t="s">
        <v>3049</v>
      </c>
      <c r="B959" s="37" t="s">
        <v>630</v>
      </c>
      <c r="C959" s="37" t="s">
        <v>312</v>
      </c>
      <c r="D959" s="37" t="s">
        <v>639</v>
      </c>
      <c r="E959" s="46" t="s">
        <v>2731</v>
      </c>
      <c r="F959" s="62" t="str">
        <f t="shared" si="28"/>
        <v>Increased</v>
      </c>
      <c r="G959" s="64" t="str">
        <f t="shared" si="29"/>
        <v>No</v>
      </c>
      <c r="H959" s="100">
        <v>0.43863509340302609</v>
      </c>
      <c r="I959" s="101">
        <v>145.54487681240894</v>
      </c>
      <c r="J959" s="100">
        <v>1.5760555151686122</v>
      </c>
      <c r="K959" s="100">
        <v>0.11718414463656114</v>
      </c>
      <c r="L959" s="102">
        <v>0.30933641720376892</v>
      </c>
    </row>
    <row r="960" spans="1:12" x14ac:dyDescent="0.25">
      <c r="A960" s="36" t="s">
        <v>3081</v>
      </c>
      <c r="B960" s="37" t="s">
        <v>630</v>
      </c>
      <c r="C960" s="37" t="s">
        <v>312</v>
      </c>
      <c r="D960" s="37" t="s">
        <v>804</v>
      </c>
      <c r="E960" s="46" t="s">
        <v>2732</v>
      </c>
      <c r="F960" s="62" t="str">
        <f t="shared" si="28"/>
        <v>Increased</v>
      </c>
      <c r="G960" s="64" t="str">
        <f t="shared" si="29"/>
        <v>No</v>
      </c>
      <c r="H960" s="100">
        <v>0.34881473924737072</v>
      </c>
      <c r="I960" s="101">
        <v>202.320997649416</v>
      </c>
      <c r="J960" s="100">
        <v>1.3905497763742409</v>
      </c>
      <c r="K960" s="100">
        <v>0.16588964752994637</v>
      </c>
      <c r="L960" s="102">
        <v>0.38904069623774229</v>
      </c>
    </row>
    <row r="961" spans="1:12" x14ac:dyDescent="0.25">
      <c r="A961" s="36" t="s">
        <v>3081</v>
      </c>
      <c r="B961" s="37" t="s">
        <v>630</v>
      </c>
      <c r="C961" s="37" t="s">
        <v>312</v>
      </c>
      <c r="D961" s="37" t="s">
        <v>804</v>
      </c>
      <c r="E961" s="46" t="s">
        <v>2733</v>
      </c>
      <c r="F961" s="62" t="str">
        <f t="shared" si="28"/>
        <v>Increased</v>
      </c>
      <c r="G961" s="64" t="str">
        <f t="shared" si="29"/>
        <v>No</v>
      </c>
      <c r="H961" s="100">
        <v>0.31778199481548847</v>
      </c>
      <c r="I961" s="101">
        <v>172.12825928069529</v>
      </c>
      <c r="J961" s="100">
        <v>0.88775454805705423</v>
      </c>
      <c r="K961" s="100">
        <v>0.37591159466440505</v>
      </c>
      <c r="L961" s="102">
        <v>0.59369212476591549</v>
      </c>
    </row>
    <row r="962" spans="1:12" x14ac:dyDescent="0.25">
      <c r="A962" s="36" t="s">
        <v>3081</v>
      </c>
      <c r="B962" s="37" t="s">
        <v>630</v>
      </c>
      <c r="C962" s="37" t="s">
        <v>312</v>
      </c>
      <c r="D962" s="37" t="s">
        <v>804</v>
      </c>
      <c r="E962" s="46" t="s">
        <v>2730</v>
      </c>
      <c r="F962" s="62" t="str">
        <f t="shared" si="28"/>
        <v>Increased</v>
      </c>
      <c r="G962" s="64" t="str">
        <f t="shared" si="29"/>
        <v>No</v>
      </c>
      <c r="H962" s="100">
        <v>0.63350529536717259</v>
      </c>
      <c r="I962" s="101">
        <v>173.24758038219579</v>
      </c>
      <c r="J962" s="100">
        <v>2.0941578368706271</v>
      </c>
      <c r="K962" s="100">
        <v>3.7701134108354899E-2</v>
      </c>
      <c r="L962" s="102">
        <v>0.15855742332520303</v>
      </c>
    </row>
    <row r="963" spans="1:12" x14ac:dyDescent="0.25">
      <c r="A963" s="36" t="s">
        <v>3081</v>
      </c>
      <c r="B963" s="37" t="s">
        <v>630</v>
      </c>
      <c r="C963" s="37" t="s">
        <v>312</v>
      </c>
      <c r="D963" s="37" t="s">
        <v>804</v>
      </c>
      <c r="E963" s="46" t="s">
        <v>2731</v>
      </c>
      <c r="F963" s="62" t="str">
        <f t="shared" ref="F963:F1026" si="30">IF(H963&lt;0,"Decreased","Increased")</f>
        <v>Increased</v>
      </c>
      <c r="G963" s="64" t="str">
        <f t="shared" ref="G963:G1026" si="31">IF(L963&lt;0.1,"Yes","No")</f>
        <v>No</v>
      </c>
      <c r="H963" s="100">
        <v>0.56852806303415626</v>
      </c>
      <c r="I963" s="101">
        <v>166.08479519960983</v>
      </c>
      <c r="J963" s="100">
        <v>2.0342211934283951</v>
      </c>
      <c r="K963" s="100">
        <v>4.3520082528439398E-2</v>
      </c>
      <c r="L963" s="102">
        <v>0.16803128898555739</v>
      </c>
    </row>
    <row r="964" spans="1:12" x14ac:dyDescent="0.25">
      <c r="A964" s="36" t="s">
        <v>3008</v>
      </c>
      <c r="B964" s="37" t="s">
        <v>638</v>
      </c>
      <c r="C964" s="37" t="s">
        <v>312</v>
      </c>
      <c r="D964" s="37" t="s">
        <v>3156</v>
      </c>
      <c r="E964" s="46" t="s">
        <v>2732</v>
      </c>
      <c r="F964" s="62" t="str">
        <f t="shared" si="30"/>
        <v>Decreased</v>
      </c>
      <c r="G964" s="64" t="str">
        <f t="shared" si="31"/>
        <v>No</v>
      </c>
      <c r="H964" s="100">
        <v>-7.823936177354102E-3</v>
      </c>
      <c r="I964" s="101">
        <v>297.02503382144738</v>
      </c>
      <c r="J964" s="100">
        <v>-0.13067264843357795</v>
      </c>
      <c r="K964" s="100">
        <v>0.89612272697382278</v>
      </c>
      <c r="L964" s="102">
        <v>0.94235667646867849</v>
      </c>
    </row>
    <row r="965" spans="1:12" x14ac:dyDescent="0.25">
      <c r="A965" s="36" t="s">
        <v>3008</v>
      </c>
      <c r="B965" s="37" t="s">
        <v>638</v>
      </c>
      <c r="C965" s="37" t="s">
        <v>312</v>
      </c>
      <c r="D965" s="37" t="s">
        <v>3156</v>
      </c>
      <c r="E965" s="46" t="s">
        <v>2733</v>
      </c>
      <c r="F965" s="62" t="str">
        <f t="shared" si="30"/>
        <v>Increased</v>
      </c>
      <c r="G965" s="64" t="str">
        <f t="shared" si="31"/>
        <v>No</v>
      </c>
      <c r="H965" s="100">
        <v>3.6905677783900574E-2</v>
      </c>
      <c r="I965" s="101">
        <v>241.05193825531887</v>
      </c>
      <c r="J965" s="100">
        <v>0.40323398440691294</v>
      </c>
      <c r="K965" s="100">
        <v>0.68713353026542556</v>
      </c>
      <c r="L965" s="102">
        <v>0.81748246604968233</v>
      </c>
    </row>
    <row r="966" spans="1:12" x14ac:dyDescent="0.25">
      <c r="A966" s="36" t="s">
        <v>3008</v>
      </c>
      <c r="B966" s="37" t="s">
        <v>638</v>
      </c>
      <c r="C966" s="37" t="s">
        <v>312</v>
      </c>
      <c r="D966" s="37" t="s">
        <v>3156</v>
      </c>
      <c r="E966" s="46" t="s">
        <v>2730</v>
      </c>
      <c r="F966" s="62" t="str">
        <f t="shared" si="30"/>
        <v>Decreased</v>
      </c>
      <c r="G966" s="64" t="str">
        <f t="shared" si="31"/>
        <v>No</v>
      </c>
      <c r="H966" s="100">
        <v>-7.9537849268033117E-2</v>
      </c>
      <c r="I966" s="101">
        <v>222.75323943536122</v>
      </c>
      <c r="J966" s="100">
        <v>-1.2101703067292551</v>
      </c>
      <c r="K966" s="100">
        <v>0.22749615658260067</v>
      </c>
      <c r="L966" s="102">
        <v>0.4536829827676036</v>
      </c>
    </row>
    <row r="967" spans="1:12" x14ac:dyDescent="0.25">
      <c r="A967" s="36" t="s">
        <v>3008</v>
      </c>
      <c r="B967" s="37" t="s">
        <v>638</v>
      </c>
      <c r="C967" s="37" t="s">
        <v>312</v>
      </c>
      <c r="D967" s="37" t="s">
        <v>3156</v>
      </c>
      <c r="E967" s="46" t="s">
        <v>2731</v>
      </c>
      <c r="F967" s="62" t="str">
        <f t="shared" si="30"/>
        <v>Decreased</v>
      </c>
      <c r="G967" s="64" t="str">
        <f t="shared" si="31"/>
        <v>No</v>
      </c>
      <c r="H967" s="100">
        <v>-3.1030288797280047E-2</v>
      </c>
      <c r="I967" s="101">
        <v>219.5172074440913</v>
      </c>
      <c r="J967" s="100">
        <v>-0.47579655771620988</v>
      </c>
      <c r="K967" s="100">
        <v>0.63469247330915868</v>
      </c>
      <c r="L967" s="102">
        <v>0.78895405202376134</v>
      </c>
    </row>
    <row r="968" spans="1:12" x14ac:dyDescent="0.25">
      <c r="A968" s="36" t="s">
        <v>2606</v>
      </c>
      <c r="B968" s="37" t="s">
        <v>638</v>
      </c>
      <c r="C968" s="37" t="s">
        <v>312</v>
      </c>
      <c r="D968" s="37" t="s">
        <v>754</v>
      </c>
      <c r="E968" s="46" t="s">
        <v>2732</v>
      </c>
      <c r="F968" s="62" t="str">
        <f t="shared" si="30"/>
        <v>Increased</v>
      </c>
      <c r="G968" s="64" t="str">
        <f t="shared" si="31"/>
        <v>No</v>
      </c>
      <c r="H968" s="100">
        <v>0.26809381600735921</v>
      </c>
      <c r="I968" s="101">
        <v>300.80304023298135</v>
      </c>
      <c r="J968" s="100">
        <v>2.2354636997618851</v>
      </c>
      <c r="K968" s="100">
        <v>2.6120546955581997E-2</v>
      </c>
      <c r="L968" s="102">
        <v>0.12929670743013089</v>
      </c>
    </row>
    <row r="969" spans="1:12" x14ac:dyDescent="0.25">
      <c r="A969" s="36" t="s">
        <v>2606</v>
      </c>
      <c r="B969" s="37" t="s">
        <v>638</v>
      </c>
      <c r="C969" s="37" t="s">
        <v>312</v>
      </c>
      <c r="D969" s="37" t="s">
        <v>754</v>
      </c>
      <c r="E969" s="46" t="s">
        <v>2733</v>
      </c>
      <c r="F969" s="62" t="str">
        <f t="shared" si="30"/>
        <v>Increased</v>
      </c>
      <c r="G969" s="64" t="str">
        <f t="shared" si="31"/>
        <v>No</v>
      </c>
      <c r="H969" s="100">
        <v>0.41997263888475866</v>
      </c>
      <c r="I969" s="101">
        <v>262.51031533364875</v>
      </c>
      <c r="J969" s="100">
        <v>2.2834498555987364</v>
      </c>
      <c r="K969" s="100">
        <v>2.3203211425020725E-2</v>
      </c>
      <c r="L969" s="102">
        <v>0.1218168599813588</v>
      </c>
    </row>
    <row r="970" spans="1:12" x14ac:dyDescent="0.25">
      <c r="A970" s="36" t="s">
        <v>2646</v>
      </c>
      <c r="B970" s="37" t="s">
        <v>408</v>
      </c>
      <c r="C970" s="37" t="s">
        <v>312</v>
      </c>
      <c r="D970" s="37" t="s">
        <v>644</v>
      </c>
      <c r="E970" s="46" t="s">
        <v>2732</v>
      </c>
      <c r="F970" s="62" t="str">
        <f t="shared" si="30"/>
        <v>Decreased</v>
      </c>
      <c r="G970" s="64" t="str">
        <f t="shared" si="31"/>
        <v>No</v>
      </c>
      <c r="H970" s="100">
        <v>-0.10472962985901337</v>
      </c>
      <c r="I970" s="101">
        <v>9.9999999999730456</v>
      </c>
      <c r="J970" s="100">
        <v>-0.1578463510205563</v>
      </c>
      <c r="K970" s="100">
        <v>0.87771971577469965</v>
      </c>
      <c r="L970" s="102">
        <v>0.93206283840032556</v>
      </c>
    </row>
    <row r="971" spans="1:12" x14ac:dyDescent="0.25">
      <c r="A971" s="36" t="s">
        <v>2646</v>
      </c>
      <c r="B971" s="37" t="s">
        <v>408</v>
      </c>
      <c r="C971" s="37" t="s">
        <v>312</v>
      </c>
      <c r="D971" s="37" t="s">
        <v>644</v>
      </c>
      <c r="E971" s="46" t="s">
        <v>2733</v>
      </c>
      <c r="F971" s="62" t="str">
        <f t="shared" si="30"/>
        <v>Decreased</v>
      </c>
      <c r="G971" s="64" t="str">
        <f t="shared" si="31"/>
        <v>No</v>
      </c>
      <c r="H971" s="100">
        <v>-0.48163497516597004</v>
      </c>
      <c r="I971" s="101">
        <v>9.9999999999078089</v>
      </c>
      <c r="J971" s="100">
        <v>-0.45910672411134545</v>
      </c>
      <c r="K971" s="100">
        <v>0.65597509549816646</v>
      </c>
      <c r="L971" s="102">
        <v>0.79963191060726369</v>
      </c>
    </row>
    <row r="972" spans="1:12" x14ac:dyDescent="0.25">
      <c r="A972" s="36" t="s">
        <v>2646</v>
      </c>
      <c r="B972" s="37" t="s">
        <v>408</v>
      </c>
      <c r="C972" s="37" t="s">
        <v>312</v>
      </c>
      <c r="D972" s="37" t="s">
        <v>644</v>
      </c>
      <c r="E972" s="46" t="s">
        <v>2731</v>
      </c>
      <c r="F972" s="62" t="str">
        <f t="shared" si="30"/>
        <v>Decreased</v>
      </c>
      <c r="G972" s="64" t="str">
        <f t="shared" si="31"/>
        <v>No</v>
      </c>
      <c r="H972" s="100">
        <v>-0.35056777992198218</v>
      </c>
      <c r="I972" s="101">
        <v>9.9999999999321432</v>
      </c>
      <c r="J972" s="100">
        <v>-0.55694921843444833</v>
      </c>
      <c r="K972" s="100">
        <v>0.58980880863311425</v>
      </c>
      <c r="L972" s="102">
        <v>0.74997707226192323</v>
      </c>
    </row>
    <row r="973" spans="1:12" x14ac:dyDescent="0.25">
      <c r="A973" s="36" t="s">
        <v>3026</v>
      </c>
      <c r="B973" s="37" t="s">
        <v>408</v>
      </c>
      <c r="C973" s="37" t="s">
        <v>312</v>
      </c>
      <c r="D973" s="37" t="s">
        <v>3172</v>
      </c>
      <c r="E973" s="46" t="s">
        <v>2732</v>
      </c>
      <c r="F973" s="62" t="str">
        <f t="shared" si="30"/>
        <v>Increased</v>
      </c>
      <c r="G973" s="64" t="str">
        <f t="shared" si="31"/>
        <v>No</v>
      </c>
      <c r="H973" s="100">
        <v>0.39383275317235095</v>
      </c>
      <c r="I973" s="101">
        <v>144.6929334671394</v>
      </c>
      <c r="J973" s="100">
        <v>1.8500994227628509</v>
      </c>
      <c r="K973" s="100">
        <v>6.6338883838564622E-2</v>
      </c>
      <c r="L973" s="102">
        <v>0.22155588674759172</v>
      </c>
    </row>
    <row r="974" spans="1:12" x14ac:dyDescent="0.25">
      <c r="A974" s="36" t="s">
        <v>3026</v>
      </c>
      <c r="B974" s="37" t="s">
        <v>408</v>
      </c>
      <c r="C974" s="37" t="s">
        <v>312</v>
      </c>
      <c r="D974" s="37" t="s">
        <v>3172</v>
      </c>
      <c r="E974" s="46" t="s">
        <v>2733</v>
      </c>
      <c r="F974" s="62" t="str">
        <f t="shared" si="30"/>
        <v>Decreased</v>
      </c>
      <c r="G974" s="64" t="str">
        <f t="shared" si="31"/>
        <v>No</v>
      </c>
      <c r="H974" s="100">
        <v>-3.5923408577025938E-2</v>
      </c>
      <c r="I974" s="101">
        <v>137.55706212966683</v>
      </c>
      <c r="J974" s="100">
        <v>-0.11414252360355626</v>
      </c>
      <c r="K974" s="100">
        <v>0.90929124493213842</v>
      </c>
      <c r="L974" s="102">
        <v>0.94733970928937394</v>
      </c>
    </row>
    <row r="975" spans="1:12" x14ac:dyDescent="0.25">
      <c r="A975" s="36" t="s">
        <v>3026</v>
      </c>
      <c r="B975" s="37" t="s">
        <v>408</v>
      </c>
      <c r="C975" s="37" t="s">
        <v>312</v>
      </c>
      <c r="D975" s="37" t="s">
        <v>3172</v>
      </c>
      <c r="E975" s="46" t="s">
        <v>2730</v>
      </c>
      <c r="F975" s="62" t="str">
        <f t="shared" si="30"/>
        <v>Decreased</v>
      </c>
      <c r="G975" s="64" t="str">
        <f t="shared" si="31"/>
        <v>No</v>
      </c>
      <c r="H975" s="100">
        <v>-0.26382925095507437</v>
      </c>
      <c r="I975" s="101">
        <v>118.00894713015218</v>
      </c>
      <c r="J975" s="100">
        <v>-1.1317342239875379</v>
      </c>
      <c r="K975" s="100">
        <v>0.26004070712200461</v>
      </c>
      <c r="L975" s="102">
        <v>0.48573641519015959</v>
      </c>
    </row>
    <row r="976" spans="1:12" x14ac:dyDescent="0.25">
      <c r="A976" s="36" t="s">
        <v>3026</v>
      </c>
      <c r="B976" s="37" t="s">
        <v>408</v>
      </c>
      <c r="C976" s="37" t="s">
        <v>312</v>
      </c>
      <c r="D976" s="37" t="s">
        <v>3172</v>
      </c>
      <c r="E976" s="46" t="s">
        <v>2731</v>
      </c>
      <c r="F976" s="62" t="str">
        <f t="shared" si="30"/>
        <v>Decreased</v>
      </c>
      <c r="G976" s="64" t="str">
        <f t="shared" si="31"/>
        <v>No</v>
      </c>
      <c r="H976" s="100">
        <v>-0.2203767869878662</v>
      </c>
      <c r="I976" s="101">
        <v>125.61528043272128</v>
      </c>
      <c r="J976" s="100">
        <v>-0.97111736518269565</v>
      </c>
      <c r="K976" s="100">
        <v>0.33335606056748102</v>
      </c>
      <c r="L976" s="102">
        <v>0.55636235440735371</v>
      </c>
    </row>
    <row r="977" spans="1:12" x14ac:dyDescent="0.25">
      <c r="A977" s="36" t="s">
        <v>3087</v>
      </c>
      <c r="B977" s="37" t="s">
        <v>408</v>
      </c>
      <c r="C977" s="37" t="s">
        <v>312</v>
      </c>
      <c r="D977" s="37" t="s">
        <v>3228</v>
      </c>
      <c r="E977" s="46" t="s">
        <v>2732</v>
      </c>
      <c r="F977" s="62" t="str">
        <f t="shared" si="30"/>
        <v>Increased</v>
      </c>
      <c r="G977" s="64" t="str">
        <f t="shared" si="31"/>
        <v>No</v>
      </c>
      <c r="H977" s="100">
        <v>0.24162349099633179</v>
      </c>
      <c r="I977" s="101">
        <v>143.95785473560935</v>
      </c>
      <c r="J977" s="100">
        <v>1.0904067354682396</v>
      </c>
      <c r="K977" s="100">
        <v>0.27735580268601606</v>
      </c>
      <c r="L977" s="102">
        <v>0.5044818143344072</v>
      </c>
    </row>
    <row r="978" spans="1:12" x14ac:dyDescent="0.25">
      <c r="A978" s="36" t="s">
        <v>3087</v>
      </c>
      <c r="B978" s="37" t="s">
        <v>408</v>
      </c>
      <c r="C978" s="37" t="s">
        <v>312</v>
      </c>
      <c r="D978" s="37" t="s">
        <v>3228</v>
      </c>
      <c r="E978" s="46" t="s">
        <v>2733</v>
      </c>
      <c r="F978" s="62" t="str">
        <f t="shared" si="30"/>
        <v>Increased</v>
      </c>
      <c r="G978" s="64" t="str">
        <f t="shared" si="31"/>
        <v>No</v>
      </c>
      <c r="H978" s="100">
        <v>0.12270719843160688</v>
      </c>
      <c r="I978" s="101">
        <v>151.04895002715259</v>
      </c>
      <c r="J978" s="100">
        <v>0.37294388021890229</v>
      </c>
      <c r="K978" s="100">
        <v>0.70971303648072426</v>
      </c>
      <c r="L978" s="102">
        <v>0.8350273926674735</v>
      </c>
    </row>
    <row r="979" spans="1:12" x14ac:dyDescent="0.25">
      <c r="A979" s="36" t="s">
        <v>3087</v>
      </c>
      <c r="B979" s="37" t="s">
        <v>408</v>
      </c>
      <c r="C979" s="37" t="s">
        <v>312</v>
      </c>
      <c r="D979" s="37" t="s">
        <v>3228</v>
      </c>
      <c r="E979" s="46" t="s">
        <v>2730</v>
      </c>
      <c r="F979" s="62" t="str">
        <f t="shared" si="30"/>
        <v>Decreased</v>
      </c>
      <c r="G979" s="64" t="str">
        <f t="shared" si="31"/>
        <v>No</v>
      </c>
      <c r="H979" s="100">
        <v>-1.4408522965249561E-2</v>
      </c>
      <c r="I979" s="101">
        <v>122.34536066225577</v>
      </c>
      <c r="J979" s="100">
        <v>-5.5352033360880099E-2</v>
      </c>
      <c r="K979" s="100">
        <v>0.95594829912503476</v>
      </c>
      <c r="L979" s="102">
        <v>0.97854087340273144</v>
      </c>
    </row>
    <row r="980" spans="1:12" x14ac:dyDescent="0.25">
      <c r="A980" s="36" t="s">
        <v>3087</v>
      </c>
      <c r="B980" s="37" t="s">
        <v>408</v>
      </c>
      <c r="C980" s="37" t="s">
        <v>312</v>
      </c>
      <c r="D980" s="37" t="s">
        <v>3228</v>
      </c>
      <c r="E980" s="46" t="s">
        <v>2731</v>
      </c>
      <c r="F980" s="62" t="str">
        <f t="shared" si="30"/>
        <v>Increased</v>
      </c>
      <c r="G980" s="64" t="str">
        <f t="shared" si="31"/>
        <v>No</v>
      </c>
      <c r="H980" s="100">
        <v>0.12962206805688342</v>
      </c>
      <c r="I980" s="101">
        <v>134.21569925247101</v>
      </c>
      <c r="J980" s="100">
        <v>0.53011858632866116</v>
      </c>
      <c r="K980" s="100">
        <v>0.59690563560350218</v>
      </c>
      <c r="L980" s="102">
        <v>0.75484599538910035</v>
      </c>
    </row>
    <row r="981" spans="1:12" x14ac:dyDescent="0.25">
      <c r="A981" s="36" t="s">
        <v>2641</v>
      </c>
      <c r="B981" s="37" t="s">
        <v>408</v>
      </c>
      <c r="C981" s="37" t="s">
        <v>312</v>
      </c>
      <c r="D981" s="37" t="s">
        <v>3229</v>
      </c>
      <c r="E981" s="46" t="s">
        <v>2732</v>
      </c>
      <c r="F981" s="62" t="str">
        <f t="shared" si="30"/>
        <v>Increased</v>
      </c>
      <c r="G981" s="64" t="str">
        <f t="shared" si="31"/>
        <v>No</v>
      </c>
      <c r="H981" s="100">
        <v>0.43173464402265549</v>
      </c>
      <c r="I981" s="101">
        <v>142.98396991783613</v>
      </c>
      <c r="J981" s="100">
        <v>1.8940719681817495</v>
      </c>
      <c r="K981" s="100">
        <v>6.0235130329229364E-2</v>
      </c>
      <c r="L981" s="102">
        <v>0.20923782114363884</v>
      </c>
    </row>
    <row r="982" spans="1:12" x14ac:dyDescent="0.25">
      <c r="A982" s="36" t="s">
        <v>2641</v>
      </c>
      <c r="B982" s="37" t="s">
        <v>408</v>
      </c>
      <c r="C982" s="37" t="s">
        <v>312</v>
      </c>
      <c r="D982" s="37" t="s">
        <v>3229</v>
      </c>
      <c r="E982" s="46" t="s">
        <v>2733</v>
      </c>
      <c r="F982" s="62" t="str">
        <f t="shared" si="30"/>
        <v>Increased</v>
      </c>
      <c r="G982" s="64" t="str">
        <f t="shared" si="31"/>
        <v>No</v>
      </c>
      <c r="H982" s="100">
        <v>0.21522175624385945</v>
      </c>
      <c r="I982" s="101">
        <v>141.95320346933491</v>
      </c>
      <c r="J982" s="100">
        <v>0.63941416264245177</v>
      </c>
      <c r="K982" s="100">
        <v>0.52358405433747635</v>
      </c>
      <c r="L982" s="102">
        <v>0.7151499235828217</v>
      </c>
    </row>
    <row r="983" spans="1:12" x14ac:dyDescent="0.25">
      <c r="A983" s="36" t="s">
        <v>2641</v>
      </c>
      <c r="B983" s="37" t="s">
        <v>408</v>
      </c>
      <c r="C983" s="37" t="s">
        <v>312</v>
      </c>
      <c r="D983" s="37" t="s">
        <v>3229</v>
      </c>
      <c r="E983" s="46" t="s">
        <v>2730</v>
      </c>
      <c r="F983" s="62" t="str">
        <f t="shared" si="30"/>
        <v>Decreased</v>
      </c>
      <c r="G983" s="64" t="str">
        <f t="shared" si="31"/>
        <v>No</v>
      </c>
      <c r="H983" s="100">
        <v>-0.10298726689010376</v>
      </c>
      <c r="I983" s="101">
        <v>114.68407115277905</v>
      </c>
      <c r="J983" s="100">
        <v>-0.4069804448624984</v>
      </c>
      <c r="K983" s="100">
        <v>0.68478092558295778</v>
      </c>
      <c r="L983" s="102">
        <v>0.81538347324568683</v>
      </c>
    </row>
    <row r="984" spans="1:12" x14ac:dyDescent="0.25">
      <c r="A984" s="36" t="s">
        <v>2641</v>
      </c>
      <c r="B984" s="37" t="s">
        <v>408</v>
      </c>
      <c r="C984" s="37" t="s">
        <v>312</v>
      </c>
      <c r="D984" s="37" t="s">
        <v>3229</v>
      </c>
      <c r="E984" s="46" t="s">
        <v>2731</v>
      </c>
      <c r="F984" s="62" t="str">
        <f t="shared" si="30"/>
        <v>Decreased</v>
      </c>
      <c r="G984" s="64" t="str">
        <f t="shared" si="31"/>
        <v>No</v>
      </c>
      <c r="H984" s="100">
        <v>-3.6748495056228098E-2</v>
      </c>
      <c r="I984" s="101">
        <v>121.91369070637714</v>
      </c>
      <c r="J984" s="100">
        <v>-0.15152865548516717</v>
      </c>
      <c r="K984" s="100">
        <v>0.87980916796706565</v>
      </c>
      <c r="L984" s="102">
        <v>0.93206283840032556</v>
      </c>
    </row>
    <row r="985" spans="1:12" x14ac:dyDescent="0.25">
      <c r="A985" s="36" t="s">
        <v>3022</v>
      </c>
      <c r="B985" s="37" t="s">
        <v>295</v>
      </c>
      <c r="C985" s="37" t="s">
        <v>284</v>
      </c>
      <c r="D985" s="37" t="s">
        <v>550</v>
      </c>
      <c r="E985" s="46" t="s">
        <v>2732</v>
      </c>
      <c r="F985" s="62" t="str">
        <f t="shared" si="30"/>
        <v>Increased</v>
      </c>
      <c r="G985" s="64" t="str">
        <f t="shared" si="31"/>
        <v>No</v>
      </c>
      <c r="H985" s="100">
        <v>0.22790396597945822</v>
      </c>
      <c r="I985" s="101">
        <v>206.19532807154363</v>
      </c>
      <c r="J985" s="100">
        <v>1.0561054423832996</v>
      </c>
      <c r="K985" s="100">
        <v>0.29215585051085918</v>
      </c>
      <c r="L985" s="102">
        <v>0.51917450924954889</v>
      </c>
    </row>
    <row r="986" spans="1:12" x14ac:dyDescent="0.25">
      <c r="A986" s="36" t="s">
        <v>3022</v>
      </c>
      <c r="B986" s="37" t="s">
        <v>295</v>
      </c>
      <c r="C986" s="37" t="s">
        <v>284</v>
      </c>
      <c r="D986" s="37" t="s">
        <v>550</v>
      </c>
      <c r="E986" s="46" t="s">
        <v>2733</v>
      </c>
      <c r="F986" s="62" t="str">
        <f t="shared" si="30"/>
        <v>Increased</v>
      </c>
      <c r="G986" s="64" t="str">
        <f t="shared" si="31"/>
        <v>No</v>
      </c>
      <c r="H986" s="100">
        <v>0.37572159341254713</v>
      </c>
      <c r="I986" s="101">
        <v>180.37431665115011</v>
      </c>
      <c r="J986" s="100">
        <v>1.1843710029912307</v>
      </c>
      <c r="K986" s="100">
        <v>0.23782453209762722</v>
      </c>
      <c r="L986" s="102">
        <v>0.46355291571096446</v>
      </c>
    </row>
    <row r="987" spans="1:12" x14ac:dyDescent="0.25">
      <c r="A987" s="36" t="s">
        <v>3022</v>
      </c>
      <c r="B987" s="37" t="s">
        <v>295</v>
      </c>
      <c r="C987" s="37" t="s">
        <v>284</v>
      </c>
      <c r="D987" s="37" t="s">
        <v>550</v>
      </c>
      <c r="E987" s="46" t="s">
        <v>2730</v>
      </c>
      <c r="F987" s="62" t="str">
        <f t="shared" si="30"/>
        <v>Increased</v>
      </c>
      <c r="G987" s="64" t="str">
        <f t="shared" si="31"/>
        <v>No</v>
      </c>
      <c r="H987" s="100">
        <v>0.37730361239430604</v>
      </c>
      <c r="I987" s="101">
        <v>174.04488311102205</v>
      </c>
      <c r="J987" s="100">
        <v>1.536083304788576</v>
      </c>
      <c r="K987" s="100">
        <v>0.12633387122023931</v>
      </c>
      <c r="L987" s="102">
        <v>0.32232717405941308</v>
      </c>
    </row>
    <row r="988" spans="1:12" x14ac:dyDescent="0.25">
      <c r="A988" s="36" t="s">
        <v>3022</v>
      </c>
      <c r="B988" s="37" t="s">
        <v>295</v>
      </c>
      <c r="C988" s="37" t="s">
        <v>284</v>
      </c>
      <c r="D988" s="37" t="s">
        <v>550</v>
      </c>
      <c r="E988" s="46" t="s">
        <v>2731</v>
      </c>
      <c r="F988" s="62" t="str">
        <f t="shared" si="30"/>
        <v>Increased</v>
      </c>
      <c r="G988" s="64" t="str">
        <f t="shared" si="31"/>
        <v>No</v>
      </c>
      <c r="H988" s="100">
        <v>0.17677309756343915</v>
      </c>
      <c r="I988" s="101">
        <v>166.12841593088001</v>
      </c>
      <c r="J988" s="100">
        <v>0.74312029061878881</v>
      </c>
      <c r="K988" s="100">
        <v>0.45845843628937633</v>
      </c>
      <c r="L988" s="102">
        <v>0.66552500650341695</v>
      </c>
    </row>
    <row r="989" spans="1:12" x14ac:dyDescent="0.25">
      <c r="A989" s="36" t="s">
        <v>3023</v>
      </c>
      <c r="B989" s="37" t="s">
        <v>295</v>
      </c>
      <c r="C989" s="37" t="s">
        <v>284</v>
      </c>
      <c r="D989" s="37" t="s">
        <v>787</v>
      </c>
      <c r="E989" s="46" t="s">
        <v>2732</v>
      </c>
      <c r="F989" s="62" t="str">
        <f t="shared" si="30"/>
        <v>Decreased</v>
      </c>
      <c r="G989" s="64" t="str">
        <f t="shared" si="31"/>
        <v>No</v>
      </c>
      <c r="H989" s="100">
        <v>-6.7995925726960713E-2</v>
      </c>
      <c r="I989" s="101">
        <v>298.20773416692651</v>
      </c>
      <c r="J989" s="100">
        <v>-0.61493942776655341</v>
      </c>
      <c r="K989" s="100">
        <v>0.5390636693968377</v>
      </c>
      <c r="L989" s="102">
        <v>0.72356021610581156</v>
      </c>
    </row>
    <row r="990" spans="1:12" x14ac:dyDescent="0.25">
      <c r="A990" s="36" t="s">
        <v>3023</v>
      </c>
      <c r="B990" s="37" t="s">
        <v>295</v>
      </c>
      <c r="C990" s="37" t="s">
        <v>284</v>
      </c>
      <c r="D990" s="37" t="s">
        <v>787</v>
      </c>
      <c r="E990" s="46" t="s">
        <v>2733</v>
      </c>
      <c r="F990" s="62" t="str">
        <f t="shared" si="30"/>
        <v>Increased</v>
      </c>
      <c r="G990" s="64" t="str">
        <f t="shared" si="31"/>
        <v>No</v>
      </c>
      <c r="H990" s="100">
        <v>5.0123883256554785E-2</v>
      </c>
      <c r="I990" s="101">
        <v>257.79539296456073</v>
      </c>
      <c r="J990" s="100">
        <v>0.29446776793472651</v>
      </c>
      <c r="K990" s="100">
        <v>0.76863746412383094</v>
      </c>
      <c r="L990" s="102">
        <v>0.8618649506720989</v>
      </c>
    </row>
    <row r="991" spans="1:12" x14ac:dyDescent="0.25">
      <c r="A991" s="36" t="s">
        <v>3023</v>
      </c>
      <c r="B991" s="37" t="s">
        <v>295</v>
      </c>
      <c r="C991" s="37" t="s">
        <v>284</v>
      </c>
      <c r="D991" s="37" t="s">
        <v>787</v>
      </c>
      <c r="E991" s="46" t="s">
        <v>2730</v>
      </c>
      <c r="F991" s="62" t="str">
        <f t="shared" si="30"/>
        <v>Increased</v>
      </c>
      <c r="G991" s="64" t="str">
        <f t="shared" si="31"/>
        <v>No</v>
      </c>
      <c r="H991" s="100">
        <v>9.9879306011700586E-2</v>
      </c>
      <c r="I991" s="101">
        <v>231.01465230520623</v>
      </c>
      <c r="J991" s="100">
        <v>0.80407770647364585</v>
      </c>
      <c r="K991" s="100">
        <v>0.42217874286265855</v>
      </c>
      <c r="L991" s="102">
        <v>0.62985978213955307</v>
      </c>
    </row>
    <row r="992" spans="1:12" x14ac:dyDescent="0.25">
      <c r="A992" s="36" t="s">
        <v>3023</v>
      </c>
      <c r="B992" s="37" t="s">
        <v>295</v>
      </c>
      <c r="C992" s="37" t="s">
        <v>284</v>
      </c>
      <c r="D992" s="37" t="s">
        <v>787</v>
      </c>
      <c r="E992" s="46" t="s">
        <v>2731</v>
      </c>
      <c r="F992" s="62" t="str">
        <f t="shared" si="30"/>
        <v>Increased</v>
      </c>
      <c r="G992" s="64" t="str">
        <f t="shared" si="31"/>
        <v>No</v>
      </c>
      <c r="H992" s="100">
        <v>9.1061415268409024E-2</v>
      </c>
      <c r="I992" s="101">
        <v>232.48516689062862</v>
      </c>
      <c r="J992" s="100">
        <v>0.73599540886861547</v>
      </c>
      <c r="K992" s="100">
        <v>0.46247541976600304</v>
      </c>
      <c r="L992" s="102">
        <v>0.66769888728716698</v>
      </c>
    </row>
    <row r="993" spans="1:12" x14ac:dyDescent="0.25">
      <c r="A993" s="36" t="s">
        <v>2586</v>
      </c>
      <c r="B993" s="37" t="s">
        <v>295</v>
      </c>
      <c r="C993" s="37" t="s">
        <v>284</v>
      </c>
      <c r="D993" s="37" t="s">
        <v>776</v>
      </c>
      <c r="E993" s="46" t="s">
        <v>2732</v>
      </c>
      <c r="F993" s="62" t="str">
        <f t="shared" si="30"/>
        <v>Increased</v>
      </c>
      <c r="G993" s="64" t="str">
        <f t="shared" si="31"/>
        <v>No</v>
      </c>
      <c r="H993" s="100">
        <v>9.4969140926557713E-2</v>
      </c>
      <c r="I993" s="101">
        <v>270.0447523520221</v>
      </c>
      <c r="J993" s="100">
        <v>1.1467634629165522</v>
      </c>
      <c r="K993" s="100">
        <v>0.2524944452230547</v>
      </c>
      <c r="L993" s="102">
        <v>0.47566001989909207</v>
      </c>
    </row>
    <row r="994" spans="1:12" x14ac:dyDescent="0.25">
      <c r="A994" s="36" t="s">
        <v>2586</v>
      </c>
      <c r="B994" s="37" t="s">
        <v>295</v>
      </c>
      <c r="C994" s="37" t="s">
        <v>284</v>
      </c>
      <c r="D994" s="37" t="s">
        <v>776</v>
      </c>
      <c r="E994" s="46" t="s">
        <v>2733</v>
      </c>
      <c r="F994" s="62" t="str">
        <f t="shared" si="30"/>
        <v>Increased</v>
      </c>
      <c r="G994" s="64" t="str">
        <f t="shared" si="31"/>
        <v>No</v>
      </c>
      <c r="H994" s="100">
        <v>0.12124091288845423</v>
      </c>
      <c r="I994" s="101">
        <v>203.51767947804311</v>
      </c>
      <c r="J994" s="100">
        <v>0.97148908613273699</v>
      </c>
      <c r="K994" s="100">
        <v>0.33245797319595416</v>
      </c>
      <c r="L994" s="102">
        <v>0.55583444010807292</v>
      </c>
    </row>
    <row r="995" spans="1:12" x14ac:dyDescent="0.25">
      <c r="A995" s="36" t="s">
        <v>2586</v>
      </c>
      <c r="B995" s="37" t="s">
        <v>295</v>
      </c>
      <c r="C995" s="37" t="s">
        <v>284</v>
      </c>
      <c r="D995" s="37" t="s">
        <v>776</v>
      </c>
      <c r="E995" s="46" t="s">
        <v>2730</v>
      </c>
      <c r="F995" s="62" t="str">
        <f t="shared" si="30"/>
        <v>Increased</v>
      </c>
      <c r="G995" s="64" t="str">
        <f t="shared" si="31"/>
        <v>No</v>
      </c>
      <c r="H995" s="100">
        <v>0.16447908525919233</v>
      </c>
      <c r="I995" s="101">
        <v>191.42365789892452</v>
      </c>
      <c r="J995" s="100">
        <v>1.8334421979049722</v>
      </c>
      <c r="K995" s="100">
        <v>6.8289798527080184E-2</v>
      </c>
      <c r="L995" s="102">
        <v>0.22388422044484454</v>
      </c>
    </row>
    <row r="996" spans="1:12" x14ac:dyDescent="0.25">
      <c r="A996" s="36" t="s">
        <v>2586</v>
      </c>
      <c r="B996" s="37" t="s">
        <v>295</v>
      </c>
      <c r="C996" s="37" t="s">
        <v>284</v>
      </c>
      <c r="D996" s="37" t="s">
        <v>776</v>
      </c>
      <c r="E996" s="46" t="s">
        <v>2731</v>
      </c>
      <c r="F996" s="62" t="str">
        <f t="shared" si="30"/>
        <v>Increased</v>
      </c>
      <c r="G996" s="64" t="str">
        <f t="shared" si="31"/>
        <v>No</v>
      </c>
      <c r="H996" s="100">
        <v>5.1480084630552439E-2</v>
      </c>
      <c r="I996" s="101">
        <v>187.99245169288673</v>
      </c>
      <c r="J996" s="100">
        <v>0.58180721482010878</v>
      </c>
      <c r="K996" s="100">
        <v>0.56139356240518479</v>
      </c>
      <c r="L996" s="102">
        <v>0.73752746681856507</v>
      </c>
    </row>
    <row r="997" spans="1:12" x14ac:dyDescent="0.25">
      <c r="A997" s="36" t="s">
        <v>2751</v>
      </c>
      <c r="B997" s="37" t="s">
        <v>648</v>
      </c>
      <c r="C997" s="37" t="s">
        <v>284</v>
      </c>
      <c r="D997" s="37" t="s">
        <v>3166</v>
      </c>
      <c r="E997" s="46" t="s">
        <v>2732</v>
      </c>
      <c r="F997" s="62" t="str">
        <f t="shared" si="30"/>
        <v>Increased</v>
      </c>
      <c r="G997" s="64" t="str">
        <f t="shared" si="31"/>
        <v>No</v>
      </c>
      <c r="H997" s="100">
        <v>0.21195564348556142</v>
      </c>
      <c r="I997" s="101">
        <v>202.68855274929842</v>
      </c>
      <c r="J997" s="100">
        <v>0.85384496220858519</v>
      </c>
      <c r="K997" s="100">
        <v>0.39419887385682328</v>
      </c>
      <c r="L997" s="102">
        <v>0.60706626573950784</v>
      </c>
    </row>
    <row r="998" spans="1:12" x14ac:dyDescent="0.25">
      <c r="A998" s="36" t="s">
        <v>2751</v>
      </c>
      <c r="B998" s="37" t="s">
        <v>648</v>
      </c>
      <c r="C998" s="37" t="s">
        <v>284</v>
      </c>
      <c r="D998" s="37" t="s">
        <v>3166</v>
      </c>
      <c r="E998" s="46" t="s">
        <v>2733</v>
      </c>
      <c r="F998" s="62" t="str">
        <f t="shared" si="30"/>
        <v>Increased</v>
      </c>
      <c r="G998" s="64" t="str">
        <f t="shared" si="31"/>
        <v>No</v>
      </c>
      <c r="H998" s="100">
        <v>0.36983926148216251</v>
      </c>
      <c r="I998" s="101">
        <v>167.27190090279501</v>
      </c>
      <c r="J998" s="100">
        <v>1.0531784819122336</v>
      </c>
      <c r="K998" s="100">
        <v>0.29377815800643592</v>
      </c>
      <c r="L998" s="102">
        <v>0.51917450924954889</v>
      </c>
    </row>
    <row r="999" spans="1:12" x14ac:dyDescent="0.25">
      <c r="A999" s="36" t="s">
        <v>2751</v>
      </c>
      <c r="B999" s="37" t="s">
        <v>648</v>
      </c>
      <c r="C999" s="37" t="s">
        <v>284</v>
      </c>
      <c r="D999" s="37" t="s">
        <v>3166</v>
      </c>
      <c r="E999" s="46" t="s">
        <v>2730</v>
      </c>
      <c r="F999" s="62" t="str">
        <f t="shared" si="30"/>
        <v>Increased</v>
      </c>
      <c r="G999" s="64" t="str">
        <f t="shared" si="31"/>
        <v>No</v>
      </c>
      <c r="H999" s="100">
        <v>0.69758759046597218</v>
      </c>
      <c r="I999" s="101">
        <v>176.06305014438459</v>
      </c>
      <c r="J999" s="100">
        <v>2.3336949524141732</v>
      </c>
      <c r="K999" s="100">
        <v>2.0740986791693752E-2</v>
      </c>
      <c r="L999" s="102">
        <v>0.11273336350308839</v>
      </c>
    </row>
    <row r="1000" spans="1:12" x14ac:dyDescent="0.25">
      <c r="A1000" s="36" t="s">
        <v>2998</v>
      </c>
      <c r="B1000" s="37" t="s">
        <v>419</v>
      </c>
      <c r="C1000" s="37" t="s">
        <v>299</v>
      </c>
      <c r="D1000" s="37" t="s">
        <v>3141</v>
      </c>
      <c r="E1000" s="46" t="s">
        <v>2732</v>
      </c>
      <c r="F1000" s="62" t="str">
        <f t="shared" si="30"/>
        <v>Increased</v>
      </c>
      <c r="G1000" s="64" t="str">
        <f t="shared" si="31"/>
        <v>No</v>
      </c>
      <c r="H1000" s="100">
        <v>0.19173172544510172</v>
      </c>
      <c r="I1000" s="101">
        <v>203.01655490008145</v>
      </c>
      <c r="J1000" s="100">
        <v>0.97763025320409269</v>
      </c>
      <c r="K1000" s="100">
        <v>0.32942074070921734</v>
      </c>
      <c r="L1000" s="102">
        <v>0.55439062672064343</v>
      </c>
    </row>
    <row r="1001" spans="1:12" x14ac:dyDescent="0.25">
      <c r="A1001" s="36" t="s">
        <v>2998</v>
      </c>
      <c r="B1001" s="37" t="s">
        <v>419</v>
      </c>
      <c r="C1001" s="37" t="s">
        <v>299</v>
      </c>
      <c r="D1001" s="37" t="s">
        <v>3141</v>
      </c>
      <c r="E1001" s="46" t="s">
        <v>2733</v>
      </c>
      <c r="F1001" s="62" t="str">
        <f t="shared" si="30"/>
        <v>Increased</v>
      </c>
      <c r="G1001" s="64" t="str">
        <f t="shared" si="31"/>
        <v>No</v>
      </c>
      <c r="H1001" s="100">
        <v>0.18764628236339706</v>
      </c>
      <c r="I1001" s="101">
        <v>161.8567439653572</v>
      </c>
      <c r="J1001" s="100">
        <v>0.65364874012170626</v>
      </c>
      <c r="K1001" s="100">
        <v>0.51426567383160027</v>
      </c>
      <c r="L1001" s="102">
        <v>0.70863269778892612</v>
      </c>
    </row>
    <row r="1002" spans="1:12" x14ac:dyDescent="0.25">
      <c r="A1002" s="36" t="s">
        <v>2998</v>
      </c>
      <c r="B1002" s="37" t="s">
        <v>419</v>
      </c>
      <c r="C1002" s="37" t="s">
        <v>299</v>
      </c>
      <c r="D1002" s="37" t="s">
        <v>3141</v>
      </c>
      <c r="E1002" s="46" t="s">
        <v>2730</v>
      </c>
      <c r="F1002" s="62" t="str">
        <f t="shared" si="30"/>
        <v>Increased</v>
      </c>
      <c r="G1002" s="64" t="str">
        <f t="shared" si="31"/>
        <v>No</v>
      </c>
      <c r="H1002" s="100">
        <v>0.38095952051670506</v>
      </c>
      <c r="I1002" s="101">
        <v>160.53974372828367</v>
      </c>
      <c r="J1002" s="100">
        <v>1.7000410107967461</v>
      </c>
      <c r="K1002" s="100">
        <v>9.1059749236128917E-2</v>
      </c>
      <c r="L1002" s="102">
        <v>0.26020710877002851</v>
      </c>
    </row>
    <row r="1003" spans="1:12" x14ac:dyDescent="0.25">
      <c r="A1003" s="36" t="s">
        <v>2998</v>
      </c>
      <c r="B1003" s="37" t="s">
        <v>419</v>
      </c>
      <c r="C1003" s="37" t="s">
        <v>299</v>
      </c>
      <c r="D1003" s="37" t="s">
        <v>3141</v>
      </c>
      <c r="E1003" s="46" t="s">
        <v>2731</v>
      </c>
      <c r="F1003" s="62" t="str">
        <f t="shared" si="30"/>
        <v>Increased</v>
      </c>
      <c r="G1003" s="64" t="str">
        <f t="shared" si="31"/>
        <v>No</v>
      </c>
      <c r="H1003" s="100">
        <v>0.29919512734659359</v>
      </c>
      <c r="I1003" s="101">
        <v>165.67855982362855</v>
      </c>
      <c r="J1003" s="100">
        <v>1.38305257965323</v>
      </c>
      <c r="K1003" s="100">
        <v>0.16850978388955118</v>
      </c>
      <c r="L1003" s="102">
        <v>0.39052895049601172</v>
      </c>
    </row>
    <row r="1004" spans="1:12" x14ac:dyDescent="0.25">
      <c r="A1004" s="36" t="s">
        <v>2597</v>
      </c>
      <c r="B1004" s="37" t="s">
        <v>419</v>
      </c>
      <c r="C1004" s="37" t="s">
        <v>299</v>
      </c>
      <c r="D1004" s="37" t="s">
        <v>3200</v>
      </c>
      <c r="E1004" s="46" t="s">
        <v>2732</v>
      </c>
      <c r="F1004" s="62" t="str">
        <f t="shared" si="30"/>
        <v>Increased</v>
      </c>
      <c r="G1004" s="64" t="str">
        <f t="shared" si="31"/>
        <v>No</v>
      </c>
      <c r="H1004" s="100">
        <v>4.9075056811707818E-2</v>
      </c>
      <c r="I1004" s="101">
        <v>250.05391590661125</v>
      </c>
      <c r="J1004" s="100">
        <v>0.33827080727871905</v>
      </c>
      <c r="K1004" s="100">
        <v>0.73544296262322728</v>
      </c>
      <c r="L1004" s="102">
        <v>0.84573476181644147</v>
      </c>
    </row>
    <row r="1005" spans="1:12" x14ac:dyDescent="0.25">
      <c r="A1005" s="36" t="s">
        <v>2597</v>
      </c>
      <c r="B1005" s="37" t="s">
        <v>419</v>
      </c>
      <c r="C1005" s="37" t="s">
        <v>299</v>
      </c>
      <c r="D1005" s="37" t="s">
        <v>3200</v>
      </c>
      <c r="E1005" s="46" t="s">
        <v>2733</v>
      </c>
      <c r="F1005" s="62" t="str">
        <f t="shared" si="30"/>
        <v>Increased</v>
      </c>
      <c r="G1005" s="64" t="str">
        <f t="shared" si="31"/>
        <v>No</v>
      </c>
      <c r="H1005" s="100">
        <v>0.44699548990940291</v>
      </c>
      <c r="I1005" s="101">
        <v>220.73876639803825</v>
      </c>
      <c r="J1005" s="100">
        <v>2.0258771101355628</v>
      </c>
      <c r="K1005" s="100">
        <v>4.3980671727478209E-2</v>
      </c>
      <c r="L1005" s="102">
        <v>0.16803128898555739</v>
      </c>
    </row>
    <row r="1006" spans="1:12" x14ac:dyDescent="0.25">
      <c r="A1006" s="36" t="s">
        <v>2597</v>
      </c>
      <c r="B1006" s="37" t="s">
        <v>419</v>
      </c>
      <c r="C1006" s="37" t="s">
        <v>299</v>
      </c>
      <c r="D1006" s="37" t="s">
        <v>3200</v>
      </c>
      <c r="E1006" s="46" t="s">
        <v>2730</v>
      </c>
      <c r="F1006" s="62" t="str">
        <f t="shared" si="30"/>
        <v>Decreased</v>
      </c>
      <c r="G1006" s="64" t="str">
        <f t="shared" si="31"/>
        <v>No</v>
      </c>
      <c r="H1006" s="100">
        <v>-4.5573229671340025E-2</v>
      </c>
      <c r="I1006" s="101">
        <v>190.91777743364247</v>
      </c>
      <c r="J1006" s="100">
        <v>-0.28906822423483547</v>
      </c>
      <c r="K1006" s="100">
        <v>0.77284281369035912</v>
      </c>
      <c r="L1006" s="102">
        <v>0.86244777759648772</v>
      </c>
    </row>
    <row r="1007" spans="1:12" x14ac:dyDescent="0.25">
      <c r="A1007" s="36" t="s">
        <v>2597</v>
      </c>
      <c r="B1007" s="37" t="s">
        <v>419</v>
      </c>
      <c r="C1007" s="37" t="s">
        <v>299</v>
      </c>
      <c r="D1007" s="37" t="s">
        <v>3200</v>
      </c>
      <c r="E1007" s="46" t="s">
        <v>2731</v>
      </c>
      <c r="F1007" s="62" t="str">
        <f t="shared" si="30"/>
        <v>Increased</v>
      </c>
      <c r="G1007" s="64" t="str">
        <f t="shared" si="31"/>
        <v>No</v>
      </c>
      <c r="H1007" s="100">
        <v>0.10276084933235732</v>
      </c>
      <c r="I1007" s="101">
        <v>187.93152850522046</v>
      </c>
      <c r="J1007" s="100">
        <v>0.63435639414694578</v>
      </c>
      <c r="K1007" s="100">
        <v>0.5266196901470841</v>
      </c>
      <c r="L1007" s="102">
        <v>0.7173318781646163</v>
      </c>
    </row>
    <row r="1008" spans="1:12" x14ac:dyDescent="0.25">
      <c r="A1008" s="36" t="s">
        <v>2616</v>
      </c>
      <c r="B1008" s="37" t="s">
        <v>419</v>
      </c>
      <c r="C1008" s="37" t="s">
        <v>299</v>
      </c>
      <c r="D1008" s="37" t="s">
        <v>577</v>
      </c>
      <c r="E1008" s="46" t="s">
        <v>2732</v>
      </c>
      <c r="F1008" s="62" t="str">
        <f t="shared" si="30"/>
        <v>Increased</v>
      </c>
      <c r="G1008" s="64" t="str">
        <f t="shared" si="31"/>
        <v>No</v>
      </c>
      <c r="H1008" s="100">
        <v>0.27012826395432704</v>
      </c>
      <c r="I1008" s="101">
        <v>64.169072445574088</v>
      </c>
      <c r="J1008" s="100">
        <v>0.78907811832171249</v>
      </c>
      <c r="K1008" s="100">
        <v>0.43297219942166687</v>
      </c>
      <c r="L1008" s="102">
        <v>0.64113191068208364</v>
      </c>
    </row>
    <row r="1009" spans="1:12" x14ac:dyDescent="0.25">
      <c r="A1009" s="36" t="s">
        <v>2616</v>
      </c>
      <c r="B1009" s="37" t="s">
        <v>419</v>
      </c>
      <c r="C1009" s="37" t="s">
        <v>299</v>
      </c>
      <c r="D1009" s="37" t="s">
        <v>577</v>
      </c>
      <c r="E1009" s="46" t="s">
        <v>2733</v>
      </c>
      <c r="F1009" s="62" t="str">
        <f t="shared" si="30"/>
        <v>Decreased</v>
      </c>
      <c r="G1009" s="64" t="str">
        <f t="shared" si="31"/>
        <v>No</v>
      </c>
      <c r="H1009" s="100">
        <v>-1.2563073388541917E-2</v>
      </c>
      <c r="I1009" s="101">
        <v>66.962924110316365</v>
      </c>
      <c r="J1009" s="100">
        <v>-2.4255774361919016E-2</v>
      </c>
      <c r="K1009" s="100">
        <v>0.98072072727630411</v>
      </c>
      <c r="L1009" s="102">
        <v>0.98928597380273475</v>
      </c>
    </row>
    <row r="1010" spans="1:12" x14ac:dyDescent="0.25">
      <c r="A1010" s="36" t="s">
        <v>2616</v>
      </c>
      <c r="B1010" s="37" t="s">
        <v>419</v>
      </c>
      <c r="C1010" s="37" t="s">
        <v>299</v>
      </c>
      <c r="D1010" s="37" t="s">
        <v>577</v>
      </c>
      <c r="E1010" s="46" t="s">
        <v>2730</v>
      </c>
      <c r="F1010" s="62" t="str">
        <f t="shared" si="30"/>
        <v>Increased</v>
      </c>
      <c r="G1010" s="64" t="str">
        <f t="shared" si="31"/>
        <v>No</v>
      </c>
      <c r="H1010" s="100">
        <v>0.50183206540074565</v>
      </c>
      <c r="I1010" s="101">
        <v>57.955458860732158</v>
      </c>
      <c r="J1010" s="100">
        <v>0.92668699720742398</v>
      </c>
      <c r="K1010" s="100">
        <v>0.3579321612912143</v>
      </c>
      <c r="L1010" s="102">
        <v>0.57819810670119232</v>
      </c>
    </row>
    <row r="1011" spans="1:12" x14ac:dyDescent="0.25">
      <c r="A1011" s="36" t="s">
        <v>2616</v>
      </c>
      <c r="B1011" s="37" t="s">
        <v>419</v>
      </c>
      <c r="C1011" s="37" t="s">
        <v>299</v>
      </c>
      <c r="D1011" s="37" t="s">
        <v>577</v>
      </c>
      <c r="E1011" s="46" t="s">
        <v>2731</v>
      </c>
      <c r="F1011" s="62" t="str">
        <f t="shared" si="30"/>
        <v>Increased</v>
      </c>
      <c r="G1011" s="64" t="str">
        <f t="shared" si="31"/>
        <v>No</v>
      </c>
      <c r="H1011" s="100">
        <v>0.50779081343983956</v>
      </c>
      <c r="I1011" s="101">
        <v>57.684432262443202</v>
      </c>
      <c r="J1011" s="100">
        <v>1.263186130443537</v>
      </c>
      <c r="K1011" s="100">
        <v>0.21160421319293901</v>
      </c>
      <c r="L1011" s="102">
        <v>0.43643368971043672</v>
      </c>
    </row>
    <row r="1012" spans="1:12" x14ac:dyDescent="0.25">
      <c r="A1012" s="36" t="s">
        <v>3079</v>
      </c>
      <c r="B1012" s="37" t="s">
        <v>419</v>
      </c>
      <c r="C1012" s="37" t="s">
        <v>299</v>
      </c>
      <c r="D1012" s="37" t="s">
        <v>417</v>
      </c>
      <c r="E1012" s="46" t="s">
        <v>2732</v>
      </c>
      <c r="F1012" s="62" t="str">
        <f t="shared" si="30"/>
        <v>Decreased</v>
      </c>
      <c r="G1012" s="64" t="str">
        <f t="shared" si="31"/>
        <v>No</v>
      </c>
      <c r="H1012" s="100">
        <v>-0.1121303582912712</v>
      </c>
      <c r="I1012" s="101">
        <v>287.84540574213543</v>
      </c>
      <c r="J1012" s="100">
        <v>-1.8491013475414653</v>
      </c>
      <c r="K1012" s="100">
        <v>6.546838004582016E-2</v>
      </c>
      <c r="L1012" s="102">
        <v>0.22155588674759172</v>
      </c>
    </row>
    <row r="1013" spans="1:12" x14ac:dyDescent="0.25">
      <c r="A1013" s="36" t="s">
        <v>3079</v>
      </c>
      <c r="B1013" s="37" t="s">
        <v>419</v>
      </c>
      <c r="C1013" s="37" t="s">
        <v>299</v>
      </c>
      <c r="D1013" s="37" t="s">
        <v>417</v>
      </c>
      <c r="E1013" s="46" t="s">
        <v>2733</v>
      </c>
      <c r="F1013" s="62" t="str">
        <f t="shared" si="30"/>
        <v>Increased</v>
      </c>
      <c r="G1013" s="64" t="str">
        <f t="shared" si="31"/>
        <v>No</v>
      </c>
      <c r="H1013" s="100">
        <v>8.2758175302954304E-2</v>
      </c>
      <c r="I1013" s="101">
        <v>229.47428754044668</v>
      </c>
      <c r="J1013" s="100">
        <v>0.91146348003391697</v>
      </c>
      <c r="K1013" s="100">
        <v>0.36300770129100135</v>
      </c>
      <c r="L1013" s="102">
        <v>0.58299962223560586</v>
      </c>
    </row>
    <row r="1014" spans="1:12" x14ac:dyDescent="0.25">
      <c r="A1014" s="36" t="s">
        <v>3079</v>
      </c>
      <c r="B1014" s="37" t="s">
        <v>419</v>
      </c>
      <c r="C1014" s="37" t="s">
        <v>299</v>
      </c>
      <c r="D1014" s="37" t="s">
        <v>417</v>
      </c>
      <c r="E1014" s="46" t="s">
        <v>2730</v>
      </c>
      <c r="F1014" s="62" t="str">
        <f t="shared" si="30"/>
        <v>Decreased</v>
      </c>
      <c r="G1014" s="64" t="str">
        <f t="shared" si="31"/>
        <v>No</v>
      </c>
      <c r="H1014" s="100">
        <v>-0.13575071736671876</v>
      </c>
      <c r="I1014" s="101">
        <v>219.70103744677519</v>
      </c>
      <c r="J1014" s="100">
        <v>-2.0925359831458321</v>
      </c>
      <c r="K1014" s="100">
        <v>3.7538677381495765E-2</v>
      </c>
      <c r="L1014" s="102">
        <v>0.15855742332520303</v>
      </c>
    </row>
    <row r="1015" spans="1:12" x14ac:dyDescent="0.25">
      <c r="A1015" s="36" t="s">
        <v>3079</v>
      </c>
      <c r="B1015" s="37" t="s">
        <v>419</v>
      </c>
      <c r="C1015" s="37" t="s">
        <v>299</v>
      </c>
      <c r="D1015" s="37" t="s">
        <v>417</v>
      </c>
      <c r="E1015" s="46" t="s">
        <v>2731</v>
      </c>
      <c r="F1015" s="62" t="str">
        <f t="shared" si="30"/>
        <v>Decreased</v>
      </c>
      <c r="G1015" s="64" t="str">
        <f t="shared" si="31"/>
        <v>No</v>
      </c>
      <c r="H1015" s="100">
        <v>-0.14794653169837005</v>
      </c>
      <c r="I1015" s="101">
        <v>217.26411493040396</v>
      </c>
      <c r="J1015" s="100">
        <v>-2.3007178351771911</v>
      </c>
      <c r="K1015" s="100">
        <v>2.2356150458800676E-2</v>
      </c>
      <c r="L1015" s="102">
        <v>0.11826574250342647</v>
      </c>
    </row>
    <row r="1016" spans="1:12" x14ac:dyDescent="0.25">
      <c r="A1016" s="36" t="s">
        <v>2745</v>
      </c>
      <c r="B1016" s="37" t="s">
        <v>358</v>
      </c>
      <c r="C1016" s="37" t="s">
        <v>284</v>
      </c>
      <c r="D1016" s="37" t="s">
        <v>3150</v>
      </c>
      <c r="E1016" s="46" t="s">
        <v>2732</v>
      </c>
      <c r="F1016" s="62" t="str">
        <f t="shared" si="30"/>
        <v>Increased</v>
      </c>
      <c r="G1016" s="64" t="str">
        <f t="shared" si="31"/>
        <v>No</v>
      </c>
      <c r="H1016" s="100">
        <v>0.38492153292221182</v>
      </c>
      <c r="I1016" s="101">
        <v>305.38089640816787</v>
      </c>
      <c r="J1016" s="100">
        <v>2.4155122033124483</v>
      </c>
      <c r="K1016" s="100">
        <v>1.6300002527109846E-2</v>
      </c>
      <c r="L1016" s="102">
        <v>0.10040801556699666</v>
      </c>
    </row>
    <row r="1017" spans="1:12" x14ac:dyDescent="0.25">
      <c r="A1017" s="36" t="s">
        <v>2745</v>
      </c>
      <c r="B1017" s="37" t="s">
        <v>358</v>
      </c>
      <c r="C1017" s="37" t="s">
        <v>284</v>
      </c>
      <c r="D1017" s="37" t="s">
        <v>3150</v>
      </c>
      <c r="E1017" s="46" t="s">
        <v>2733</v>
      </c>
      <c r="F1017" s="62" t="str">
        <f t="shared" si="30"/>
        <v>Increased</v>
      </c>
      <c r="G1017" s="64" t="str">
        <f t="shared" si="31"/>
        <v>No</v>
      </c>
      <c r="H1017" s="100">
        <v>0.30518564414204513</v>
      </c>
      <c r="I1017" s="101">
        <v>261.39718186093438</v>
      </c>
      <c r="J1017" s="100">
        <v>1.2545281258091516</v>
      </c>
      <c r="K1017" s="100">
        <v>0.21077068580239272</v>
      </c>
      <c r="L1017" s="102">
        <v>0.43601219480912884</v>
      </c>
    </row>
    <row r="1018" spans="1:12" x14ac:dyDescent="0.25">
      <c r="A1018" s="36" t="s">
        <v>2745</v>
      </c>
      <c r="B1018" s="37" t="s">
        <v>358</v>
      </c>
      <c r="C1018" s="37" t="s">
        <v>284</v>
      </c>
      <c r="D1018" s="37" t="s">
        <v>3150</v>
      </c>
      <c r="E1018" s="46" t="s">
        <v>2731</v>
      </c>
      <c r="F1018" s="62" t="str">
        <f t="shared" si="30"/>
        <v>Increased</v>
      </c>
      <c r="G1018" s="64" t="str">
        <f t="shared" si="31"/>
        <v>No</v>
      </c>
      <c r="H1018" s="100">
        <v>0.33656314631261114</v>
      </c>
      <c r="I1018" s="101">
        <v>241.96523452105691</v>
      </c>
      <c r="J1018" s="100">
        <v>1.9051969872875314</v>
      </c>
      <c r="K1018" s="100">
        <v>5.7939986756354554E-2</v>
      </c>
      <c r="L1018" s="102">
        <v>0.20433796856057865</v>
      </c>
    </row>
    <row r="1019" spans="1:12" x14ac:dyDescent="0.25">
      <c r="A1019" s="36" t="s">
        <v>2767</v>
      </c>
      <c r="B1019" s="37" t="s">
        <v>358</v>
      </c>
      <c r="C1019" s="37" t="s">
        <v>284</v>
      </c>
      <c r="D1019" s="37" t="s">
        <v>720</v>
      </c>
      <c r="E1019" s="46" t="s">
        <v>2732</v>
      </c>
      <c r="F1019" s="62" t="str">
        <f t="shared" si="30"/>
        <v>Increased</v>
      </c>
      <c r="G1019" s="64" t="str">
        <f t="shared" si="31"/>
        <v>No</v>
      </c>
      <c r="H1019" s="100">
        <v>0.21551061304581465</v>
      </c>
      <c r="I1019" s="101">
        <v>236.8220185339211</v>
      </c>
      <c r="J1019" s="100">
        <v>1.245628999406301</v>
      </c>
      <c r="K1019" s="100">
        <v>0.21413158602477819</v>
      </c>
      <c r="L1019" s="102">
        <v>0.44033587274531538</v>
      </c>
    </row>
    <row r="1020" spans="1:12" x14ac:dyDescent="0.25">
      <c r="A1020" s="36" t="s">
        <v>2767</v>
      </c>
      <c r="B1020" s="37" t="s">
        <v>358</v>
      </c>
      <c r="C1020" s="37" t="s">
        <v>284</v>
      </c>
      <c r="D1020" s="37" t="s">
        <v>720</v>
      </c>
      <c r="E1020" s="46" t="s">
        <v>2733</v>
      </c>
      <c r="F1020" s="62" t="str">
        <f t="shared" si="30"/>
        <v>Increased</v>
      </c>
      <c r="G1020" s="64" t="str">
        <f t="shared" si="31"/>
        <v>No</v>
      </c>
      <c r="H1020" s="100">
        <v>0.21637926681419617</v>
      </c>
      <c r="I1020" s="101">
        <v>194.7534249337487</v>
      </c>
      <c r="J1020" s="100">
        <v>0.84540521190340501</v>
      </c>
      <c r="K1020" s="100">
        <v>0.39892207213305608</v>
      </c>
      <c r="L1020" s="102">
        <v>0.61162167254028288</v>
      </c>
    </row>
    <row r="1021" spans="1:12" x14ac:dyDescent="0.25">
      <c r="A1021" s="36" t="s">
        <v>2767</v>
      </c>
      <c r="B1021" s="37" t="s">
        <v>358</v>
      </c>
      <c r="C1021" s="37" t="s">
        <v>284</v>
      </c>
      <c r="D1021" s="37" t="s">
        <v>720</v>
      </c>
      <c r="E1021" s="46" t="s">
        <v>2730</v>
      </c>
      <c r="F1021" s="62" t="str">
        <f t="shared" si="30"/>
        <v>Increased</v>
      </c>
      <c r="G1021" s="64" t="str">
        <f t="shared" si="31"/>
        <v>No</v>
      </c>
      <c r="H1021" s="100">
        <v>0.28374376759290093</v>
      </c>
      <c r="I1021" s="101">
        <v>192.11555453399762</v>
      </c>
      <c r="J1021" s="100">
        <v>1.4068535070394743</v>
      </c>
      <c r="K1021" s="100">
        <v>0.16108647351046607</v>
      </c>
      <c r="L1021" s="102">
        <v>0.38230454158477051</v>
      </c>
    </row>
    <row r="1022" spans="1:12" x14ac:dyDescent="0.25">
      <c r="A1022" s="36" t="s">
        <v>3058</v>
      </c>
      <c r="B1022" s="37" t="s">
        <v>358</v>
      </c>
      <c r="C1022" s="37" t="s">
        <v>284</v>
      </c>
      <c r="D1022" s="37" t="s">
        <v>653</v>
      </c>
      <c r="E1022" s="46" t="s">
        <v>2732</v>
      </c>
      <c r="F1022" s="62" t="str">
        <f t="shared" si="30"/>
        <v>Increased</v>
      </c>
      <c r="G1022" s="64" t="str">
        <f t="shared" si="31"/>
        <v>No</v>
      </c>
      <c r="H1022" s="100">
        <v>7.6996451552257775E-2</v>
      </c>
      <c r="I1022" s="101">
        <v>123.12092839343292</v>
      </c>
      <c r="J1022" s="100">
        <v>0.32052634436928662</v>
      </c>
      <c r="K1022" s="100">
        <v>0.74911272934555251</v>
      </c>
      <c r="L1022" s="102">
        <v>0.85369626792939979</v>
      </c>
    </row>
    <row r="1023" spans="1:12" x14ac:dyDescent="0.25">
      <c r="A1023" s="36" t="s">
        <v>3058</v>
      </c>
      <c r="B1023" s="37" t="s">
        <v>358</v>
      </c>
      <c r="C1023" s="37" t="s">
        <v>284</v>
      </c>
      <c r="D1023" s="37" t="s">
        <v>653</v>
      </c>
      <c r="E1023" s="46" t="s">
        <v>2733</v>
      </c>
      <c r="F1023" s="62" t="str">
        <f t="shared" si="30"/>
        <v>Increased</v>
      </c>
      <c r="G1023" s="64" t="str">
        <f t="shared" si="31"/>
        <v>No</v>
      </c>
      <c r="H1023" s="100">
        <v>0.21273922918718985</v>
      </c>
      <c r="I1023" s="101">
        <v>108.49817724672488</v>
      </c>
      <c r="J1023" s="100">
        <v>0.59786858463384429</v>
      </c>
      <c r="K1023" s="100">
        <v>0.55117351872057385</v>
      </c>
      <c r="L1023" s="102">
        <v>0.73173036106007228</v>
      </c>
    </row>
    <row r="1024" spans="1:12" x14ac:dyDescent="0.25">
      <c r="A1024" s="36" t="s">
        <v>3058</v>
      </c>
      <c r="B1024" s="37" t="s">
        <v>358</v>
      </c>
      <c r="C1024" s="37" t="s">
        <v>284</v>
      </c>
      <c r="D1024" s="37" t="s">
        <v>653</v>
      </c>
      <c r="E1024" s="46" t="s">
        <v>2730</v>
      </c>
      <c r="F1024" s="62" t="str">
        <f t="shared" si="30"/>
        <v>Increased</v>
      </c>
      <c r="G1024" s="64" t="str">
        <f t="shared" si="31"/>
        <v>No</v>
      </c>
      <c r="H1024" s="100">
        <v>0.39028848607266797</v>
      </c>
      <c r="I1024" s="101">
        <v>106.16637290684167</v>
      </c>
      <c r="J1024" s="100">
        <v>1.4243670692192658</v>
      </c>
      <c r="K1024" s="100">
        <v>0.15727302010693747</v>
      </c>
      <c r="L1024" s="102">
        <v>0.37843820463231831</v>
      </c>
    </row>
    <row r="1025" spans="1:12" x14ac:dyDescent="0.25">
      <c r="A1025" s="36" t="s">
        <v>3058</v>
      </c>
      <c r="B1025" s="37" t="s">
        <v>358</v>
      </c>
      <c r="C1025" s="37" t="s">
        <v>284</v>
      </c>
      <c r="D1025" s="37" t="s">
        <v>653</v>
      </c>
      <c r="E1025" s="46" t="s">
        <v>2731</v>
      </c>
      <c r="F1025" s="62" t="str">
        <f t="shared" si="30"/>
        <v>Increased</v>
      </c>
      <c r="G1025" s="64" t="str">
        <f t="shared" si="31"/>
        <v>No</v>
      </c>
      <c r="H1025" s="100">
        <v>0.3426161621851162</v>
      </c>
      <c r="I1025" s="101">
        <v>118.96944426388946</v>
      </c>
      <c r="J1025" s="100">
        <v>1.2268570636575815</v>
      </c>
      <c r="K1025" s="100">
        <v>0.22229873689223195</v>
      </c>
      <c r="L1025" s="102">
        <v>0.44848042115376052</v>
      </c>
    </row>
    <row r="1026" spans="1:12" x14ac:dyDescent="0.25">
      <c r="A1026" s="36" t="s">
        <v>3110</v>
      </c>
      <c r="B1026" s="37" t="s">
        <v>358</v>
      </c>
      <c r="C1026" s="37" t="s">
        <v>284</v>
      </c>
      <c r="D1026" s="37" t="s">
        <v>634</v>
      </c>
      <c r="E1026" s="46" t="s">
        <v>2732</v>
      </c>
      <c r="F1026" s="62" t="str">
        <f t="shared" si="30"/>
        <v>Increased</v>
      </c>
      <c r="G1026" s="64" t="str">
        <f t="shared" si="31"/>
        <v>No</v>
      </c>
      <c r="H1026" s="100">
        <v>0.20492552335389511</v>
      </c>
      <c r="I1026" s="101">
        <v>171.55389922272127</v>
      </c>
      <c r="J1026" s="100">
        <v>0.97449545913514102</v>
      </c>
      <c r="K1026" s="100">
        <v>0.3311826718415799</v>
      </c>
      <c r="L1026" s="102">
        <v>0.55439062672064343</v>
      </c>
    </row>
    <row r="1027" spans="1:12" x14ac:dyDescent="0.25">
      <c r="A1027" s="36" t="s">
        <v>3110</v>
      </c>
      <c r="B1027" s="37" t="s">
        <v>358</v>
      </c>
      <c r="C1027" s="37" t="s">
        <v>284</v>
      </c>
      <c r="D1027" s="37" t="s">
        <v>634</v>
      </c>
      <c r="E1027" s="46" t="s">
        <v>2733</v>
      </c>
      <c r="F1027" s="62" t="str">
        <f t="shared" ref="F1027:F1090" si="32">IF(H1027&lt;0,"Decreased","Increased")</f>
        <v>Increased</v>
      </c>
      <c r="G1027" s="64" t="str">
        <f t="shared" ref="G1027:G1090" si="33">IF(L1027&lt;0.1,"Yes","No")</f>
        <v>No</v>
      </c>
      <c r="H1027" s="100">
        <v>0.33725808751068459</v>
      </c>
      <c r="I1027" s="101">
        <v>141.72988960298903</v>
      </c>
      <c r="J1027" s="100">
        <v>1.0862979347654818</v>
      </c>
      <c r="K1027" s="100">
        <v>0.27919130162916306</v>
      </c>
      <c r="L1027" s="102">
        <v>0.50649102625395293</v>
      </c>
    </row>
    <row r="1028" spans="1:12" x14ac:dyDescent="0.25">
      <c r="A1028" s="36" t="s">
        <v>3110</v>
      </c>
      <c r="B1028" s="37" t="s">
        <v>358</v>
      </c>
      <c r="C1028" s="37" t="s">
        <v>284</v>
      </c>
      <c r="D1028" s="37" t="s">
        <v>634</v>
      </c>
      <c r="E1028" s="46" t="s">
        <v>2730</v>
      </c>
      <c r="F1028" s="62" t="str">
        <f t="shared" si="32"/>
        <v>Increased</v>
      </c>
      <c r="G1028" s="64" t="str">
        <f t="shared" si="33"/>
        <v>No</v>
      </c>
      <c r="H1028" s="100">
        <v>0.46078059980084496</v>
      </c>
      <c r="I1028" s="101">
        <v>151.19851868889754</v>
      </c>
      <c r="J1028" s="100">
        <v>1.8142523391057372</v>
      </c>
      <c r="K1028" s="100">
        <v>7.1621357202461364E-2</v>
      </c>
      <c r="L1028" s="102">
        <v>0.22925450596446062</v>
      </c>
    </row>
    <row r="1029" spans="1:12" x14ac:dyDescent="0.25">
      <c r="A1029" s="36" t="s">
        <v>3110</v>
      </c>
      <c r="B1029" s="37" t="s">
        <v>358</v>
      </c>
      <c r="C1029" s="37" t="s">
        <v>284</v>
      </c>
      <c r="D1029" s="37" t="s">
        <v>634</v>
      </c>
      <c r="E1029" s="46" t="s">
        <v>2731</v>
      </c>
      <c r="F1029" s="62" t="str">
        <f t="shared" si="32"/>
        <v>Increased</v>
      </c>
      <c r="G1029" s="64" t="str">
        <f t="shared" si="33"/>
        <v>No</v>
      </c>
      <c r="H1029" s="100">
        <v>0.42911142079982284</v>
      </c>
      <c r="I1029" s="101">
        <v>150.0933038545715</v>
      </c>
      <c r="J1029" s="100">
        <v>1.7875330476774958</v>
      </c>
      <c r="K1029" s="100">
        <v>7.5869213992679096E-2</v>
      </c>
      <c r="L1029" s="102">
        <v>0.23472038078985097</v>
      </c>
    </row>
    <row r="1030" spans="1:12" x14ac:dyDescent="0.25">
      <c r="A1030" s="36" t="s">
        <v>2754</v>
      </c>
      <c r="B1030" s="37" t="s">
        <v>518</v>
      </c>
      <c r="C1030" s="37" t="s">
        <v>284</v>
      </c>
      <c r="D1030" s="37" t="s">
        <v>3192</v>
      </c>
      <c r="E1030" s="46" t="s">
        <v>2732</v>
      </c>
      <c r="F1030" s="62" t="str">
        <f t="shared" si="32"/>
        <v>Increased</v>
      </c>
      <c r="G1030" s="64" t="str">
        <f t="shared" si="33"/>
        <v>No</v>
      </c>
      <c r="H1030" s="100">
        <v>0.44469740411233666</v>
      </c>
      <c r="I1030" s="101">
        <v>245.06071033721457</v>
      </c>
      <c r="J1030" s="100">
        <v>2.2106600618575345</v>
      </c>
      <c r="K1030" s="100">
        <v>2.7983543158040667E-2</v>
      </c>
      <c r="L1030" s="102">
        <v>0.1356125553043509</v>
      </c>
    </row>
    <row r="1031" spans="1:12" x14ac:dyDescent="0.25">
      <c r="A1031" s="36" t="s">
        <v>2754</v>
      </c>
      <c r="B1031" s="37" t="s">
        <v>518</v>
      </c>
      <c r="C1031" s="37" t="s">
        <v>284</v>
      </c>
      <c r="D1031" s="37" t="s">
        <v>3192</v>
      </c>
      <c r="E1031" s="46" t="s">
        <v>2733</v>
      </c>
      <c r="F1031" s="62" t="str">
        <f t="shared" si="32"/>
        <v>Increased</v>
      </c>
      <c r="G1031" s="64" t="str">
        <f t="shared" si="33"/>
        <v>No</v>
      </c>
      <c r="H1031" s="100">
        <v>0.22748585070821539</v>
      </c>
      <c r="I1031" s="101">
        <v>205.87376395385033</v>
      </c>
      <c r="J1031" s="100">
        <v>0.76743363094376615</v>
      </c>
      <c r="K1031" s="100">
        <v>0.44370298687951548</v>
      </c>
      <c r="L1031" s="102">
        <v>0.65214458092789873</v>
      </c>
    </row>
    <row r="1032" spans="1:12" x14ac:dyDescent="0.25">
      <c r="A1032" s="36" t="s">
        <v>2754</v>
      </c>
      <c r="B1032" s="37" t="s">
        <v>518</v>
      </c>
      <c r="C1032" s="37" t="s">
        <v>284</v>
      </c>
      <c r="D1032" s="37" t="s">
        <v>3192</v>
      </c>
      <c r="E1032" s="46" t="s">
        <v>2730</v>
      </c>
      <c r="F1032" s="62" t="str">
        <f t="shared" si="32"/>
        <v>Increased</v>
      </c>
      <c r="G1032" s="64" t="str">
        <f t="shared" si="33"/>
        <v>No</v>
      </c>
      <c r="H1032" s="100">
        <v>0.47652532982005891</v>
      </c>
      <c r="I1032" s="101">
        <v>189.3422243850992</v>
      </c>
      <c r="J1032" s="100">
        <v>2.1373171294698303</v>
      </c>
      <c r="K1032" s="100">
        <v>3.3855061829775809E-2</v>
      </c>
      <c r="L1032" s="102">
        <v>0.15231771148279055</v>
      </c>
    </row>
    <row r="1033" spans="1:12" x14ac:dyDescent="0.25">
      <c r="A1033" s="36" t="s">
        <v>2755</v>
      </c>
      <c r="B1033" s="37" t="s">
        <v>518</v>
      </c>
      <c r="C1033" s="37" t="s">
        <v>284</v>
      </c>
      <c r="D1033" s="37" t="s">
        <v>3193</v>
      </c>
      <c r="E1033" s="46" t="s">
        <v>2732</v>
      </c>
      <c r="F1033" s="62" t="str">
        <f t="shared" si="32"/>
        <v>Increased</v>
      </c>
      <c r="G1033" s="64" t="str">
        <f t="shared" si="33"/>
        <v>No</v>
      </c>
      <c r="H1033" s="100">
        <v>0.44469740411233666</v>
      </c>
      <c r="I1033" s="101">
        <v>245.06071033721457</v>
      </c>
      <c r="J1033" s="100">
        <v>2.2106600618575345</v>
      </c>
      <c r="K1033" s="100">
        <v>2.7983543158040667E-2</v>
      </c>
      <c r="L1033" s="102">
        <v>0.1356125553043509</v>
      </c>
    </row>
    <row r="1034" spans="1:12" x14ac:dyDescent="0.25">
      <c r="A1034" s="36" t="s">
        <v>2755</v>
      </c>
      <c r="B1034" s="37" t="s">
        <v>518</v>
      </c>
      <c r="C1034" s="37" t="s">
        <v>284</v>
      </c>
      <c r="D1034" s="37" t="s">
        <v>3193</v>
      </c>
      <c r="E1034" s="46" t="s">
        <v>2733</v>
      </c>
      <c r="F1034" s="62" t="str">
        <f t="shared" si="32"/>
        <v>Increased</v>
      </c>
      <c r="G1034" s="64" t="str">
        <f t="shared" si="33"/>
        <v>No</v>
      </c>
      <c r="H1034" s="100">
        <v>0.22748585070821539</v>
      </c>
      <c r="I1034" s="101">
        <v>205.87376395385033</v>
      </c>
      <c r="J1034" s="100">
        <v>0.76743363094376615</v>
      </c>
      <c r="K1034" s="100">
        <v>0.44370298687951548</v>
      </c>
      <c r="L1034" s="102">
        <v>0.65214458092789873</v>
      </c>
    </row>
    <row r="1035" spans="1:12" x14ac:dyDescent="0.25">
      <c r="A1035" s="36" t="s">
        <v>2755</v>
      </c>
      <c r="B1035" s="37" t="s">
        <v>518</v>
      </c>
      <c r="C1035" s="37" t="s">
        <v>284</v>
      </c>
      <c r="D1035" s="37" t="s">
        <v>3193</v>
      </c>
      <c r="E1035" s="46" t="s">
        <v>2730</v>
      </c>
      <c r="F1035" s="62" t="str">
        <f t="shared" si="32"/>
        <v>Increased</v>
      </c>
      <c r="G1035" s="64" t="str">
        <f t="shared" si="33"/>
        <v>No</v>
      </c>
      <c r="H1035" s="100">
        <v>0.47652532982005891</v>
      </c>
      <c r="I1035" s="101">
        <v>189.3422243850992</v>
      </c>
      <c r="J1035" s="100">
        <v>2.1373171294698303</v>
      </c>
      <c r="K1035" s="100">
        <v>3.3855061829775809E-2</v>
      </c>
      <c r="L1035" s="102">
        <v>0.15231771148279055</v>
      </c>
    </row>
    <row r="1036" spans="1:12" x14ac:dyDescent="0.25">
      <c r="A1036" s="36" t="s">
        <v>3051</v>
      </c>
      <c r="B1036" s="37" t="s">
        <v>518</v>
      </c>
      <c r="C1036" s="37" t="s">
        <v>284</v>
      </c>
      <c r="D1036" s="37" t="s">
        <v>758</v>
      </c>
      <c r="E1036" s="46" t="s">
        <v>2732</v>
      </c>
      <c r="F1036" s="62" t="str">
        <f t="shared" si="32"/>
        <v>Increased</v>
      </c>
      <c r="G1036" s="64" t="str">
        <f t="shared" si="33"/>
        <v>No</v>
      </c>
      <c r="H1036" s="100">
        <v>0.2337202253536578</v>
      </c>
      <c r="I1036" s="101">
        <v>172.19615151191073</v>
      </c>
      <c r="J1036" s="100">
        <v>1.0189228188920838</v>
      </c>
      <c r="K1036" s="100">
        <v>0.30966904038720211</v>
      </c>
      <c r="L1036" s="102">
        <v>0.53516370321279561</v>
      </c>
    </row>
    <row r="1037" spans="1:12" x14ac:dyDescent="0.25">
      <c r="A1037" s="36" t="s">
        <v>3051</v>
      </c>
      <c r="B1037" s="37" t="s">
        <v>518</v>
      </c>
      <c r="C1037" s="37" t="s">
        <v>284</v>
      </c>
      <c r="D1037" s="37" t="s">
        <v>758</v>
      </c>
      <c r="E1037" s="46" t="s">
        <v>2733</v>
      </c>
      <c r="F1037" s="62" t="str">
        <f t="shared" si="32"/>
        <v>Decreased</v>
      </c>
      <c r="G1037" s="64" t="str">
        <f t="shared" si="33"/>
        <v>No</v>
      </c>
      <c r="H1037" s="100">
        <v>-2.5158091837077234E-2</v>
      </c>
      <c r="I1037" s="101">
        <v>126.76838723230392</v>
      </c>
      <c r="J1037" s="100">
        <v>-7.7542726274836563E-2</v>
      </c>
      <c r="K1037" s="100">
        <v>0.93831405989513583</v>
      </c>
      <c r="L1037" s="102">
        <v>0.96763637426685878</v>
      </c>
    </row>
    <row r="1038" spans="1:12" x14ac:dyDescent="0.25">
      <c r="A1038" s="36" t="s">
        <v>3051</v>
      </c>
      <c r="B1038" s="37" t="s">
        <v>518</v>
      </c>
      <c r="C1038" s="37" t="s">
        <v>284</v>
      </c>
      <c r="D1038" s="37" t="s">
        <v>758</v>
      </c>
      <c r="E1038" s="46" t="s">
        <v>2730</v>
      </c>
      <c r="F1038" s="62" t="str">
        <f t="shared" si="32"/>
        <v>Increased</v>
      </c>
      <c r="G1038" s="64" t="str">
        <f t="shared" si="33"/>
        <v>No</v>
      </c>
      <c r="H1038" s="100">
        <v>0.57280859340275281</v>
      </c>
      <c r="I1038" s="101">
        <v>134.34284683698846</v>
      </c>
      <c r="J1038" s="100">
        <v>2.1412989629302204</v>
      </c>
      <c r="K1038" s="100">
        <v>3.4054837579354208E-2</v>
      </c>
      <c r="L1038" s="102">
        <v>0.15231771148279055</v>
      </c>
    </row>
    <row r="1039" spans="1:12" x14ac:dyDescent="0.25">
      <c r="A1039" s="36" t="s">
        <v>3051</v>
      </c>
      <c r="B1039" s="37" t="s">
        <v>518</v>
      </c>
      <c r="C1039" s="37" t="s">
        <v>284</v>
      </c>
      <c r="D1039" s="37" t="s">
        <v>758</v>
      </c>
      <c r="E1039" s="46" t="s">
        <v>2731</v>
      </c>
      <c r="F1039" s="62" t="str">
        <f t="shared" si="32"/>
        <v>Increased</v>
      </c>
      <c r="G1039" s="64" t="str">
        <f t="shared" si="33"/>
        <v>No</v>
      </c>
      <c r="H1039" s="100">
        <v>0.51894117466771661</v>
      </c>
      <c r="I1039" s="101">
        <v>129.29088385810363</v>
      </c>
      <c r="J1039" s="100">
        <v>2.0767403265926854</v>
      </c>
      <c r="K1039" s="100">
        <v>3.9805691536649021E-2</v>
      </c>
      <c r="L1039" s="102">
        <v>0.16084748825013276</v>
      </c>
    </row>
    <row r="1040" spans="1:12" x14ac:dyDescent="0.25">
      <c r="A1040" s="36" t="s">
        <v>2756</v>
      </c>
      <c r="B1040" s="37" t="s">
        <v>518</v>
      </c>
      <c r="C1040" s="37" t="s">
        <v>284</v>
      </c>
      <c r="D1040" s="37" t="s">
        <v>768</v>
      </c>
      <c r="E1040" s="46" t="s">
        <v>2732</v>
      </c>
      <c r="F1040" s="62" t="str">
        <f t="shared" si="32"/>
        <v>Increased</v>
      </c>
      <c r="G1040" s="64" t="str">
        <f t="shared" si="33"/>
        <v>No</v>
      </c>
      <c r="H1040" s="100">
        <v>0.30451426505541196</v>
      </c>
      <c r="I1040" s="101">
        <v>244.66036890452159</v>
      </c>
      <c r="J1040" s="100">
        <v>1.7346237513246425</v>
      </c>
      <c r="K1040" s="100">
        <v>8.4066892565960311E-2</v>
      </c>
      <c r="L1040" s="102">
        <v>0.24805233321892881</v>
      </c>
    </row>
    <row r="1041" spans="1:12" x14ac:dyDescent="0.25">
      <c r="A1041" s="36" t="s">
        <v>2756</v>
      </c>
      <c r="B1041" s="37" t="s">
        <v>518</v>
      </c>
      <c r="C1041" s="37" t="s">
        <v>284</v>
      </c>
      <c r="D1041" s="37" t="s">
        <v>768</v>
      </c>
      <c r="E1041" s="46" t="s">
        <v>2733</v>
      </c>
      <c r="F1041" s="62" t="str">
        <f t="shared" si="32"/>
        <v>Increased</v>
      </c>
      <c r="G1041" s="64" t="str">
        <f t="shared" si="33"/>
        <v>No</v>
      </c>
      <c r="H1041" s="100">
        <v>0.17533747223644672</v>
      </c>
      <c r="I1041" s="101">
        <v>207.63916170429451</v>
      </c>
      <c r="J1041" s="100">
        <v>0.66999822157983357</v>
      </c>
      <c r="K1041" s="100">
        <v>0.50360334742835211</v>
      </c>
      <c r="L1041" s="102">
        <v>0.70150174827708145</v>
      </c>
    </row>
    <row r="1042" spans="1:12" x14ac:dyDescent="0.25">
      <c r="A1042" s="36" t="s">
        <v>2756</v>
      </c>
      <c r="B1042" s="37" t="s">
        <v>518</v>
      </c>
      <c r="C1042" s="37" t="s">
        <v>284</v>
      </c>
      <c r="D1042" s="37" t="s">
        <v>768</v>
      </c>
      <c r="E1042" s="46" t="s">
        <v>2730</v>
      </c>
      <c r="F1042" s="62" t="str">
        <f t="shared" si="32"/>
        <v>Increased</v>
      </c>
      <c r="G1042" s="64" t="str">
        <f t="shared" si="33"/>
        <v>No</v>
      </c>
      <c r="H1042" s="100">
        <v>0.22810731213718066</v>
      </c>
      <c r="I1042" s="101">
        <v>187.67150962457126</v>
      </c>
      <c r="J1042" s="100">
        <v>1.1857890312290933</v>
      </c>
      <c r="K1042" s="100">
        <v>0.23720478824045124</v>
      </c>
      <c r="L1042" s="102">
        <v>0.46355291571096446</v>
      </c>
    </row>
    <row r="1043" spans="1:12" x14ac:dyDescent="0.25">
      <c r="A1043" s="36" t="s">
        <v>2757</v>
      </c>
      <c r="B1043" s="37" t="s">
        <v>518</v>
      </c>
      <c r="C1043" s="37" t="s">
        <v>284</v>
      </c>
      <c r="D1043" s="37" t="s">
        <v>734</v>
      </c>
      <c r="E1043" s="46" t="s">
        <v>2732</v>
      </c>
      <c r="F1043" s="62" t="str">
        <f t="shared" si="32"/>
        <v>Increased</v>
      </c>
      <c r="G1043" s="64" t="str">
        <f t="shared" si="33"/>
        <v>No</v>
      </c>
      <c r="H1043" s="100">
        <v>0.52668833281871763</v>
      </c>
      <c r="I1043" s="101">
        <v>152.35872810621444</v>
      </c>
      <c r="J1043" s="100">
        <v>2.0950052529832508</v>
      </c>
      <c r="K1043" s="100">
        <v>3.7825007184781337E-2</v>
      </c>
      <c r="L1043" s="102">
        <v>0.15855742332520303</v>
      </c>
    </row>
    <row r="1044" spans="1:12" x14ac:dyDescent="0.25">
      <c r="A1044" s="36" t="s">
        <v>2757</v>
      </c>
      <c r="B1044" s="37" t="s">
        <v>518</v>
      </c>
      <c r="C1044" s="37" t="s">
        <v>284</v>
      </c>
      <c r="D1044" s="37" t="s">
        <v>734</v>
      </c>
      <c r="E1044" s="46" t="s">
        <v>2733</v>
      </c>
      <c r="F1044" s="62" t="str">
        <f t="shared" si="32"/>
        <v>Increased</v>
      </c>
      <c r="G1044" s="64" t="str">
        <f t="shared" si="33"/>
        <v>No</v>
      </c>
      <c r="H1044" s="100">
        <v>0.49313808778748025</v>
      </c>
      <c r="I1044" s="101">
        <v>120.04326455006651</v>
      </c>
      <c r="J1044" s="100">
        <v>1.3313088087378449</v>
      </c>
      <c r="K1044" s="100">
        <v>0.18561015329778249</v>
      </c>
      <c r="L1044" s="102">
        <v>0.40899153016150414</v>
      </c>
    </row>
    <row r="1045" spans="1:12" x14ac:dyDescent="0.25">
      <c r="A1045" s="36" t="s">
        <v>2758</v>
      </c>
      <c r="B1045" s="37" t="s">
        <v>518</v>
      </c>
      <c r="C1045" s="37" t="s">
        <v>284</v>
      </c>
      <c r="D1045" s="37" t="s">
        <v>732</v>
      </c>
      <c r="E1045" s="46" t="s">
        <v>2732</v>
      </c>
      <c r="F1045" s="62" t="str">
        <f t="shared" si="32"/>
        <v>Increased</v>
      </c>
      <c r="G1045" s="64" t="str">
        <f t="shared" si="33"/>
        <v>No</v>
      </c>
      <c r="H1045" s="100">
        <v>0.52668833281892025</v>
      </c>
      <c r="I1045" s="101">
        <v>152.35872809217335</v>
      </c>
      <c r="J1045" s="100">
        <v>2.0950052529844196</v>
      </c>
      <c r="K1045" s="100">
        <v>3.7825007184829021E-2</v>
      </c>
      <c r="L1045" s="102">
        <v>0.15855742332520303</v>
      </c>
    </row>
    <row r="1046" spans="1:12" x14ac:dyDescent="0.25">
      <c r="A1046" s="36" t="s">
        <v>2758</v>
      </c>
      <c r="B1046" s="37" t="s">
        <v>518</v>
      </c>
      <c r="C1046" s="37" t="s">
        <v>284</v>
      </c>
      <c r="D1046" s="37" t="s">
        <v>732</v>
      </c>
      <c r="E1046" s="46" t="s">
        <v>2733</v>
      </c>
      <c r="F1046" s="62" t="str">
        <f t="shared" si="32"/>
        <v>Increased</v>
      </c>
      <c r="G1046" s="64" t="str">
        <f t="shared" si="33"/>
        <v>No</v>
      </c>
      <c r="H1046" s="100">
        <v>0.49313808778712731</v>
      </c>
      <c r="I1046" s="101">
        <v>120.04326453551052</v>
      </c>
      <c r="J1046" s="100">
        <v>1.3313088087373786</v>
      </c>
      <c r="K1046" s="100">
        <v>0.18561015329824057</v>
      </c>
      <c r="L1046" s="102">
        <v>0.40899153016150414</v>
      </c>
    </row>
    <row r="1047" spans="1:12" x14ac:dyDescent="0.25">
      <c r="A1047" s="36" t="s">
        <v>3052</v>
      </c>
      <c r="B1047" s="37" t="s">
        <v>518</v>
      </c>
      <c r="C1047" s="37" t="s">
        <v>284</v>
      </c>
      <c r="D1047" s="37" t="s">
        <v>3194</v>
      </c>
      <c r="E1047" s="46" t="s">
        <v>2732</v>
      </c>
      <c r="F1047" s="62" t="str">
        <f t="shared" si="32"/>
        <v>Increased</v>
      </c>
      <c r="G1047" s="64" t="str">
        <f t="shared" si="33"/>
        <v>No</v>
      </c>
      <c r="H1047" s="100">
        <v>0.36891154851739044</v>
      </c>
      <c r="I1047" s="101">
        <v>184.10698276576974</v>
      </c>
      <c r="J1047" s="100">
        <v>1.3655927149991602</v>
      </c>
      <c r="K1047" s="100">
        <v>0.17373290908753247</v>
      </c>
      <c r="L1047" s="102">
        <v>0.39564542953189252</v>
      </c>
    </row>
    <row r="1048" spans="1:12" x14ac:dyDescent="0.25">
      <c r="A1048" s="36" t="s">
        <v>3052</v>
      </c>
      <c r="B1048" s="37" t="s">
        <v>518</v>
      </c>
      <c r="C1048" s="37" t="s">
        <v>284</v>
      </c>
      <c r="D1048" s="37" t="s">
        <v>3194</v>
      </c>
      <c r="E1048" s="46" t="s">
        <v>2733</v>
      </c>
      <c r="F1048" s="62" t="str">
        <f t="shared" si="32"/>
        <v>Increased</v>
      </c>
      <c r="G1048" s="64" t="str">
        <f t="shared" si="33"/>
        <v>No</v>
      </c>
      <c r="H1048" s="100">
        <v>0.10049977877739474</v>
      </c>
      <c r="I1048" s="101">
        <v>145.22770089675373</v>
      </c>
      <c r="J1048" s="100">
        <v>0.25675106404557141</v>
      </c>
      <c r="K1048" s="100">
        <v>0.79773432610473838</v>
      </c>
      <c r="L1048" s="102">
        <v>0.87334895417153835</v>
      </c>
    </row>
    <row r="1049" spans="1:12" x14ac:dyDescent="0.25">
      <c r="A1049" s="36" t="s">
        <v>3052</v>
      </c>
      <c r="B1049" s="37" t="s">
        <v>518</v>
      </c>
      <c r="C1049" s="37" t="s">
        <v>284</v>
      </c>
      <c r="D1049" s="37" t="s">
        <v>3194</v>
      </c>
      <c r="E1049" s="46" t="s">
        <v>2730</v>
      </c>
      <c r="F1049" s="62" t="str">
        <f t="shared" si="32"/>
        <v>Increased</v>
      </c>
      <c r="G1049" s="64" t="str">
        <f t="shared" si="33"/>
        <v>No</v>
      </c>
      <c r="H1049" s="100">
        <v>0.7103248264396691</v>
      </c>
      <c r="I1049" s="101">
        <v>154.18234713005575</v>
      </c>
      <c r="J1049" s="100">
        <v>2.1981082110353509</v>
      </c>
      <c r="K1049" s="100">
        <v>2.9432174844954789E-2</v>
      </c>
      <c r="L1049" s="102">
        <v>0.13875168141192973</v>
      </c>
    </row>
    <row r="1050" spans="1:12" x14ac:dyDescent="0.25">
      <c r="A1050" s="36" t="s">
        <v>3052</v>
      </c>
      <c r="B1050" s="37" t="s">
        <v>518</v>
      </c>
      <c r="C1050" s="37" t="s">
        <v>284</v>
      </c>
      <c r="D1050" s="37" t="s">
        <v>3194</v>
      </c>
      <c r="E1050" s="46" t="s">
        <v>2731</v>
      </c>
      <c r="F1050" s="62" t="str">
        <f t="shared" si="32"/>
        <v>Increased</v>
      </c>
      <c r="G1050" s="64" t="str">
        <f t="shared" si="33"/>
        <v>No</v>
      </c>
      <c r="H1050" s="100">
        <v>0.44627063398140809</v>
      </c>
      <c r="I1050" s="101">
        <v>145.56613946613805</v>
      </c>
      <c r="J1050" s="100">
        <v>1.566629307976227</v>
      </c>
      <c r="K1050" s="100">
        <v>0.11937267608299916</v>
      </c>
      <c r="L1050" s="102">
        <v>0.31158291723359105</v>
      </c>
    </row>
    <row r="1051" spans="1:12" x14ac:dyDescent="0.25">
      <c r="A1051" s="36" t="s">
        <v>3053</v>
      </c>
      <c r="B1051" s="37" t="s">
        <v>518</v>
      </c>
      <c r="C1051" s="37" t="s">
        <v>284</v>
      </c>
      <c r="D1051" s="37" t="s">
        <v>3195</v>
      </c>
      <c r="E1051" s="46" t="s">
        <v>2732</v>
      </c>
      <c r="F1051" s="62" t="str">
        <f t="shared" si="32"/>
        <v>Increased</v>
      </c>
      <c r="G1051" s="64" t="str">
        <f t="shared" si="33"/>
        <v>No</v>
      </c>
      <c r="H1051" s="100">
        <v>0.36891154851739044</v>
      </c>
      <c r="I1051" s="101">
        <v>184.10698276576974</v>
      </c>
      <c r="J1051" s="100">
        <v>1.3655927149991602</v>
      </c>
      <c r="K1051" s="100">
        <v>0.17373290908753247</v>
      </c>
      <c r="L1051" s="102">
        <v>0.39564542953189252</v>
      </c>
    </row>
    <row r="1052" spans="1:12" x14ac:dyDescent="0.25">
      <c r="A1052" s="36" t="s">
        <v>3053</v>
      </c>
      <c r="B1052" s="37" t="s">
        <v>518</v>
      </c>
      <c r="C1052" s="37" t="s">
        <v>284</v>
      </c>
      <c r="D1052" s="37" t="s">
        <v>3195</v>
      </c>
      <c r="E1052" s="46" t="s">
        <v>2733</v>
      </c>
      <c r="F1052" s="62" t="str">
        <f t="shared" si="32"/>
        <v>Increased</v>
      </c>
      <c r="G1052" s="64" t="str">
        <f t="shared" si="33"/>
        <v>No</v>
      </c>
      <c r="H1052" s="100">
        <v>0.10049977877739474</v>
      </c>
      <c r="I1052" s="101">
        <v>145.22770089675373</v>
      </c>
      <c r="J1052" s="100">
        <v>0.25675106404557141</v>
      </c>
      <c r="K1052" s="100">
        <v>0.79773432610473838</v>
      </c>
      <c r="L1052" s="102">
        <v>0.87334895417153835</v>
      </c>
    </row>
    <row r="1053" spans="1:12" x14ac:dyDescent="0.25">
      <c r="A1053" s="36" t="s">
        <v>3053</v>
      </c>
      <c r="B1053" s="37" t="s">
        <v>518</v>
      </c>
      <c r="C1053" s="37" t="s">
        <v>284</v>
      </c>
      <c r="D1053" s="37" t="s">
        <v>3195</v>
      </c>
      <c r="E1053" s="46" t="s">
        <v>2730</v>
      </c>
      <c r="F1053" s="62" t="str">
        <f t="shared" si="32"/>
        <v>Increased</v>
      </c>
      <c r="G1053" s="64" t="str">
        <f t="shared" si="33"/>
        <v>No</v>
      </c>
      <c r="H1053" s="100">
        <v>0.7103248264396691</v>
      </c>
      <c r="I1053" s="101">
        <v>154.18234713005575</v>
      </c>
      <c r="J1053" s="100">
        <v>2.1981082110353509</v>
      </c>
      <c r="K1053" s="100">
        <v>2.9432174844954789E-2</v>
      </c>
      <c r="L1053" s="102">
        <v>0.13875168141192973</v>
      </c>
    </row>
    <row r="1054" spans="1:12" x14ac:dyDescent="0.25">
      <c r="A1054" s="36" t="s">
        <v>3053</v>
      </c>
      <c r="B1054" s="37" t="s">
        <v>518</v>
      </c>
      <c r="C1054" s="37" t="s">
        <v>284</v>
      </c>
      <c r="D1054" s="37" t="s">
        <v>3195</v>
      </c>
      <c r="E1054" s="46" t="s">
        <v>2731</v>
      </c>
      <c r="F1054" s="62" t="str">
        <f t="shared" si="32"/>
        <v>Increased</v>
      </c>
      <c r="G1054" s="64" t="str">
        <f t="shared" si="33"/>
        <v>No</v>
      </c>
      <c r="H1054" s="100">
        <v>0.44627063398140809</v>
      </c>
      <c r="I1054" s="101">
        <v>145.56613946613805</v>
      </c>
      <c r="J1054" s="100">
        <v>1.566629307976227</v>
      </c>
      <c r="K1054" s="100">
        <v>0.11937267608299916</v>
      </c>
      <c r="L1054" s="102">
        <v>0.31158291723359105</v>
      </c>
    </row>
    <row r="1055" spans="1:12" x14ac:dyDescent="0.25">
      <c r="A1055" s="36" t="s">
        <v>3054</v>
      </c>
      <c r="B1055" s="37" t="s">
        <v>518</v>
      </c>
      <c r="C1055" s="37" t="s">
        <v>284</v>
      </c>
      <c r="D1055" s="37" t="s">
        <v>3196</v>
      </c>
      <c r="E1055" s="46" t="s">
        <v>2732</v>
      </c>
      <c r="F1055" s="62" t="str">
        <f t="shared" si="32"/>
        <v>Increased</v>
      </c>
      <c r="G1055" s="64" t="str">
        <f t="shared" si="33"/>
        <v>No</v>
      </c>
      <c r="H1055" s="100">
        <v>0.36891154851739044</v>
      </c>
      <c r="I1055" s="101">
        <v>184.10698276576974</v>
      </c>
      <c r="J1055" s="100">
        <v>1.3655927149991602</v>
      </c>
      <c r="K1055" s="100">
        <v>0.17373290908753247</v>
      </c>
      <c r="L1055" s="102">
        <v>0.39564542953189252</v>
      </c>
    </row>
    <row r="1056" spans="1:12" x14ac:dyDescent="0.25">
      <c r="A1056" s="36" t="s">
        <v>3054</v>
      </c>
      <c r="B1056" s="37" t="s">
        <v>518</v>
      </c>
      <c r="C1056" s="37" t="s">
        <v>284</v>
      </c>
      <c r="D1056" s="37" t="s">
        <v>3196</v>
      </c>
      <c r="E1056" s="46" t="s">
        <v>2733</v>
      </c>
      <c r="F1056" s="62" t="str">
        <f t="shared" si="32"/>
        <v>Increased</v>
      </c>
      <c r="G1056" s="64" t="str">
        <f t="shared" si="33"/>
        <v>No</v>
      </c>
      <c r="H1056" s="100">
        <v>0.10049977877739474</v>
      </c>
      <c r="I1056" s="101">
        <v>145.22770089675373</v>
      </c>
      <c r="J1056" s="100">
        <v>0.25675106404557141</v>
      </c>
      <c r="K1056" s="100">
        <v>0.79773432610473838</v>
      </c>
      <c r="L1056" s="102">
        <v>0.87334895417153835</v>
      </c>
    </row>
    <row r="1057" spans="1:12" x14ac:dyDescent="0.25">
      <c r="A1057" s="36" t="s">
        <v>3054</v>
      </c>
      <c r="B1057" s="37" t="s">
        <v>518</v>
      </c>
      <c r="C1057" s="37" t="s">
        <v>284</v>
      </c>
      <c r="D1057" s="37" t="s">
        <v>3196</v>
      </c>
      <c r="E1057" s="46" t="s">
        <v>2730</v>
      </c>
      <c r="F1057" s="62" t="str">
        <f t="shared" si="32"/>
        <v>Increased</v>
      </c>
      <c r="G1057" s="64" t="str">
        <f t="shared" si="33"/>
        <v>No</v>
      </c>
      <c r="H1057" s="100">
        <v>0.7103248264396691</v>
      </c>
      <c r="I1057" s="101">
        <v>154.18234713005575</v>
      </c>
      <c r="J1057" s="100">
        <v>2.1981082110353509</v>
      </c>
      <c r="K1057" s="100">
        <v>2.9432174844954789E-2</v>
      </c>
      <c r="L1057" s="102">
        <v>0.13875168141192973</v>
      </c>
    </row>
    <row r="1058" spans="1:12" x14ac:dyDescent="0.25">
      <c r="A1058" s="36" t="s">
        <v>3054</v>
      </c>
      <c r="B1058" s="37" t="s">
        <v>518</v>
      </c>
      <c r="C1058" s="37" t="s">
        <v>284</v>
      </c>
      <c r="D1058" s="37" t="s">
        <v>3196</v>
      </c>
      <c r="E1058" s="46" t="s">
        <v>2731</v>
      </c>
      <c r="F1058" s="62" t="str">
        <f t="shared" si="32"/>
        <v>Increased</v>
      </c>
      <c r="G1058" s="64" t="str">
        <f t="shared" si="33"/>
        <v>No</v>
      </c>
      <c r="H1058" s="100">
        <v>0.44627063398140809</v>
      </c>
      <c r="I1058" s="101">
        <v>145.56613946613805</v>
      </c>
      <c r="J1058" s="100">
        <v>1.566629307976227</v>
      </c>
      <c r="K1058" s="100">
        <v>0.11937267608299916</v>
      </c>
      <c r="L1058" s="102">
        <v>0.31158291723359105</v>
      </c>
    </row>
    <row r="1059" spans="1:12" x14ac:dyDescent="0.25">
      <c r="A1059" s="36" t="s">
        <v>2759</v>
      </c>
      <c r="B1059" s="37" t="s">
        <v>518</v>
      </c>
      <c r="C1059" s="37" t="s">
        <v>284</v>
      </c>
      <c r="D1059" s="37" t="s">
        <v>722</v>
      </c>
      <c r="E1059" s="46" t="s">
        <v>2732</v>
      </c>
      <c r="F1059" s="62" t="str">
        <f t="shared" si="32"/>
        <v>Increased</v>
      </c>
      <c r="G1059" s="64" t="str">
        <f t="shared" si="33"/>
        <v>No</v>
      </c>
      <c r="H1059" s="100">
        <v>0.56276350516740403</v>
      </c>
      <c r="I1059" s="101">
        <v>152.42868619954811</v>
      </c>
      <c r="J1059" s="100">
        <v>2.1194019043047563</v>
      </c>
      <c r="K1059" s="100">
        <v>3.5676735055582234E-2</v>
      </c>
      <c r="L1059" s="102">
        <v>0.15452486040474175</v>
      </c>
    </row>
    <row r="1060" spans="1:12" x14ac:dyDescent="0.25">
      <c r="A1060" s="36" t="s">
        <v>2759</v>
      </c>
      <c r="B1060" s="37" t="s">
        <v>518</v>
      </c>
      <c r="C1060" s="37" t="s">
        <v>284</v>
      </c>
      <c r="D1060" s="37" t="s">
        <v>722</v>
      </c>
      <c r="E1060" s="46" t="s">
        <v>2733</v>
      </c>
      <c r="F1060" s="62" t="str">
        <f t="shared" si="32"/>
        <v>Increased</v>
      </c>
      <c r="G1060" s="64" t="str">
        <f t="shared" si="33"/>
        <v>No</v>
      </c>
      <c r="H1060" s="100">
        <v>0.53534017994068406</v>
      </c>
      <c r="I1060" s="101">
        <v>120.33551309546866</v>
      </c>
      <c r="J1060" s="100">
        <v>1.3671406065242255</v>
      </c>
      <c r="K1060" s="100">
        <v>0.17412966234809121</v>
      </c>
      <c r="L1060" s="102">
        <v>0.39564542953189252</v>
      </c>
    </row>
    <row r="1061" spans="1:12" x14ac:dyDescent="0.25">
      <c r="A1061" s="36" t="s">
        <v>3055</v>
      </c>
      <c r="B1061" s="37" t="s">
        <v>518</v>
      </c>
      <c r="C1061" s="37" t="s">
        <v>284</v>
      </c>
      <c r="D1061" s="37" t="s">
        <v>745</v>
      </c>
      <c r="E1061" s="46" t="s">
        <v>2732</v>
      </c>
      <c r="F1061" s="62" t="str">
        <f t="shared" si="32"/>
        <v>Increased</v>
      </c>
      <c r="G1061" s="64" t="str">
        <f t="shared" si="33"/>
        <v>No</v>
      </c>
      <c r="H1061" s="100">
        <v>0.26342351262073049</v>
      </c>
      <c r="I1061" s="101">
        <v>172.64046833660734</v>
      </c>
      <c r="J1061" s="100">
        <v>1.0927710828799051</v>
      </c>
      <c r="K1061" s="100">
        <v>0.27601684570057172</v>
      </c>
      <c r="L1061" s="102">
        <v>0.50270610793822923</v>
      </c>
    </row>
    <row r="1062" spans="1:12" x14ac:dyDescent="0.25">
      <c r="A1062" s="36" t="s">
        <v>3055</v>
      </c>
      <c r="B1062" s="37" t="s">
        <v>518</v>
      </c>
      <c r="C1062" s="37" t="s">
        <v>284</v>
      </c>
      <c r="D1062" s="37" t="s">
        <v>745</v>
      </c>
      <c r="E1062" s="46" t="s">
        <v>2733</v>
      </c>
      <c r="F1062" s="62" t="str">
        <f t="shared" si="32"/>
        <v>Increased</v>
      </c>
      <c r="G1062" s="64" t="str">
        <f t="shared" si="33"/>
        <v>No</v>
      </c>
      <c r="H1062" s="100">
        <v>6.0423765990685668E-3</v>
      </c>
      <c r="I1062" s="101">
        <v>127.31479967718853</v>
      </c>
      <c r="J1062" s="100">
        <v>1.770075311550736E-2</v>
      </c>
      <c r="K1062" s="100">
        <v>0.98590528943083511</v>
      </c>
      <c r="L1062" s="102">
        <v>0.99090988480865649</v>
      </c>
    </row>
    <row r="1063" spans="1:12" x14ac:dyDescent="0.25">
      <c r="A1063" s="36" t="s">
        <v>3055</v>
      </c>
      <c r="B1063" s="37" t="s">
        <v>518</v>
      </c>
      <c r="C1063" s="37" t="s">
        <v>284</v>
      </c>
      <c r="D1063" s="37" t="s">
        <v>745</v>
      </c>
      <c r="E1063" s="46" t="s">
        <v>2730</v>
      </c>
      <c r="F1063" s="62" t="str">
        <f t="shared" si="32"/>
        <v>Increased</v>
      </c>
      <c r="G1063" s="64" t="str">
        <f t="shared" si="33"/>
        <v>No</v>
      </c>
      <c r="H1063" s="100">
        <v>0.63474155859658143</v>
      </c>
      <c r="I1063" s="101">
        <v>134.85724257811327</v>
      </c>
      <c r="J1063" s="100">
        <v>2.2556610570791484</v>
      </c>
      <c r="K1063" s="100">
        <v>2.570213303641071E-2</v>
      </c>
      <c r="L1063" s="102">
        <v>0.12802407650286302</v>
      </c>
    </row>
    <row r="1064" spans="1:12" x14ac:dyDescent="0.25">
      <c r="A1064" s="36" t="s">
        <v>3055</v>
      </c>
      <c r="B1064" s="37" t="s">
        <v>518</v>
      </c>
      <c r="C1064" s="37" t="s">
        <v>284</v>
      </c>
      <c r="D1064" s="37" t="s">
        <v>745</v>
      </c>
      <c r="E1064" s="46" t="s">
        <v>2731</v>
      </c>
      <c r="F1064" s="62" t="str">
        <f t="shared" si="32"/>
        <v>Increased</v>
      </c>
      <c r="G1064" s="64" t="str">
        <f t="shared" si="33"/>
        <v>No</v>
      </c>
      <c r="H1064" s="100">
        <v>0.56519563392754713</v>
      </c>
      <c r="I1064" s="101">
        <v>129.69075692557917</v>
      </c>
      <c r="J1064" s="100">
        <v>2.1498715810232536</v>
      </c>
      <c r="K1064" s="100">
        <v>3.3421220933237808E-2</v>
      </c>
      <c r="L1064" s="102">
        <v>0.15231771148279055</v>
      </c>
    </row>
    <row r="1065" spans="1:12" x14ac:dyDescent="0.25">
      <c r="A1065" s="36" t="s">
        <v>2760</v>
      </c>
      <c r="B1065" s="37" t="s">
        <v>518</v>
      </c>
      <c r="C1065" s="37" t="s">
        <v>284</v>
      </c>
      <c r="D1065" s="37" t="s">
        <v>727</v>
      </c>
      <c r="E1065" s="46" t="s">
        <v>2732</v>
      </c>
      <c r="F1065" s="62" t="str">
        <f t="shared" si="32"/>
        <v>Increased</v>
      </c>
      <c r="G1065" s="64" t="str">
        <f t="shared" si="33"/>
        <v>No</v>
      </c>
      <c r="H1065" s="100">
        <v>0.56276350433783884</v>
      </c>
      <c r="I1065" s="101">
        <v>152.42868602937796</v>
      </c>
      <c r="J1065" s="100">
        <v>2.1194018997655673</v>
      </c>
      <c r="K1065" s="100">
        <v>3.5676735446982223E-2</v>
      </c>
      <c r="L1065" s="102">
        <v>0.15452486040474175</v>
      </c>
    </row>
    <row r="1066" spans="1:12" x14ac:dyDescent="0.25">
      <c r="A1066" s="36" t="s">
        <v>2760</v>
      </c>
      <c r="B1066" s="37" t="s">
        <v>518</v>
      </c>
      <c r="C1066" s="37" t="s">
        <v>284</v>
      </c>
      <c r="D1066" s="37" t="s">
        <v>727</v>
      </c>
      <c r="E1066" s="46" t="s">
        <v>2733</v>
      </c>
      <c r="F1066" s="62" t="str">
        <f t="shared" si="32"/>
        <v>Increased</v>
      </c>
      <c r="G1066" s="64" t="str">
        <f t="shared" si="33"/>
        <v>No</v>
      </c>
      <c r="H1066" s="100">
        <v>0.53534018142653428</v>
      </c>
      <c r="I1066" s="101">
        <v>120.33551324328936</v>
      </c>
      <c r="J1066" s="100">
        <v>1.3671406083824207</v>
      </c>
      <c r="K1066" s="100">
        <v>0.17412966176415218</v>
      </c>
      <c r="L1066" s="102">
        <v>0.39564542953189252</v>
      </c>
    </row>
    <row r="1067" spans="1:12" x14ac:dyDescent="0.25">
      <c r="A1067" s="36" t="s">
        <v>2761</v>
      </c>
      <c r="B1067" s="37" t="s">
        <v>518</v>
      </c>
      <c r="C1067" s="37" t="s">
        <v>284</v>
      </c>
      <c r="D1067" s="37" t="s">
        <v>770</v>
      </c>
      <c r="E1067" s="46" t="s">
        <v>2732</v>
      </c>
      <c r="F1067" s="62" t="str">
        <f t="shared" si="32"/>
        <v>Increased</v>
      </c>
      <c r="G1067" s="64" t="str">
        <f t="shared" si="33"/>
        <v>No</v>
      </c>
      <c r="H1067" s="100">
        <v>0.3720875260007479</v>
      </c>
      <c r="I1067" s="101">
        <v>239.96720895849111</v>
      </c>
      <c r="J1067" s="100">
        <v>1.9876748923308678</v>
      </c>
      <c r="K1067" s="100">
        <v>4.798431839098883E-2</v>
      </c>
      <c r="L1067" s="102">
        <v>0.17782423874307626</v>
      </c>
    </row>
    <row r="1068" spans="1:12" x14ac:dyDescent="0.25">
      <c r="A1068" s="36" t="s">
        <v>2761</v>
      </c>
      <c r="B1068" s="37" t="s">
        <v>518</v>
      </c>
      <c r="C1068" s="37" t="s">
        <v>284</v>
      </c>
      <c r="D1068" s="37" t="s">
        <v>770</v>
      </c>
      <c r="E1068" s="46" t="s">
        <v>2733</v>
      </c>
      <c r="F1068" s="62" t="str">
        <f t="shared" si="32"/>
        <v>Increased</v>
      </c>
      <c r="G1068" s="64" t="str">
        <f t="shared" si="33"/>
        <v>No</v>
      </c>
      <c r="H1068" s="100">
        <v>0.23635974967345491</v>
      </c>
      <c r="I1068" s="101">
        <v>197.25835568769244</v>
      </c>
      <c r="J1068" s="100">
        <v>0.86764199418033905</v>
      </c>
      <c r="K1068" s="100">
        <v>0.38664462378419462</v>
      </c>
      <c r="L1068" s="102">
        <v>0.60059007417742505</v>
      </c>
    </row>
    <row r="1069" spans="1:12" x14ac:dyDescent="0.25">
      <c r="A1069" s="36" t="s">
        <v>2761</v>
      </c>
      <c r="B1069" s="37" t="s">
        <v>518</v>
      </c>
      <c r="C1069" s="37" t="s">
        <v>284</v>
      </c>
      <c r="D1069" s="37" t="s">
        <v>770</v>
      </c>
      <c r="E1069" s="46" t="s">
        <v>2730</v>
      </c>
      <c r="F1069" s="62" t="str">
        <f t="shared" si="32"/>
        <v>Increased</v>
      </c>
      <c r="G1069" s="64" t="str">
        <f t="shared" si="33"/>
        <v>No</v>
      </c>
      <c r="H1069" s="100">
        <v>0.40227482520779917</v>
      </c>
      <c r="I1069" s="101">
        <v>182.18249470000902</v>
      </c>
      <c r="J1069" s="100">
        <v>1.9353216883838731</v>
      </c>
      <c r="K1069" s="100">
        <v>5.4499142051994645E-2</v>
      </c>
      <c r="L1069" s="102">
        <v>0.19518297386063199</v>
      </c>
    </row>
    <row r="1070" spans="1:12" x14ac:dyDescent="0.25">
      <c r="A1070" s="36" t="s">
        <v>3056</v>
      </c>
      <c r="B1070" s="37" t="s">
        <v>518</v>
      </c>
      <c r="C1070" s="37" t="s">
        <v>284</v>
      </c>
      <c r="D1070" s="37" t="s">
        <v>3197</v>
      </c>
      <c r="E1070" s="46" t="s">
        <v>2732</v>
      </c>
      <c r="F1070" s="62" t="str">
        <f t="shared" si="32"/>
        <v>Increased</v>
      </c>
      <c r="G1070" s="64" t="str">
        <f t="shared" si="33"/>
        <v>No</v>
      </c>
      <c r="H1070" s="100">
        <v>8.2579176447147212E-2</v>
      </c>
      <c r="I1070" s="101">
        <v>32.999999999543029</v>
      </c>
      <c r="J1070" s="100">
        <v>0.18485695274613009</v>
      </c>
      <c r="K1070" s="100">
        <v>0.8544726592588392</v>
      </c>
      <c r="L1070" s="102">
        <v>0.91310648090420288</v>
      </c>
    </row>
    <row r="1071" spans="1:12" x14ac:dyDescent="0.25">
      <c r="A1071" s="36" t="s">
        <v>3056</v>
      </c>
      <c r="B1071" s="37" t="s">
        <v>518</v>
      </c>
      <c r="C1071" s="37" t="s">
        <v>284</v>
      </c>
      <c r="D1071" s="37" t="s">
        <v>3197</v>
      </c>
      <c r="E1071" s="46" t="s">
        <v>2733</v>
      </c>
      <c r="F1071" s="62" t="str">
        <f t="shared" si="32"/>
        <v>Increased</v>
      </c>
      <c r="G1071" s="64" t="str">
        <f t="shared" si="33"/>
        <v>No</v>
      </c>
      <c r="H1071" s="100">
        <v>0.92842798776888269</v>
      </c>
      <c r="I1071" s="101">
        <v>32.999999999511331</v>
      </c>
      <c r="J1071" s="100">
        <v>1.0033870524415831</v>
      </c>
      <c r="K1071" s="100">
        <v>0.32297525121930071</v>
      </c>
      <c r="L1071" s="102">
        <v>0.54863340280073369</v>
      </c>
    </row>
    <row r="1072" spans="1:12" x14ac:dyDescent="0.25">
      <c r="A1072" s="36" t="s">
        <v>3056</v>
      </c>
      <c r="B1072" s="37" t="s">
        <v>518</v>
      </c>
      <c r="C1072" s="37" t="s">
        <v>284</v>
      </c>
      <c r="D1072" s="37" t="s">
        <v>3197</v>
      </c>
      <c r="E1072" s="46" t="s">
        <v>2730</v>
      </c>
      <c r="F1072" s="62" t="str">
        <f t="shared" si="32"/>
        <v>Increased</v>
      </c>
      <c r="G1072" s="64" t="str">
        <f t="shared" si="33"/>
        <v>No</v>
      </c>
      <c r="H1072" s="100">
        <v>0.36809040639527962</v>
      </c>
      <c r="I1072" s="101">
        <v>32.999999999711918</v>
      </c>
      <c r="J1072" s="100">
        <v>0.53512706675378574</v>
      </c>
      <c r="K1072" s="100">
        <v>0.59614994094454199</v>
      </c>
      <c r="L1072" s="102">
        <v>0.75457882935994081</v>
      </c>
    </row>
    <row r="1073" spans="1:12" x14ac:dyDescent="0.25">
      <c r="A1073" s="36" t="s">
        <v>3056</v>
      </c>
      <c r="B1073" s="37" t="s">
        <v>518</v>
      </c>
      <c r="C1073" s="37" t="s">
        <v>284</v>
      </c>
      <c r="D1073" s="37" t="s">
        <v>3197</v>
      </c>
      <c r="E1073" s="46" t="s">
        <v>2731</v>
      </c>
      <c r="F1073" s="62" t="str">
        <f t="shared" si="32"/>
        <v>Increased</v>
      </c>
      <c r="G1073" s="64" t="str">
        <f t="shared" si="33"/>
        <v>No</v>
      </c>
      <c r="H1073" s="100">
        <v>0.18485801520953024</v>
      </c>
      <c r="I1073" s="101">
        <v>32.999999999656055</v>
      </c>
      <c r="J1073" s="100">
        <v>0.14513899268217439</v>
      </c>
      <c r="K1073" s="100">
        <v>0.88548400094582735</v>
      </c>
      <c r="L1073" s="102">
        <v>0.93471502308523735</v>
      </c>
    </row>
    <row r="1074" spans="1:12" x14ac:dyDescent="0.25">
      <c r="A1074" s="36" t="s">
        <v>3057</v>
      </c>
      <c r="B1074" s="37" t="s">
        <v>518</v>
      </c>
      <c r="C1074" s="37" t="s">
        <v>284</v>
      </c>
      <c r="D1074" s="37" t="s">
        <v>3198</v>
      </c>
      <c r="E1074" s="46" t="s">
        <v>2732</v>
      </c>
      <c r="F1074" s="62" t="str">
        <f t="shared" si="32"/>
        <v>Increased</v>
      </c>
      <c r="G1074" s="64" t="str">
        <f t="shared" si="33"/>
        <v>No</v>
      </c>
      <c r="H1074" s="100">
        <v>8.2579176447147212E-2</v>
      </c>
      <c r="I1074" s="101">
        <v>32.999999999543029</v>
      </c>
      <c r="J1074" s="100">
        <v>0.18485695274613009</v>
      </c>
      <c r="K1074" s="100">
        <v>0.8544726592588392</v>
      </c>
      <c r="L1074" s="102">
        <v>0.91310648090420288</v>
      </c>
    </row>
    <row r="1075" spans="1:12" x14ac:dyDescent="0.25">
      <c r="A1075" s="36" t="s">
        <v>3057</v>
      </c>
      <c r="B1075" s="37" t="s">
        <v>518</v>
      </c>
      <c r="C1075" s="37" t="s">
        <v>284</v>
      </c>
      <c r="D1075" s="37" t="s">
        <v>3198</v>
      </c>
      <c r="E1075" s="46" t="s">
        <v>2733</v>
      </c>
      <c r="F1075" s="62" t="str">
        <f t="shared" si="32"/>
        <v>Increased</v>
      </c>
      <c r="G1075" s="64" t="str">
        <f t="shared" si="33"/>
        <v>No</v>
      </c>
      <c r="H1075" s="100">
        <v>0.92842798776888269</v>
      </c>
      <c r="I1075" s="101">
        <v>32.999999999511331</v>
      </c>
      <c r="J1075" s="100">
        <v>1.0033870524415831</v>
      </c>
      <c r="K1075" s="100">
        <v>0.32297525121930071</v>
      </c>
      <c r="L1075" s="102">
        <v>0.54863340280073369</v>
      </c>
    </row>
    <row r="1076" spans="1:12" x14ac:dyDescent="0.25">
      <c r="A1076" s="36" t="s">
        <v>3057</v>
      </c>
      <c r="B1076" s="37" t="s">
        <v>518</v>
      </c>
      <c r="C1076" s="37" t="s">
        <v>284</v>
      </c>
      <c r="D1076" s="37" t="s">
        <v>3198</v>
      </c>
      <c r="E1076" s="46" t="s">
        <v>2730</v>
      </c>
      <c r="F1076" s="62" t="str">
        <f t="shared" si="32"/>
        <v>Increased</v>
      </c>
      <c r="G1076" s="64" t="str">
        <f t="shared" si="33"/>
        <v>No</v>
      </c>
      <c r="H1076" s="100">
        <v>0.36809040639527962</v>
      </c>
      <c r="I1076" s="101">
        <v>32.999999999711918</v>
      </c>
      <c r="J1076" s="100">
        <v>0.53512706675378574</v>
      </c>
      <c r="K1076" s="100">
        <v>0.59614994094454199</v>
      </c>
      <c r="L1076" s="102">
        <v>0.75457882935994081</v>
      </c>
    </row>
    <row r="1077" spans="1:12" x14ac:dyDescent="0.25">
      <c r="A1077" s="36" t="s">
        <v>3057</v>
      </c>
      <c r="B1077" s="37" t="s">
        <v>518</v>
      </c>
      <c r="C1077" s="37" t="s">
        <v>284</v>
      </c>
      <c r="D1077" s="37" t="s">
        <v>3198</v>
      </c>
      <c r="E1077" s="46" t="s">
        <v>2731</v>
      </c>
      <c r="F1077" s="62" t="str">
        <f t="shared" si="32"/>
        <v>Increased</v>
      </c>
      <c r="G1077" s="64" t="str">
        <f t="shared" si="33"/>
        <v>No</v>
      </c>
      <c r="H1077" s="100">
        <v>0.18485801520953024</v>
      </c>
      <c r="I1077" s="101">
        <v>32.999999999656055</v>
      </c>
      <c r="J1077" s="100">
        <v>0.14513899268217439</v>
      </c>
      <c r="K1077" s="100">
        <v>0.88548400094582735</v>
      </c>
      <c r="L1077" s="102">
        <v>0.93471502308523735</v>
      </c>
    </row>
    <row r="1078" spans="1:12" x14ac:dyDescent="0.25">
      <c r="A1078" s="36" t="s">
        <v>2762</v>
      </c>
      <c r="B1078" s="37" t="s">
        <v>518</v>
      </c>
      <c r="C1078" s="37" t="s">
        <v>284</v>
      </c>
      <c r="D1078" s="37" t="s">
        <v>735</v>
      </c>
      <c r="E1078" s="46" t="s">
        <v>2732</v>
      </c>
      <c r="F1078" s="62" t="str">
        <f t="shared" si="32"/>
        <v>Increased</v>
      </c>
      <c r="G1078" s="64" t="str">
        <f t="shared" si="33"/>
        <v>No</v>
      </c>
      <c r="H1078" s="100">
        <v>0.52668833281900196</v>
      </c>
      <c r="I1078" s="101">
        <v>152.358728063569</v>
      </c>
      <c r="J1078" s="100">
        <v>2.0950052529848779</v>
      </c>
      <c r="K1078" s="100">
        <v>3.7825007185099686E-2</v>
      </c>
      <c r="L1078" s="102">
        <v>0.15855742332520303</v>
      </c>
    </row>
    <row r="1079" spans="1:12" x14ac:dyDescent="0.25">
      <c r="A1079" s="36" t="s">
        <v>2762</v>
      </c>
      <c r="B1079" s="37" t="s">
        <v>518</v>
      </c>
      <c r="C1079" s="37" t="s">
        <v>284</v>
      </c>
      <c r="D1079" s="37" t="s">
        <v>735</v>
      </c>
      <c r="E1079" s="46" t="s">
        <v>2733</v>
      </c>
      <c r="F1079" s="62" t="str">
        <f t="shared" si="32"/>
        <v>Increased</v>
      </c>
      <c r="G1079" s="64" t="str">
        <f t="shared" si="33"/>
        <v>No</v>
      </c>
      <c r="H1079" s="100">
        <v>0.49313808778699675</v>
      </c>
      <c r="I1079" s="101">
        <v>120.04326453040497</v>
      </c>
      <c r="J1079" s="100">
        <v>1.3313088087372109</v>
      </c>
      <c r="K1079" s="100">
        <v>0.18561015329840266</v>
      </c>
      <c r="L1079" s="102">
        <v>0.40899153016150414</v>
      </c>
    </row>
    <row r="1080" spans="1:12" x14ac:dyDescent="0.25">
      <c r="A1080" s="36" t="s">
        <v>2763</v>
      </c>
      <c r="B1080" s="37" t="s">
        <v>518</v>
      </c>
      <c r="C1080" s="37" t="s">
        <v>284</v>
      </c>
      <c r="D1080" s="37" t="s">
        <v>772</v>
      </c>
      <c r="E1080" s="46" t="s">
        <v>2732</v>
      </c>
      <c r="F1080" s="62" t="str">
        <f t="shared" si="32"/>
        <v>Increased</v>
      </c>
      <c r="G1080" s="64" t="str">
        <f t="shared" si="33"/>
        <v>No</v>
      </c>
      <c r="H1080" s="100">
        <v>0.38147533460618616</v>
      </c>
      <c r="I1080" s="101">
        <v>250.28681730731159</v>
      </c>
      <c r="J1080" s="100">
        <v>2.1267805848690275</v>
      </c>
      <c r="K1080" s="100">
        <v>3.4416817341881796E-2</v>
      </c>
      <c r="L1080" s="102">
        <v>0.15231771148279055</v>
      </c>
    </row>
    <row r="1081" spans="1:12" x14ac:dyDescent="0.25">
      <c r="A1081" s="36" t="s">
        <v>2763</v>
      </c>
      <c r="B1081" s="37" t="s">
        <v>518</v>
      </c>
      <c r="C1081" s="37" t="s">
        <v>284</v>
      </c>
      <c r="D1081" s="37" t="s">
        <v>772</v>
      </c>
      <c r="E1081" s="46" t="s">
        <v>2733</v>
      </c>
      <c r="F1081" s="62" t="str">
        <f t="shared" si="32"/>
        <v>Increased</v>
      </c>
      <c r="G1081" s="64" t="str">
        <f t="shared" si="33"/>
        <v>No</v>
      </c>
      <c r="H1081" s="100">
        <v>0.19125057518582361</v>
      </c>
      <c r="I1081" s="101">
        <v>214.07476552505673</v>
      </c>
      <c r="J1081" s="100">
        <v>0.72163804879482885</v>
      </c>
      <c r="K1081" s="100">
        <v>0.47130448194300656</v>
      </c>
      <c r="L1081" s="102">
        <v>0.67552017784178597</v>
      </c>
    </row>
    <row r="1082" spans="1:12" x14ac:dyDescent="0.25">
      <c r="A1082" s="36" t="s">
        <v>2763</v>
      </c>
      <c r="B1082" s="37" t="s">
        <v>518</v>
      </c>
      <c r="C1082" s="37" t="s">
        <v>284</v>
      </c>
      <c r="D1082" s="37" t="s">
        <v>772</v>
      </c>
      <c r="E1082" s="46" t="s">
        <v>2730</v>
      </c>
      <c r="F1082" s="62" t="str">
        <f t="shared" si="32"/>
        <v>Increased</v>
      </c>
      <c r="G1082" s="64" t="str">
        <f t="shared" si="33"/>
        <v>No</v>
      </c>
      <c r="H1082" s="100">
        <v>0.3686647868190297</v>
      </c>
      <c r="I1082" s="101">
        <v>196.87175465790122</v>
      </c>
      <c r="J1082" s="100">
        <v>1.8472057047568091</v>
      </c>
      <c r="K1082" s="100">
        <v>6.621797361826004E-2</v>
      </c>
      <c r="L1082" s="102">
        <v>0.22155588674759172</v>
      </c>
    </row>
    <row r="1083" spans="1:12" x14ac:dyDescent="0.25">
      <c r="A1083" s="36" t="s">
        <v>2764</v>
      </c>
      <c r="B1083" s="37" t="s">
        <v>518</v>
      </c>
      <c r="C1083" s="37" t="s">
        <v>284</v>
      </c>
      <c r="D1083" s="37" t="s">
        <v>773</v>
      </c>
      <c r="E1083" s="46" t="s">
        <v>2732</v>
      </c>
      <c r="F1083" s="62" t="str">
        <f t="shared" si="32"/>
        <v>Increased</v>
      </c>
      <c r="G1083" s="64" t="str">
        <f t="shared" si="33"/>
        <v>No</v>
      </c>
      <c r="H1083" s="100">
        <v>0.38147533460618616</v>
      </c>
      <c r="I1083" s="101">
        <v>250.28681730731159</v>
      </c>
      <c r="J1083" s="100">
        <v>2.1267805848690275</v>
      </c>
      <c r="K1083" s="100">
        <v>3.4416817341881796E-2</v>
      </c>
      <c r="L1083" s="102">
        <v>0.15231771148279055</v>
      </c>
    </row>
    <row r="1084" spans="1:12" x14ac:dyDescent="0.25">
      <c r="A1084" s="36" t="s">
        <v>2764</v>
      </c>
      <c r="B1084" s="37" t="s">
        <v>518</v>
      </c>
      <c r="C1084" s="37" t="s">
        <v>284</v>
      </c>
      <c r="D1084" s="37" t="s">
        <v>773</v>
      </c>
      <c r="E1084" s="46" t="s">
        <v>2733</v>
      </c>
      <c r="F1084" s="62" t="str">
        <f t="shared" si="32"/>
        <v>Increased</v>
      </c>
      <c r="G1084" s="64" t="str">
        <f t="shared" si="33"/>
        <v>No</v>
      </c>
      <c r="H1084" s="100">
        <v>0.19125057518582361</v>
      </c>
      <c r="I1084" s="101">
        <v>214.07476552505673</v>
      </c>
      <c r="J1084" s="100">
        <v>0.72163804879482885</v>
      </c>
      <c r="K1084" s="100">
        <v>0.47130448194300656</v>
      </c>
      <c r="L1084" s="102">
        <v>0.67552017784178597</v>
      </c>
    </row>
    <row r="1085" spans="1:12" x14ac:dyDescent="0.25">
      <c r="A1085" s="36" t="s">
        <v>2764</v>
      </c>
      <c r="B1085" s="37" t="s">
        <v>518</v>
      </c>
      <c r="C1085" s="37" t="s">
        <v>284</v>
      </c>
      <c r="D1085" s="37" t="s">
        <v>773</v>
      </c>
      <c r="E1085" s="46" t="s">
        <v>2730</v>
      </c>
      <c r="F1085" s="62" t="str">
        <f t="shared" si="32"/>
        <v>Increased</v>
      </c>
      <c r="G1085" s="64" t="str">
        <f t="shared" si="33"/>
        <v>No</v>
      </c>
      <c r="H1085" s="100">
        <v>0.3686647868190297</v>
      </c>
      <c r="I1085" s="101">
        <v>196.87175465790122</v>
      </c>
      <c r="J1085" s="100">
        <v>1.8472057047568091</v>
      </c>
      <c r="K1085" s="100">
        <v>6.621797361826004E-2</v>
      </c>
      <c r="L1085" s="102">
        <v>0.22155588674759172</v>
      </c>
    </row>
    <row r="1086" spans="1:12" x14ac:dyDescent="0.25">
      <c r="A1086" s="36" t="s">
        <v>2765</v>
      </c>
      <c r="B1086" s="37" t="s">
        <v>518</v>
      </c>
      <c r="C1086" s="37" t="s">
        <v>284</v>
      </c>
      <c r="D1086" s="37" t="s">
        <v>774</v>
      </c>
      <c r="E1086" s="46" t="s">
        <v>2732</v>
      </c>
      <c r="F1086" s="62" t="str">
        <f t="shared" si="32"/>
        <v>Increased</v>
      </c>
      <c r="G1086" s="64" t="str">
        <f t="shared" si="33"/>
        <v>No</v>
      </c>
      <c r="H1086" s="100">
        <v>0.38147533460618616</v>
      </c>
      <c r="I1086" s="101">
        <v>250.28681730731159</v>
      </c>
      <c r="J1086" s="100">
        <v>2.1267805848690275</v>
      </c>
      <c r="K1086" s="100">
        <v>3.4416817341881796E-2</v>
      </c>
      <c r="L1086" s="102">
        <v>0.15231771148279055</v>
      </c>
    </row>
    <row r="1087" spans="1:12" x14ac:dyDescent="0.25">
      <c r="A1087" s="36" t="s">
        <v>2765</v>
      </c>
      <c r="B1087" s="37" t="s">
        <v>518</v>
      </c>
      <c r="C1087" s="37" t="s">
        <v>284</v>
      </c>
      <c r="D1087" s="37" t="s">
        <v>774</v>
      </c>
      <c r="E1087" s="46" t="s">
        <v>2733</v>
      </c>
      <c r="F1087" s="62" t="str">
        <f t="shared" si="32"/>
        <v>Increased</v>
      </c>
      <c r="G1087" s="64" t="str">
        <f t="shared" si="33"/>
        <v>No</v>
      </c>
      <c r="H1087" s="100">
        <v>0.19125057518582361</v>
      </c>
      <c r="I1087" s="101">
        <v>214.07476552505673</v>
      </c>
      <c r="J1087" s="100">
        <v>0.72163804879482885</v>
      </c>
      <c r="K1087" s="100">
        <v>0.47130448194300656</v>
      </c>
      <c r="L1087" s="102">
        <v>0.67552017784178597</v>
      </c>
    </row>
    <row r="1088" spans="1:12" x14ac:dyDescent="0.25">
      <c r="A1088" s="36" t="s">
        <v>2765</v>
      </c>
      <c r="B1088" s="37" t="s">
        <v>518</v>
      </c>
      <c r="C1088" s="37" t="s">
        <v>284</v>
      </c>
      <c r="D1088" s="37" t="s">
        <v>774</v>
      </c>
      <c r="E1088" s="46" t="s">
        <v>2730</v>
      </c>
      <c r="F1088" s="62" t="str">
        <f t="shared" si="32"/>
        <v>Increased</v>
      </c>
      <c r="G1088" s="64" t="str">
        <f t="shared" si="33"/>
        <v>No</v>
      </c>
      <c r="H1088" s="100">
        <v>0.3686647868190297</v>
      </c>
      <c r="I1088" s="101">
        <v>196.87175465790122</v>
      </c>
      <c r="J1088" s="100">
        <v>1.8472057047568091</v>
      </c>
      <c r="K1088" s="100">
        <v>6.621797361826004E-2</v>
      </c>
      <c r="L1088" s="102">
        <v>0.22155588674759172</v>
      </c>
    </row>
    <row r="1089" spans="1:12" x14ac:dyDescent="0.25">
      <c r="A1089" s="36" t="s">
        <v>2645</v>
      </c>
      <c r="B1089" s="37" t="s">
        <v>518</v>
      </c>
      <c r="C1089" s="37" t="s">
        <v>284</v>
      </c>
      <c r="D1089" s="37" t="s">
        <v>625</v>
      </c>
      <c r="E1089" s="46" t="s">
        <v>2732</v>
      </c>
      <c r="F1089" s="62" t="str">
        <f t="shared" si="32"/>
        <v>Increased</v>
      </c>
      <c r="G1089" s="64" t="str">
        <f t="shared" si="33"/>
        <v>No</v>
      </c>
      <c r="H1089" s="100">
        <v>0.11685760648551891</v>
      </c>
      <c r="I1089" s="101">
        <v>123.49435593942449</v>
      </c>
      <c r="J1089" s="100">
        <v>0.52537954217178962</v>
      </c>
      <c r="K1089" s="100">
        <v>0.60026140543181938</v>
      </c>
      <c r="L1089" s="102">
        <v>0.7583977282848694</v>
      </c>
    </row>
    <row r="1090" spans="1:12" x14ac:dyDescent="0.25">
      <c r="A1090" s="36" t="s">
        <v>2645</v>
      </c>
      <c r="B1090" s="37" t="s">
        <v>518</v>
      </c>
      <c r="C1090" s="37" t="s">
        <v>284</v>
      </c>
      <c r="D1090" s="37" t="s">
        <v>625</v>
      </c>
      <c r="E1090" s="46" t="s">
        <v>2733</v>
      </c>
      <c r="F1090" s="62" t="str">
        <f t="shared" si="32"/>
        <v>Increased</v>
      </c>
      <c r="G1090" s="64" t="str">
        <f t="shared" si="33"/>
        <v>No</v>
      </c>
      <c r="H1090" s="100">
        <v>0.1882839352546084</v>
      </c>
      <c r="I1090" s="101">
        <v>122.83770021076539</v>
      </c>
      <c r="J1090" s="100">
        <v>0.57943961943975797</v>
      </c>
      <c r="K1090" s="100">
        <v>0.56335373611382866</v>
      </c>
      <c r="L1090" s="102">
        <v>0.73828038974775301</v>
      </c>
    </row>
    <row r="1091" spans="1:12" x14ac:dyDescent="0.25">
      <c r="A1091" s="36" t="s">
        <v>2645</v>
      </c>
      <c r="B1091" s="37" t="s">
        <v>518</v>
      </c>
      <c r="C1091" s="37" t="s">
        <v>284</v>
      </c>
      <c r="D1091" s="37" t="s">
        <v>625</v>
      </c>
      <c r="E1091" s="46" t="s">
        <v>2730</v>
      </c>
      <c r="F1091" s="62" t="str">
        <f t="shared" ref="F1091:F1154" si="34">IF(H1091&lt;0,"Decreased","Increased")</f>
        <v>Decreased</v>
      </c>
      <c r="G1091" s="64" t="str">
        <f t="shared" ref="G1091:G1154" si="35">IF(L1091&lt;0.1,"Yes","No")</f>
        <v>No</v>
      </c>
      <c r="H1091" s="100">
        <v>-8.4849776637661897E-2</v>
      </c>
      <c r="I1091" s="101">
        <v>126.2738749289511</v>
      </c>
      <c r="J1091" s="100">
        <v>-0.28069136088457386</v>
      </c>
      <c r="K1091" s="100">
        <v>0.77940650525201949</v>
      </c>
      <c r="L1091" s="102">
        <v>0.86559087842892557</v>
      </c>
    </row>
    <row r="1092" spans="1:12" x14ac:dyDescent="0.25">
      <c r="A1092" s="36" t="s">
        <v>2645</v>
      </c>
      <c r="B1092" s="37" t="s">
        <v>518</v>
      </c>
      <c r="C1092" s="37" t="s">
        <v>284</v>
      </c>
      <c r="D1092" s="37" t="s">
        <v>625</v>
      </c>
      <c r="E1092" s="46" t="s">
        <v>2731</v>
      </c>
      <c r="F1092" s="62" t="str">
        <f t="shared" si="34"/>
        <v>Increased</v>
      </c>
      <c r="G1092" s="64" t="str">
        <f t="shared" si="35"/>
        <v>No</v>
      </c>
      <c r="H1092" s="100">
        <v>1.3634313479681012E-2</v>
      </c>
      <c r="I1092" s="101">
        <v>116.07808450910778</v>
      </c>
      <c r="J1092" s="100">
        <v>5.1375234002621922E-2</v>
      </c>
      <c r="K1092" s="100">
        <v>0.95911482333814535</v>
      </c>
      <c r="L1092" s="102">
        <v>0.97889038670594208</v>
      </c>
    </row>
    <row r="1093" spans="1:12" x14ac:dyDescent="0.25">
      <c r="A1093" s="36" t="s">
        <v>3078</v>
      </c>
      <c r="B1093" s="37" t="s">
        <v>518</v>
      </c>
      <c r="C1093" s="37" t="s">
        <v>284</v>
      </c>
      <c r="D1093" s="37" t="s">
        <v>3219</v>
      </c>
      <c r="E1093" s="46" t="s">
        <v>2732</v>
      </c>
      <c r="F1093" s="62" t="str">
        <f t="shared" si="34"/>
        <v>Increased</v>
      </c>
      <c r="G1093" s="64" t="str">
        <f t="shared" si="35"/>
        <v>No</v>
      </c>
      <c r="H1093" s="100">
        <v>0.36891154851739044</v>
      </c>
      <c r="I1093" s="101">
        <v>184.10698276576974</v>
      </c>
      <c r="J1093" s="100">
        <v>1.3655927149991602</v>
      </c>
      <c r="K1093" s="100">
        <v>0.17373290908753247</v>
      </c>
      <c r="L1093" s="102">
        <v>0.39564542953189252</v>
      </c>
    </row>
    <row r="1094" spans="1:12" x14ac:dyDescent="0.25">
      <c r="A1094" s="36" t="s">
        <v>3078</v>
      </c>
      <c r="B1094" s="37" t="s">
        <v>518</v>
      </c>
      <c r="C1094" s="37" t="s">
        <v>284</v>
      </c>
      <c r="D1094" s="37" t="s">
        <v>3219</v>
      </c>
      <c r="E1094" s="46" t="s">
        <v>2733</v>
      </c>
      <c r="F1094" s="62" t="str">
        <f t="shared" si="34"/>
        <v>Increased</v>
      </c>
      <c r="G1094" s="64" t="str">
        <f t="shared" si="35"/>
        <v>No</v>
      </c>
      <c r="H1094" s="100">
        <v>0.10049977877739474</v>
      </c>
      <c r="I1094" s="101">
        <v>145.22770089675373</v>
      </c>
      <c r="J1094" s="100">
        <v>0.25675106404557141</v>
      </c>
      <c r="K1094" s="100">
        <v>0.79773432610473838</v>
      </c>
      <c r="L1094" s="102">
        <v>0.87334895417153835</v>
      </c>
    </row>
    <row r="1095" spans="1:12" x14ac:dyDescent="0.25">
      <c r="A1095" s="36" t="s">
        <v>3078</v>
      </c>
      <c r="B1095" s="37" t="s">
        <v>518</v>
      </c>
      <c r="C1095" s="37" t="s">
        <v>284</v>
      </c>
      <c r="D1095" s="37" t="s">
        <v>3219</v>
      </c>
      <c r="E1095" s="46" t="s">
        <v>2730</v>
      </c>
      <c r="F1095" s="62" t="str">
        <f t="shared" si="34"/>
        <v>Increased</v>
      </c>
      <c r="G1095" s="64" t="str">
        <f t="shared" si="35"/>
        <v>No</v>
      </c>
      <c r="H1095" s="100">
        <v>0.7103248264396691</v>
      </c>
      <c r="I1095" s="101">
        <v>154.18234713005575</v>
      </c>
      <c r="J1095" s="100">
        <v>2.1981082110353509</v>
      </c>
      <c r="K1095" s="100">
        <v>2.9432174844954789E-2</v>
      </c>
      <c r="L1095" s="102">
        <v>0.13875168141192973</v>
      </c>
    </row>
    <row r="1096" spans="1:12" x14ac:dyDescent="0.25">
      <c r="A1096" s="36" t="s">
        <v>3078</v>
      </c>
      <c r="B1096" s="37" t="s">
        <v>518</v>
      </c>
      <c r="C1096" s="37" t="s">
        <v>284</v>
      </c>
      <c r="D1096" s="37" t="s">
        <v>3219</v>
      </c>
      <c r="E1096" s="46" t="s">
        <v>2731</v>
      </c>
      <c r="F1096" s="62" t="str">
        <f t="shared" si="34"/>
        <v>Increased</v>
      </c>
      <c r="G1096" s="64" t="str">
        <f t="shared" si="35"/>
        <v>No</v>
      </c>
      <c r="H1096" s="100">
        <v>0.44627063398140809</v>
      </c>
      <c r="I1096" s="101">
        <v>145.56613946613805</v>
      </c>
      <c r="J1096" s="100">
        <v>1.566629307976227</v>
      </c>
      <c r="K1096" s="100">
        <v>0.11937267608299916</v>
      </c>
      <c r="L1096" s="102">
        <v>0.31158291723359105</v>
      </c>
    </row>
    <row r="1097" spans="1:12" x14ac:dyDescent="0.25">
      <c r="A1097" s="36" t="s">
        <v>2639</v>
      </c>
      <c r="B1097" s="37" t="s">
        <v>518</v>
      </c>
      <c r="C1097" s="37" t="s">
        <v>284</v>
      </c>
      <c r="D1097" s="37" t="s">
        <v>3232</v>
      </c>
      <c r="E1097" s="46" t="s">
        <v>2732</v>
      </c>
      <c r="F1097" s="62" t="str">
        <f t="shared" si="34"/>
        <v>Increased</v>
      </c>
      <c r="G1097" s="64" t="str">
        <f t="shared" si="35"/>
        <v>No</v>
      </c>
      <c r="H1097" s="100">
        <v>0.33176946500706656</v>
      </c>
      <c r="I1097" s="101">
        <v>111.99999999804474</v>
      </c>
      <c r="J1097" s="100">
        <v>1.292327044768762</v>
      </c>
      <c r="K1097" s="100">
        <v>0.19890389150639481</v>
      </c>
      <c r="L1097" s="102">
        <v>0.42153026548602934</v>
      </c>
    </row>
    <row r="1098" spans="1:12" x14ac:dyDescent="0.25">
      <c r="A1098" s="36" t="s">
        <v>2639</v>
      </c>
      <c r="B1098" s="37" t="s">
        <v>518</v>
      </c>
      <c r="C1098" s="37" t="s">
        <v>284</v>
      </c>
      <c r="D1098" s="37" t="s">
        <v>3232</v>
      </c>
      <c r="E1098" s="46" t="s">
        <v>2733</v>
      </c>
      <c r="F1098" s="62" t="str">
        <f t="shared" si="34"/>
        <v>Increased</v>
      </c>
      <c r="G1098" s="64" t="str">
        <f t="shared" si="35"/>
        <v>No</v>
      </c>
      <c r="H1098" s="100">
        <v>0.67674661126759772</v>
      </c>
      <c r="I1098" s="101">
        <v>111.99999999863471</v>
      </c>
      <c r="J1098" s="100">
        <v>1.3811506116201255</v>
      </c>
      <c r="K1098" s="100">
        <v>0.1699821361625351</v>
      </c>
      <c r="L1098" s="102">
        <v>0.39265873453545608</v>
      </c>
    </row>
    <row r="1099" spans="1:12" x14ac:dyDescent="0.25">
      <c r="A1099" s="36" t="s">
        <v>2639</v>
      </c>
      <c r="B1099" s="37" t="s">
        <v>518</v>
      </c>
      <c r="C1099" s="37" t="s">
        <v>284</v>
      </c>
      <c r="D1099" s="37" t="s">
        <v>3232</v>
      </c>
      <c r="E1099" s="46" t="s">
        <v>2730</v>
      </c>
      <c r="F1099" s="62" t="str">
        <f t="shared" si="34"/>
        <v>Increased</v>
      </c>
      <c r="G1099" s="64" t="str">
        <f t="shared" si="35"/>
        <v>No</v>
      </c>
      <c r="H1099" s="100">
        <v>0.40127223631398568</v>
      </c>
      <c r="I1099" s="101">
        <v>111.99999999863081</v>
      </c>
      <c r="J1099" s="100">
        <v>0.81894373076083182</v>
      </c>
      <c r="K1099" s="100">
        <v>0.41455767112534259</v>
      </c>
      <c r="L1099" s="102">
        <v>0.62462707646627946</v>
      </c>
    </row>
    <row r="1100" spans="1:12" x14ac:dyDescent="0.25">
      <c r="A1100" s="36" t="s">
        <v>2639</v>
      </c>
      <c r="B1100" s="37" t="s">
        <v>518</v>
      </c>
      <c r="C1100" s="37" t="s">
        <v>284</v>
      </c>
      <c r="D1100" s="37" t="s">
        <v>3232</v>
      </c>
      <c r="E1100" s="46" t="s">
        <v>2731</v>
      </c>
      <c r="F1100" s="62" t="str">
        <f t="shared" si="34"/>
        <v>Decreased</v>
      </c>
      <c r="G1100" s="64" t="str">
        <f t="shared" si="35"/>
        <v>No</v>
      </c>
      <c r="H1100" s="100">
        <v>-0.15033391151226588</v>
      </c>
      <c r="I1100" s="101">
        <v>111.99999999757193</v>
      </c>
      <c r="J1100" s="100">
        <v>-0.41756837503012573</v>
      </c>
      <c r="K1100" s="100">
        <v>0.67706212421146805</v>
      </c>
      <c r="L1100" s="102">
        <v>0.81186438689354978</v>
      </c>
    </row>
    <row r="1101" spans="1:12" x14ac:dyDescent="0.25">
      <c r="A1101" s="36" t="s">
        <v>2596</v>
      </c>
      <c r="B1101" s="37" t="s">
        <v>518</v>
      </c>
      <c r="C1101" s="37" t="s">
        <v>284</v>
      </c>
      <c r="D1101" s="37" t="s">
        <v>3240</v>
      </c>
      <c r="E1101" s="46" t="s">
        <v>2732</v>
      </c>
      <c r="F1101" s="62" t="str">
        <f t="shared" si="34"/>
        <v>Decreased</v>
      </c>
      <c r="G1101" s="64" t="str">
        <f t="shared" si="35"/>
        <v>No</v>
      </c>
      <c r="H1101" s="100">
        <v>-0.22468663373870024</v>
      </c>
      <c r="I1101" s="101">
        <v>171.03293355074302</v>
      </c>
      <c r="J1101" s="100">
        <v>-0.91908548527553424</v>
      </c>
      <c r="K1101" s="100">
        <v>0.35934523443281974</v>
      </c>
      <c r="L1101" s="102">
        <v>0.57980499991139489</v>
      </c>
    </row>
    <row r="1102" spans="1:12" x14ac:dyDescent="0.25">
      <c r="A1102" s="36" t="s">
        <v>2596</v>
      </c>
      <c r="B1102" s="37" t="s">
        <v>518</v>
      </c>
      <c r="C1102" s="37" t="s">
        <v>284</v>
      </c>
      <c r="D1102" s="37" t="s">
        <v>3240</v>
      </c>
      <c r="E1102" s="46" t="s">
        <v>2733</v>
      </c>
      <c r="F1102" s="62" t="str">
        <f t="shared" si="34"/>
        <v>Decreased</v>
      </c>
      <c r="G1102" s="64" t="str">
        <f t="shared" si="35"/>
        <v>No</v>
      </c>
      <c r="H1102" s="100">
        <v>-4.5370300690565156E-2</v>
      </c>
      <c r="I1102" s="101">
        <v>125.48698673359738</v>
      </c>
      <c r="J1102" s="100">
        <v>-0.11832212355636772</v>
      </c>
      <c r="K1102" s="100">
        <v>0.90600162100087289</v>
      </c>
      <c r="L1102" s="102">
        <v>0.94719234748857783</v>
      </c>
    </row>
    <row r="1103" spans="1:12" x14ac:dyDescent="0.25">
      <c r="A1103" s="36" t="s">
        <v>2596</v>
      </c>
      <c r="B1103" s="37" t="s">
        <v>518</v>
      </c>
      <c r="C1103" s="37" t="s">
        <v>284</v>
      </c>
      <c r="D1103" s="37" t="s">
        <v>3240</v>
      </c>
      <c r="E1103" s="46" t="s">
        <v>2731</v>
      </c>
      <c r="F1103" s="62" t="str">
        <f t="shared" si="34"/>
        <v>Decreased</v>
      </c>
      <c r="G1103" s="64" t="str">
        <f t="shared" si="35"/>
        <v>No</v>
      </c>
      <c r="H1103" s="100">
        <v>-0.35703947610489195</v>
      </c>
      <c r="I1103" s="101">
        <v>117.80823433211873</v>
      </c>
      <c r="J1103" s="100">
        <v>-1.1633714778315074</v>
      </c>
      <c r="K1103" s="100">
        <v>0.24702974586886545</v>
      </c>
      <c r="L1103" s="102">
        <v>0.47290501073791091</v>
      </c>
    </row>
    <row r="1104" spans="1:12" x14ac:dyDescent="0.25">
      <c r="A1104" s="36" t="s">
        <v>2665</v>
      </c>
      <c r="B1104" s="37" t="s">
        <v>518</v>
      </c>
      <c r="C1104" s="37" t="s">
        <v>284</v>
      </c>
      <c r="D1104" s="37" t="s">
        <v>3258</v>
      </c>
      <c r="E1104" s="46" t="s">
        <v>2732</v>
      </c>
      <c r="F1104" s="62" t="str">
        <f t="shared" si="34"/>
        <v>Increased</v>
      </c>
      <c r="G1104" s="64" t="str">
        <f t="shared" si="35"/>
        <v>No</v>
      </c>
      <c r="H1104" s="100">
        <v>0.87409336045319963</v>
      </c>
      <c r="I1104" s="101">
        <v>11.999999999605253</v>
      </c>
      <c r="J1104" s="100">
        <v>0.90028061934017167</v>
      </c>
      <c r="K1104" s="100">
        <v>0.38568202380773786</v>
      </c>
      <c r="L1104" s="102">
        <v>0.60059007417742505</v>
      </c>
    </row>
    <row r="1105" spans="1:12" x14ac:dyDescent="0.25">
      <c r="A1105" s="36" t="s">
        <v>2665</v>
      </c>
      <c r="B1105" s="37" t="s">
        <v>518</v>
      </c>
      <c r="C1105" s="37" t="s">
        <v>284</v>
      </c>
      <c r="D1105" s="37" t="s">
        <v>3258</v>
      </c>
      <c r="E1105" s="46" t="s">
        <v>2730</v>
      </c>
      <c r="F1105" s="62" t="str">
        <f t="shared" si="34"/>
        <v>Increased</v>
      </c>
      <c r="G1105" s="64" t="str">
        <f t="shared" si="35"/>
        <v>No</v>
      </c>
      <c r="H1105" s="100">
        <v>0.75714942384813311</v>
      </c>
      <c r="I1105" s="101">
        <v>11.999999999609701</v>
      </c>
      <c r="J1105" s="100">
        <v>0.58125328895563899</v>
      </c>
      <c r="K1105" s="100">
        <v>0.57182618447478717</v>
      </c>
      <c r="L1105" s="102">
        <v>0.7428548605970906</v>
      </c>
    </row>
    <row r="1106" spans="1:12" x14ac:dyDescent="0.25">
      <c r="A1106" s="36" t="s">
        <v>2665</v>
      </c>
      <c r="B1106" s="37" t="s">
        <v>518</v>
      </c>
      <c r="C1106" s="37" t="s">
        <v>284</v>
      </c>
      <c r="D1106" s="37" t="s">
        <v>3258</v>
      </c>
      <c r="E1106" s="46" t="s">
        <v>2731</v>
      </c>
      <c r="F1106" s="62" t="str">
        <f t="shared" si="34"/>
        <v>Increased</v>
      </c>
      <c r="G1106" s="64" t="str">
        <f t="shared" si="35"/>
        <v>No</v>
      </c>
      <c r="H1106" s="100">
        <v>0.81453721858007899</v>
      </c>
      <c r="I1106" s="101">
        <v>11.999999999609711</v>
      </c>
      <c r="J1106" s="100">
        <v>0.76584413345401336</v>
      </c>
      <c r="K1106" s="100">
        <v>0.45856881761238322</v>
      </c>
      <c r="L1106" s="102">
        <v>0.66552500650341695</v>
      </c>
    </row>
    <row r="1107" spans="1:12" x14ac:dyDescent="0.25">
      <c r="A1107" s="36" t="s">
        <v>2804</v>
      </c>
      <c r="B1107" s="37" t="s">
        <v>518</v>
      </c>
      <c r="C1107" s="37" t="s">
        <v>284</v>
      </c>
      <c r="D1107" s="37" t="s">
        <v>3275</v>
      </c>
      <c r="E1107" s="46" t="s">
        <v>2732</v>
      </c>
      <c r="F1107" s="62" t="str">
        <f t="shared" si="34"/>
        <v>Increased</v>
      </c>
      <c r="G1107" s="64" t="str">
        <f t="shared" si="35"/>
        <v>No</v>
      </c>
      <c r="H1107" s="100">
        <v>0.71146639767911191</v>
      </c>
      <c r="I1107" s="101">
        <v>155.60892005223658</v>
      </c>
      <c r="J1107" s="100">
        <v>2.3924978663768224</v>
      </c>
      <c r="K1107" s="100">
        <v>1.7926670856089951E-2</v>
      </c>
      <c r="L1107" s="102">
        <v>0.10401993235538819</v>
      </c>
    </row>
    <row r="1108" spans="1:12" x14ac:dyDescent="0.25">
      <c r="A1108" s="36" t="s">
        <v>2804</v>
      </c>
      <c r="B1108" s="37" t="s">
        <v>518</v>
      </c>
      <c r="C1108" s="37" t="s">
        <v>284</v>
      </c>
      <c r="D1108" s="37" t="s">
        <v>3275</v>
      </c>
      <c r="E1108" s="46" t="s">
        <v>2733</v>
      </c>
      <c r="F1108" s="62" t="str">
        <f t="shared" si="34"/>
        <v>Increased</v>
      </c>
      <c r="G1108" s="64" t="str">
        <f t="shared" si="35"/>
        <v>No</v>
      </c>
      <c r="H1108" s="100">
        <v>0.82275784614779068</v>
      </c>
      <c r="I1108" s="101">
        <v>110.196050759485</v>
      </c>
      <c r="J1108" s="100">
        <v>1.855143281028603</v>
      </c>
      <c r="K1108" s="100">
        <v>6.6248613924653005E-2</v>
      </c>
      <c r="L1108" s="102">
        <v>0.22155588674759172</v>
      </c>
    </row>
    <row r="1109" spans="1:12" x14ac:dyDescent="0.25">
      <c r="A1109" s="36" t="s">
        <v>2685</v>
      </c>
      <c r="B1109" s="37" t="s">
        <v>702</v>
      </c>
      <c r="C1109" s="37" t="s">
        <v>312</v>
      </c>
      <c r="D1109" s="37" t="s">
        <v>3173</v>
      </c>
      <c r="E1109" s="46" t="s">
        <v>2732</v>
      </c>
      <c r="F1109" s="62" t="str">
        <f t="shared" si="34"/>
        <v>Increased</v>
      </c>
      <c r="G1109" s="64" t="str">
        <f t="shared" si="35"/>
        <v>No</v>
      </c>
      <c r="H1109" s="100">
        <v>0.16304991871142296</v>
      </c>
      <c r="I1109" s="101">
        <v>97.731823964853305</v>
      </c>
      <c r="J1109" s="100">
        <v>0.70507750503614475</v>
      </c>
      <c r="K1109" s="100">
        <v>0.48243902497605862</v>
      </c>
      <c r="L1109" s="102">
        <v>0.68429193605521577</v>
      </c>
    </row>
    <row r="1110" spans="1:12" x14ac:dyDescent="0.25">
      <c r="A1110" s="36" t="s">
        <v>2685</v>
      </c>
      <c r="B1110" s="37" t="s">
        <v>702</v>
      </c>
      <c r="C1110" s="37" t="s">
        <v>312</v>
      </c>
      <c r="D1110" s="37" t="s">
        <v>3173</v>
      </c>
      <c r="E1110" s="46" t="s">
        <v>2733</v>
      </c>
      <c r="F1110" s="62" t="str">
        <f t="shared" si="34"/>
        <v>Increased</v>
      </c>
      <c r="G1110" s="64" t="str">
        <f t="shared" si="35"/>
        <v>No</v>
      </c>
      <c r="H1110" s="100">
        <v>0.38944802928613631</v>
      </c>
      <c r="I1110" s="101">
        <v>98.293475373780126</v>
      </c>
      <c r="J1110" s="100">
        <v>0.92975541999305267</v>
      </c>
      <c r="K1110" s="100">
        <v>0.35477550342024566</v>
      </c>
      <c r="L1110" s="102">
        <v>0.57713479781744192</v>
      </c>
    </row>
    <row r="1111" spans="1:12" x14ac:dyDescent="0.25">
      <c r="A1111" s="36" t="s">
        <v>2685</v>
      </c>
      <c r="B1111" s="37" t="s">
        <v>702</v>
      </c>
      <c r="C1111" s="37" t="s">
        <v>312</v>
      </c>
      <c r="D1111" s="37" t="s">
        <v>3173</v>
      </c>
      <c r="E1111" s="46" t="s">
        <v>2730</v>
      </c>
      <c r="F1111" s="62" t="str">
        <f t="shared" si="34"/>
        <v>Increased</v>
      </c>
      <c r="G1111" s="64" t="str">
        <f t="shared" si="35"/>
        <v>No</v>
      </c>
      <c r="H1111" s="100">
        <v>0.35269601985594257</v>
      </c>
      <c r="I1111" s="101">
        <v>83.518642757653723</v>
      </c>
      <c r="J1111" s="100">
        <v>1.2428607865185262</v>
      </c>
      <c r="K1111" s="100">
        <v>0.21739714444419503</v>
      </c>
      <c r="L1111" s="102">
        <v>0.44237066678191878</v>
      </c>
    </row>
    <row r="1112" spans="1:12" x14ac:dyDescent="0.25">
      <c r="A1112" s="36" t="s">
        <v>2685</v>
      </c>
      <c r="B1112" s="37" t="s">
        <v>702</v>
      </c>
      <c r="C1112" s="37" t="s">
        <v>312</v>
      </c>
      <c r="D1112" s="37" t="s">
        <v>3173</v>
      </c>
      <c r="E1112" s="46" t="s">
        <v>2731</v>
      </c>
      <c r="F1112" s="62" t="str">
        <f t="shared" si="34"/>
        <v>Increased</v>
      </c>
      <c r="G1112" s="64" t="str">
        <f t="shared" si="35"/>
        <v>No</v>
      </c>
      <c r="H1112" s="100">
        <v>0.45608924340098805</v>
      </c>
      <c r="I1112" s="101">
        <v>73.732536352007799</v>
      </c>
      <c r="J1112" s="100">
        <v>1.755281080177701</v>
      </c>
      <c r="K1112" s="100">
        <v>8.336481381742912E-2</v>
      </c>
      <c r="L1112" s="102">
        <v>0.24802319896189498</v>
      </c>
    </row>
    <row r="1113" spans="1:12" x14ac:dyDescent="0.25">
      <c r="A1113" s="36" t="s">
        <v>2690</v>
      </c>
      <c r="B1113" s="37" t="s">
        <v>702</v>
      </c>
      <c r="C1113" s="37" t="s">
        <v>312</v>
      </c>
      <c r="D1113" s="37" t="s">
        <v>3237</v>
      </c>
      <c r="E1113" s="46" t="s">
        <v>2732</v>
      </c>
      <c r="F1113" s="62" t="str">
        <f t="shared" si="34"/>
        <v>Increased</v>
      </c>
      <c r="G1113" s="64" t="str">
        <f t="shared" si="35"/>
        <v>No</v>
      </c>
      <c r="H1113" s="100">
        <v>0.23966669241458938</v>
      </c>
      <c r="I1113" s="101">
        <v>80.054370887215583</v>
      </c>
      <c r="J1113" s="100">
        <v>0.76668129476716507</v>
      </c>
      <c r="K1113" s="100">
        <v>0.44552607820055457</v>
      </c>
      <c r="L1113" s="102">
        <v>0.65287701430455936</v>
      </c>
    </row>
    <row r="1114" spans="1:12" x14ac:dyDescent="0.25">
      <c r="A1114" s="36" t="s">
        <v>2690</v>
      </c>
      <c r="B1114" s="37" t="s">
        <v>702</v>
      </c>
      <c r="C1114" s="37" t="s">
        <v>312</v>
      </c>
      <c r="D1114" s="37" t="s">
        <v>3237</v>
      </c>
      <c r="E1114" s="46" t="s">
        <v>2733</v>
      </c>
      <c r="F1114" s="62" t="str">
        <f t="shared" si="34"/>
        <v>Increased</v>
      </c>
      <c r="G1114" s="64" t="str">
        <f t="shared" si="35"/>
        <v>No</v>
      </c>
      <c r="H1114" s="100">
        <v>0.22455826841805054</v>
      </c>
      <c r="I1114" s="101">
        <v>77.573865268062804</v>
      </c>
      <c r="J1114" s="100">
        <v>0.43309636661574702</v>
      </c>
      <c r="K1114" s="100">
        <v>0.66614661168047506</v>
      </c>
      <c r="L1114" s="102">
        <v>0.80776833227396194</v>
      </c>
    </row>
    <row r="1115" spans="1:12" x14ac:dyDescent="0.25">
      <c r="A1115" s="36" t="s">
        <v>2690</v>
      </c>
      <c r="B1115" s="37" t="s">
        <v>702</v>
      </c>
      <c r="C1115" s="37" t="s">
        <v>312</v>
      </c>
      <c r="D1115" s="37" t="s">
        <v>3237</v>
      </c>
      <c r="E1115" s="46" t="s">
        <v>2730</v>
      </c>
      <c r="F1115" s="62" t="str">
        <f t="shared" si="34"/>
        <v>Increased</v>
      </c>
      <c r="G1115" s="64" t="str">
        <f t="shared" si="35"/>
        <v>No</v>
      </c>
      <c r="H1115" s="100">
        <v>0.6492984823442397</v>
      </c>
      <c r="I1115" s="101">
        <v>72.701440268724866</v>
      </c>
      <c r="J1115" s="100">
        <v>1.6966653624597263</v>
      </c>
      <c r="K1115" s="100">
        <v>9.4037854650182759E-2</v>
      </c>
      <c r="L1115" s="102">
        <v>0.26330599302051172</v>
      </c>
    </row>
    <row r="1116" spans="1:12" x14ac:dyDescent="0.25">
      <c r="A1116" s="36" t="s">
        <v>2690</v>
      </c>
      <c r="B1116" s="37" t="s">
        <v>702</v>
      </c>
      <c r="C1116" s="37" t="s">
        <v>312</v>
      </c>
      <c r="D1116" s="37" t="s">
        <v>3237</v>
      </c>
      <c r="E1116" s="46" t="s">
        <v>2731</v>
      </c>
      <c r="F1116" s="62" t="str">
        <f t="shared" si="34"/>
        <v>Increased</v>
      </c>
      <c r="G1116" s="64" t="str">
        <f t="shared" si="35"/>
        <v>No</v>
      </c>
      <c r="H1116" s="100">
        <v>0.51479530729444511</v>
      </c>
      <c r="I1116" s="101">
        <v>70.600613282487316</v>
      </c>
      <c r="J1116" s="100">
        <v>1.4737551438303824</v>
      </c>
      <c r="K1116" s="100">
        <v>0.14499251701446536</v>
      </c>
      <c r="L1116" s="102">
        <v>0.35757941028834345</v>
      </c>
    </row>
    <row r="1117" spans="1:12" x14ac:dyDescent="0.25">
      <c r="A1117" s="36" t="s">
        <v>2682</v>
      </c>
      <c r="B1117" s="37" t="s">
        <v>302</v>
      </c>
      <c r="C1117" s="37" t="s">
        <v>284</v>
      </c>
      <c r="D1117" s="37" t="s">
        <v>822</v>
      </c>
      <c r="E1117" s="46" t="s">
        <v>2733</v>
      </c>
      <c r="F1117" s="62" t="str">
        <f t="shared" si="34"/>
        <v>Decreased</v>
      </c>
      <c r="G1117" s="64" t="str">
        <f t="shared" si="35"/>
        <v>No</v>
      </c>
      <c r="H1117" s="100">
        <v>-5.9996020092962371E-2</v>
      </c>
      <c r="I1117" s="101">
        <v>233.2591486620617</v>
      </c>
      <c r="J1117" s="100">
        <v>-0.88182288347137727</v>
      </c>
      <c r="K1117" s="100">
        <v>0.37878037129954001</v>
      </c>
      <c r="L1117" s="102">
        <v>0.59680243776709774</v>
      </c>
    </row>
    <row r="1118" spans="1:12" x14ac:dyDescent="0.25">
      <c r="A1118" s="36" t="s">
        <v>3035</v>
      </c>
      <c r="B1118" s="37" t="s">
        <v>302</v>
      </c>
      <c r="C1118" s="37" t="s">
        <v>284</v>
      </c>
      <c r="D1118" s="37" t="s">
        <v>3177</v>
      </c>
      <c r="E1118" s="46" t="s">
        <v>2732</v>
      </c>
      <c r="F1118" s="62" t="str">
        <f t="shared" si="34"/>
        <v>Increased</v>
      </c>
      <c r="G1118" s="64" t="str">
        <f t="shared" si="35"/>
        <v>No</v>
      </c>
      <c r="H1118" s="100">
        <v>0.20865243379451801</v>
      </c>
      <c r="I1118" s="101">
        <v>278.08321044368205</v>
      </c>
      <c r="J1118" s="100">
        <v>1.3827580208833186</v>
      </c>
      <c r="K1118" s="100">
        <v>0.16784843200541613</v>
      </c>
      <c r="L1118" s="102">
        <v>0.39037556040469995</v>
      </c>
    </row>
    <row r="1119" spans="1:12" x14ac:dyDescent="0.25">
      <c r="A1119" s="36" t="s">
        <v>3035</v>
      </c>
      <c r="B1119" s="37" t="s">
        <v>302</v>
      </c>
      <c r="C1119" s="37" t="s">
        <v>284</v>
      </c>
      <c r="D1119" s="37" t="s">
        <v>3177</v>
      </c>
      <c r="E1119" s="46" t="s">
        <v>2733</v>
      </c>
      <c r="F1119" s="62" t="str">
        <f t="shared" si="34"/>
        <v>Increased</v>
      </c>
      <c r="G1119" s="64" t="str">
        <f t="shared" si="35"/>
        <v>No</v>
      </c>
      <c r="H1119" s="100">
        <v>0.35506167286530699</v>
      </c>
      <c r="I1119" s="101">
        <v>230.96829551857726</v>
      </c>
      <c r="J1119" s="100">
        <v>1.5781798463674044</v>
      </c>
      <c r="K1119" s="100">
        <v>0.11589287517009486</v>
      </c>
      <c r="L1119" s="102">
        <v>0.30771556510680365</v>
      </c>
    </row>
    <row r="1120" spans="1:12" x14ac:dyDescent="0.25">
      <c r="A1120" s="36" t="s">
        <v>3035</v>
      </c>
      <c r="B1120" s="37" t="s">
        <v>302</v>
      </c>
      <c r="C1120" s="37" t="s">
        <v>284</v>
      </c>
      <c r="D1120" s="37" t="s">
        <v>3177</v>
      </c>
      <c r="E1120" s="46" t="s">
        <v>2730</v>
      </c>
      <c r="F1120" s="62" t="str">
        <f t="shared" si="34"/>
        <v>Increased</v>
      </c>
      <c r="G1120" s="64" t="str">
        <f t="shared" si="35"/>
        <v>No</v>
      </c>
      <c r="H1120" s="100">
        <v>0.2829705014537397</v>
      </c>
      <c r="I1120" s="101">
        <v>218.1699281224297</v>
      </c>
      <c r="J1120" s="100">
        <v>1.6905099630338416</v>
      </c>
      <c r="K1120" s="100">
        <v>9.2358593063387034E-2</v>
      </c>
      <c r="L1120" s="102">
        <v>0.26130890515986804</v>
      </c>
    </row>
    <row r="1121" spans="1:12" x14ac:dyDescent="0.25">
      <c r="A1121" s="36" t="s">
        <v>3035</v>
      </c>
      <c r="B1121" s="37" t="s">
        <v>302</v>
      </c>
      <c r="C1121" s="37" t="s">
        <v>284</v>
      </c>
      <c r="D1121" s="37" t="s">
        <v>3177</v>
      </c>
      <c r="E1121" s="46" t="s">
        <v>2731</v>
      </c>
      <c r="F1121" s="62" t="str">
        <f t="shared" si="34"/>
        <v>Increased</v>
      </c>
      <c r="G1121" s="64" t="str">
        <f t="shared" si="35"/>
        <v>No</v>
      </c>
      <c r="H1121" s="100">
        <v>0.20535165956885476</v>
      </c>
      <c r="I1121" s="101">
        <v>222.98136784621605</v>
      </c>
      <c r="J1121" s="100">
        <v>1.2329360889666721</v>
      </c>
      <c r="K1121" s="100">
        <v>0.21889786297565972</v>
      </c>
      <c r="L1121" s="102">
        <v>0.44355619602962626</v>
      </c>
    </row>
    <row r="1122" spans="1:12" x14ac:dyDescent="0.25">
      <c r="A1122" s="36" t="s">
        <v>2769</v>
      </c>
      <c r="B1122" s="37" t="s">
        <v>302</v>
      </c>
      <c r="C1122" s="37" t="s">
        <v>284</v>
      </c>
      <c r="D1122" s="37" t="s">
        <v>740</v>
      </c>
      <c r="E1122" s="46" t="s">
        <v>2732</v>
      </c>
      <c r="F1122" s="62" t="str">
        <f t="shared" si="34"/>
        <v>Increased</v>
      </c>
      <c r="G1122" s="64" t="str">
        <f t="shared" si="35"/>
        <v>No</v>
      </c>
      <c r="H1122" s="100">
        <v>0.24970442377293611</v>
      </c>
      <c r="I1122" s="101">
        <v>269.83237184910911</v>
      </c>
      <c r="J1122" s="100">
        <v>1.6246502149528863</v>
      </c>
      <c r="K1122" s="100">
        <v>0.10540458126644822</v>
      </c>
      <c r="L1122" s="102">
        <v>0.28928861313920246</v>
      </c>
    </row>
    <row r="1123" spans="1:12" x14ac:dyDescent="0.25">
      <c r="A1123" s="36" t="s">
        <v>2769</v>
      </c>
      <c r="B1123" s="37" t="s">
        <v>302</v>
      </c>
      <c r="C1123" s="37" t="s">
        <v>284</v>
      </c>
      <c r="D1123" s="37" t="s">
        <v>740</v>
      </c>
      <c r="E1123" s="46" t="s">
        <v>2733</v>
      </c>
      <c r="F1123" s="62" t="str">
        <f t="shared" si="34"/>
        <v>Increased</v>
      </c>
      <c r="G1123" s="64" t="str">
        <f t="shared" si="35"/>
        <v>No</v>
      </c>
      <c r="H1123" s="100">
        <v>0.10098666940974602</v>
      </c>
      <c r="I1123" s="101">
        <v>219.46368659501988</v>
      </c>
      <c r="J1123" s="100">
        <v>0.43728973524601944</v>
      </c>
      <c r="K1123" s="100">
        <v>0.66233123491784274</v>
      </c>
      <c r="L1123" s="102">
        <v>0.80454959824375993</v>
      </c>
    </row>
    <row r="1124" spans="1:12" x14ac:dyDescent="0.25">
      <c r="A1124" s="36" t="s">
        <v>2769</v>
      </c>
      <c r="B1124" s="37" t="s">
        <v>302</v>
      </c>
      <c r="C1124" s="37" t="s">
        <v>284</v>
      </c>
      <c r="D1124" s="37" t="s">
        <v>740</v>
      </c>
      <c r="E1124" s="46" t="s">
        <v>2731</v>
      </c>
      <c r="F1124" s="62" t="str">
        <f t="shared" si="34"/>
        <v>Increased</v>
      </c>
      <c r="G1124" s="64" t="str">
        <f t="shared" si="35"/>
        <v>No</v>
      </c>
      <c r="H1124" s="100">
        <v>0.28172241727149999</v>
      </c>
      <c r="I1124" s="101">
        <v>210.35940812305466</v>
      </c>
      <c r="J1124" s="100">
        <v>1.6825486748291687</v>
      </c>
      <c r="K1124" s="100">
        <v>9.3946159463729917E-2</v>
      </c>
      <c r="L1124" s="102">
        <v>0.26330599302051172</v>
      </c>
    </row>
    <row r="1125" spans="1:12" x14ac:dyDescent="0.25">
      <c r="A1125" s="36" t="s">
        <v>2635</v>
      </c>
      <c r="B1125" s="37" t="s">
        <v>302</v>
      </c>
      <c r="C1125" s="37" t="s">
        <v>284</v>
      </c>
      <c r="D1125" s="37" t="s">
        <v>3218</v>
      </c>
      <c r="E1125" s="46" t="s">
        <v>2732</v>
      </c>
      <c r="F1125" s="62" t="str">
        <f t="shared" si="34"/>
        <v>Decreased</v>
      </c>
      <c r="G1125" s="64" t="str">
        <f t="shared" si="35"/>
        <v>No</v>
      </c>
      <c r="H1125" s="100">
        <v>-0.16700025641284991</v>
      </c>
      <c r="I1125" s="101">
        <v>301.13319174607966</v>
      </c>
      <c r="J1125" s="100">
        <v>-2.1896193631855554</v>
      </c>
      <c r="K1125" s="100">
        <v>2.9318980186541475E-2</v>
      </c>
      <c r="L1125" s="102">
        <v>0.13875168141192973</v>
      </c>
    </row>
    <row r="1126" spans="1:12" x14ac:dyDescent="0.25">
      <c r="A1126" s="36" t="s">
        <v>2635</v>
      </c>
      <c r="B1126" s="37" t="s">
        <v>302</v>
      </c>
      <c r="C1126" s="37" t="s">
        <v>284</v>
      </c>
      <c r="D1126" s="37" t="s">
        <v>3218</v>
      </c>
      <c r="E1126" s="46" t="s">
        <v>2730</v>
      </c>
      <c r="F1126" s="62" t="str">
        <f t="shared" si="34"/>
        <v>Decreased</v>
      </c>
      <c r="G1126" s="64" t="str">
        <f t="shared" si="35"/>
        <v>No</v>
      </c>
      <c r="H1126" s="100">
        <v>-0.14176047710513967</v>
      </c>
      <c r="I1126" s="101">
        <v>226.83318232657129</v>
      </c>
      <c r="J1126" s="100">
        <v>-1.6670691171015186</v>
      </c>
      <c r="K1126" s="100">
        <v>9.6880719394667011E-2</v>
      </c>
      <c r="L1126" s="102">
        <v>0.27071910701816226</v>
      </c>
    </row>
    <row r="1127" spans="1:12" x14ac:dyDescent="0.25">
      <c r="A1127" s="36" t="s">
        <v>2635</v>
      </c>
      <c r="B1127" s="37" t="s">
        <v>302</v>
      </c>
      <c r="C1127" s="37" t="s">
        <v>284</v>
      </c>
      <c r="D1127" s="37" t="s">
        <v>3218</v>
      </c>
      <c r="E1127" s="46" t="s">
        <v>2731</v>
      </c>
      <c r="F1127" s="62" t="str">
        <f t="shared" si="34"/>
        <v>Decreased</v>
      </c>
      <c r="G1127" s="64" t="str">
        <f t="shared" si="35"/>
        <v>No</v>
      </c>
      <c r="H1127" s="100">
        <v>-0.17723953418329169</v>
      </c>
      <c r="I1127" s="101">
        <v>222.95225765165421</v>
      </c>
      <c r="J1127" s="100">
        <v>-2.0988621325558521</v>
      </c>
      <c r="K1127" s="100">
        <v>3.6954429926341396E-2</v>
      </c>
      <c r="L1127" s="102">
        <v>0.15855742332520303</v>
      </c>
    </row>
    <row r="1128" spans="1:12" x14ac:dyDescent="0.25">
      <c r="A1128" s="36" t="s">
        <v>3084</v>
      </c>
      <c r="B1128" s="37" t="s">
        <v>302</v>
      </c>
      <c r="C1128" s="37" t="s">
        <v>284</v>
      </c>
      <c r="D1128" s="37" t="s">
        <v>499</v>
      </c>
      <c r="E1128" s="46" t="s">
        <v>2732</v>
      </c>
      <c r="F1128" s="62" t="str">
        <f t="shared" si="34"/>
        <v>Increased</v>
      </c>
      <c r="G1128" s="64" t="str">
        <f t="shared" si="35"/>
        <v>No</v>
      </c>
      <c r="H1128" s="100">
        <v>6.3263278095109943E-3</v>
      </c>
      <c r="I1128" s="101">
        <v>215.68433839863633</v>
      </c>
      <c r="J1128" s="100">
        <v>4.0707742040209674E-2</v>
      </c>
      <c r="K1128" s="100">
        <v>0.96756654632722627</v>
      </c>
      <c r="L1128" s="102">
        <v>0.98317245836476219</v>
      </c>
    </row>
    <row r="1129" spans="1:12" x14ac:dyDescent="0.25">
      <c r="A1129" s="36" t="s">
        <v>3084</v>
      </c>
      <c r="B1129" s="37" t="s">
        <v>302</v>
      </c>
      <c r="C1129" s="37" t="s">
        <v>284</v>
      </c>
      <c r="D1129" s="37" t="s">
        <v>499</v>
      </c>
      <c r="E1129" s="46" t="s">
        <v>2733</v>
      </c>
      <c r="F1129" s="62" t="str">
        <f t="shared" si="34"/>
        <v>Increased</v>
      </c>
      <c r="G1129" s="64" t="str">
        <f t="shared" si="35"/>
        <v>No</v>
      </c>
      <c r="H1129" s="100">
        <v>0.57395521305408403</v>
      </c>
      <c r="I1129" s="101">
        <v>183.98647688646523</v>
      </c>
      <c r="J1129" s="100">
        <v>2.3819344196310084</v>
      </c>
      <c r="K1129" s="100">
        <v>1.8241943164821431E-2</v>
      </c>
      <c r="L1129" s="102">
        <v>0.10517755520102035</v>
      </c>
    </row>
    <row r="1130" spans="1:12" x14ac:dyDescent="0.25">
      <c r="A1130" s="36" t="s">
        <v>3084</v>
      </c>
      <c r="B1130" s="37" t="s">
        <v>302</v>
      </c>
      <c r="C1130" s="37" t="s">
        <v>284</v>
      </c>
      <c r="D1130" s="37" t="s">
        <v>499</v>
      </c>
      <c r="E1130" s="46" t="s">
        <v>2730</v>
      </c>
      <c r="F1130" s="62" t="str">
        <f t="shared" si="34"/>
        <v>Decreased</v>
      </c>
      <c r="G1130" s="64" t="str">
        <f t="shared" si="35"/>
        <v>No</v>
      </c>
      <c r="H1130" s="100">
        <v>-7.9213847693416259E-2</v>
      </c>
      <c r="I1130" s="101">
        <v>174.94466645716022</v>
      </c>
      <c r="J1130" s="100">
        <v>-0.42501555007136949</v>
      </c>
      <c r="K1130" s="100">
        <v>0.67134763111779172</v>
      </c>
      <c r="L1130" s="102">
        <v>0.81128890139198528</v>
      </c>
    </row>
    <row r="1131" spans="1:12" x14ac:dyDescent="0.25">
      <c r="A1131" s="36" t="s">
        <v>3084</v>
      </c>
      <c r="B1131" s="37" t="s">
        <v>302</v>
      </c>
      <c r="C1131" s="37" t="s">
        <v>284</v>
      </c>
      <c r="D1131" s="37" t="s">
        <v>499</v>
      </c>
      <c r="E1131" s="46" t="s">
        <v>2731</v>
      </c>
      <c r="F1131" s="62" t="str">
        <f t="shared" si="34"/>
        <v>Increased</v>
      </c>
      <c r="G1131" s="64" t="str">
        <f t="shared" si="35"/>
        <v>No</v>
      </c>
      <c r="H1131" s="100">
        <v>0.20282954910658618</v>
      </c>
      <c r="I1131" s="101">
        <v>174.44596169032235</v>
      </c>
      <c r="J1131" s="100">
        <v>1.1370770473956431</v>
      </c>
      <c r="K1131" s="100">
        <v>0.25706555217731819</v>
      </c>
      <c r="L1131" s="102">
        <v>0.48278164677203655</v>
      </c>
    </row>
    <row r="1132" spans="1:12" x14ac:dyDescent="0.25">
      <c r="A1132" s="36" t="s">
        <v>2699</v>
      </c>
      <c r="B1132" s="37" t="s">
        <v>302</v>
      </c>
      <c r="C1132" s="37" t="s">
        <v>284</v>
      </c>
      <c r="D1132" s="37" t="s">
        <v>3227</v>
      </c>
      <c r="E1132" s="46" t="s">
        <v>2732</v>
      </c>
      <c r="F1132" s="62" t="str">
        <f t="shared" si="34"/>
        <v>Decreased</v>
      </c>
      <c r="G1132" s="64" t="str">
        <f t="shared" si="35"/>
        <v>No</v>
      </c>
      <c r="H1132" s="100">
        <v>-4.9104035530222051E-2</v>
      </c>
      <c r="I1132" s="101">
        <v>287.38057701804178</v>
      </c>
      <c r="J1132" s="100">
        <v>-1.3380660043007617</v>
      </c>
      <c r="K1132" s="100">
        <v>0.18193270547575022</v>
      </c>
      <c r="L1132" s="102">
        <v>0.40670762869256416</v>
      </c>
    </row>
    <row r="1133" spans="1:12" x14ac:dyDescent="0.25">
      <c r="A1133" s="36" t="s">
        <v>2699</v>
      </c>
      <c r="B1133" s="37" t="s">
        <v>302</v>
      </c>
      <c r="C1133" s="37" t="s">
        <v>284</v>
      </c>
      <c r="D1133" s="37" t="s">
        <v>3227</v>
      </c>
      <c r="E1133" s="46" t="s">
        <v>2733</v>
      </c>
      <c r="F1133" s="62" t="str">
        <f t="shared" si="34"/>
        <v>Decreased</v>
      </c>
      <c r="G1133" s="64" t="str">
        <f t="shared" si="35"/>
        <v>No</v>
      </c>
      <c r="H1133" s="100">
        <v>-3.5244585412200378E-3</v>
      </c>
      <c r="I1133" s="101">
        <v>225.93655818183726</v>
      </c>
      <c r="J1133" s="100">
        <v>-6.3409939541268848E-2</v>
      </c>
      <c r="K1133" s="100">
        <v>0.94949613581169101</v>
      </c>
      <c r="L1133" s="102">
        <v>0.97481603276666939</v>
      </c>
    </row>
    <row r="1134" spans="1:12" x14ac:dyDescent="0.25">
      <c r="A1134" s="36" t="s">
        <v>2699</v>
      </c>
      <c r="B1134" s="37" t="s">
        <v>302</v>
      </c>
      <c r="C1134" s="37" t="s">
        <v>284</v>
      </c>
      <c r="D1134" s="37" t="s">
        <v>3227</v>
      </c>
      <c r="E1134" s="46" t="s">
        <v>2730</v>
      </c>
      <c r="F1134" s="62" t="str">
        <f t="shared" si="34"/>
        <v>Decreased</v>
      </c>
      <c r="G1134" s="64" t="str">
        <f t="shared" si="35"/>
        <v>No</v>
      </c>
      <c r="H1134" s="100">
        <v>-2.2241237919766978E-2</v>
      </c>
      <c r="I1134" s="101">
        <v>211.76950537650504</v>
      </c>
      <c r="J1134" s="100">
        <v>-0.55871018758647017</v>
      </c>
      <c r="K1134" s="100">
        <v>0.57694981928154765</v>
      </c>
      <c r="L1134" s="102">
        <v>0.74594444918304581</v>
      </c>
    </row>
    <row r="1135" spans="1:12" x14ac:dyDescent="0.25">
      <c r="A1135" s="36" t="s">
        <v>2699</v>
      </c>
      <c r="B1135" s="37" t="s">
        <v>302</v>
      </c>
      <c r="C1135" s="37" t="s">
        <v>284</v>
      </c>
      <c r="D1135" s="37" t="s">
        <v>3227</v>
      </c>
      <c r="E1135" s="46" t="s">
        <v>2731</v>
      </c>
      <c r="F1135" s="62" t="str">
        <f t="shared" si="34"/>
        <v>Decreased</v>
      </c>
      <c r="G1135" s="64" t="str">
        <f t="shared" si="35"/>
        <v>No</v>
      </c>
      <c r="H1135" s="100">
        <v>-3.3744725936392703E-2</v>
      </c>
      <c r="I1135" s="101">
        <v>208.86808300704573</v>
      </c>
      <c r="J1135" s="100">
        <v>-0.8547157970070256</v>
      </c>
      <c r="K1135" s="100">
        <v>0.39368779939220289</v>
      </c>
      <c r="L1135" s="102">
        <v>0.60695360395727838</v>
      </c>
    </row>
    <row r="1136" spans="1:12" x14ac:dyDescent="0.25">
      <c r="A1136" s="36" t="s">
        <v>3103</v>
      </c>
      <c r="B1136" s="37" t="s">
        <v>302</v>
      </c>
      <c r="C1136" s="37" t="s">
        <v>284</v>
      </c>
      <c r="D1136" s="37" t="s">
        <v>3243</v>
      </c>
      <c r="E1136" s="46" t="s">
        <v>2732</v>
      </c>
      <c r="F1136" s="62" t="str">
        <f t="shared" si="34"/>
        <v>Increased</v>
      </c>
      <c r="G1136" s="64" t="str">
        <f t="shared" si="35"/>
        <v>No</v>
      </c>
      <c r="H1136" s="100">
        <v>0.33018420570437301</v>
      </c>
      <c r="I1136" s="101">
        <v>190.45883315467324</v>
      </c>
      <c r="J1136" s="100">
        <v>1.5418557908907737</v>
      </c>
      <c r="K1136" s="100">
        <v>0.12476847917887147</v>
      </c>
      <c r="L1136" s="102">
        <v>0.32194523956364529</v>
      </c>
    </row>
    <row r="1137" spans="1:12" x14ac:dyDescent="0.25">
      <c r="A1137" s="36" t="s">
        <v>3103</v>
      </c>
      <c r="B1137" s="37" t="s">
        <v>302</v>
      </c>
      <c r="C1137" s="37" t="s">
        <v>284</v>
      </c>
      <c r="D1137" s="37" t="s">
        <v>3243</v>
      </c>
      <c r="E1137" s="46" t="s">
        <v>2733</v>
      </c>
      <c r="F1137" s="62" t="str">
        <f t="shared" si="34"/>
        <v>Increased</v>
      </c>
      <c r="G1137" s="64" t="str">
        <f t="shared" si="35"/>
        <v>No</v>
      </c>
      <c r="H1137" s="100">
        <v>0.18925658341516577</v>
      </c>
      <c r="I1137" s="101">
        <v>164.5612426328527</v>
      </c>
      <c r="J1137" s="100">
        <v>0.63148504880199341</v>
      </c>
      <c r="K1137" s="100">
        <v>0.5285996221308733</v>
      </c>
      <c r="L1137" s="102">
        <v>0.71897848505730166</v>
      </c>
    </row>
    <row r="1138" spans="1:12" x14ac:dyDescent="0.25">
      <c r="A1138" s="36" t="s">
        <v>3103</v>
      </c>
      <c r="B1138" s="37" t="s">
        <v>302</v>
      </c>
      <c r="C1138" s="37" t="s">
        <v>284</v>
      </c>
      <c r="D1138" s="37" t="s">
        <v>3243</v>
      </c>
      <c r="E1138" s="46" t="s">
        <v>2730</v>
      </c>
      <c r="F1138" s="62" t="str">
        <f t="shared" si="34"/>
        <v>Increased</v>
      </c>
      <c r="G1138" s="64" t="str">
        <f t="shared" si="35"/>
        <v>No</v>
      </c>
      <c r="H1138" s="100">
        <v>0.14246978335159471</v>
      </c>
      <c r="I1138" s="101">
        <v>161.80069030943901</v>
      </c>
      <c r="J1138" s="100">
        <v>0.54223672459038663</v>
      </c>
      <c r="K1138" s="100">
        <v>0.58840145791589993</v>
      </c>
      <c r="L1138" s="102">
        <v>0.74997707226192323</v>
      </c>
    </row>
    <row r="1139" spans="1:12" x14ac:dyDescent="0.25">
      <c r="A1139" s="36" t="s">
        <v>3103</v>
      </c>
      <c r="B1139" s="37" t="s">
        <v>302</v>
      </c>
      <c r="C1139" s="37" t="s">
        <v>284</v>
      </c>
      <c r="D1139" s="37" t="s">
        <v>3243</v>
      </c>
      <c r="E1139" s="46" t="s">
        <v>2731</v>
      </c>
      <c r="F1139" s="62" t="str">
        <f t="shared" si="34"/>
        <v>Increased</v>
      </c>
      <c r="G1139" s="64" t="str">
        <f t="shared" si="35"/>
        <v>No</v>
      </c>
      <c r="H1139" s="100">
        <v>0.31812088248306081</v>
      </c>
      <c r="I1139" s="101">
        <v>165.39816730482934</v>
      </c>
      <c r="J1139" s="100">
        <v>1.3097217604956821</v>
      </c>
      <c r="K1139" s="100">
        <v>0.19210625596118999</v>
      </c>
      <c r="L1139" s="102">
        <v>0.41473406660780271</v>
      </c>
    </row>
    <row r="1140" spans="1:12" x14ac:dyDescent="0.25">
      <c r="A1140" s="36" t="s">
        <v>2784</v>
      </c>
      <c r="B1140" s="37" t="s">
        <v>302</v>
      </c>
      <c r="C1140" s="37" t="s">
        <v>284</v>
      </c>
      <c r="D1140" s="37" t="s">
        <v>731</v>
      </c>
      <c r="E1140" s="46" t="s">
        <v>2732</v>
      </c>
      <c r="F1140" s="62" t="str">
        <f t="shared" si="34"/>
        <v>Increased</v>
      </c>
      <c r="G1140" s="64" t="str">
        <f t="shared" si="35"/>
        <v>No</v>
      </c>
      <c r="H1140" s="100">
        <v>0.231140500229399</v>
      </c>
      <c r="I1140" s="101">
        <v>271.68035628023802</v>
      </c>
      <c r="J1140" s="100">
        <v>1.4861304143978058</v>
      </c>
      <c r="K1140" s="100">
        <v>0.13840413696173426</v>
      </c>
      <c r="L1140" s="102">
        <v>0.3425502389802923</v>
      </c>
    </row>
    <row r="1141" spans="1:12" x14ac:dyDescent="0.25">
      <c r="A1141" s="36" t="s">
        <v>2784</v>
      </c>
      <c r="B1141" s="37" t="s">
        <v>302</v>
      </c>
      <c r="C1141" s="37" t="s">
        <v>284</v>
      </c>
      <c r="D1141" s="37" t="s">
        <v>731</v>
      </c>
      <c r="E1141" s="46" t="s">
        <v>2733</v>
      </c>
      <c r="F1141" s="62" t="str">
        <f t="shared" si="34"/>
        <v>Increased</v>
      </c>
      <c r="G1141" s="64" t="str">
        <f t="shared" si="35"/>
        <v>No</v>
      </c>
      <c r="H1141" s="100">
        <v>0.13771089206305398</v>
      </c>
      <c r="I1141" s="101">
        <v>223.8875151829908</v>
      </c>
      <c r="J1141" s="100">
        <v>0.58709425722589248</v>
      </c>
      <c r="K1141" s="100">
        <v>0.55773196997897179</v>
      </c>
      <c r="L1141" s="102">
        <v>0.73480656881259976</v>
      </c>
    </row>
    <row r="1142" spans="1:12" x14ac:dyDescent="0.25">
      <c r="A1142" s="36" t="s">
        <v>2784</v>
      </c>
      <c r="B1142" s="37" t="s">
        <v>302</v>
      </c>
      <c r="C1142" s="37" t="s">
        <v>284</v>
      </c>
      <c r="D1142" s="37" t="s">
        <v>731</v>
      </c>
      <c r="E1142" s="46" t="s">
        <v>2731</v>
      </c>
      <c r="F1142" s="62" t="str">
        <f t="shared" si="34"/>
        <v>Increased</v>
      </c>
      <c r="G1142" s="64" t="str">
        <f t="shared" si="35"/>
        <v>No</v>
      </c>
      <c r="H1142" s="100">
        <v>0.31767041075943625</v>
      </c>
      <c r="I1142" s="101">
        <v>213.48556501108104</v>
      </c>
      <c r="J1142" s="100">
        <v>1.8684434935697325</v>
      </c>
      <c r="K1142" s="100">
        <v>6.3070107718063595E-2</v>
      </c>
      <c r="L1142" s="102">
        <v>0.21797374477150264</v>
      </c>
    </row>
    <row r="1143" spans="1:12" x14ac:dyDescent="0.25">
      <c r="A1143" s="36" t="s">
        <v>2619</v>
      </c>
      <c r="B1143" s="37" t="s">
        <v>302</v>
      </c>
      <c r="C1143" s="37" t="s">
        <v>284</v>
      </c>
      <c r="D1143" s="37" t="s">
        <v>324</v>
      </c>
      <c r="E1143" s="46" t="s">
        <v>2732</v>
      </c>
      <c r="F1143" s="62" t="str">
        <f t="shared" si="34"/>
        <v>Increased</v>
      </c>
      <c r="G1143" s="64" t="str">
        <f t="shared" si="35"/>
        <v>No</v>
      </c>
      <c r="H1143" s="100">
        <v>0.16096149617100772</v>
      </c>
      <c r="I1143" s="101">
        <v>104.20896535470929</v>
      </c>
      <c r="J1143" s="100">
        <v>0.56610186104349602</v>
      </c>
      <c r="K1143" s="100">
        <v>0.57254161237600432</v>
      </c>
      <c r="L1143" s="102">
        <v>0.74301748572391568</v>
      </c>
    </row>
    <row r="1144" spans="1:12" x14ac:dyDescent="0.25">
      <c r="A1144" s="36" t="s">
        <v>2619</v>
      </c>
      <c r="B1144" s="37" t="s">
        <v>302</v>
      </c>
      <c r="C1144" s="37" t="s">
        <v>284</v>
      </c>
      <c r="D1144" s="37" t="s">
        <v>324</v>
      </c>
      <c r="E1144" s="46" t="s">
        <v>2733</v>
      </c>
      <c r="F1144" s="62" t="str">
        <f t="shared" si="34"/>
        <v>Decreased</v>
      </c>
      <c r="G1144" s="64" t="str">
        <f t="shared" si="35"/>
        <v>No</v>
      </c>
      <c r="H1144" s="100">
        <v>-0.1311131558413981</v>
      </c>
      <c r="I1144" s="101">
        <v>94.068775214069021</v>
      </c>
      <c r="J1144" s="100">
        <v>-0.29608179765698589</v>
      </c>
      <c r="K1144" s="100">
        <v>0.76782026439520601</v>
      </c>
      <c r="L1144" s="102">
        <v>0.8618649506720989</v>
      </c>
    </row>
    <row r="1145" spans="1:12" x14ac:dyDescent="0.25">
      <c r="A1145" s="36" t="s">
        <v>2619</v>
      </c>
      <c r="B1145" s="37" t="s">
        <v>302</v>
      </c>
      <c r="C1145" s="37" t="s">
        <v>284</v>
      </c>
      <c r="D1145" s="37" t="s">
        <v>324</v>
      </c>
      <c r="E1145" s="46" t="s">
        <v>2730</v>
      </c>
      <c r="F1145" s="62" t="str">
        <f t="shared" si="34"/>
        <v>Increased</v>
      </c>
      <c r="G1145" s="64" t="str">
        <f t="shared" si="35"/>
        <v>No</v>
      </c>
      <c r="H1145" s="100">
        <v>9.5188587971761968E-2</v>
      </c>
      <c r="I1145" s="101">
        <v>96.550892865036175</v>
      </c>
      <c r="J1145" s="100">
        <v>0.29341699361130313</v>
      </c>
      <c r="K1145" s="100">
        <v>0.76983319547767559</v>
      </c>
      <c r="L1145" s="102">
        <v>0.8618649506720989</v>
      </c>
    </row>
    <row r="1146" spans="1:12" x14ac:dyDescent="0.25">
      <c r="A1146" s="36" t="s">
        <v>2619</v>
      </c>
      <c r="B1146" s="37" t="s">
        <v>302</v>
      </c>
      <c r="C1146" s="37" t="s">
        <v>284</v>
      </c>
      <c r="D1146" s="37" t="s">
        <v>324</v>
      </c>
      <c r="E1146" s="46" t="s">
        <v>2731</v>
      </c>
      <c r="F1146" s="62" t="str">
        <f t="shared" si="34"/>
        <v>Increased</v>
      </c>
      <c r="G1146" s="62" t="str">
        <f t="shared" si="35"/>
        <v>No</v>
      </c>
      <c r="H1146" s="100">
        <v>0.15775051173104512</v>
      </c>
      <c r="I1146" s="101">
        <v>96.537209710356819</v>
      </c>
      <c r="J1146" s="100">
        <v>0.49145080223948245</v>
      </c>
      <c r="K1146" s="100">
        <v>0.62422315999914746</v>
      </c>
      <c r="L1146" s="102">
        <v>0.77879598476782952</v>
      </c>
    </row>
    <row r="1147" spans="1:12" x14ac:dyDescent="0.25">
      <c r="A1147" s="36" t="s">
        <v>2739</v>
      </c>
      <c r="B1147" s="37" t="s">
        <v>603</v>
      </c>
      <c r="C1147" s="37" t="s">
        <v>284</v>
      </c>
      <c r="D1147" s="37" t="s">
        <v>601</v>
      </c>
      <c r="E1147" s="46" t="s">
        <v>2732</v>
      </c>
      <c r="F1147" s="62" t="str">
        <f t="shared" si="34"/>
        <v>Increased</v>
      </c>
      <c r="G1147" s="62" t="str">
        <f t="shared" si="35"/>
        <v>No</v>
      </c>
      <c r="H1147" s="100">
        <v>0.5140433908542964</v>
      </c>
      <c r="I1147" s="101">
        <v>176.95443992503536</v>
      </c>
      <c r="J1147" s="100">
        <v>2.0755673790243403</v>
      </c>
      <c r="K1147" s="100">
        <v>3.9380191145729909E-2</v>
      </c>
      <c r="L1147" s="102">
        <v>0.16053219096465191</v>
      </c>
    </row>
    <row r="1148" spans="1:12" x14ac:dyDescent="0.25">
      <c r="A1148" s="36" t="s">
        <v>2739</v>
      </c>
      <c r="B1148" s="37" t="s">
        <v>603</v>
      </c>
      <c r="C1148" s="37" t="s">
        <v>284</v>
      </c>
      <c r="D1148" s="37" t="s">
        <v>601</v>
      </c>
      <c r="E1148" s="46" t="s">
        <v>2733</v>
      </c>
      <c r="F1148" s="62" t="str">
        <f t="shared" si="34"/>
        <v>Increased</v>
      </c>
      <c r="G1148" s="62" t="str">
        <f t="shared" si="35"/>
        <v>No</v>
      </c>
      <c r="H1148" s="100">
        <v>0.45479303579457164</v>
      </c>
      <c r="I1148" s="101">
        <v>142.90889255960104</v>
      </c>
      <c r="J1148" s="100">
        <v>1.318941369435781</v>
      </c>
      <c r="K1148" s="100">
        <v>0.18929827565472904</v>
      </c>
      <c r="L1148" s="102">
        <v>0.41187976461138842</v>
      </c>
    </row>
    <row r="1149" spans="1:12" x14ac:dyDescent="0.25">
      <c r="A1149" s="36" t="s">
        <v>2976</v>
      </c>
      <c r="B1149" s="37" t="s">
        <v>512</v>
      </c>
      <c r="C1149" s="37" t="s">
        <v>284</v>
      </c>
      <c r="D1149" s="37" t="s">
        <v>511</v>
      </c>
      <c r="E1149" s="46" t="s">
        <v>2732</v>
      </c>
      <c r="F1149" s="62" t="str">
        <f t="shared" si="34"/>
        <v>Decreased</v>
      </c>
      <c r="G1149" s="62" t="str">
        <f t="shared" si="35"/>
        <v>No</v>
      </c>
      <c r="H1149" s="100">
        <v>-0.81271510452948259</v>
      </c>
      <c r="I1149" s="101">
        <v>88.999999998735859</v>
      </c>
      <c r="J1149" s="100">
        <v>-1.3231020197899412</v>
      </c>
      <c r="K1149" s="100">
        <v>0.18919070226402593</v>
      </c>
      <c r="L1149" s="102">
        <v>0.41187976461138842</v>
      </c>
    </row>
    <row r="1150" spans="1:12" x14ac:dyDescent="0.25">
      <c r="A1150" s="36" t="s">
        <v>2976</v>
      </c>
      <c r="B1150" s="37" t="s">
        <v>512</v>
      </c>
      <c r="C1150" s="37" t="s">
        <v>284</v>
      </c>
      <c r="D1150" s="37" t="s">
        <v>511</v>
      </c>
      <c r="E1150" s="46" t="s">
        <v>2733</v>
      </c>
      <c r="F1150" s="62" t="str">
        <f t="shared" si="34"/>
        <v>Decreased</v>
      </c>
      <c r="G1150" s="62" t="str">
        <f t="shared" si="35"/>
        <v>No</v>
      </c>
      <c r="H1150" s="100">
        <v>-0.20112089522491092</v>
      </c>
      <c r="I1150" s="101">
        <v>88.999999999084352</v>
      </c>
      <c r="J1150" s="100">
        <v>-0.2246118823150029</v>
      </c>
      <c r="K1150" s="100">
        <v>0.82279609514080554</v>
      </c>
      <c r="L1150" s="102">
        <v>0.88885065305156385</v>
      </c>
    </row>
    <row r="1151" spans="1:12" x14ac:dyDescent="0.25">
      <c r="A1151" s="36" t="s">
        <v>2976</v>
      </c>
      <c r="B1151" s="37" t="s">
        <v>512</v>
      </c>
      <c r="C1151" s="37" t="s">
        <v>284</v>
      </c>
      <c r="D1151" s="37" t="s">
        <v>511</v>
      </c>
      <c r="E1151" s="46" t="s">
        <v>2730</v>
      </c>
      <c r="F1151" s="62" t="str">
        <f t="shared" si="34"/>
        <v>Increased</v>
      </c>
      <c r="G1151" s="62" t="str">
        <f t="shared" si="35"/>
        <v>No</v>
      </c>
      <c r="H1151" s="100">
        <v>5.7205077605650995E-2</v>
      </c>
      <c r="I1151" s="101">
        <v>88.999999998937554</v>
      </c>
      <c r="J1151" s="100">
        <v>8.1943470641589342E-2</v>
      </c>
      <c r="K1151" s="100">
        <v>0.93487567169444619</v>
      </c>
      <c r="L1151" s="102">
        <v>0.96562869721776734</v>
      </c>
    </row>
    <row r="1152" spans="1:12" x14ac:dyDescent="0.25">
      <c r="A1152" s="36" t="s">
        <v>2976</v>
      </c>
      <c r="B1152" s="37" t="s">
        <v>512</v>
      </c>
      <c r="C1152" s="37" t="s">
        <v>284</v>
      </c>
      <c r="D1152" s="37" t="s">
        <v>511</v>
      </c>
      <c r="E1152" s="46" t="s">
        <v>2731</v>
      </c>
      <c r="F1152" s="62" t="str">
        <f t="shared" si="34"/>
        <v>Increased</v>
      </c>
      <c r="G1152" s="62" t="str">
        <f t="shared" si="35"/>
        <v>No</v>
      </c>
      <c r="H1152" s="100">
        <v>0.8478411678147626</v>
      </c>
      <c r="I1152" s="101">
        <v>88.999999998800035</v>
      </c>
      <c r="J1152" s="100">
        <v>1.2820670883847516</v>
      </c>
      <c r="K1152" s="100">
        <v>0.20314870908083579</v>
      </c>
      <c r="L1152" s="102">
        <v>0.42661228906975518</v>
      </c>
    </row>
    <row r="1153" spans="1:12" x14ac:dyDescent="0.25">
      <c r="A1153" s="36" t="s">
        <v>2992</v>
      </c>
      <c r="B1153" s="37" t="s">
        <v>298</v>
      </c>
      <c r="C1153" s="37" t="s">
        <v>299</v>
      </c>
      <c r="D1153" s="37" t="s">
        <v>840</v>
      </c>
      <c r="E1153" s="46" t="s">
        <v>2732</v>
      </c>
      <c r="F1153" s="62" t="str">
        <f t="shared" si="34"/>
        <v>Decreased</v>
      </c>
      <c r="G1153" s="62" t="str">
        <f t="shared" si="35"/>
        <v>No</v>
      </c>
      <c r="H1153" s="100">
        <v>-1.4690326755715272E-2</v>
      </c>
      <c r="I1153" s="101">
        <v>214.90176667928969</v>
      </c>
      <c r="J1153" s="100">
        <v>-7.0402697860705965E-2</v>
      </c>
      <c r="K1153" s="100">
        <v>0.94393861445383531</v>
      </c>
      <c r="L1153" s="102">
        <v>0.97054815996514521</v>
      </c>
    </row>
    <row r="1154" spans="1:12" x14ac:dyDescent="0.25">
      <c r="A1154" s="36" t="s">
        <v>2992</v>
      </c>
      <c r="B1154" s="37" t="s">
        <v>298</v>
      </c>
      <c r="C1154" s="37" t="s">
        <v>299</v>
      </c>
      <c r="D1154" s="37" t="s">
        <v>840</v>
      </c>
      <c r="E1154" s="46" t="s">
        <v>2733</v>
      </c>
      <c r="F1154" s="62" t="str">
        <f t="shared" si="34"/>
        <v>Increased</v>
      </c>
      <c r="G1154" s="62" t="str">
        <f t="shared" si="35"/>
        <v>No</v>
      </c>
      <c r="H1154" s="100">
        <v>6.9994795031071561E-2</v>
      </c>
      <c r="I1154" s="101">
        <v>178.842222081513</v>
      </c>
      <c r="J1154" s="100">
        <v>0.22542124875584985</v>
      </c>
      <c r="K1154" s="100">
        <v>0.82190896570131533</v>
      </c>
      <c r="L1154" s="102">
        <v>0.88858488803589941</v>
      </c>
    </row>
    <row r="1155" spans="1:12" x14ac:dyDescent="0.25">
      <c r="A1155" s="36" t="s">
        <v>2992</v>
      </c>
      <c r="B1155" s="37" t="s">
        <v>298</v>
      </c>
      <c r="C1155" s="37" t="s">
        <v>299</v>
      </c>
      <c r="D1155" s="37" t="s">
        <v>840</v>
      </c>
      <c r="E1155" s="46" t="s">
        <v>2730</v>
      </c>
      <c r="F1155" s="62" t="str">
        <f t="shared" ref="F1155:F1218" si="36">IF(H1155&lt;0,"Decreased","Increased")</f>
        <v>Increased</v>
      </c>
      <c r="G1155" s="62" t="str">
        <f t="shared" ref="G1155:G1218" si="37">IF(L1155&lt;0.1,"Yes","No")</f>
        <v>No</v>
      </c>
      <c r="H1155" s="100">
        <v>0.58253385466407492</v>
      </c>
      <c r="I1155" s="101">
        <v>179.16426470921112</v>
      </c>
      <c r="J1155" s="100">
        <v>2.1736741375959112</v>
      </c>
      <c r="K1155" s="100">
        <v>3.1041544159696038E-2</v>
      </c>
      <c r="L1155" s="102">
        <v>0.14486053941191485</v>
      </c>
    </row>
    <row r="1156" spans="1:12" x14ac:dyDescent="0.25">
      <c r="A1156" s="36" t="s">
        <v>2992</v>
      </c>
      <c r="B1156" s="37" t="s">
        <v>298</v>
      </c>
      <c r="C1156" s="37" t="s">
        <v>299</v>
      </c>
      <c r="D1156" s="37" t="s">
        <v>840</v>
      </c>
      <c r="E1156" s="46" t="s">
        <v>2731</v>
      </c>
      <c r="F1156" s="62" t="str">
        <f t="shared" si="36"/>
        <v>Increased</v>
      </c>
      <c r="G1156" s="62" t="str">
        <f t="shared" si="37"/>
        <v>No</v>
      </c>
      <c r="H1156" s="100">
        <v>0.16435673041252913</v>
      </c>
      <c r="I1156" s="101">
        <v>177.58934262101349</v>
      </c>
      <c r="J1156" s="100">
        <v>0.70250419622174132</v>
      </c>
      <c r="K1156" s="100">
        <v>0.48328457793413249</v>
      </c>
      <c r="L1156" s="102">
        <v>0.68429193605521577</v>
      </c>
    </row>
    <row r="1157" spans="1:12" x14ac:dyDescent="0.25">
      <c r="A1157" s="36" t="s">
        <v>2576</v>
      </c>
      <c r="B1157" s="37" t="s">
        <v>298</v>
      </c>
      <c r="C1157" s="37" t="s">
        <v>299</v>
      </c>
      <c r="D1157" s="37" t="s">
        <v>450</v>
      </c>
      <c r="E1157" s="46" t="s">
        <v>2732</v>
      </c>
      <c r="F1157" s="62" t="str">
        <f t="shared" si="36"/>
        <v>Increased</v>
      </c>
      <c r="G1157" s="62" t="str">
        <f t="shared" si="37"/>
        <v>No</v>
      </c>
      <c r="H1157" s="100">
        <v>0.12623039371073874</v>
      </c>
      <c r="I1157" s="101">
        <v>303.95074141266957</v>
      </c>
      <c r="J1157" s="100">
        <v>1.2386728465631047</v>
      </c>
      <c r="K1157" s="100">
        <v>0.2164224155517985</v>
      </c>
      <c r="L1157" s="102">
        <v>0.44237066678191878</v>
      </c>
    </row>
    <row r="1158" spans="1:12" x14ac:dyDescent="0.25">
      <c r="A1158" s="36" t="s">
        <v>2576</v>
      </c>
      <c r="B1158" s="37" t="s">
        <v>298</v>
      </c>
      <c r="C1158" s="37" t="s">
        <v>299</v>
      </c>
      <c r="D1158" s="37" t="s">
        <v>450</v>
      </c>
      <c r="E1158" s="46" t="s">
        <v>2731</v>
      </c>
      <c r="F1158" s="62" t="str">
        <f t="shared" si="36"/>
        <v>Increased</v>
      </c>
      <c r="G1158" s="62" t="str">
        <f t="shared" si="37"/>
        <v>No</v>
      </c>
      <c r="H1158" s="100">
        <v>0.13025164630624084</v>
      </c>
      <c r="I1158" s="101">
        <v>234.48780489033797</v>
      </c>
      <c r="J1158" s="100">
        <v>1.1666144160398288</v>
      </c>
      <c r="K1158" s="100">
        <v>0.2445512012409719</v>
      </c>
      <c r="L1158" s="102">
        <v>0.46950240019229983</v>
      </c>
    </row>
    <row r="1159" spans="1:12" x14ac:dyDescent="0.25">
      <c r="A1159" s="36" t="s">
        <v>2994</v>
      </c>
      <c r="B1159" s="37" t="s">
        <v>298</v>
      </c>
      <c r="C1159" s="37" t="s">
        <v>299</v>
      </c>
      <c r="D1159" s="37" t="s">
        <v>724</v>
      </c>
      <c r="E1159" s="46" t="s">
        <v>2732</v>
      </c>
      <c r="F1159" s="62" t="str">
        <f t="shared" si="36"/>
        <v>Increased</v>
      </c>
      <c r="G1159" s="62" t="str">
        <f t="shared" si="37"/>
        <v>No</v>
      </c>
      <c r="H1159" s="100">
        <v>0.38866690006639282</v>
      </c>
      <c r="I1159" s="101">
        <v>207.74576296625548</v>
      </c>
      <c r="J1159" s="100">
        <v>1.2717844440148054</v>
      </c>
      <c r="K1159" s="100">
        <v>0.20487158481881362</v>
      </c>
      <c r="L1159" s="102">
        <v>0.42856760221125151</v>
      </c>
    </row>
    <row r="1160" spans="1:12" x14ac:dyDescent="0.25">
      <c r="A1160" s="36" t="s">
        <v>2994</v>
      </c>
      <c r="B1160" s="37" t="s">
        <v>298</v>
      </c>
      <c r="C1160" s="37" t="s">
        <v>299</v>
      </c>
      <c r="D1160" s="37" t="s">
        <v>724</v>
      </c>
      <c r="E1160" s="46" t="s">
        <v>2733</v>
      </c>
      <c r="F1160" s="62" t="str">
        <f t="shared" si="36"/>
        <v>Decreased</v>
      </c>
      <c r="G1160" s="62" t="str">
        <f t="shared" si="37"/>
        <v>No</v>
      </c>
      <c r="H1160" s="100">
        <v>-5.3939638936567835E-2</v>
      </c>
      <c r="I1160" s="101">
        <v>161.58616082148359</v>
      </c>
      <c r="J1160" s="100">
        <v>-0.12801348710753549</v>
      </c>
      <c r="K1160" s="100">
        <v>0.89829748022815825</v>
      </c>
      <c r="L1160" s="102">
        <v>0.94321235423956618</v>
      </c>
    </row>
    <row r="1161" spans="1:12" x14ac:dyDescent="0.25">
      <c r="A1161" s="36" t="s">
        <v>2994</v>
      </c>
      <c r="B1161" s="37" t="s">
        <v>298</v>
      </c>
      <c r="C1161" s="37" t="s">
        <v>299</v>
      </c>
      <c r="D1161" s="37" t="s">
        <v>724</v>
      </c>
      <c r="E1161" s="46" t="s">
        <v>2730</v>
      </c>
      <c r="F1161" s="62" t="str">
        <f t="shared" si="36"/>
        <v>Increased</v>
      </c>
      <c r="G1161" s="62" t="str">
        <f t="shared" si="37"/>
        <v>No</v>
      </c>
      <c r="H1161" s="100">
        <v>0.60717595545504721</v>
      </c>
      <c r="I1161" s="101">
        <v>172.28275205881931</v>
      </c>
      <c r="J1161" s="100">
        <v>1.7606806598011697</v>
      </c>
      <c r="K1161" s="100">
        <v>8.00667746790511E-2</v>
      </c>
      <c r="L1161" s="102">
        <v>0.24389571363772489</v>
      </c>
    </row>
    <row r="1162" spans="1:12" x14ac:dyDescent="0.25">
      <c r="A1162" s="36" t="s">
        <v>2994</v>
      </c>
      <c r="B1162" s="37" t="s">
        <v>298</v>
      </c>
      <c r="C1162" s="37" t="s">
        <v>299</v>
      </c>
      <c r="D1162" s="37" t="s">
        <v>724</v>
      </c>
      <c r="E1162" s="46" t="s">
        <v>2731</v>
      </c>
      <c r="F1162" s="62" t="str">
        <f t="shared" si="36"/>
        <v>Increased</v>
      </c>
      <c r="G1162" s="62" t="str">
        <f t="shared" si="37"/>
        <v>No</v>
      </c>
      <c r="H1162" s="100">
        <v>0.71020654157699747</v>
      </c>
      <c r="I1162" s="101">
        <v>170.07232065894181</v>
      </c>
      <c r="J1162" s="100">
        <v>2.1592404954618205</v>
      </c>
      <c r="K1162" s="100">
        <v>3.2232536112079879E-2</v>
      </c>
      <c r="L1162" s="102">
        <v>0.14905830682650331</v>
      </c>
    </row>
    <row r="1163" spans="1:12" x14ac:dyDescent="0.25">
      <c r="A1163" s="36" t="s">
        <v>2995</v>
      </c>
      <c r="B1163" s="37" t="s">
        <v>298</v>
      </c>
      <c r="C1163" s="37" t="s">
        <v>299</v>
      </c>
      <c r="D1163" s="37" t="s">
        <v>698</v>
      </c>
      <c r="E1163" s="46" t="s">
        <v>2732</v>
      </c>
      <c r="F1163" s="62" t="str">
        <f t="shared" si="36"/>
        <v>Increased</v>
      </c>
      <c r="G1163" s="62" t="str">
        <f t="shared" si="37"/>
        <v>No</v>
      </c>
      <c r="H1163" s="100">
        <v>0.30275410968785804</v>
      </c>
      <c r="I1163" s="101">
        <v>215.53717271761258</v>
      </c>
      <c r="J1163" s="100">
        <v>1.041879312337288</v>
      </c>
      <c r="K1163" s="100">
        <v>0.29863486160671671</v>
      </c>
      <c r="L1163" s="102">
        <v>0.52408658860043189</v>
      </c>
    </row>
    <row r="1164" spans="1:12" x14ac:dyDescent="0.25">
      <c r="A1164" s="36" t="s">
        <v>2995</v>
      </c>
      <c r="B1164" s="37" t="s">
        <v>298</v>
      </c>
      <c r="C1164" s="37" t="s">
        <v>299</v>
      </c>
      <c r="D1164" s="37" t="s">
        <v>698</v>
      </c>
      <c r="E1164" s="46" t="s">
        <v>2733</v>
      </c>
      <c r="F1164" s="62" t="str">
        <f t="shared" si="36"/>
        <v>Decreased</v>
      </c>
      <c r="G1164" s="62" t="str">
        <f t="shared" si="37"/>
        <v>No</v>
      </c>
      <c r="H1164" s="100">
        <v>-6.1811071219296958E-2</v>
      </c>
      <c r="I1164" s="101">
        <v>173.63565637275045</v>
      </c>
      <c r="J1164" s="100">
        <v>-0.15083422953208692</v>
      </c>
      <c r="K1164" s="100">
        <v>0.88028156960030746</v>
      </c>
      <c r="L1164" s="102">
        <v>0.93206283840032556</v>
      </c>
    </row>
    <row r="1165" spans="1:12" x14ac:dyDescent="0.25">
      <c r="A1165" s="36" t="s">
        <v>2995</v>
      </c>
      <c r="B1165" s="37" t="s">
        <v>298</v>
      </c>
      <c r="C1165" s="37" t="s">
        <v>299</v>
      </c>
      <c r="D1165" s="37" t="s">
        <v>698</v>
      </c>
      <c r="E1165" s="46" t="s">
        <v>2730</v>
      </c>
      <c r="F1165" s="62" t="str">
        <f t="shared" si="36"/>
        <v>Increased</v>
      </c>
      <c r="G1165" s="62" t="str">
        <f t="shared" si="37"/>
        <v>No</v>
      </c>
      <c r="H1165" s="100">
        <v>0.35319482262958918</v>
      </c>
      <c r="I1165" s="101">
        <v>179.8929905285874</v>
      </c>
      <c r="J1165" s="100">
        <v>1.0796755082848644</v>
      </c>
      <c r="K1165" s="100">
        <v>0.28173213316757117</v>
      </c>
      <c r="L1165" s="102">
        <v>0.50912533772376678</v>
      </c>
    </row>
    <row r="1166" spans="1:12" x14ac:dyDescent="0.25">
      <c r="A1166" s="36" t="s">
        <v>2995</v>
      </c>
      <c r="B1166" s="37" t="s">
        <v>298</v>
      </c>
      <c r="C1166" s="37" t="s">
        <v>299</v>
      </c>
      <c r="D1166" s="37" t="s">
        <v>698</v>
      </c>
      <c r="E1166" s="46" t="s">
        <v>2731</v>
      </c>
      <c r="F1166" s="62" t="str">
        <f t="shared" si="36"/>
        <v>Increased</v>
      </c>
      <c r="G1166" s="62" t="str">
        <f t="shared" si="37"/>
        <v>No</v>
      </c>
      <c r="H1166" s="100">
        <v>0.71395628571623471</v>
      </c>
      <c r="I1166" s="101">
        <v>171.46000879685249</v>
      </c>
      <c r="J1166" s="100">
        <v>2.2880268875072045</v>
      </c>
      <c r="K1166" s="100">
        <v>2.3356956621411754E-2</v>
      </c>
      <c r="L1166" s="102">
        <v>0.12216129010293091</v>
      </c>
    </row>
    <row r="1167" spans="1:12" x14ac:dyDescent="0.25">
      <c r="A1167" s="36" t="s">
        <v>2996</v>
      </c>
      <c r="B1167" s="37" t="s">
        <v>298</v>
      </c>
      <c r="C1167" s="37" t="s">
        <v>299</v>
      </c>
      <c r="D1167" s="37" t="s">
        <v>726</v>
      </c>
      <c r="E1167" s="46" t="s">
        <v>2732</v>
      </c>
      <c r="F1167" s="62" t="str">
        <f t="shared" si="36"/>
        <v>Increased</v>
      </c>
      <c r="G1167" s="62" t="str">
        <f t="shared" si="37"/>
        <v>No</v>
      </c>
      <c r="H1167" s="100">
        <v>0.38866690006639282</v>
      </c>
      <c r="I1167" s="101">
        <v>207.74576296625548</v>
      </c>
      <c r="J1167" s="100">
        <v>1.2717844440148054</v>
      </c>
      <c r="K1167" s="100">
        <v>0.20487158481881362</v>
      </c>
      <c r="L1167" s="102">
        <v>0.42856760221125151</v>
      </c>
    </row>
    <row r="1168" spans="1:12" x14ac:dyDescent="0.25">
      <c r="A1168" s="36" t="s">
        <v>2996</v>
      </c>
      <c r="B1168" s="37" t="s">
        <v>298</v>
      </c>
      <c r="C1168" s="37" t="s">
        <v>299</v>
      </c>
      <c r="D1168" s="37" t="s">
        <v>726</v>
      </c>
      <c r="E1168" s="46" t="s">
        <v>2733</v>
      </c>
      <c r="F1168" s="62" t="str">
        <f t="shared" si="36"/>
        <v>Decreased</v>
      </c>
      <c r="G1168" s="62" t="str">
        <f t="shared" si="37"/>
        <v>No</v>
      </c>
      <c r="H1168" s="100">
        <v>-5.3939638936567835E-2</v>
      </c>
      <c r="I1168" s="101">
        <v>161.58616082148359</v>
      </c>
      <c r="J1168" s="100">
        <v>-0.12801348710753549</v>
      </c>
      <c r="K1168" s="100">
        <v>0.89829748022815825</v>
      </c>
      <c r="L1168" s="102">
        <v>0.94321235423956618</v>
      </c>
    </row>
    <row r="1169" spans="1:12" x14ac:dyDescent="0.25">
      <c r="A1169" s="36" t="s">
        <v>2996</v>
      </c>
      <c r="B1169" s="37" t="s">
        <v>298</v>
      </c>
      <c r="C1169" s="37" t="s">
        <v>299</v>
      </c>
      <c r="D1169" s="37" t="s">
        <v>726</v>
      </c>
      <c r="E1169" s="46" t="s">
        <v>2730</v>
      </c>
      <c r="F1169" s="62" t="str">
        <f t="shared" si="36"/>
        <v>Increased</v>
      </c>
      <c r="G1169" s="62" t="str">
        <f t="shared" si="37"/>
        <v>No</v>
      </c>
      <c r="H1169" s="100">
        <v>0.60717595545504721</v>
      </c>
      <c r="I1169" s="101">
        <v>172.28275205881931</v>
      </c>
      <c r="J1169" s="100">
        <v>1.7606806598011697</v>
      </c>
      <c r="K1169" s="100">
        <v>8.00667746790511E-2</v>
      </c>
      <c r="L1169" s="102">
        <v>0.24389571363772489</v>
      </c>
    </row>
    <row r="1170" spans="1:12" x14ac:dyDescent="0.25">
      <c r="A1170" s="36" t="s">
        <v>2996</v>
      </c>
      <c r="B1170" s="37" t="s">
        <v>298</v>
      </c>
      <c r="C1170" s="37" t="s">
        <v>299</v>
      </c>
      <c r="D1170" s="37" t="s">
        <v>726</v>
      </c>
      <c r="E1170" s="46" t="s">
        <v>2731</v>
      </c>
      <c r="F1170" s="62" t="str">
        <f t="shared" si="36"/>
        <v>Increased</v>
      </c>
      <c r="G1170" s="62" t="str">
        <f t="shared" si="37"/>
        <v>No</v>
      </c>
      <c r="H1170" s="100">
        <v>0.71020654157699747</v>
      </c>
      <c r="I1170" s="101">
        <v>170.07232065894181</v>
      </c>
      <c r="J1170" s="100">
        <v>2.1592404954618205</v>
      </c>
      <c r="K1170" s="100">
        <v>3.2232536112079879E-2</v>
      </c>
      <c r="L1170" s="102">
        <v>0.14905830682650331</v>
      </c>
    </row>
    <row r="1171" spans="1:12" x14ac:dyDescent="0.25">
      <c r="A1171" s="36" t="s">
        <v>2651</v>
      </c>
      <c r="B1171" s="37" t="s">
        <v>298</v>
      </c>
      <c r="C1171" s="37" t="s">
        <v>299</v>
      </c>
      <c r="D1171" s="37" t="s">
        <v>3151</v>
      </c>
      <c r="E1171" s="46" t="s">
        <v>2732</v>
      </c>
      <c r="F1171" s="62" t="str">
        <f t="shared" si="36"/>
        <v>Increased</v>
      </c>
      <c r="G1171" s="62" t="str">
        <f t="shared" si="37"/>
        <v>No</v>
      </c>
      <c r="H1171" s="100">
        <v>0.12224010847193209</v>
      </c>
      <c r="I1171" s="101">
        <v>290.74462894627015</v>
      </c>
      <c r="J1171" s="100">
        <v>0.95000581403802753</v>
      </c>
      <c r="K1171" s="100">
        <v>0.34289831017788752</v>
      </c>
      <c r="L1171" s="102">
        <v>0.56645656484690365</v>
      </c>
    </row>
    <row r="1172" spans="1:12" x14ac:dyDescent="0.25">
      <c r="A1172" s="36" t="s">
        <v>2651</v>
      </c>
      <c r="B1172" s="37" t="s">
        <v>298</v>
      </c>
      <c r="C1172" s="37" t="s">
        <v>299</v>
      </c>
      <c r="D1172" s="37" t="s">
        <v>3151</v>
      </c>
      <c r="E1172" s="46" t="s">
        <v>2733</v>
      </c>
      <c r="F1172" s="62" t="str">
        <f t="shared" si="36"/>
        <v>Increased</v>
      </c>
      <c r="G1172" s="62" t="str">
        <f t="shared" si="37"/>
        <v>No</v>
      </c>
      <c r="H1172" s="100">
        <v>0.13527918845308548</v>
      </c>
      <c r="I1172" s="101">
        <v>237.32509899734839</v>
      </c>
      <c r="J1172" s="100">
        <v>0.70551675693819471</v>
      </c>
      <c r="K1172" s="100">
        <v>0.48118061583451488</v>
      </c>
      <c r="L1172" s="102">
        <v>0.68429193605521577</v>
      </c>
    </row>
    <row r="1173" spans="1:12" x14ac:dyDescent="0.25">
      <c r="A1173" s="36" t="s">
        <v>2651</v>
      </c>
      <c r="B1173" s="37" t="s">
        <v>298</v>
      </c>
      <c r="C1173" s="37" t="s">
        <v>299</v>
      </c>
      <c r="D1173" s="37" t="s">
        <v>3151</v>
      </c>
      <c r="E1173" s="46" t="s">
        <v>2730</v>
      </c>
      <c r="F1173" s="62" t="str">
        <f t="shared" si="36"/>
        <v>Increased</v>
      </c>
      <c r="G1173" s="62" t="str">
        <f t="shared" si="37"/>
        <v>No</v>
      </c>
      <c r="H1173" s="100">
        <v>0.12996803085117883</v>
      </c>
      <c r="I1173" s="101">
        <v>214.50521433464218</v>
      </c>
      <c r="J1173" s="100">
        <v>0.92342270026521067</v>
      </c>
      <c r="K1173" s="100">
        <v>0.35682451395390158</v>
      </c>
      <c r="L1173" s="102">
        <v>0.57745521565526658</v>
      </c>
    </row>
    <row r="1174" spans="1:12" x14ac:dyDescent="0.25">
      <c r="A1174" s="36" t="s">
        <v>2651</v>
      </c>
      <c r="B1174" s="37" t="s">
        <v>298</v>
      </c>
      <c r="C1174" s="37" t="s">
        <v>299</v>
      </c>
      <c r="D1174" s="37" t="s">
        <v>3151</v>
      </c>
      <c r="E1174" s="46" t="s">
        <v>2731</v>
      </c>
      <c r="F1174" s="62" t="str">
        <f t="shared" si="36"/>
        <v>Increased</v>
      </c>
      <c r="G1174" s="62" t="str">
        <f t="shared" si="37"/>
        <v>No</v>
      </c>
      <c r="H1174" s="100">
        <v>0.2254696103441374</v>
      </c>
      <c r="I1174" s="101">
        <v>219.27351768857537</v>
      </c>
      <c r="J1174" s="100">
        <v>1.6182235159403739</v>
      </c>
      <c r="K1174" s="100">
        <v>0.10705194439956275</v>
      </c>
      <c r="L1174" s="102">
        <v>0.29265087758933728</v>
      </c>
    </row>
    <row r="1175" spans="1:12" x14ac:dyDescent="0.25">
      <c r="A1175" s="36" t="s">
        <v>3005</v>
      </c>
      <c r="B1175" s="37" t="s">
        <v>298</v>
      </c>
      <c r="C1175" s="37" t="s">
        <v>299</v>
      </c>
      <c r="D1175" s="37" t="s">
        <v>674</v>
      </c>
      <c r="E1175" s="46" t="s">
        <v>2732</v>
      </c>
      <c r="F1175" s="62" t="str">
        <f t="shared" si="36"/>
        <v>Decreased</v>
      </c>
      <c r="G1175" s="62" t="str">
        <f t="shared" si="37"/>
        <v>No</v>
      </c>
      <c r="H1175" s="100">
        <v>-0.12637115776689614</v>
      </c>
      <c r="I1175" s="101">
        <v>162.09891020652461</v>
      </c>
      <c r="J1175" s="100">
        <v>-0.5592883852027799</v>
      </c>
      <c r="K1175" s="100">
        <v>0.57673683741245751</v>
      </c>
      <c r="L1175" s="102">
        <v>0.74594444918304581</v>
      </c>
    </row>
    <row r="1176" spans="1:12" x14ac:dyDescent="0.25">
      <c r="A1176" s="36" t="s">
        <v>3005</v>
      </c>
      <c r="B1176" s="37" t="s">
        <v>298</v>
      </c>
      <c r="C1176" s="37" t="s">
        <v>299</v>
      </c>
      <c r="D1176" s="37" t="s">
        <v>674</v>
      </c>
      <c r="E1176" s="46" t="s">
        <v>2733</v>
      </c>
      <c r="F1176" s="62" t="str">
        <f t="shared" si="36"/>
        <v>Decreased</v>
      </c>
      <c r="G1176" s="62" t="str">
        <f t="shared" si="37"/>
        <v>No</v>
      </c>
      <c r="H1176" s="100">
        <v>-0.17081473797189775</v>
      </c>
      <c r="I1176" s="101">
        <v>124.67495765972059</v>
      </c>
      <c r="J1176" s="100">
        <v>-0.55228972566047974</v>
      </c>
      <c r="K1176" s="100">
        <v>0.58173860671880118</v>
      </c>
      <c r="L1176" s="102">
        <v>0.74794963720988727</v>
      </c>
    </row>
    <row r="1177" spans="1:12" x14ac:dyDescent="0.25">
      <c r="A1177" s="36" t="s">
        <v>3005</v>
      </c>
      <c r="B1177" s="37" t="s">
        <v>298</v>
      </c>
      <c r="C1177" s="37" t="s">
        <v>299</v>
      </c>
      <c r="D1177" s="37" t="s">
        <v>674</v>
      </c>
      <c r="E1177" s="46" t="s">
        <v>2730</v>
      </c>
      <c r="F1177" s="62" t="str">
        <f t="shared" si="36"/>
        <v>Increased</v>
      </c>
      <c r="G1177" s="62" t="str">
        <f t="shared" si="37"/>
        <v>No</v>
      </c>
      <c r="H1177" s="100">
        <v>0.12774431830688046</v>
      </c>
      <c r="I1177" s="101">
        <v>136.5836878415185</v>
      </c>
      <c r="J1177" s="100">
        <v>0.44979789702590067</v>
      </c>
      <c r="K1177" s="100">
        <v>0.6535692096178547</v>
      </c>
      <c r="L1177" s="102">
        <v>0.79740578276293606</v>
      </c>
    </row>
    <row r="1178" spans="1:12" x14ac:dyDescent="0.25">
      <c r="A1178" s="36" t="s">
        <v>3005</v>
      </c>
      <c r="B1178" s="37" t="s">
        <v>298</v>
      </c>
      <c r="C1178" s="37" t="s">
        <v>299</v>
      </c>
      <c r="D1178" s="37" t="s">
        <v>674</v>
      </c>
      <c r="E1178" s="46" t="s">
        <v>2731</v>
      </c>
      <c r="F1178" s="62" t="str">
        <f t="shared" si="36"/>
        <v>Increased</v>
      </c>
      <c r="G1178" s="62" t="str">
        <f t="shared" si="37"/>
        <v>No</v>
      </c>
      <c r="H1178" s="100">
        <v>0.22336266007159433</v>
      </c>
      <c r="I1178" s="101">
        <v>137.01850494342443</v>
      </c>
      <c r="J1178" s="100">
        <v>0.86350395262940449</v>
      </c>
      <c r="K1178" s="100">
        <v>0.38936946598570144</v>
      </c>
      <c r="L1178" s="102">
        <v>0.6029788601745053</v>
      </c>
    </row>
    <row r="1179" spans="1:12" x14ac:dyDescent="0.25">
      <c r="A1179" s="36" t="s">
        <v>2614</v>
      </c>
      <c r="B1179" s="37" t="s">
        <v>298</v>
      </c>
      <c r="C1179" s="37" t="s">
        <v>299</v>
      </c>
      <c r="D1179" s="37" t="s">
        <v>296</v>
      </c>
      <c r="E1179" s="46" t="s">
        <v>2732</v>
      </c>
      <c r="F1179" s="62" t="str">
        <f t="shared" si="36"/>
        <v>Decreased</v>
      </c>
      <c r="G1179" s="62" t="str">
        <f t="shared" si="37"/>
        <v>No</v>
      </c>
      <c r="H1179" s="100">
        <v>-0.69040569989821954</v>
      </c>
      <c r="I1179" s="101">
        <v>236.05972405161918</v>
      </c>
      <c r="J1179" s="100">
        <v>-2.2530585361534121</v>
      </c>
      <c r="K1179" s="100">
        <v>2.517432843344649E-2</v>
      </c>
      <c r="L1179" s="102">
        <v>0.12641891017665519</v>
      </c>
    </row>
    <row r="1180" spans="1:12" x14ac:dyDescent="0.25">
      <c r="A1180" s="36" t="s">
        <v>2614</v>
      </c>
      <c r="B1180" s="37" t="s">
        <v>298</v>
      </c>
      <c r="C1180" s="37" t="s">
        <v>299</v>
      </c>
      <c r="D1180" s="37" t="s">
        <v>296</v>
      </c>
      <c r="E1180" s="46" t="s">
        <v>2733</v>
      </c>
      <c r="F1180" s="62" t="str">
        <f t="shared" si="36"/>
        <v>Decreased</v>
      </c>
      <c r="G1180" s="62" t="str">
        <f t="shared" si="37"/>
        <v>No</v>
      </c>
      <c r="H1180" s="100">
        <v>-4.9332781970999211E-2</v>
      </c>
      <c r="I1180" s="101">
        <v>210.92132632714771</v>
      </c>
      <c r="J1180" s="100">
        <v>-0.10799737194402975</v>
      </c>
      <c r="K1180" s="100">
        <v>0.91410044017627234</v>
      </c>
      <c r="L1180" s="102">
        <v>0.95115856612936445</v>
      </c>
    </row>
    <row r="1181" spans="1:12" x14ac:dyDescent="0.25">
      <c r="A1181" s="36" t="s">
        <v>3069</v>
      </c>
      <c r="B1181" s="37" t="s">
        <v>298</v>
      </c>
      <c r="C1181" s="37" t="s">
        <v>299</v>
      </c>
      <c r="D1181" s="37" t="s">
        <v>527</v>
      </c>
      <c r="E1181" s="46" t="s">
        <v>2732</v>
      </c>
      <c r="F1181" s="62" t="str">
        <f t="shared" si="36"/>
        <v>Increased</v>
      </c>
      <c r="G1181" s="62" t="str">
        <f t="shared" si="37"/>
        <v>No</v>
      </c>
      <c r="H1181" s="100">
        <v>0.12167168863656562</v>
      </c>
      <c r="I1181" s="101">
        <v>231.10503975506788</v>
      </c>
      <c r="J1181" s="100">
        <v>0.61472681904598492</v>
      </c>
      <c r="K1181" s="100">
        <v>0.5393399052580321</v>
      </c>
      <c r="L1181" s="102">
        <v>0.72356021610581156</v>
      </c>
    </row>
    <row r="1182" spans="1:12" x14ac:dyDescent="0.25">
      <c r="A1182" s="36" t="s">
        <v>3069</v>
      </c>
      <c r="B1182" s="37" t="s">
        <v>298</v>
      </c>
      <c r="C1182" s="37" t="s">
        <v>299</v>
      </c>
      <c r="D1182" s="37" t="s">
        <v>527</v>
      </c>
      <c r="E1182" s="46" t="s">
        <v>2733</v>
      </c>
      <c r="F1182" s="62" t="str">
        <f t="shared" si="36"/>
        <v>Decreased</v>
      </c>
      <c r="G1182" s="62" t="str">
        <f t="shared" si="37"/>
        <v>No</v>
      </c>
      <c r="H1182" s="100">
        <v>-8.8324444384398737E-2</v>
      </c>
      <c r="I1182" s="101">
        <v>185.29127493495369</v>
      </c>
      <c r="J1182" s="100">
        <v>-0.28647004914324264</v>
      </c>
      <c r="K1182" s="100">
        <v>0.77483818425449547</v>
      </c>
      <c r="L1182" s="102">
        <v>0.86259094247126966</v>
      </c>
    </row>
    <row r="1183" spans="1:12" x14ac:dyDescent="0.25">
      <c r="A1183" s="36" t="s">
        <v>3069</v>
      </c>
      <c r="B1183" s="37" t="s">
        <v>298</v>
      </c>
      <c r="C1183" s="37" t="s">
        <v>299</v>
      </c>
      <c r="D1183" s="37" t="s">
        <v>527</v>
      </c>
      <c r="E1183" s="46" t="s">
        <v>2730</v>
      </c>
      <c r="F1183" s="62" t="str">
        <f t="shared" si="36"/>
        <v>Increased</v>
      </c>
      <c r="G1183" s="62" t="str">
        <f t="shared" si="37"/>
        <v>No</v>
      </c>
      <c r="H1183" s="100">
        <v>4.5893004688614535E-2</v>
      </c>
      <c r="I1183" s="101">
        <v>161.64072152109622</v>
      </c>
      <c r="J1183" s="100">
        <v>0.21848515409398706</v>
      </c>
      <c r="K1183" s="100">
        <v>0.82732672914954464</v>
      </c>
      <c r="L1183" s="102">
        <v>0.89235396622666829</v>
      </c>
    </row>
    <row r="1184" spans="1:12" x14ac:dyDescent="0.25">
      <c r="A1184" s="36" t="s">
        <v>3069</v>
      </c>
      <c r="B1184" s="37" t="s">
        <v>298</v>
      </c>
      <c r="C1184" s="37" t="s">
        <v>299</v>
      </c>
      <c r="D1184" s="37" t="s">
        <v>527</v>
      </c>
      <c r="E1184" s="46" t="s">
        <v>2731</v>
      </c>
      <c r="F1184" s="62" t="str">
        <f t="shared" si="36"/>
        <v>Increased</v>
      </c>
      <c r="G1184" s="62" t="str">
        <f t="shared" si="37"/>
        <v>No</v>
      </c>
      <c r="H1184" s="100">
        <v>0.25635516432647776</v>
      </c>
      <c r="I1184" s="101">
        <v>173.99963890002098</v>
      </c>
      <c r="J1184" s="100">
        <v>1.1837388910058242</v>
      </c>
      <c r="K1184" s="100">
        <v>0.23813107935512751</v>
      </c>
      <c r="L1184" s="102">
        <v>0.46355291571096446</v>
      </c>
    </row>
    <row r="1185" spans="1:12" x14ac:dyDescent="0.25">
      <c r="A1185" s="36" t="s">
        <v>2679</v>
      </c>
      <c r="B1185" s="37" t="s">
        <v>298</v>
      </c>
      <c r="C1185" s="37" t="s">
        <v>299</v>
      </c>
      <c r="D1185" s="37" t="s">
        <v>3233</v>
      </c>
      <c r="E1185" s="46" t="s">
        <v>2732</v>
      </c>
      <c r="F1185" s="62" t="str">
        <f t="shared" si="36"/>
        <v>Decreased</v>
      </c>
      <c r="G1185" s="62" t="str">
        <f t="shared" si="37"/>
        <v>No</v>
      </c>
      <c r="H1185" s="100">
        <v>-8.2625398945714704E-2</v>
      </c>
      <c r="I1185" s="101">
        <v>301.298858413679</v>
      </c>
      <c r="J1185" s="100">
        <v>-0.54353978749860299</v>
      </c>
      <c r="K1185" s="100">
        <v>0.58716012809686147</v>
      </c>
      <c r="L1185" s="102">
        <v>0.74997707226192323</v>
      </c>
    </row>
    <row r="1186" spans="1:12" x14ac:dyDescent="0.25">
      <c r="A1186" s="36" t="s">
        <v>2679</v>
      </c>
      <c r="B1186" s="37" t="s">
        <v>298</v>
      </c>
      <c r="C1186" s="37" t="s">
        <v>299</v>
      </c>
      <c r="D1186" s="37" t="s">
        <v>3233</v>
      </c>
      <c r="E1186" s="46" t="s">
        <v>2733</v>
      </c>
      <c r="F1186" s="62" t="str">
        <f t="shared" si="36"/>
        <v>Decreased</v>
      </c>
      <c r="G1186" s="62" t="str">
        <f t="shared" si="37"/>
        <v>No</v>
      </c>
      <c r="H1186" s="100">
        <v>-0.11845752626280111</v>
      </c>
      <c r="I1186" s="101">
        <v>255.08106037606623</v>
      </c>
      <c r="J1186" s="100">
        <v>-0.50909031131982496</v>
      </c>
      <c r="K1186" s="100">
        <v>0.61112900800995174</v>
      </c>
      <c r="L1186" s="102">
        <v>0.76659670875738772</v>
      </c>
    </row>
    <row r="1187" spans="1:12" x14ac:dyDescent="0.25">
      <c r="A1187" s="36" t="s">
        <v>2679</v>
      </c>
      <c r="B1187" s="37" t="s">
        <v>298</v>
      </c>
      <c r="C1187" s="37" t="s">
        <v>299</v>
      </c>
      <c r="D1187" s="37" t="s">
        <v>3233</v>
      </c>
      <c r="E1187" s="46" t="s">
        <v>2730</v>
      </c>
      <c r="F1187" s="62" t="str">
        <f t="shared" si="36"/>
        <v>Decreased</v>
      </c>
      <c r="G1187" s="62" t="str">
        <f t="shared" si="37"/>
        <v>No</v>
      </c>
      <c r="H1187" s="100">
        <v>-8.1556016914497639E-3</v>
      </c>
      <c r="I1187" s="101">
        <v>234.78930217031467</v>
      </c>
      <c r="J1187" s="100">
        <v>-4.8148433805135775E-2</v>
      </c>
      <c r="K1187" s="100">
        <v>0.96163887743490983</v>
      </c>
      <c r="L1187" s="102">
        <v>0.98002315009175367</v>
      </c>
    </row>
    <row r="1188" spans="1:12" x14ac:dyDescent="0.25">
      <c r="A1188" s="36" t="s">
        <v>2679</v>
      </c>
      <c r="B1188" s="37" t="s">
        <v>298</v>
      </c>
      <c r="C1188" s="37" t="s">
        <v>299</v>
      </c>
      <c r="D1188" s="37" t="s">
        <v>3233</v>
      </c>
      <c r="E1188" s="46" t="s">
        <v>2731</v>
      </c>
      <c r="F1188" s="62" t="str">
        <f t="shared" si="36"/>
        <v>Decreased</v>
      </c>
      <c r="G1188" s="62" t="str">
        <f t="shared" si="37"/>
        <v>No</v>
      </c>
      <c r="H1188" s="100">
        <v>-0.18519490942582073</v>
      </c>
      <c r="I1188" s="101">
        <v>232.54562324937771</v>
      </c>
      <c r="J1188" s="100">
        <v>-1.1052500107389822</v>
      </c>
      <c r="K1188" s="100">
        <v>0.27019346083315021</v>
      </c>
      <c r="L1188" s="102">
        <v>0.49648474345490284</v>
      </c>
    </row>
    <row r="1189" spans="1:12" x14ac:dyDescent="0.25">
      <c r="A1189" s="36" t="s">
        <v>2595</v>
      </c>
      <c r="B1189" s="37" t="s">
        <v>298</v>
      </c>
      <c r="C1189" s="37" t="s">
        <v>299</v>
      </c>
      <c r="D1189" s="37" t="s">
        <v>582</v>
      </c>
      <c r="E1189" s="46" t="s">
        <v>2732</v>
      </c>
      <c r="F1189" s="62" t="str">
        <f t="shared" si="36"/>
        <v>Increased</v>
      </c>
      <c r="G1189" s="62" t="str">
        <f t="shared" si="37"/>
        <v>No</v>
      </c>
      <c r="H1189" s="100">
        <v>0.2194312158361709</v>
      </c>
      <c r="I1189" s="101">
        <v>313.99767990420241</v>
      </c>
      <c r="J1189" s="100">
        <v>2.0746596502531398</v>
      </c>
      <c r="K1189" s="100">
        <v>3.8832393958814181E-2</v>
      </c>
      <c r="L1189" s="102">
        <v>0.1601836250801085</v>
      </c>
    </row>
    <row r="1190" spans="1:12" x14ac:dyDescent="0.25">
      <c r="A1190" s="36" t="s">
        <v>2595</v>
      </c>
      <c r="B1190" s="37" t="s">
        <v>298</v>
      </c>
      <c r="C1190" s="37" t="s">
        <v>299</v>
      </c>
      <c r="D1190" s="37" t="s">
        <v>582</v>
      </c>
      <c r="E1190" s="46" t="s">
        <v>2731</v>
      </c>
      <c r="F1190" s="62" t="str">
        <f t="shared" si="36"/>
        <v>Increased</v>
      </c>
      <c r="G1190" s="62" t="str">
        <f t="shared" si="37"/>
        <v>No</v>
      </c>
      <c r="H1190" s="100">
        <v>0.26753104473924949</v>
      </c>
      <c r="I1190" s="101">
        <v>247.36039472657382</v>
      </c>
      <c r="J1190" s="100">
        <v>2.2794087973176849</v>
      </c>
      <c r="K1190" s="100">
        <v>2.3495077088197959E-2</v>
      </c>
      <c r="L1190" s="102">
        <v>0.12229163007951603</v>
      </c>
    </row>
    <row r="1191" spans="1:12" x14ac:dyDescent="0.25">
      <c r="A1191" s="36" t="s">
        <v>2782</v>
      </c>
      <c r="B1191" s="37" t="s">
        <v>298</v>
      </c>
      <c r="C1191" s="37" t="s">
        <v>299</v>
      </c>
      <c r="D1191" s="37" t="s">
        <v>3246</v>
      </c>
      <c r="E1191" s="46" t="s">
        <v>2732</v>
      </c>
      <c r="F1191" s="62" t="str">
        <f t="shared" si="36"/>
        <v>Increased</v>
      </c>
      <c r="G1191" s="62" t="str">
        <f t="shared" si="37"/>
        <v>No</v>
      </c>
      <c r="H1191" s="100">
        <v>0.74703370927439372</v>
      </c>
      <c r="I1191" s="101">
        <v>158.02159903110265</v>
      </c>
      <c r="J1191" s="100">
        <v>1.8618025456119489</v>
      </c>
      <c r="K1191" s="100">
        <v>6.4488106523890407E-2</v>
      </c>
      <c r="L1191" s="102">
        <v>0.22123890010423788</v>
      </c>
    </row>
    <row r="1192" spans="1:12" x14ac:dyDescent="0.25">
      <c r="A1192" s="36" t="s">
        <v>2782</v>
      </c>
      <c r="B1192" s="37" t="s">
        <v>298</v>
      </c>
      <c r="C1192" s="37" t="s">
        <v>299</v>
      </c>
      <c r="D1192" s="37" t="s">
        <v>3246</v>
      </c>
      <c r="E1192" s="46" t="s">
        <v>2733</v>
      </c>
      <c r="F1192" s="62" t="str">
        <f t="shared" si="36"/>
        <v>Increased</v>
      </c>
      <c r="G1192" s="62" t="str">
        <f t="shared" si="37"/>
        <v>No</v>
      </c>
      <c r="H1192" s="100">
        <v>0.55740601282842084</v>
      </c>
      <c r="I1192" s="101">
        <v>140.13672148178259</v>
      </c>
      <c r="J1192" s="100">
        <v>1.0018653090254928</v>
      </c>
      <c r="K1192" s="100">
        <v>0.31813544972179525</v>
      </c>
      <c r="L1192" s="102">
        <v>0.54503798926379254</v>
      </c>
    </row>
    <row r="1193" spans="1:12" x14ac:dyDescent="0.25">
      <c r="A1193" s="36" t="s">
        <v>2787</v>
      </c>
      <c r="B1193" s="37" t="s">
        <v>298</v>
      </c>
      <c r="C1193" s="37" t="s">
        <v>299</v>
      </c>
      <c r="D1193" s="37" t="s">
        <v>824</v>
      </c>
      <c r="E1193" s="46" t="s">
        <v>2732</v>
      </c>
      <c r="F1193" s="62" t="str">
        <f t="shared" si="36"/>
        <v>Increased</v>
      </c>
      <c r="G1193" s="62" t="str">
        <f t="shared" si="37"/>
        <v>No</v>
      </c>
      <c r="H1193" s="100">
        <v>0.21770203089139636</v>
      </c>
      <c r="I1193" s="101">
        <v>290.0250259496666</v>
      </c>
      <c r="J1193" s="100">
        <v>1.8114142416192416</v>
      </c>
      <c r="K1193" s="100">
        <v>7.1111134495580305E-2</v>
      </c>
      <c r="L1193" s="102">
        <v>0.22867756939878028</v>
      </c>
    </row>
    <row r="1194" spans="1:12" x14ac:dyDescent="0.25">
      <c r="A1194" s="36" t="s">
        <v>2787</v>
      </c>
      <c r="B1194" s="37" t="s">
        <v>298</v>
      </c>
      <c r="C1194" s="37" t="s">
        <v>299</v>
      </c>
      <c r="D1194" s="37" t="s">
        <v>824</v>
      </c>
      <c r="E1194" s="46" t="s">
        <v>2730</v>
      </c>
      <c r="F1194" s="62" t="str">
        <f t="shared" si="36"/>
        <v>Increased</v>
      </c>
      <c r="G1194" s="62" t="str">
        <f t="shared" si="37"/>
        <v>No</v>
      </c>
      <c r="H1194" s="100">
        <v>0.12551545346850726</v>
      </c>
      <c r="I1194" s="101">
        <v>224.69731122251829</v>
      </c>
      <c r="J1194" s="100">
        <v>0.93879234426199787</v>
      </c>
      <c r="K1194" s="100">
        <v>0.34884540567741051</v>
      </c>
      <c r="L1194" s="102">
        <v>0.57016477861897519</v>
      </c>
    </row>
    <row r="1195" spans="1:12" x14ac:dyDescent="0.25">
      <c r="A1195" s="36" t="s">
        <v>3011</v>
      </c>
      <c r="B1195" s="37" t="s">
        <v>415</v>
      </c>
      <c r="C1195" s="37" t="s">
        <v>312</v>
      </c>
      <c r="D1195" s="37" t="s">
        <v>3158</v>
      </c>
      <c r="E1195" s="46" t="s">
        <v>2732</v>
      </c>
      <c r="F1195" s="62" t="str">
        <f t="shared" si="36"/>
        <v>Increased</v>
      </c>
      <c r="G1195" s="62" t="str">
        <f t="shared" si="37"/>
        <v>No</v>
      </c>
      <c r="H1195" s="100">
        <v>0.24086915708624185</v>
      </c>
      <c r="I1195" s="101">
        <v>200.43143182635342</v>
      </c>
      <c r="J1195" s="100">
        <v>0.9832784626718597</v>
      </c>
      <c r="K1195" s="100">
        <v>0.32665583957327404</v>
      </c>
      <c r="L1195" s="102">
        <v>0.5521280410348266</v>
      </c>
    </row>
    <row r="1196" spans="1:12" x14ac:dyDescent="0.25">
      <c r="A1196" s="36" t="s">
        <v>3011</v>
      </c>
      <c r="B1196" s="37" t="s">
        <v>415</v>
      </c>
      <c r="C1196" s="37" t="s">
        <v>312</v>
      </c>
      <c r="D1196" s="37" t="s">
        <v>3158</v>
      </c>
      <c r="E1196" s="46" t="s">
        <v>2733</v>
      </c>
      <c r="F1196" s="62" t="str">
        <f t="shared" si="36"/>
        <v>Increased</v>
      </c>
      <c r="G1196" s="62" t="str">
        <f t="shared" si="37"/>
        <v>No</v>
      </c>
      <c r="H1196" s="100">
        <v>0.31644930269282567</v>
      </c>
      <c r="I1196" s="101">
        <v>156.99086747133256</v>
      </c>
      <c r="J1196" s="100">
        <v>0.90213466190725289</v>
      </c>
      <c r="K1196" s="100">
        <v>0.36836734565285689</v>
      </c>
      <c r="L1196" s="102">
        <v>0.58617352591832339</v>
      </c>
    </row>
    <row r="1197" spans="1:12" x14ac:dyDescent="0.25">
      <c r="A1197" s="36" t="s">
        <v>3011</v>
      </c>
      <c r="B1197" s="37" t="s">
        <v>415</v>
      </c>
      <c r="C1197" s="37" t="s">
        <v>312</v>
      </c>
      <c r="D1197" s="37" t="s">
        <v>3158</v>
      </c>
      <c r="E1197" s="46" t="s">
        <v>2730</v>
      </c>
      <c r="F1197" s="62" t="str">
        <f t="shared" si="36"/>
        <v>Increased</v>
      </c>
      <c r="G1197" s="62" t="str">
        <f t="shared" si="37"/>
        <v>No</v>
      </c>
      <c r="H1197" s="100">
        <v>0.39030397314279258</v>
      </c>
      <c r="I1197" s="101">
        <v>167.82826446275155</v>
      </c>
      <c r="J1197" s="100">
        <v>1.3612777269994554</v>
      </c>
      <c r="K1197" s="100">
        <v>0.17525081175178966</v>
      </c>
      <c r="L1197" s="102">
        <v>0.39677716816061975</v>
      </c>
    </row>
    <row r="1198" spans="1:12" x14ac:dyDescent="0.25">
      <c r="A1198" s="36" t="s">
        <v>3011</v>
      </c>
      <c r="B1198" s="37" t="s">
        <v>415</v>
      </c>
      <c r="C1198" s="37" t="s">
        <v>312</v>
      </c>
      <c r="D1198" s="37" t="s">
        <v>3158</v>
      </c>
      <c r="E1198" s="46" t="s">
        <v>2731</v>
      </c>
      <c r="F1198" s="62" t="str">
        <f t="shared" si="36"/>
        <v>Increased</v>
      </c>
      <c r="G1198" s="62" t="str">
        <f t="shared" si="37"/>
        <v>No</v>
      </c>
      <c r="H1198" s="100">
        <v>0.36621543314823246</v>
      </c>
      <c r="I1198" s="101">
        <v>159.96870014696734</v>
      </c>
      <c r="J1198" s="100">
        <v>1.4126932384190387</v>
      </c>
      <c r="K1198" s="100">
        <v>0.15968855120971343</v>
      </c>
      <c r="L1198" s="102">
        <v>0.38028923020045158</v>
      </c>
    </row>
    <row r="1199" spans="1:12" x14ac:dyDescent="0.25">
      <c r="A1199" s="36" t="s">
        <v>2692</v>
      </c>
      <c r="B1199" s="37" t="s">
        <v>415</v>
      </c>
      <c r="C1199" s="37" t="s">
        <v>312</v>
      </c>
      <c r="D1199" s="37" t="s">
        <v>3190</v>
      </c>
      <c r="E1199" s="46" t="s">
        <v>2732</v>
      </c>
      <c r="F1199" s="62" t="str">
        <f t="shared" si="36"/>
        <v>Decreased</v>
      </c>
      <c r="G1199" s="62" t="str">
        <f t="shared" si="37"/>
        <v>No</v>
      </c>
      <c r="H1199" s="100">
        <v>-8.0877313780350665E-2</v>
      </c>
      <c r="I1199" s="101">
        <v>302.27845638103116</v>
      </c>
      <c r="J1199" s="100">
        <v>-0.57299797524470009</v>
      </c>
      <c r="K1199" s="100">
        <v>0.56707205215747503</v>
      </c>
      <c r="L1199" s="102">
        <v>0.73938086951106341</v>
      </c>
    </row>
    <row r="1200" spans="1:12" x14ac:dyDescent="0.25">
      <c r="A1200" s="36" t="s">
        <v>2692</v>
      </c>
      <c r="B1200" s="37" t="s">
        <v>415</v>
      </c>
      <c r="C1200" s="37" t="s">
        <v>312</v>
      </c>
      <c r="D1200" s="37" t="s">
        <v>3190</v>
      </c>
      <c r="E1200" s="46" t="s">
        <v>2733</v>
      </c>
      <c r="F1200" s="62" t="str">
        <f t="shared" si="36"/>
        <v>Decreased</v>
      </c>
      <c r="G1200" s="62" t="str">
        <f t="shared" si="37"/>
        <v>No</v>
      </c>
      <c r="H1200" s="100">
        <v>-0.10279195987088521</v>
      </c>
      <c r="I1200" s="101">
        <v>259.24044670505123</v>
      </c>
      <c r="J1200" s="100">
        <v>-0.47280966568788957</v>
      </c>
      <c r="K1200" s="100">
        <v>0.63674679891169284</v>
      </c>
      <c r="L1200" s="102">
        <v>0.78905234923123801</v>
      </c>
    </row>
    <row r="1201" spans="1:12" x14ac:dyDescent="0.25">
      <c r="A1201" s="36" t="s">
        <v>2692</v>
      </c>
      <c r="B1201" s="37" t="s">
        <v>415</v>
      </c>
      <c r="C1201" s="37" t="s">
        <v>312</v>
      </c>
      <c r="D1201" s="37" t="s">
        <v>3190</v>
      </c>
      <c r="E1201" s="46" t="s">
        <v>2730</v>
      </c>
      <c r="F1201" s="62" t="str">
        <f t="shared" si="36"/>
        <v>Increased</v>
      </c>
      <c r="G1201" s="62" t="str">
        <f t="shared" si="37"/>
        <v>No</v>
      </c>
      <c r="H1201" s="100">
        <v>7.7614563265484696E-3</v>
      </c>
      <c r="I1201" s="101">
        <v>236.5645293036188</v>
      </c>
      <c r="J1201" s="100">
        <v>4.8742103246457238E-2</v>
      </c>
      <c r="K1201" s="100">
        <v>0.96116594836450164</v>
      </c>
      <c r="L1201" s="102">
        <v>0.98002315009175367</v>
      </c>
    </row>
    <row r="1202" spans="1:12" x14ac:dyDescent="0.25">
      <c r="A1202" s="36" t="s">
        <v>2692</v>
      </c>
      <c r="B1202" s="37" t="s">
        <v>415</v>
      </c>
      <c r="C1202" s="37" t="s">
        <v>312</v>
      </c>
      <c r="D1202" s="37" t="s">
        <v>3190</v>
      </c>
      <c r="E1202" s="46" t="s">
        <v>2731</v>
      </c>
      <c r="F1202" s="62" t="str">
        <f t="shared" si="36"/>
        <v>Increased</v>
      </c>
      <c r="G1202" s="62" t="str">
        <f t="shared" si="37"/>
        <v>No</v>
      </c>
      <c r="H1202" s="100">
        <v>0.16872451659215476</v>
      </c>
      <c r="I1202" s="101">
        <v>233.33729417300697</v>
      </c>
      <c r="J1202" s="100">
        <v>1.0714565169967758</v>
      </c>
      <c r="K1202" s="100">
        <v>0.2850711779759782</v>
      </c>
      <c r="L1202" s="102">
        <v>0.51205188464806262</v>
      </c>
    </row>
    <row r="1203" spans="1:12" x14ac:dyDescent="0.25">
      <c r="A1203" s="36" t="s">
        <v>2766</v>
      </c>
      <c r="B1203" s="37" t="s">
        <v>415</v>
      </c>
      <c r="C1203" s="37" t="s">
        <v>312</v>
      </c>
      <c r="D1203" s="37" t="s">
        <v>3199</v>
      </c>
      <c r="E1203" s="46" t="s">
        <v>2732</v>
      </c>
      <c r="F1203" s="62" t="str">
        <f t="shared" si="36"/>
        <v>Increased</v>
      </c>
      <c r="G1203" s="62" t="str">
        <f t="shared" si="37"/>
        <v>No</v>
      </c>
      <c r="H1203" s="100">
        <v>0.43479707208551754</v>
      </c>
      <c r="I1203" s="101">
        <v>231.62464269164607</v>
      </c>
      <c r="J1203" s="100">
        <v>2.0518542966918485</v>
      </c>
      <c r="K1203" s="100">
        <v>4.130841314462138E-2</v>
      </c>
      <c r="L1203" s="102">
        <v>0.1621911065678335</v>
      </c>
    </row>
    <row r="1204" spans="1:12" x14ac:dyDescent="0.25">
      <c r="A1204" s="36" t="s">
        <v>2766</v>
      </c>
      <c r="B1204" s="37" t="s">
        <v>415</v>
      </c>
      <c r="C1204" s="37" t="s">
        <v>312</v>
      </c>
      <c r="D1204" s="37" t="s">
        <v>3199</v>
      </c>
      <c r="E1204" s="46" t="s">
        <v>2733</v>
      </c>
      <c r="F1204" s="62" t="str">
        <f t="shared" si="36"/>
        <v>Increased</v>
      </c>
      <c r="G1204" s="62" t="str">
        <f t="shared" si="37"/>
        <v>No</v>
      </c>
      <c r="H1204" s="100">
        <v>0.40466312960408757</v>
      </c>
      <c r="I1204" s="101">
        <v>190.72611296861581</v>
      </c>
      <c r="J1204" s="100">
        <v>1.3047036639462994</v>
      </c>
      <c r="K1204" s="100">
        <v>0.19356583877550482</v>
      </c>
      <c r="L1204" s="102">
        <v>0.41533915048511844</v>
      </c>
    </row>
    <row r="1205" spans="1:12" x14ac:dyDescent="0.25">
      <c r="A1205" s="36" t="s">
        <v>2766</v>
      </c>
      <c r="B1205" s="37" t="s">
        <v>415</v>
      </c>
      <c r="C1205" s="37" t="s">
        <v>312</v>
      </c>
      <c r="D1205" s="37" t="s">
        <v>3199</v>
      </c>
      <c r="E1205" s="46" t="s">
        <v>2730</v>
      </c>
      <c r="F1205" s="62" t="str">
        <f t="shared" si="36"/>
        <v>Increased</v>
      </c>
      <c r="G1205" s="62" t="str">
        <f t="shared" si="37"/>
        <v>No</v>
      </c>
      <c r="H1205" s="100">
        <v>0.47367723737677547</v>
      </c>
      <c r="I1205" s="101">
        <v>188.90613118839534</v>
      </c>
      <c r="J1205" s="100">
        <v>2.0126558964845094</v>
      </c>
      <c r="K1205" s="100">
        <v>4.5570831633305262E-2</v>
      </c>
      <c r="L1205" s="102">
        <v>0.1707058720101651</v>
      </c>
    </row>
    <row r="1206" spans="1:12" x14ac:dyDescent="0.25">
      <c r="A1206" s="36" t="s">
        <v>2672</v>
      </c>
      <c r="B1206" s="37" t="s">
        <v>415</v>
      </c>
      <c r="C1206" s="37" t="s">
        <v>312</v>
      </c>
      <c r="D1206" s="37" t="s">
        <v>3224</v>
      </c>
      <c r="E1206" s="46" t="s">
        <v>2732</v>
      </c>
      <c r="F1206" s="62" t="str">
        <f t="shared" si="36"/>
        <v>Decreased</v>
      </c>
      <c r="G1206" s="62" t="str">
        <f t="shared" si="37"/>
        <v>No</v>
      </c>
      <c r="H1206" s="100">
        <v>-0.142863713815719</v>
      </c>
      <c r="I1206" s="101">
        <v>307.82830050118667</v>
      </c>
      <c r="J1206" s="100">
        <v>-0.91275655765332886</v>
      </c>
      <c r="K1206" s="100">
        <v>0.36208488552031493</v>
      </c>
      <c r="L1206" s="102">
        <v>0.5827850581550944</v>
      </c>
    </row>
    <row r="1207" spans="1:12" x14ac:dyDescent="0.25">
      <c r="A1207" s="36" t="s">
        <v>2672</v>
      </c>
      <c r="B1207" s="37" t="s">
        <v>415</v>
      </c>
      <c r="C1207" s="37" t="s">
        <v>312</v>
      </c>
      <c r="D1207" s="37" t="s">
        <v>3224</v>
      </c>
      <c r="E1207" s="46" t="s">
        <v>2733</v>
      </c>
      <c r="F1207" s="62" t="str">
        <f t="shared" si="36"/>
        <v>Decreased</v>
      </c>
      <c r="G1207" s="62" t="str">
        <f t="shared" si="37"/>
        <v>No</v>
      </c>
      <c r="H1207" s="100">
        <v>-0.20876708943398062</v>
      </c>
      <c r="I1207" s="101">
        <v>270.71051797249044</v>
      </c>
      <c r="J1207" s="100">
        <v>-0.86447428807431625</v>
      </c>
      <c r="K1207" s="100">
        <v>0.38809275046790137</v>
      </c>
      <c r="L1207" s="102">
        <v>0.6016739956918471</v>
      </c>
    </row>
    <row r="1208" spans="1:12" x14ac:dyDescent="0.25">
      <c r="A1208" s="36" t="s">
        <v>2672</v>
      </c>
      <c r="B1208" s="37" t="s">
        <v>415</v>
      </c>
      <c r="C1208" s="37" t="s">
        <v>312</v>
      </c>
      <c r="D1208" s="37" t="s">
        <v>3224</v>
      </c>
      <c r="E1208" s="46" t="s">
        <v>2730</v>
      </c>
      <c r="F1208" s="62" t="str">
        <f t="shared" si="36"/>
        <v>Decreased</v>
      </c>
      <c r="G1208" s="62" t="str">
        <f t="shared" si="37"/>
        <v>No</v>
      </c>
      <c r="H1208" s="100">
        <v>-0.17619067023143603</v>
      </c>
      <c r="I1208" s="101">
        <v>245.76327641406334</v>
      </c>
      <c r="J1208" s="100">
        <v>-0.99389391816738848</v>
      </c>
      <c r="K1208" s="100">
        <v>0.3212520617939007</v>
      </c>
      <c r="L1208" s="102">
        <v>0.54766956660067201</v>
      </c>
    </row>
    <row r="1209" spans="1:12" x14ac:dyDescent="0.25">
      <c r="A1209" s="36" t="s">
        <v>2672</v>
      </c>
      <c r="B1209" s="37" t="s">
        <v>415</v>
      </c>
      <c r="C1209" s="37" t="s">
        <v>312</v>
      </c>
      <c r="D1209" s="37" t="s">
        <v>3224</v>
      </c>
      <c r="E1209" s="46" t="s">
        <v>2731</v>
      </c>
      <c r="F1209" s="62" t="str">
        <f t="shared" si="36"/>
        <v>Decreased</v>
      </c>
      <c r="G1209" s="62" t="str">
        <f t="shared" si="37"/>
        <v>No</v>
      </c>
      <c r="H1209" s="100">
        <v>-1.1072033754611741E-4</v>
      </c>
      <c r="I1209" s="101">
        <v>242.30057038538894</v>
      </c>
      <c r="J1209" s="100">
        <v>-6.3140116559890836E-4</v>
      </c>
      <c r="K1209" s="100">
        <v>0.99949673431603747</v>
      </c>
      <c r="L1209" s="102">
        <v>0.99949673431603747</v>
      </c>
    </row>
    <row r="1210" spans="1:12" x14ac:dyDescent="0.25">
      <c r="A1210" s="36" t="s">
        <v>3099</v>
      </c>
      <c r="B1210" s="37" t="s">
        <v>415</v>
      </c>
      <c r="C1210" s="37" t="s">
        <v>312</v>
      </c>
      <c r="D1210" s="37" t="s">
        <v>3235</v>
      </c>
      <c r="E1210" s="46" t="s">
        <v>2732</v>
      </c>
      <c r="F1210" s="62" t="str">
        <f t="shared" si="36"/>
        <v>Increased</v>
      </c>
      <c r="G1210" s="62" t="str">
        <f t="shared" si="37"/>
        <v>No</v>
      </c>
      <c r="H1210" s="100">
        <v>0.15587769395145901</v>
      </c>
      <c r="I1210" s="101">
        <v>224.30558401544155</v>
      </c>
      <c r="J1210" s="100">
        <v>0.61726333504911401</v>
      </c>
      <c r="K1210" s="100">
        <v>0.53768713411590041</v>
      </c>
      <c r="L1210" s="102">
        <v>0.72356021610581156</v>
      </c>
    </row>
    <row r="1211" spans="1:12" x14ac:dyDescent="0.25">
      <c r="A1211" s="36" t="s">
        <v>3099</v>
      </c>
      <c r="B1211" s="37" t="s">
        <v>415</v>
      </c>
      <c r="C1211" s="37" t="s">
        <v>312</v>
      </c>
      <c r="D1211" s="37" t="s">
        <v>3235</v>
      </c>
      <c r="E1211" s="46" t="s">
        <v>2733</v>
      </c>
      <c r="F1211" s="62" t="str">
        <f t="shared" si="36"/>
        <v>Increased</v>
      </c>
      <c r="G1211" s="62" t="str">
        <f t="shared" si="37"/>
        <v>No</v>
      </c>
      <c r="H1211" s="100">
        <v>0.18242410448421745</v>
      </c>
      <c r="I1211" s="101">
        <v>191.02430708611706</v>
      </c>
      <c r="J1211" s="100">
        <v>0.509234510467515</v>
      </c>
      <c r="K1211" s="100">
        <v>0.61117558670772976</v>
      </c>
      <c r="L1211" s="102">
        <v>0.76659670875738772</v>
      </c>
    </row>
    <row r="1212" spans="1:12" x14ac:dyDescent="0.25">
      <c r="A1212" s="36" t="s">
        <v>3099</v>
      </c>
      <c r="B1212" s="37" t="s">
        <v>415</v>
      </c>
      <c r="C1212" s="37" t="s">
        <v>312</v>
      </c>
      <c r="D1212" s="37" t="s">
        <v>3235</v>
      </c>
      <c r="E1212" s="46" t="s">
        <v>2730</v>
      </c>
      <c r="F1212" s="62" t="str">
        <f t="shared" si="36"/>
        <v>Increased</v>
      </c>
      <c r="G1212" s="62" t="str">
        <f t="shared" si="37"/>
        <v>No</v>
      </c>
      <c r="H1212" s="100">
        <v>0.4343247276293048</v>
      </c>
      <c r="I1212" s="101">
        <v>184.76771495292053</v>
      </c>
      <c r="J1212" s="100">
        <v>1.5317456509040859</v>
      </c>
      <c r="K1212" s="100">
        <v>0.1272955816703841</v>
      </c>
      <c r="L1212" s="102">
        <v>0.32372784622963735</v>
      </c>
    </row>
    <row r="1213" spans="1:12" x14ac:dyDescent="0.25">
      <c r="A1213" s="36" t="s">
        <v>3099</v>
      </c>
      <c r="B1213" s="37" t="s">
        <v>415</v>
      </c>
      <c r="C1213" s="37" t="s">
        <v>312</v>
      </c>
      <c r="D1213" s="37" t="s">
        <v>3235</v>
      </c>
      <c r="E1213" s="46" t="s">
        <v>2731</v>
      </c>
      <c r="F1213" s="62" t="str">
        <f t="shared" si="36"/>
        <v>Increased</v>
      </c>
      <c r="G1213" s="62" t="str">
        <f t="shared" si="37"/>
        <v>No</v>
      </c>
      <c r="H1213" s="100">
        <v>0.65686108236133423</v>
      </c>
      <c r="I1213" s="101">
        <v>184.46300747141584</v>
      </c>
      <c r="J1213" s="100">
        <v>2.3968998153430192</v>
      </c>
      <c r="K1213" s="100">
        <v>1.753316698741323E-2</v>
      </c>
      <c r="L1213" s="102">
        <v>0.10340838061512654</v>
      </c>
    </row>
    <row r="1214" spans="1:12" x14ac:dyDescent="0.25">
      <c r="A1214" s="36" t="s">
        <v>2623</v>
      </c>
      <c r="B1214" s="37" t="s">
        <v>415</v>
      </c>
      <c r="C1214" s="37" t="s">
        <v>312</v>
      </c>
      <c r="D1214" s="37" t="s">
        <v>3263</v>
      </c>
      <c r="E1214" s="46" t="s">
        <v>2732</v>
      </c>
      <c r="F1214" s="62" t="str">
        <f t="shared" si="36"/>
        <v>Decreased</v>
      </c>
      <c r="G1214" s="62" t="str">
        <f t="shared" si="37"/>
        <v>No</v>
      </c>
      <c r="H1214" s="100">
        <v>-0.2279101478920324</v>
      </c>
      <c r="I1214" s="101">
        <v>147.39367706105665</v>
      </c>
      <c r="J1214" s="100">
        <v>-1.1899429507497556</v>
      </c>
      <c r="K1214" s="100">
        <v>0.23598197541808957</v>
      </c>
      <c r="L1214" s="102">
        <v>0.46343645508569309</v>
      </c>
    </row>
    <row r="1215" spans="1:12" x14ac:dyDescent="0.25">
      <c r="A1215" s="36" t="s">
        <v>2623</v>
      </c>
      <c r="B1215" s="37" t="s">
        <v>415</v>
      </c>
      <c r="C1215" s="37" t="s">
        <v>312</v>
      </c>
      <c r="D1215" s="37" t="s">
        <v>3263</v>
      </c>
      <c r="E1215" s="46" t="s">
        <v>2733</v>
      </c>
      <c r="F1215" s="62" t="str">
        <f t="shared" si="36"/>
        <v>Increased</v>
      </c>
      <c r="G1215" s="62" t="str">
        <f t="shared" si="37"/>
        <v>No</v>
      </c>
      <c r="H1215" s="100">
        <v>0.11261563489426689</v>
      </c>
      <c r="I1215" s="101">
        <v>136.12826037898245</v>
      </c>
      <c r="J1215" s="100">
        <v>0.395968875022009</v>
      </c>
      <c r="K1215" s="100">
        <v>0.69274792206770397</v>
      </c>
      <c r="L1215" s="102">
        <v>0.81993904354042502</v>
      </c>
    </row>
    <row r="1216" spans="1:12" x14ac:dyDescent="0.25">
      <c r="A1216" s="36" t="s">
        <v>2623</v>
      </c>
      <c r="B1216" s="37" t="s">
        <v>415</v>
      </c>
      <c r="C1216" s="37" t="s">
        <v>312</v>
      </c>
      <c r="D1216" s="37" t="s">
        <v>3263</v>
      </c>
      <c r="E1216" s="46" t="s">
        <v>2730</v>
      </c>
      <c r="F1216" s="62" t="str">
        <f t="shared" si="36"/>
        <v>Decreased</v>
      </c>
      <c r="G1216" s="62" t="str">
        <f t="shared" si="37"/>
        <v>No</v>
      </c>
      <c r="H1216" s="100">
        <v>-0.41473458771474575</v>
      </c>
      <c r="I1216" s="101">
        <v>122.66899182942593</v>
      </c>
      <c r="J1216" s="100">
        <v>-1.7130245585559203</v>
      </c>
      <c r="K1216" s="100">
        <v>8.9234340439791504E-2</v>
      </c>
      <c r="L1216" s="102">
        <v>0.256595012135998</v>
      </c>
    </row>
    <row r="1217" spans="1:12" x14ac:dyDescent="0.25">
      <c r="A1217" s="36" t="s">
        <v>2623</v>
      </c>
      <c r="B1217" s="37" t="s">
        <v>415</v>
      </c>
      <c r="C1217" s="37" t="s">
        <v>312</v>
      </c>
      <c r="D1217" s="37" t="s">
        <v>3263</v>
      </c>
      <c r="E1217" s="46" t="s">
        <v>2731</v>
      </c>
      <c r="F1217" s="62" t="str">
        <f t="shared" si="36"/>
        <v>Decreased</v>
      </c>
      <c r="G1217" s="62" t="str">
        <f t="shared" si="37"/>
        <v>No</v>
      </c>
      <c r="H1217" s="100">
        <v>-0.24197556761945846</v>
      </c>
      <c r="I1217" s="101">
        <v>129.9210181914093</v>
      </c>
      <c r="J1217" s="100">
        <v>-1.0527192820118443</v>
      </c>
      <c r="K1217" s="100">
        <v>0.29442363944454936</v>
      </c>
      <c r="L1217" s="102">
        <v>0.51917450924954889</v>
      </c>
    </row>
    <row r="1218" spans="1:12" x14ac:dyDescent="0.25">
      <c r="A1218" s="36" t="s">
        <v>2983</v>
      </c>
      <c r="B1218" s="37" t="s">
        <v>393</v>
      </c>
      <c r="C1218" s="37" t="s">
        <v>284</v>
      </c>
      <c r="D1218" s="37" t="s">
        <v>391</v>
      </c>
      <c r="E1218" s="46" t="s">
        <v>2732</v>
      </c>
      <c r="F1218" s="62" t="str">
        <f t="shared" si="36"/>
        <v>Increased</v>
      </c>
      <c r="G1218" s="62" t="str">
        <f t="shared" si="37"/>
        <v>No</v>
      </c>
      <c r="H1218" s="100">
        <v>6.0729169702203441E-2</v>
      </c>
      <c r="I1218" s="101">
        <v>249.91445994216039</v>
      </c>
      <c r="J1218" s="100">
        <v>0.2992611096145289</v>
      </c>
      <c r="K1218" s="100">
        <v>0.76498954413913789</v>
      </c>
      <c r="L1218" s="102">
        <v>0.8618649506720989</v>
      </c>
    </row>
    <row r="1219" spans="1:12" x14ac:dyDescent="0.25">
      <c r="A1219" s="36" t="s">
        <v>2983</v>
      </c>
      <c r="B1219" s="37" t="s">
        <v>393</v>
      </c>
      <c r="C1219" s="37" t="s">
        <v>284</v>
      </c>
      <c r="D1219" s="37" t="s">
        <v>391</v>
      </c>
      <c r="E1219" s="46" t="s">
        <v>2733</v>
      </c>
      <c r="F1219" s="62" t="str">
        <f t="shared" ref="F1219:F1282" si="38">IF(H1219&lt;0,"Decreased","Increased")</f>
        <v>Decreased</v>
      </c>
      <c r="G1219" s="62" t="str">
        <f t="shared" ref="G1219:G1282" si="39">IF(L1219&lt;0.1,"Yes","No")</f>
        <v>No</v>
      </c>
      <c r="H1219" s="100">
        <v>-9.0022910266386133E-2</v>
      </c>
      <c r="I1219" s="101">
        <v>216.2950079284355</v>
      </c>
      <c r="J1219" s="100">
        <v>-0.29892391525055256</v>
      </c>
      <c r="K1219" s="100">
        <v>0.76528510474228195</v>
      </c>
      <c r="L1219" s="102">
        <v>0.8618649506720989</v>
      </c>
    </row>
    <row r="1220" spans="1:12" x14ac:dyDescent="0.25">
      <c r="A1220" s="36" t="s">
        <v>2983</v>
      </c>
      <c r="B1220" s="37" t="s">
        <v>393</v>
      </c>
      <c r="C1220" s="37" t="s">
        <v>284</v>
      </c>
      <c r="D1220" s="37" t="s">
        <v>391</v>
      </c>
      <c r="E1220" s="46" t="s">
        <v>2730</v>
      </c>
      <c r="F1220" s="62" t="str">
        <f t="shared" si="38"/>
        <v>Increased</v>
      </c>
      <c r="G1220" s="62" t="str">
        <f t="shared" si="39"/>
        <v>No</v>
      </c>
      <c r="H1220" s="100">
        <v>0.17859110563627764</v>
      </c>
      <c r="I1220" s="101">
        <v>210.2062347636581</v>
      </c>
      <c r="J1220" s="100">
        <v>0.77461633467810576</v>
      </c>
      <c r="K1220" s="100">
        <v>0.43943682413352836</v>
      </c>
      <c r="L1220" s="102">
        <v>0.64793557260539392</v>
      </c>
    </row>
    <row r="1221" spans="1:12" x14ac:dyDescent="0.25">
      <c r="A1221" s="36" t="s">
        <v>2983</v>
      </c>
      <c r="B1221" s="37" t="s">
        <v>393</v>
      </c>
      <c r="C1221" s="37" t="s">
        <v>284</v>
      </c>
      <c r="D1221" s="37" t="s">
        <v>391</v>
      </c>
      <c r="E1221" s="46" t="s">
        <v>2731</v>
      </c>
      <c r="F1221" s="62" t="str">
        <f t="shared" si="38"/>
        <v>Increased</v>
      </c>
      <c r="G1221" s="62" t="str">
        <f t="shared" si="39"/>
        <v>No</v>
      </c>
      <c r="H1221" s="100">
        <v>0.5162134173411066</v>
      </c>
      <c r="I1221" s="101">
        <v>208.70045605476608</v>
      </c>
      <c r="J1221" s="100">
        <v>2.2290228755349091</v>
      </c>
      <c r="K1221" s="100">
        <v>2.6878552744709697E-2</v>
      </c>
      <c r="L1221" s="102">
        <v>0.13210522731974342</v>
      </c>
    </row>
    <row r="1222" spans="1:12" x14ac:dyDescent="0.25">
      <c r="A1222" s="36" t="s">
        <v>2621</v>
      </c>
      <c r="B1222" s="37" t="s">
        <v>393</v>
      </c>
      <c r="C1222" s="37" t="s">
        <v>284</v>
      </c>
      <c r="D1222" s="37" t="s">
        <v>790</v>
      </c>
      <c r="E1222" s="46" t="s">
        <v>2732</v>
      </c>
      <c r="F1222" s="62" t="str">
        <f t="shared" si="38"/>
        <v>Increased</v>
      </c>
      <c r="G1222" s="62" t="str">
        <f t="shared" si="39"/>
        <v>No</v>
      </c>
      <c r="H1222" s="100">
        <v>6.5275060768826082E-2</v>
      </c>
      <c r="I1222" s="101">
        <v>310.24637458778068</v>
      </c>
      <c r="J1222" s="100">
        <v>0.58889400456820218</v>
      </c>
      <c r="K1222" s="100">
        <v>0.55636089867234007</v>
      </c>
      <c r="L1222" s="102">
        <v>0.73439638624748893</v>
      </c>
    </row>
    <row r="1223" spans="1:12" x14ac:dyDescent="0.25">
      <c r="A1223" s="36" t="s">
        <v>2621</v>
      </c>
      <c r="B1223" s="37" t="s">
        <v>393</v>
      </c>
      <c r="C1223" s="37" t="s">
        <v>284</v>
      </c>
      <c r="D1223" s="37" t="s">
        <v>790</v>
      </c>
      <c r="E1223" s="46" t="s">
        <v>2733</v>
      </c>
      <c r="F1223" s="62" t="str">
        <f t="shared" si="38"/>
        <v>Increased</v>
      </c>
      <c r="G1223" s="62" t="str">
        <f t="shared" si="39"/>
        <v>No</v>
      </c>
      <c r="H1223" s="100">
        <v>0.19226109189697291</v>
      </c>
      <c r="I1223" s="101">
        <v>276.53903800656428</v>
      </c>
      <c r="J1223" s="100">
        <v>1.1152408411165871</v>
      </c>
      <c r="K1223" s="100">
        <v>0.26571544636931455</v>
      </c>
      <c r="L1223" s="102">
        <v>0.49301420169728238</v>
      </c>
    </row>
    <row r="1224" spans="1:12" x14ac:dyDescent="0.25">
      <c r="A1224" s="36" t="s">
        <v>2621</v>
      </c>
      <c r="B1224" s="37" t="s">
        <v>393</v>
      </c>
      <c r="C1224" s="37" t="s">
        <v>284</v>
      </c>
      <c r="D1224" s="37" t="s">
        <v>790</v>
      </c>
      <c r="E1224" s="46" t="s">
        <v>2730</v>
      </c>
      <c r="F1224" s="62" t="str">
        <f t="shared" si="38"/>
        <v>Increased</v>
      </c>
      <c r="G1224" s="62" t="str">
        <f t="shared" si="39"/>
        <v>No</v>
      </c>
      <c r="H1224" s="100">
        <v>0.23151135757722993</v>
      </c>
      <c r="I1224" s="101">
        <v>246.38992046362284</v>
      </c>
      <c r="J1224" s="100">
        <v>1.8447572231128657</v>
      </c>
      <c r="K1224" s="100">
        <v>6.62730708016704E-2</v>
      </c>
      <c r="L1224" s="102">
        <v>0.22155588674759172</v>
      </c>
    </row>
    <row r="1225" spans="1:12" x14ac:dyDescent="0.25">
      <c r="A1225" s="36" t="s">
        <v>2621</v>
      </c>
      <c r="B1225" s="37" t="s">
        <v>393</v>
      </c>
      <c r="C1225" s="37" t="s">
        <v>284</v>
      </c>
      <c r="D1225" s="37" t="s">
        <v>790</v>
      </c>
      <c r="E1225" s="46" t="s">
        <v>2731</v>
      </c>
      <c r="F1225" s="62" t="str">
        <f t="shared" si="38"/>
        <v>Increased</v>
      </c>
      <c r="G1225" s="62" t="str">
        <f t="shared" si="39"/>
        <v>No</v>
      </c>
      <c r="H1225" s="100">
        <v>4.4976558931539692E-2</v>
      </c>
      <c r="I1225" s="101">
        <v>241.19844247918019</v>
      </c>
      <c r="J1225" s="100">
        <v>0.36236670770430729</v>
      </c>
      <c r="K1225" s="100">
        <v>0.71739531518970046</v>
      </c>
      <c r="L1225" s="102">
        <v>0.83866814506341658</v>
      </c>
    </row>
    <row r="1226" spans="1:12" x14ac:dyDescent="0.25">
      <c r="A1226" s="36" t="s">
        <v>2991</v>
      </c>
      <c r="B1226" s="37" t="s">
        <v>393</v>
      </c>
      <c r="C1226" s="37" t="s">
        <v>284</v>
      </c>
      <c r="D1226" s="37" t="s">
        <v>839</v>
      </c>
      <c r="E1226" s="46" t="s">
        <v>2732</v>
      </c>
      <c r="F1226" s="62" t="str">
        <f t="shared" si="38"/>
        <v>Decreased</v>
      </c>
      <c r="G1226" s="62" t="str">
        <f t="shared" si="39"/>
        <v>No</v>
      </c>
      <c r="H1226" s="100">
        <v>-4.4774115902957219E-2</v>
      </c>
      <c r="I1226" s="101">
        <v>219.57880903419073</v>
      </c>
      <c r="J1226" s="100">
        <v>-0.23890761406993932</v>
      </c>
      <c r="K1226" s="100">
        <v>0.81140005090449985</v>
      </c>
      <c r="L1226" s="102">
        <v>0.8822826808111166</v>
      </c>
    </row>
    <row r="1227" spans="1:12" x14ac:dyDescent="0.25">
      <c r="A1227" s="36" t="s">
        <v>2991</v>
      </c>
      <c r="B1227" s="37" t="s">
        <v>393</v>
      </c>
      <c r="C1227" s="37" t="s">
        <v>284</v>
      </c>
      <c r="D1227" s="37" t="s">
        <v>839</v>
      </c>
      <c r="E1227" s="46" t="s">
        <v>2733</v>
      </c>
      <c r="F1227" s="62" t="str">
        <f t="shared" si="38"/>
        <v>Decreased</v>
      </c>
      <c r="G1227" s="62" t="str">
        <f t="shared" si="39"/>
        <v>No</v>
      </c>
      <c r="H1227" s="100">
        <v>-0.17787899150544259</v>
      </c>
      <c r="I1227" s="101">
        <v>186.92685445113278</v>
      </c>
      <c r="J1227" s="100">
        <v>-0.61158007497669808</v>
      </c>
      <c r="K1227" s="100">
        <v>0.5415587044591057</v>
      </c>
      <c r="L1227" s="102">
        <v>0.72398317883346652</v>
      </c>
    </row>
    <row r="1228" spans="1:12" x14ac:dyDescent="0.25">
      <c r="A1228" s="36" t="s">
        <v>2991</v>
      </c>
      <c r="B1228" s="37" t="s">
        <v>393</v>
      </c>
      <c r="C1228" s="37" t="s">
        <v>284</v>
      </c>
      <c r="D1228" s="37" t="s">
        <v>839</v>
      </c>
      <c r="E1228" s="46" t="s">
        <v>2730</v>
      </c>
      <c r="F1228" s="62" t="str">
        <f t="shared" si="38"/>
        <v>Decreased</v>
      </c>
      <c r="G1228" s="62" t="str">
        <f t="shared" si="39"/>
        <v>No</v>
      </c>
      <c r="H1228" s="100">
        <v>-0.12480921025797362</v>
      </c>
      <c r="I1228" s="101">
        <v>178.59492566239675</v>
      </c>
      <c r="J1228" s="100">
        <v>-0.55292389539326481</v>
      </c>
      <c r="K1228" s="100">
        <v>0.58100694640089956</v>
      </c>
      <c r="L1228" s="102">
        <v>0.74770253269419396</v>
      </c>
    </row>
    <row r="1229" spans="1:12" x14ac:dyDescent="0.25">
      <c r="A1229" s="36" t="s">
        <v>2991</v>
      </c>
      <c r="B1229" s="37" t="s">
        <v>393</v>
      </c>
      <c r="C1229" s="37" t="s">
        <v>284</v>
      </c>
      <c r="D1229" s="37" t="s">
        <v>839</v>
      </c>
      <c r="E1229" s="46" t="s">
        <v>2731</v>
      </c>
      <c r="F1229" s="62" t="str">
        <f t="shared" si="38"/>
        <v>Increased</v>
      </c>
      <c r="G1229" s="62" t="str">
        <f t="shared" si="39"/>
        <v>No</v>
      </c>
      <c r="H1229" s="100">
        <v>6.4910139566930355E-2</v>
      </c>
      <c r="I1229" s="101">
        <v>178.03554858462664</v>
      </c>
      <c r="J1229" s="100">
        <v>0.31690016173507601</v>
      </c>
      <c r="K1229" s="100">
        <v>0.75169065298183346</v>
      </c>
      <c r="L1229" s="102">
        <v>0.85517452276560957</v>
      </c>
    </row>
    <row r="1230" spans="1:12" x14ac:dyDescent="0.25">
      <c r="A1230" s="36" t="s">
        <v>2673</v>
      </c>
      <c r="B1230" s="37" t="s">
        <v>393</v>
      </c>
      <c r="C1230" s="37" t="s">
        <v>284</v>
      </c>
      <c r="D1230" s="37" t="s">
        <v>792</v>
      </c>
      <c r="E1230" s="46" t="s">
        <v>2733</v>
      </c>
      <c r="F1230" s="62" t="str">
        <f t="shared" si="38"/>
        <v>Decreased</v>
      </c>
      <c r="G1230" s="62" t="str">
        <f t="shared" si="39"/>
        <v>No</v>
      </c>
      <c r="H1230" s="100">
        <v>-6.8996978130496586E-2</v>
      </c>
      <c r="I1230" s="101">
        <v>247.4248414084764</v>
      </c>
      <c r="J1230" s="100">
        <v>-0.8870487161086501</v>
      </c>
      <c r="K1230" s="100">
        <v>0.37591407940082666</v>
      </c>
      <c r="L1230" s="102">
        <v>0.59369212476591549</v>
      </c>
    </row>
    <row r="1231" spans="1:12" x14ac:dyDescent="0.25">
      <c r="A1231" s="36" t="s">
        <v>2673</v>
      </c>
      <c r="B1231" s="37" t="s">
        <v>393</v>
      </c>
      <c r="C1231" s="37" t="s">
        <v>284</v>
      </c>
      <c r="D1231" s="37" t="s">
        <v>792</v>
      </c>
      <c r="E1231" s="46" t="s">
        <v>2730</v>
      </c>
      <c r="F1231" s="62" t="str">
        <f t="shared" si="38"/>
        <v>Decreased</v>
      </c>
      <c r="G1231" s="62" t="str">
        <f t="shared" si="39"/>
        <v>No</v>
      </c>
      <c r="H1231" s="100">
        <v>-9.7470216046627783E-2</v>
      </c>
      <c r="I1231" s="101">
        <v>217.35164987273183</v>
      </c>
      <c r="J1231" s="100">
        <v>-1.7342942305892168</v>
      </c>
      <c r="K1231" s="100">
        <v>8.4283683543877219E-2</v>
      </c>
      <c r="L1231" s="102">
        <v>0.24805233321892881</v>
      </c>
    </row>
    <row r="1232" spans="1:12" x14ac:dyDescent="0.25">
      <c r="A1232" s="36" t="s">
        <v>2673</v>
      </c>
      <c r="B1232" s="37" t="s">
        <v>393</v>
      </c>
      <c r="C1232" s="37" t="s">
        <v>284</v>
      </c>
      <c r="D1232" s="37" t="s">
        <v>792</v>
      </c>
      <c r="E1232" s="46" t="s">
        <v>2731</v>
      </c>
      <c r="F1232" s="62" t="str">
        <f t="shared" si="38"/>
        <v>Decreased</v>
      </c>
      <c r="G1232" s="62" t="str">
        <f t="shared" si="39"/>
        <v>No</v>
      </c>
      <c r="H1232" s="100">
        <v>-0.13134797328219902</v>
      </c>
      <c r="I1232" s="101">
        <v>213.14843493528593</v>
      </c>
      <c r="J1232" s="100">
        <v>-2.35290188579939</v>
      </c>
      <c r="K1232" s="100">
        <v>1.953817111778032E-2</v>
      </c>
      <c r="L1232" s="102">
        <v>0.10831962067697409</v>
      </c>
    </row>
    <row r="1233" spans="1:12" x14ac:dyDescent="0.25">
      <c r="A1233" s="36" t="s">
        <v>2700</v>
      </c>
      <c r="B1233" s="37" t="s">
        <v>393</v>
      </c>
      <c r="C1233" s="37" t="s">
        <v>284</v>
      </c>
      <c r="D1233" s="37" t="s">
        <v>759</v>
      </c>
      <c r="E1233" s="46" t="s">
        <v>2732</v>
      </c>
      <c r="F1233" s="62" t="str">
        <f t="shared" si="38"/>
        <v>Decreased</v>
      </c>
      <c r="G1233" s="62" t="str">
        <f t="shared" si="39"/>
        <v>No</v>
      </c>
      <c r="H1233" s="100">
        <v>-8.3132958418558042E-2</v>
      </c>
      <c r="I1233" s="101">
        <v>302.40037068828792</v>
      </c>
      <c r="J1233" s="100">
        <v>-1.6218260399026172</v>
      </c>
      <c r="K1233" s="100">
        <v>0.10588271185183705</v>
      </c>
      <c r="L1233" s="102">
        <v>0.2900265585506841</v>
      </c>
    </row>
    <row r="1234" spans="1:12" x14ac:dyDescent="0.25">
      <c r="A1234" s="36" t="s">
        <v>2700</v>
      </c>
      <c r="B1234" s="37" t="s">
        <v>393</v>
      </c>
      <c r="C1234" s="37" t="s">
        <v>284</v>
      </c>
      <c r="D1234" s="37" t="s">
        <v>759</v>
      </c>
      <c r="E1234" s="46" t="s">
        <v>2730</v>
      </c>
      <c r="F1234" s="62" t="str">
        <f t="shared" si="38"/>
        <v>Decreased</v>
      </c>
      <c r="G1234" s="62" t="str">
        <f t="shared" si="39"/>
        <v>No</v>
      </c>
      <c r="H1234" s="100">
        <v>-5.5952247232160128E-2</v>
      </c>
      <c r="I1234" s="101">
        <v>229.75212375066963</v>
      </c>
      <c r="J1234" s="100">
        <v>-0.98468322951154941</v>
      </c>
      <c r="K1234" s="100">
        <v>0.32581550481818355</v>
      </c>
      <c r="L1234" s="102">
        <v>0.55138008507692604</v>
      </c>
    </row>
    <row r="1235" spans="1:12" x14ac:dyDescent="0.25">
      <c r="A1235" s="36" t="s">
        <v>2700</v>
      </c>
      <c r="B1235" s="37" t="s">
        <v>393</v>
      </c>
      <c r="C1235" s="37" t="s">
        <v>284</v>
      </c>
      <c r="D1235" s="37" t="s">
        <v>759</v>
      </c>
      <c r="E1235" s="46" t="s">
        <v>2731</v>
      </c>
      <c r="F1235" s="62" t="str">
        <f t="shared" si="38"/>
        <v>Decreased</v>
      </c>
      <c r="G1235" s="62" t="str">
        <f t="shared" si="39"/>
        <v>No</v>
      </c>
      <c r="H1235" s="100">
        <v>-0.10308348304867472</v>
      </c>
      <c r="I1235" s="101">
        <v>226.18451826268009</v>
      </c>
      <c r="J1235" s="100">
        <v>-1.8273626262797349</v>
      </c>
      <c r="K1235" s="100">
        <v>6.8962904000248487E-2</v>
      </c>
      <c r="L1235" s="102">
        <v>0.22437226512756903</v>
      </c>
    </row>
    <row r="1236" spans="1:12" x14ac:dyDescent="0.25">
      <c r="A1236" s="36" t="s">
        <v>2631</v>
      </c>
      <c r="B1236" s="37" t="s">
        <v>393</v>
      </c>
      <c r="C1236" s="37" t="s">
        <v>284</v>
      </c>
      <c r="D1236" s="37" t="s">
        <v>621</v>
      </c>
      <c r="E1236" s="46" t="s">
        <v>2732</v>
      </c>
      <c r="F1236" s="62" t="str">
        <f t="shared" si="38"/>
        <v>Decreased</v>
      </c>
      <c r="G1236" s="62" t="str">
        <f t="shared" si="39"/>
        <v>No</v>
      </c>
      <c r="H1236" s="100">
        <v>-0.30556751975076751</v>
      </c>
      <c r="I1236" s="101">
        <v>191.43414934827894</v>
      </c>
      <c r="J1236" s="100">
        <v>-1.6136367189746994</v>
      </c>
      <c r="K1236" s="100">
        <v>0.10825341117064433</v>
      </c>
      <c r="L1236" s="102">
        <v>0.29481262328764041</v>
      </c>
    </row>
    <row r="1237" spans="1:12" x14ac:dyDescent="0.25">
      <c r="A1237" s="36" t="s">
        <v>2631</v>
      </c>
      <c r="B1237" s="37" t="s">
        <v>393</v>
      </c>
      <c r="C1237" s="37" t="s">
        <v>284</v>
      </c>
      <c r="D1237" s="37" t="s">
        <v>621</v>
      </c>
      <c r="E1237" s="46" t="s">
        <v>2733</v>
      </c>
      <c r="F1237" s="62" t="str">
        <f t="shared" si="38"/>
        <v>Increased</v>
      </c>
      <c r="G1237" s="62" t="str">
        <f t="shared" si="39"/>
        <v>No</v>
      </c>
      <c r="H1237" s="100">
        <v>0.53425837406253374</v>
      </c>
      <c r="I1237" s="101">
        <v>160.93032377179483</v>
      </c>
      <c r="J1237" s="100">
        <v>1.808483220364139</v>
      </c>
      <c r="K1237" s="100">
        <v>7.2398180223395475E-2</v>
      </c>
      <c r="L1237" s="102">
        <v>0.22990500253137727</v>
      </c>
    </row>
    <row r="1238" spans="1:12" x14ac:dyDescent="0.25">
      <c r="A1238" s="36" t="s">
        <v>2631</v>
      </c>
      <c r="B1238" s="37" t="s">
        <v>393</v>
      </c>
      <c r="C1238" s="37" t="s">
        <v>284</v>
      </c>
      <c r="D1238" s="37" t="s">
        <v>621</v>
      </c>
      <c r="E1238" s="46" t="s">
        <v>2731</v>
      </c>
      <c r="F1238" s="62" t="str">
        <f t="shared" si="38"/>
        <v>Decreased</v>
      </c>
      <c r="G1238" s="62" t="str">
        <f t="shared" si="39"/>
        <v>No</v>
      </c>
      <c r="H1238" s="100">
        <v>-0.37772420480709007</v>
      </c>
      <c r="I1238" s="101">
        <v>150.63175413100265</v>
      </c>
      <c r="J1238" s="100">
        <v>-1.8235461411229699</v>
      </c>
      <c r="K1238" s="100">
        <v>7.0202998674509839E-2</v>
      </c>
      <c r="L1238" s="102">
        <v>0.22680968802533949</v>
      </c>
    </row>
    <row r="1239" spans="1:12" x14ac:dyDescent="0.25">
      <c r="A1239" s="36" t="s">
        <v>2653</v>
      </c>
      <c r="B1239" s="37" t="s">
        <v>393</v>
      </c>
      <c r="C1239" s="37" t="s">
        <v>284</v>
      </c>
      <c r="D1239" s="37" t="s">
        <v>433</v>
      </c>
      <c r="E1239" s="46" t="s">
        <v>2732</v>
      </c>
      <c r="F1239" s="62" t="str">
        <f t="shared" si="38"/>
        <v>Decreased</v>
      </c>
      <c r="G1239" s="62" t="str">
        <f t="shared" si="39"/>
        <v>No</v>
      </c>
      <c r="H1239" s="100">
        <v>-0.10087323734304457</v>
      </c>
      <c r="I1239" s="101">
        <v>293.67701452260263</v>
      </c>
      <c r="J1239" s="100">
        <v>-0.72755570892974275</v>
      </c>
      <c r="K1239" s="100">
        <v>0.46746522555768655</v>
      </c>
      <c r="L1239" s="102">
        <v>0.67349979482635502</v>
      </c>
    </row>
    <row r="1240" spans="1:12" x14ac:dyDescent="0.25">
      <c r="A1240" s="36" t="s">
        <v>2653</v>
      </c>
      <c r="B1240" s="37" t="s">
        <v>393</v>
      </c>
      <c r="C1240" s="37" t="s">
        <v>284</v>
      </c>
      <c r="D1240" s="37" t="s">
        <v>433</v>
      </c>
      <c r="E1240" s="46" t="s">
        <v>2733</v>
      </c>
      <c r="F1240" s="62" t="str">
        <f t="shared" si="38"/>
        <v>Decreased</v>
      </c>
      <c r="G1240" s="62" t="str">
        <f t="shared" si="39"/>
        <v>No</v>
      </c>
      <c r="H1240" s="100">
        <v>-0.14095560712770863</v>
      </c>
      <c r="I1240" s="101">
        <v>240.90076436252045</v>
      </c>
      <c r="J1240" s="100">
        <v>-0.66351670885779734</v>
      </c>
      <c r="K1240" s="100">
        <v>0.50763414051043942</v>
      </c>
      <c r="L1240" s="102">
        <v>0.70428520395142047</v>
      </c>
    </row>
    <row r="1241" spans="1:12" x14ac:dyDescent="0.25">
      <c r="A1241" s="36" t="s">
        <v>2653</v>
      </c>
      <c r="B1241" s="37" t="s">
        <v>393</v>
      </c>
      <c r="C1241" s="37" t="s">
        <v>284</v>
      </c>
      <c r="D1241" s="37" t="s">
        <v>433</v>
      </c>
      <c r="E1241" s="46" t="s">
        <v>2730</v>
      </c>
      <c r="F1241" s="62" t="str">
        <f t="shared" si="38"/>
        <v>Decreased</v>
      </c>
      <c r="G1241" s="62" t="str">
        <f t="shared" si="39"/>
        <v>No</v>
      </c>
      <c r="H1241" s="100">
        <v>-0.30476780259259151</v>
      </c>
      <c r="I1241" s="101">
        <v>218.66834720113371</v>
      </c>
      <c r="J1241" s="100">
        <v>-1.9850611405881804</v>
      </c>
      <c r="K1241" s="100">
        <v>4.8387446376196151E-2</v>
      </c>
      <c r="L1241" s="102">
        <v>0.17836436350374432</v>
      </c>
    </row>
    <row r="1242" spans="1:12" x14ac:dyDescent="0.25">
      <c r="A1242" s="36" t="s">
        <v>2653</v>
      </c>
      <c r="B1242" s="37" t="s">
        <v>393</v>
      </c>
      <c r="C1242" s="37" t="s">
        <v>284</v>
      </c>
      <c r="D1242" s="37" t="s">
        <v>433</v>
      </c>
      <c r="E1242" s="46" t="s">
        <v>2731</v>
      </c>
      <c r="F1242" s="62" t="str">
        <f t="shared" si="38"/>
        <v>Decreased</v>
      </c>
      <c r="G1242" s="62" t="str">
        <f t="shared" si="39"/>
        <v>No</v>
      </c>
      <c r="H1242" s="100">
        <v>-7.1636155852665426E-3</v>
      </c>
      <c r="I1242" s="101">
        <v>215.87501552370287</v>
      </c>
      <c r="J1242" s="100">
        <v>-4.6780663387206468E-2</v>
      </c>
      <c r="K1242" s="100">
        <v>0.96273128842476385</v>
      </c>
      <c r="L1242" s="102">
        <v>0.98041555162139804</v>
      </c>
    </row>
    <row r="1243" spans="1:12" x14ac:dyDescent="0.25">
      <c r="A1243" s="36" t="s">
        <v>2640</v>
      </c>
      <c r="B1243" s="37" t="s">
        <v>393</v>
      </c>
      <c r="C1243" s="37" t="s">
        <v>284</v>
      </c>
      <c r="D1243" s="37" t="s">
        <v>3205</v>
      </c>
      <c r="E1243" s="46" t="s">
        <v>2732</v>
      </c>
      <c r="F1243" s="62" t="str">
        <f t="shared" si="38"/>
        <v>Decreased</v>
      </c>
      <c r="G1243" s="62" t="str">
        <f t="shared" si="39"/>
        <v>No</v>
      </c>
      <c r="H1243" s="100">
        <v>-0.15884491308227408</v>
      </c>
      <c r="I1243" s="101">
        <v>291.68207374647932</v>
      </c>
      <c r="J1243" s="100">
        <v>-2.088630305662678</v>
      </c>
      <c r="K1243" s="100">
        <v>3.7607880384014768E-2</v>
      </c>
      <c r="L1243" s="102">
        <v>0.15855742332520303</v>
      </c>
    </row>
    <row r="1244" spans="1:12" x14ac:dyDescent="0.25">
      <c r="A1244" s="36" t="s">
        <v>2640</v>
      </c>
      <c r="B1244" s="37" t="s">
        <v>393</v>
      </c>
      <c r="C1244" s="37" t="s">
        <v>284</v>
      </c>
      <c r="D1244" s="37" t="s">
        <v>3205</v>
      </c>
      <c r="E1244" s="46" t="s">
        <v>2733</v>
      </c>
      <c r="F1244" s="62" t="str">
        <f t="shared" si="38"/>
        <v>Decreased</v>
      </c>
      <c r="G1244" s="62" t="str">
        <f t="shared" si="39"/>
        <v>No</v>
      </c>
      <c r="H1244" s="100">
        <v>-0.24715207968483541</v>
      </c>
      <c r="I1244" s="101">
        <v>232.6776475069056</v>
      </c>
      <c r="J1244" s="100">
        <v>-2.12664553272141</v>
      </c>
      <c r="K1244" s="100">
        <v>3.4502476797877352E-2</v>
      </c>
      <c r="L1244" s="102">
        <v>0.15231771148279055</v>
      </c>
    </row>
    <row r="1245" spans="1:12" x14ac:dyDescent="0.25">
      <c r="A1245" s="36" t="s">
        <v>2640</v>
      </c>
      <c r="B1245" s="37" t="s">
        <v>393</v>
      </c>
      <c r="C1245" s="37" t="s">
        <v>284</v>
      </c>
      <c r="D1245" s="37" t="s">
        <v>3205</v>
      </c>
      <c r="E1245" s="46" t="s">
        <v>2730</v>
      </c>
      <c r="F1245" s="62" t="str">
        <f t="shared" si="38"/>
        <v>Increased</v>
      </c>
      <c r="G1245" s="62" t="str">
        <f t="shared" si="39"/>
        <v>No</v>
      </c>
      <c r="H1245" s="100">
        <v>9.6984898431632539E-3</v>
      </c>
      <c r="I1245" s="101">
        <v>214.03790677499933</v>
      </c>
      <c r="J1245" s="100">
        <v>0.11622246371323251</v>
      </c>
      <c r="K1245" s="100">
        <v>0.90758520614633043</v>
      </c>
      <c r="L1245" s="102">
        <v>0.94719234748857783</v>
      </c>
    </row>
    <row r="1246" spans="1:12" x14ac:dyDescent="0.25">
      <c r="A1246" s="36" t="s">
        <v>2640</v>
      </c>
      <c r="B1246" s="37" t="s">
        <v>393</v>
      </c>
      <c r="C1246" s="37" t="s">
        <v>284</v>
      </c>
      <c r="D1246" s="37" t="s">
        <v>3205</v>
      </c>
      <c r="E1246" s="46" t="s">
        <v>2731</v>
      </c>
      <c r="F1246" s="62" t="str">
        <f t="shared" si="38"/>
        <v>Decreased</v>
      </c>
      <c r="G1246" s="62" t="str">
        <f t="shared" si="39"/>
        <v>No</v>
      </c>
      <c r="H1246" s="100">
        <v>-4.6526906914165493E-2</v>
      </c>
      <c r="I1246" s="101">
        <v>210.74479264234412</v>
      </c>
      <c r="J1246" s="100">
        <v>-0.56190311853122532</v>
      </c>
      <c r="K1246" s="100">
        <v>0.57477913649577772</v>
      </c>
      <c r="L1246" s="102">
        <v>0.7450562252788735</v>
      </c>
    </row>
    <row r="1247" spans="1:12" x14ac:dyDescent="0.25">
      <c r="A1247" s="36" t="s">
        <v>2663</v>
      </c>
      <c r="B1247" s="37" t="s">
        <v>393</v>
      </c>
      <c r="C1247" s="37" t="s">
        <v>284</v>
      </c>
      <c r="D1247" s="37" t="s">
        <v>481</v>
      </c>
      <c r="E1247" s="46" t="s">
        <v>2732</v>
      </c>
      <c r="F1247" s="62" t="str">
        <f t="shared" si="38"/>
        <v>Increased</v>
      </c>
      <c r="G1247" s="62" t="str">
        <f t="shared" si="39"/>
        <v>No</v>
      </c>
      <c r="H1247" s="100">
        <v>7.7129074469869996E-2</v>
      </c>
      <c r="I1247" s="101">
        <v>55.656292713953796</v>
      </c>
      <c r="J1247" s="100">
        <v>0.24906193352748207</v>
      </c>
      <c r="K1247" s="100">
        <v>0.8042297222117285</v>
      </c>
      <c r="L1247" s="102">
        <v>0.87761147564957631</v>
      </c>
    </row>
    <row r="1248" spans="1:12" x14ac:dyDescent="0.25">
      <c r="A1248" s="36" t="s">
        <v>2663</v>
      </c>
      <c r="B1248" s="37" t="s">
        <v>393</v>
      </c>
      <c r="C1248" s="37" t="s">
        <v>284</v>
      </c>
      <c r="D1248" s="37" t="s">
        <v>481</v>
      </c>
      <c r="E1248" s="46" t="s">
        <v>2733</v>
      </c>
      <c r="F1248" s="62" t="str">
        <f t="shared" si="38"/>
        <v>Decreased</v>
      </c>
      <c r="G1248" s="62" t="str">
        <f t="shared" si="39"/>
        <v>No</v>
      </c>
      <c r="H1248" s="100">
        <v>-0.31201731713356629</v>
      </c>
      <c r="I1248" s="101">
        <v>55.924201929881953</v>
      </c>
      <c r="J1248" s="100">
        <v>-0.65921958018507432</v>
      </c>
      <c r="K1248" s="100">
        <v>0.51246023025587628</v>
      </c>
      <c r="L1248" s="102">
        <v>0.70814544280622582</v>
      </c>
    </row>
    <row r="1249" spans="1:12" x14ac:dyDescent="0.25">
      <c r="A1249" s="36" t="s">
        <v>2663</v>
      </c>
      <c r="B1249" s="37" t="s">
        <v>393</v>
      </c>
      <c r="C1249" s="37" t="s">
        <v>284</v>
      </c>
      <c r="D1249" s="37" t="s">
        <v>481</v>
      </c>
      <c r="E1249" s="46" t="s">
        <v>2730</v>
      </c>
      <c r="F1249" s="62" t="str">
        <f t="shared" si="38"/>
        <v>Increased</v>
      </c>
      <c r="G1249" s="62" t="str">
        <f t="shared" si="39"/>
        <v>No</v>
      </c>
      <c r="H1249" s="100">
        <v>0.23889100601096286</v>
      </c>
      <c r="I1249" s="101">
        <v>48.251311313162518</v>
      </c>
      <c r="J1249" s="100">
        <v>0.47669286355832352</v>
      </c>
      <c r="K1249" s="100">
        <v>0.63573265668417356</v>
      </c>
      <c r="L1249" s="102">
        <v>0.78905234923123801</v>
      </c>
    </row>
    <row r="1250" spans="1:12" x14ac:dyDescent="0.25">
      <c r="A1250" s="36" t="s">
        <v>2663</v>
      </c>
      <c r="B1250" s="37" t="s">
        <v>393</v>
      </c>
      <c r="C1250" s="37" t="s">
        <v>284</v>
      </c>
      <c r="D1250" s="37" t="s">
        <v>481</v>
      </c>
      <c r="E1250" s="46" t="s">
        <v>2731</v>
      </c>
      <c r="F1250" s="62" t="str">
        <f t="shared" si="38"/>
        <v>Decreased</v>
      </c>
      <c r="G1250" s="62" t="str">
        <f t="shared" si="39"/>
        <v>No</v>
      </c>
      <c r="H1250" s="100">
        <v>-0.33427082086297843</v>
      </c>
      <c r="I1250" s="101">
        <v>49.521379903006725</v>
      </c>
      <c r="J1250" s="100">
        <v>-0.79559596122677445</v>
      </c>
      <c r="K1250" s="100">
        <v>0.43006404625854777</v>
      </c>
      <c r="L1250" s="102">
        <v>0.63887327772170122</v>
      </c>
    </row>
    <row r="1251" spans="1:12" x14ac:dyDescent="0.25">
      <c r="A1251" s="36" t="s">
        <v>3067</v>
      </c>
      <c r="B1251" s="37" t="s">
        <v>393</v>
      </c>
      <c r="C1251" s="37" t="s">
        <v>284</v>
      </c>
      <c r="D1251" s="37" t="s">
        <v>397</v>
      </c>
      <c r="E1251" s="46" t="s">
        <v>2732</v>
      </c>
      <c r="F1251" s="62" t="str">
        <f t="shared" si="38"/>
        <v>Increased</v>
      </c>
      <c r="G1251" s="62" t="str">
        <f t="shared" si="39"/>
        <v>No</v>
      </c>
      <c r="H1251" s="100">
        <v>8.1414039015177811E-2</v>
      </c>
      <c r="I1251" s="101">
        <v>248.92692717804485</v>
      </c>
      <c r="J1251" s="100">
        <v>0.38409105749954126</v>
      </c>
      <c r="K1251" s="100">
        <v>0.70123884543373338</v>
      </c>
      <c r="L1251" s="102">
        <v>0.82646006783261439</v>
      </c>
    </row>
    <row r="1252" spans="1:12" x14ac:dyDescent="0.25">
      <c r="A1252" s="36" t="s">
        <v>3067</v>
      </c>
      <c r="B1252" s="37" t="s">
        <v>393</v>
      </c>
      <c r="C1252" s="37" t="s">
        <v>284</v>
      </c>
      <c r="D1252" s="37" t="s">
        <v>397</v>
      </c>
      <c r="E1252" s="46" t="s">
        <v>2733</v>
      </c>
      <c r="F1252" s="62" t="str">
        <f t="shared" si="38"/>
        <v>Decreased</v>
      </c>
      <c r="G1252" s="62" t="str">
        <f t="shared" si="39"/>
        <v>No</v>
      </c>
      <c r="H1252" s="100">
        <v>-8.0065829464689542E-2</v>
      </c>
      <c r="I1252" s="101">
        <v>214.21252676797809</v>
      </c>
      <c r="J1252" s="100">
        <v>-0.25478443361779946</v>
      </c>
      <c r="K1252" s="100">
        <v>0.79913403155782969</v>
      </c>
      <c r="L1252" s="102">
        <v>0.87419081905221152</v>
      </c>
    </row>
    <row r="1253" spans="1:12" x14ac:dyDescent="0.25">
      <c r="A1253" s="36" t="s">
        <v>3067</v>
      </c>
      <c r="B1253" s="37" t="s">
        <v>393</v>
      </c>
      <c r="C1253" s="37" t="s">
        <v>284</v>
      </c>
      <c r="D1253" s="37" t="s">
        <v>397</v>
      </c>
      <c r="E1253" s="46" t="s">
        <v>2730</v>
      </c>
      <c r="F1253" s="62" t="str">
        <f t="shared" si="38"/>
        <v>Increased</v>
      </c>
      <c r="G1253" s="62" t="str">
        <f t="shared" si="39"/>
        <v>No</v>
      </c>
      <c r="H1253" s="100">
        <v>0.21775368723746177</v>
      </c>
      <c r="I1253" s="101">
        <v>208.60127861454919</v>
      </c>
      <c r="J1253" s="100">
        <v>0.90528056823583858</v>
      </c>
      <c r="K1253" s="100">
        <v>0.36636115706232886</v>
      </c>
      <c r="L1253" s="102">
        <v>0.58499604111565406</v>
      </c>
    </row>
    <row r="1254" spans="1:12" x14ac:dyDescent="0.25">
      <c r="A1254" s="36" t="s">
        <v>3067</v>
      </c>
      <c r="B1254" s="37" t="s">
        <v>393</v>
      </c>
      <c r="C1254" s="37" t="s">
        <v>284</v>
      </c>
      <c r="D1254" s="37" t="s">
        <v>397</v>
      </c>
      <c r="E1254" s="46" t="s">
        <v>2731</v>
      </c>
      <c r="F1254" s="62" t="str">
        <f t="shared" si="38"/>
        <v>Increased</v>
      </c>
      <c r="G1254" s="62" t="str">
        <f t="shared" si="39"/>
        <v>No</v>
      </c>
      <c r="H1254" s="100">
        <v>0.56626290433729465</v>
      </c>
      <c r="I1254" s="101">
        <v>207.07262398031335</v>
      </c>
      <c r="J1254" s="100">
        <v>2.3437599786505698</v>
      </c>
      <c r="K1254" s="100">
        <v>2.0038172141549251E-2</v>
      </c>
      <c r="L1254" s="102">
        <v>0.10977433434066113</v>
      </c>
    </row>
    <row r="1255" spans="1:12" x14ac:dyDescent="0.25">
      <c r="A1255" s="36" t="s">
        <v>3074</v>
      </c>
      <c r="B1255" s="37" t="s">
        <v>393</v>
      </c>
      <c r="C1255" s="37" t="s">
        <v>284</v>
      </c>
      <c r="D1255" s="37" t="s">
        <v>835</v>
      </c>
      <c r="E1255" s="46" t="s">
        <v>2732</v>
      </c>
      <c r="F1255" s="62" t="str">
        <f t="shared" si="38"/>
        <v>Decreased</v>
      </c>
      <c r="G1255" s="62" t="str">
        <f t="shared" si="39"/>
        <v>No</v>
      </c>
      <c r="H1255" s="100">
        <v>-3.9124508935665249E-2</v>
      </c>
      <c r="I1255" s="101">
        <v>218.53430433929563</v>
      </c>
      <c r="J1255" s="100">
        <v>-0.2007502292445201</v>
      </c>
      <c r="K1255" s="100">
        <v>0.84108059162702975</v>
      </c>
      <c r="L1255" s="102">
        <v>0.90367263565508782</v>
      </c>
    </row>
    <row r="1256" spans="1:12" x14ac:dyDescent="0.25">
      <c r="A1256" s="36" t="s">
        <v>3074</v>
      </c>
      <c r="B1256" s="37" t="s">
        <v>393</v>
      </c>
      <c r="C1256" s="37" t="s">
        <v>284</v>
      </c>
      <c r="D1256" s="37" t="s">
        <v>835</v>
      </c>
      <c r="E1256" s="46" t="s">
        <v>2733</v>
      </c>
      <c r="F1256" s="62" t="str">
        <f t="shared" si="38"/>
        <v>Decreased</v>
      </c>
      <c r="G1256" s="62" t="str">
        <f t="shared" si="39"/>
        <v>No</v>
      </c>
      <c r="H1256" s="100">
        <v>-0.17439933521076323</v>
      </c>
      <c r="I1256" s="101">
        <v>185.4364244037119</v>
      </c>
      <c r="J1256" s="100">
        <v>-0.57666440945750586</v>
      </c>
      <c r="K1256" s="100">
        <v>0.56486551679364716</v>
      </c>
      <c r="L1256" s="102">
        <v>0.73828038974775301</v>
      </c>
    </row>
    <row r="1257" spans="1:12" x14ac:dyDescent="0.25">
      <c r="A1257" s="36" t="s">
        <v>3074</v>
      </c>
      <c r="B1257" s="37" t="s">
        <v>393</v>
      </c>
      <c r="C1257" s="37" t="s">
        <v>284</v>
      </c>
      <c r="D1257" s="37" t="s">
        <v>835</v>
      </c>
      <c r="E1257" s="46" t="s">
        <v>2730</v>
      </c>
      <c r="F1257" s="62" t="str">
        <f t="shared" si="38"/>
        <v>Decreased</v>
      </c>
      <c r="G1257" s="62" t="str">
        <f t="shared" si="39"/>
        <v>No</v>
      </c>
      <c r="H1257" s="100">
        <v>-0.11068977689602576</v>
      </c>
      <c r="I1257" s="101">
        <v>177.09241280872249</v>
      </c>
      <c r="J1257" s="100">
        <v>-0.47161506540803372</v>
      </c>
      <c r="K1257" s="100">
        <v>0.63778209322915735</v>
      </c>
      <c r="L1257" s="102">
        <v>0.78905234923123801</v>
      </c>
    </row>
    <row r="1258" spans="1:12" x14ac:dyDescent="0.25">
      <c r="A1258" s="36" t="s">
        <v>3074</v>
      </c>
      <c r="B1258" s="37" t="s">
        <v>393</v>
      </c>
      <c r="C1258" s="37" t="s">
        <v>284</v>
      </c>
      <c r="D1258" s="37" t="s">
        <v>835</v>
      </c>
      <c r="E1258" s="46" t="s">
        <v>2731</v>
      </c>
      <c r="F1258" s="62" t="str">
        <f t="shared" si="38"/>
        <v>Increased</v>
      </c>
      <c r="G1258" s="62" t="str">
        <f t="shared" si="39"/>
        <v>No</v>
      </c>
      <c r="H1258" s="100">
        <v>7.6775898192250724E-2</v>
      </c>
      <c r="I1258" s="101">
        <v>176.54184728751929</v>
      </c>
      <c r="J1258" s="100">
        <v>0.36049317872864528</v>
      </c>
      <c r="K1258" s="100">
        <v>0.71890930790109175</v>
      </c>
      <c r="L1258" s="102">
        <v>0.83943412026193187</v>
      </c>
    </row>
    <row r="1259" spans="1:12" x14ac:dyDescent="0.25">
      <c r="A1259" s="36" t="s">
        <v>2777</v>
      </c>
      <c r="B1259" s="37" t="s">
        <v>393</v>
      </c>
      <c r="C1259" s="37" t="s">
        <v>284</v>
      </c>
      <c r="D1259" s="37" t="s">
        <v>3220</v>
      </c>
      <c r="E1259" s="46" t="s">
        <v>2732</v>
      </c>
      <c r="F1259" s="62" t="str">
        <f t="shared" si="38"/>
        <v>Increased</v>
      </c>
      <c r="G1259" s="62" t="str">
        <f t="shared" si="39"/>
        <v>No</v>
      </c>
      <c r="H1259" s="100">
        <v>0.61948178900608319</v>
      </c>
      <c r="I1259" s="101">
        <v>198.00685830171207</v>
      </c>
      <c r="J1259" s="100">
        <v>2.0544543803631359</v>
      </c>
      <c r="K1259" s="100">
        <v>4.1245204414673907E-2</v>
      </c>
      <c r="L1259" s="102">
        <v>0.1621911065678335</v>
      </c>
    </row>
    <row r="1260" spans="1:12" x14ac:dyDescent="0.25">
      <c r="A1260" s="36" t="s">
        <v>2777</v>
      </c>
      <c r="B1260" s="37" t="s">
        <v>393</v>
      </c>
      <c r="C1260" s="37" t="s">
        <v>284</v>
      </c>
      <c r="D1260" s="37" t="s">
        <v>3220</v>
      </c>
      <c r="E1260" s="46" t="s">
        <v>2733</v>
      </c>
      <c r="F1260" s="62" t="str">
        <f t="shared" si="38"/>
        <v>Increased</v>
      </c>
      <c r="G1260" s="62" t="str">
        <f t="shared" si="39"/>
        <v>No</v>
      </c>
      <c r="H1260" s="100">
        <v>0.54288419109682751</v>
      </c>
      <c r="I1260" s="101">
        <v>164.22283890602154</v>
      </c>
      <c r="J1260" s="100">
        <v>1.2666436136163528</v>
      </c>
      <c r="K1260" s="100">
        <v>0.20707629692248541</v>
      </c>
      <c r="L1260" s="102">
        <v>0.43159059779633796</v>
      </c>
    </row>
    <row r="1261" spans="1:12" x14ac:dyDescent="0.25">
      <c r="A1261" s="36" t="s">
        <v>2777</v>
      </c>
      <c r="B1261" s="37" t="s">
        <v>393</v>
      </c>
      <c r="C1261" s="37" t="s">
        <v>284</v>
      </c>
      <c r="D1261" s="37" t="s">
        <v>3220</v>
      </c>
      <c r="E1261" s="46" t="s">
        <v>2731</v>
      </c>
      <c r="F1261" s="62" t="str">
        <f t="shared" si="38"/>
        <v>Increased</v>
      </c>
      <c r="G1261" s="62" t="str">
        <f t="shared" si="39"/>
        <v>No</v>
      </c>
      <c r="H1261" s="100">
        <v>0.78581304307687094</v>
      </c>
      <c r="I1261" s="101">
        <v>166.27800912732667</v>
      </c>
      <c r="J1261" s="100">
        <v>2.4085279827731267</v>
      </c>
      <c r="K1261" s="100">
        <v>1.7110167205457716E-2</v>
      </c>
      <c r="L1261" s="102">
        <v>0.10291462794750056</v>
      </c>
    </row>
    <row r="1262" spans="1:12" x14ac:dyDescent="0.25">
      <c r="A1262" s="36" t="s">
        <v>2778</v>
      </c>
      <c r="B1262" s="37" t="s">
        <v>393</v>
      </c>
      <c r="C1262" s="37" t="s">
        <v>284</v>
      </c>
      <c r="D1262" s="37" t="s">
        <v>3221</v>
      </c>
      <c r="E1262" s="46" t="s">
        <v>2732</v>
      </c>
      <c r="F1262" s="62" t="str">
        <f t="shared" si="38"/>
        <v>Increased</v>
      </c>
      <c r="G1262" s="62" t="str">
        <f t="shared" si="39"/>
        <v>No</v>
      </c>
      <c r="H1262" s="100">
        <v>0.58734706558468985</v>
      </c>
      <c r="I1262" s="101">
        <v>235.878282908231</v>
      </c>
      <c r="J1262" s="100">
        <v>2.3628350846947175</v>
      </c>
      <c r="K1262" s="100">
        <v>1.8948296632338369E-2</v>
      </c>
      <c r="L1262" s="102">
        <v>0.10675747614805275</v>
      </c>
    </row>
    <row r="1263" spans="1:12" x14ac:dyDescent="0.25">
      <c r="A1263" s="36" t="s">
        <v>2778</v>
      </c>
      <c r="B1263" s="37" t="s">
        <v>393</v>
      </c>
      <c r="C1263" s="37" t="s">
        <v>284</v>
      </c>
      <c r="D1263" s="37" t="s">
        <v>3221</v>
      </c>
      <c r="E1263" s="46" t="s">
        <v>2733</v>
      </c>
      <c r="F1263" s="62" t="str">
        <f t="shared" si="38"/>
        <v>Increased</v>
      </c>
      <c r="G1263" s="62" t="str">
        <f t="shared" si="39"/>
        <v>No</v>
      </c>
      <c r="H1263" s="100">
        <v>0.65062404681081254</v>
      </c>
      <c r="I1263" s="101">
        <v>194.84861154027161</v>
      </c>
      <c r="J1263" s="100">
        <v>1.7693038154296303</v>
      </c>
      <c r="K1263" s="100">
        <v>7.840746776707519E-2</v>
      </c>
      <c r="L1263" s="102">
        <v>0.24042643877249162</v>
      </c>
    </row>
    <row r="1264" spans="1:12" x14ac:dyDescent="0.25">
      <c r="A1264" s="36" t="s">
        <v>3082</v>
      </c>
      <c r="B1264" s="37" t="s">
        <v>393</v>
      </c>
      <c r="C1264" s="37" t="s">
        <v>284</v>
      </c>
      <c r="D1264" s="37" t="s">
        <v>3222</v>
      </c>
      <c r="E1264" s="46" t="s">
        <v>2732</v>
      </c>
      <c r="F1264" s="62" t="str">
        <f t="shared" si="38"/>
        <v>Increased</v>
      </c>
      <c r="G1264" s="62" t="str">
        <f t="shared" si="39"/>
        <v>No</v>
      </c>
      <c r="H1264" s="100">
        <v>0.40343197343133425</v>
      </c>
      <c r="I1264" s="101">
        <v>201.12216474946115</v>
      </c>
      <c r="J1264" s="100">
        <v>1.7348752928491635</v>
      </c>
      <c r="K1264" s="100">
        <v>8.4294840509462829E-2</v>
      </c>
      <c r="L1264" s="102">
        <v>0.24805233321892881</v>
      </c>
    </row>
    <row r="1265" spans="1:12" x14ac:dyDescent="0.25">
      <c r="A1265" s="36" t="s">
        <v>3082</v>
      </c>
      <c r="B1265" s="37" t="s">
        <v>393</v>
      </c>
      <c r="C1265" s="37" t="s">
        <v>284</v>
      </c>
      <c r="D1265" s="37" t="s">
        <v>3222</v>
      </c>
      <c r="E1265" s="46" t="s">
        <v>2733</v>
      </c>
      <c r="F1265" s="62" t="str">
        <f t="shared" si="38"/>
        <v>Increased</v>
      </c>
      <c r="G1265" s="62" t="str">
        <f t="shared" si="39"/>
        <v>No</v>
      </c>
      <c r="H1265" s="100">
        <v>0.41061951514213163</v>
      </c>
      <c r="I1265" s="101">
        <v>169.4211103725286</v>
      </c>
      <c r="J1265" s="100">
        <v>1.2389172824798431</v>
      </c>
      <c r="K1265" s="100">
        <v>0.21708980234255329</v>
      </c>
      <c r="L1265" s="102">
        <v>0.44237066678191878</v>
      </c>
    </row>
    <row r="1266" spans="1:12" x14ac:dyDescent="0.25">
      <c r="A1266" s="36" t="s">
        <v>3082</v>
      </c>
      <c r="B1266" s="37" t="s">
        <v>393</v>
      </c>
      <c r="C1266" s="37" t="s">
        <v>284</v>
      </c>
      <c r="D1266" s="37" t="s">
        <v>3222</v>
      </c>
      <c r="E1266" s="46" t="s">
        <v>2730</v>
      </c>
      <c r="F1266" s="62" t="str">
        <f t="shared" si="38"/>
        <v>Increased</v>
      </c>
      <c r="G1266" s="62" t="str">
        <f t="shared" si="39"/>
        <v>No</v>
      </c>
      <c r="H1266" s="100">
        <v>0.58001807716329556</v>
      </c>
      <c r="I1266" s="101">
        <v>178.17904772541007</v>
      </c>
      <c r="J1266" s="100">
        <v>2.1336620120097036</v>
      </c>
      <c r="K1266" s="100">
        <v>3.423845882837584E-2</v>
      </c>
      <c r="L1266" s="102">
        <v>0.15231771148279055</v>
      </c>
    </row>
    <row r="1267" spans="1:12" x14ac:dyDescent="0.25">
      <c r="A1267" s="36" t="s">
        <v>3082</v>
      </c>
      <c r="B1267" s="37" t="s">
        <v>393</v>
      </c>
      <c r="C1267" s="37" t="s">
        <v>284</v>
      </c>
      <c r="D1267" s="37" t="s">
        <v>3222</v>
      </c>
      <c r="E1267" s="46" t="s">
        <v>2731</v>
      </c>
      <c r="F1267" s="62" t="str">
        <f t="shared" si="38"/>
        <v>Increased</v>
      </c>
      <c r="G1267" s="62" t="str">
        <f t="shared" si="39"/>
        <v>No</v>
      </c>
      <c r="H1267" s="100">
        <v>0.51215326912214421</v>
      </c>
      <c r="I1267" s="101">
        <v>170.6947706198271</v>
      </c>
      <c r="J1267" s="100">
        <v>2.0302357665240023</v>
      </c>
      <c r="K1267" s="100">
        <v>4.3884795183976671E-2</v>
      </c>
      <c r="L1267" s="102">
        <v>0.16803128898555739</v>
      </c>
    </row>
    <row r="1268" spans="1:12" x14ac:dyDescent="0.25">
      <c r="A1268" s="36" t="s">
        <v>3083</v>
      </c>
      <c r="B1268" s="37" t="s">
        <v>393</v>
      </c>
      <c r="C1268" s="37" t="s">
        <v>284</v>
      </c>
      <c r="D1268" s="37" t="s">
        <v>3223</v>
      </c>
      <c r="E1268" s="46" t="s">
        <v>2732</v>
      </c>
      <c r="F1268" s="62" t="str">
        <f t="shared" si="38"/>
        <v>Increased</v>
      </c>
      <c r="G1268" s="62" t="str">
        <f t="shared" si="39"/>
        <v>No</v>
      </c>
      <c r="H1268" s="100">
        <v>1.2553524978497122E-2</v>
      </c>
      <c r="I1268" s="101">
        <v>274.10396965254824</v>
      </c>
      <c r="J1268" s="100">
        <v>0.22830755095471822</v>
      </c>
      <c r="K1268" s="100">
        <v>0.81957738109165479</v>
      </c>
      <c r="L1268" s="102">
        <v>0.88744863296330745</v>
      </c>
    </row>
    <row r="1269" spans="1:12" x14ac:dyDescent="0.25">
      <c r="A1269" s="36" t="s">
        <v>3083</v>
      </c>
      <c r="B1269" s="37" t="s">
        <v>393</v>
      </c>
      <c r="C1269" s="37" t="s">
        <v>284</v>
      </c>
      <c r="D1269" s="37" t="s">
        <v>3223</v>
      </c>
      <c r="E1269" s="46" t="s">
        <v>2733</v>
      </c>
      <c r="F1269" s="62" t="str">
        <f t="shared" si="38"/>
        <v>Increased</v>
      </c>
      <c r="G1269" s="62" t="str">
        <f t="shared" si="39"/>
        <v>No</v>
      </c>
      <c r="H1269" s="100">
        <v>2.075676473096642E-2</v>
      </c>
      <c r="I1269" s="101">
        <v>206.90373478279756</v>
      </c>
      <c r="J1269" s="100">
        <v>0.24746498053596133</v>
      </c>
      <c r="K1269" s="100">
        <v>0.80479378466855078</v>
      </c>
      <c r="L1269" s="102">
        <v>0.87761147564957631</v>
      </c>
    </row>
    <row r="1270" spans="1:12" x14ac:dyDescent="0.25">
      <c r="A1270" s="36" t="s">
        <v>3083</v>
      </c>
      <c r="B1270" s="37" t="s">
        <v>393</v>
      </c>
      <c r="C1270" s="37" t="s">
        <v>284</v>
      </c>
      <c r="D1270" s="37" t="s">
        <v>3223</v>
      </c>
      <c r="E1270" s="46" t="s">
        <v>2730</v>
      </c>
      <c r="F1270" s="62" t="str">
        <f t="shared" si="38"/>
        <v>Increased</v>
      </c>
      <c r="G1270" s="62" t="str">
        <f t="shared" si="39"/>
        <v>No</v>
      </c>
      <c r="H1270" s="100">
        <v>4.8714554889054115E-2</v>
      </c>
      <c r="I1270" s="101">
        <v>188.31665364604743</v>
      </c>
      <c r="J1270" s="100">
        <v>0.80930632189843088</v>
      </c>
      <c r="K1270" s="100">
        <v>0.41936033065376788</v>
      </c>
      <c r="L1270" s="102">
        <v>0.62700476622019663</v>
      </c>
    </row>
    <row r="1271" spans="1:12" x14ac:dyDescent="0.25">
      <c r="A1271" s="36" t="s">
        <v>3083</v>
      </c>
      <c r="B1271" s="37" t="s">
        <v>393</v>
      </c>
      <c r="C1271" s="37" t="s">
        <v>284</v>
      </c>
      <c r="D1271" s="37" t="s">
        <v>3223</v>
      </c>
      <c r="E1271" s="46" t="s">
        <v>2731</v>
      </c>
      <c r="F1271" s="62" t="str">
        <f t="shared" si="38"/>
        <v>Decreased</v>
      </c>
      <c r="G1271" s="62" t="str">
        <f t="shared" si="39"/>
        <v>No</v>
      </c>
      <c r="H1271" s="100">
        <v>-1.8889634456713544E-2</v>
      </c>
      <c r="I1271" s="101">
        <v>184.99459740677389</v>
      </c>
      <c r="J1271" s="100">
        <v>-0.31629657140110523</v>
      </c>
      <c r="K1271" s="100">
        <v>0.75213401388981105</v>
      </c>
      <c r="L1271" s="102">
        <v>0.85517452276560957</v>
      </c>
    </row>
    <row r="1272" spans="1:12" x14ac:dyDescent="0.25">
      <c r="A1272" s="36" t="s">
        <v>2686</v>
      </c>
      <c r="B1272" s="37" t="s">
        <v>393</v>
      </c>
      <c r="C1272" s="37" t="s">
        <v>284</v>
      </c>
      <c r="D1272" s="37" t="s">
        <v>3238</v>
      </c>
      <c r="E1272" s="46" t="s">
        <v>2732</v>
      </c>
      <c r="F1272" s="62" t="str">
        <f t="shared" si="38"/>
        <v>Decreased</v>
      </c>
      <c r="G1272" s="62" t="str">
        <f t="shared" si="39"/>
        <v>No</v>
      </c>
      <c r="H1272" s="100">
        <v>-0.19943337567519007</v>
      </c>
      <c r="I1272" s="101">
        <v>299.07205680046815</v>
      </c>
      <c r="J1272" s="100">
        <v>-2.419010212809666</v>
      </c>
      <c r="K1272" s="100">
        <v>1.6159492567490757E-2</v>
      </c>
      <c r="L1272" s="102">
        <v>0.10040801556699666</v>
      </c>
    </row>
    <row r="1273" spans="1:12" x14ac:dyDescent="0.25">
      <c r="A1273" s="36" t="s">
        <v>2686</v>
      </c>
      <c r="B1273" s="37" t="s">
        <v>393</v>
      </c>
      <c r="C1273" s="37" t="s">
        <v>284</v>
      </c>
      <c r="D1273" s="37" t="s">
        <v>3238</v>
      </c>
      <c r="E1273" s="46" t="s">
        <v>2733</v>
      </c>
      <c r="F1273" s="62" t="str">
        <f t="shared" si="38"/>
        <v>Decreased</v>
      </c>
      <c r="G1273" s="62" t="str">
        <f t="shared" si="39"/>
        <v>No</v>
      </c>
      <c r="H1273" s="100">
        <v>-0.23828353801447236</v>
      </c>
      <c r="I1273" s="101">
        <v>263.91017601557917</v>
      </c>
      <c r="J1273" s="100">
        <v>-1.864208012751627</v>
      </c>
      <c r="K1273" s="100">
        <v>6.3402713388330256E-2</v>
      </c>
      <c r="L1273" s="102">
        <v>0.21805498946954274</v>
      </c>
    </row>
    <row r="1274" spans="1:12" x14ac:dyDescent="0.25">
      <c r="A1274" s="36" t="s">
        <v>2686</v>
      </c>
      <c r="B1274" s="37" t="s">
        <v>393</v>
      </c>
      <c r="C1274" s="37" t="s">
        <v>284</v>
      </c>
      <c r="D1274" s="37" t="s">
        <v>3238</v>
      </c>
      <c r="E1274" s="46" t="s">
        <v>2730</v>
      </c>
      <c r="F1274" s="62" t="str">
        <f t="shared" si="38"/>
        <v>Decreased</v>
      </c>
      <c r="G1274" s="62" t="str">
        <f t="shared" si="39"/>
        <v>No</v>
      </c>
      <c r="H1274" s="100">
        <v>-3.0722992689711869E-2</v>
      </c>
      <c r="I1274" s="101">
        <v>231.07022107396176</v>
      </c>
      <c r="J1274" s="100">
        <v>-0.32958549231581596</v>
      </c>
      <c r="K1274" s="100">
        <v>0.7420117548966324</v>
      </c>
      <c r="L1274" s="102">
        <v>0.8495224241490924</v>
      </c>
    </row>
    <row r="1275" spans="1:12" x14ac:dyDescent="0.25">
      <c r="A1275" s="36" t="s">
        <v>2686</v>
      </c>
      <c r="B1275" s="37" t="s">
        <v>393</v>
      </c>
      <c r="C1275" s="37" t="s">
        <v>284</v>
      </c>
      <c r="D1275" s="37" t="s">
        <v>3238</v>
      </c>
      <c r="E1275" s="46" t="s">
        <v>2731</v>
      </c>
      <c r="F1275" s="62" t="str">
        <f t="shared" si="38"/>
        <v>Decreased</v>
      </c>
      <c r="G1275" s="62" t="str">
        <f t="shared" si="39"/>
        <v>No</v>
      </c>
      <c r="H1275" s="100">
        <v>-8.9964797237504876E-2</v>
      </c>
      <c r="I1275" s="101">
        <v>230.23527424285263</v>
      </c>
      <c r="J1275" s="100">
        <v>-0.96574055626551825</v>
      </c>
      <c r="K1275" s="100">
        <v>0.33518732147334585</v>
      </c>
      <c r="L1275" s="102">
        <v>0.55703792273627983</v>
      </c>
    </row>
    <row r="1276" spans="1:12" x14ac:dyDescent="0.25">
      <c r="A1276" s="36" t="s">
        <v>2676</v>
      </c>
      <c r="B1276" s="37" t="s">
        <v>393</v>
      </c>
      <c r="C1276" s="37" t="s">
        <v>284</v>
      </c>
      <c r="D1276" s="37" t="s">
        <v>3239</v>
      </c>
      <c r="E1276" s="46" t="s">
        <v>2732</v>
      </c>
      <c r="F1276" s="62" t="str">
        <f t="shared" si="38"/>
        <v>Increased</v>
      </c>
      <c r="G1276" s="62" t="str">
        <f t="shared" si="39"/>
        <v>No</v>
      </c>
      <c r="H1276" s="100">
        <v>7.9290840366651807E-2</v>
      </c>
      <c r="I1276" s="101">
        <v>289.94873010197631</v>
      </c>
      <c r="J1276" s="100">
        <v>1.395311658732898</v>
      </c>
      <c r="K1276" s="100">
        <v>0.1639896252647822</v>
      </c>
      <c r="L1276" s="102">
        <v>0.38589069714259439</v>
      </c>
    </row>
    <row r="1277" spans="1:12" x14ac:dyDescent="0.25">
      <c r="A1277" s="36" t="s">
        <v>2676</v>
      </c>
      <c r="B1277" s="37" t="s">
        <v>393</v>
      </c>
      <c r="C1277" s="37" t="s">
        <v>284</v>
      </c>
      <c r="D1277" s="37" t="s">
        <v>3239</v>
      </c>
      <c r="E1277" s="46" t="s">
        <v>2733</v>
      </c>
      <c r="F1277" s="62" t="str">
        <f t="shared" si="38"/>
        <v>Increased</v>
      </c>
      <c r="G1277" s="62" t="str">
        <f t="shared" si="39"/>
        <v>No</v>
      </c>
      <c r="H1277" s="100">
        <v>0.10620035954427566</v>
      </c>
      <c r="I1277" s="101">
        <v>230.07872697343169</v>
      </c>
      <c r="J1277" s="100">
        <v>1.2227438642966042</v>
      </c>
      <c r="K1277" s="100">
        <v>0.22267746785764655</v>
      </c>
      <c r="L1277" s="102">
        <v>0.44859152681787512</v>
      </c>
    </row>
    <row r="1278" spans="1:12" x14ac:dyDescent="0.25">
      <c r="A1278" s="36" t="s">
        <v>2676</v>
      </c>
      <c r="B1278" s="37" t="s">
        <v>393</v>
      </c>
      <c r="C1278" s="37" t="s">
        <v>284</v>
      </c>
      <c r="D1278" s="37" t="s">
        <v>3239</v>
      </c>
      <c r="E1278" s="46" t="s">
        <v>2730</v>
      </c>
      <c r="F1278" s="62" t="str">
        <f t="shared" si="38"/>
        <v>Increased</v>
      </c>
      <c r="G1278" s="62" t="str">
        <f t="shared" si="39"/>
        <v>No</v>
      </c>
      <c r="H1278" s="100">
        <v>0.10693556550527855</v>
      </c>
      <c r="I1278" s="101">
        <v>211.16888807950482</v>
      </c>
      <c r="J1278" s="100">
        <v>1.7145870399043899</v>
      </c>
      <c r="K1278" s="100">
        <v>8.7888084148352322E-2</v>
      </c>
      <c r="L1278" s="102">
        <v>0.2532492403942127</v>
      </c>
    </row>
    <row r="1279" spans="1:12" x14ac:dyDescent="0.25">
      <c r="A1279" s="36" t="s">
        <v>2676</v>
      </c>
      <c r="B1279" s="37" t="s">
        <v>393</v>
      </c>
      <c r="C1279" s="37" t="s">
        <v>284</v>
      </c>
      <c r="D1279" s="37" t="s">
        <v>3239</v>
      </c>
      <c r="E1279" s="46" t="s">
        <v>2731</v>
      </c>
      <c r="F1279" s="62" t="str">
        <f t="shared" si="38"/>
        <v>Increased</v>
      </c>
      <c r="G1279" s="62" t="str">
        <f t="shared" si="39"/>
        <v>No</v>
      </c>
      <c r="H1279" s="100">
        <v>3.7105258715655218E-2</v>
      </c>
      <c r="I1279" s="101">
        <v>207.84550880140389</v>
      </c>
      <c r="J1279" s="100">
        <v>0.59956897069873916</v>
      </c>
      <c r="K1279" s="100">
        <v>0.54944656320425111</v>
      </c>
      <c r="L1279" s="102">
        <v>0.73013704372108545</v>
      </c>
    </row>
    <row r="1280" spans="1:12" x14ac:dyDescent="0.25">
      <c r="A1280" s="36" t="s">
        <v>2660</v>
      </c>
      <c r="B1280" s="37" t="s">
        <v>393</v>
      </c>
      <c r="C1280" s="37" t="s">
        <v>284</v>
      </c>
      <c r="D1280" s="37" t="s">
        <v>3247</v>
      </c>
      <c r="E1280" s="46" t="s">
        <v>2732</v>
      </c>
      <c r="F1280" s="62" t="str">
        <f t="shared" si="38"/>
        <v>Decreased</v>
      </c>
      <c r="G1280" s="62" t="str">
        <f t="shared" si="39"/>
        <v>No</v>
      </c>
      <c r="H1280" s="100">
        <v>-0.1981634975392555</v>
      </c>
      <c r="I1280" s="101">
        <v>294.87727803862884</v>
      </c>
      <c r="J1280" s="100">
        <v>-1.6069398794559786</v>
      </c>
      <c r="K1280" s="100">
        <v>0.10913778504616836</v>
      </c>
      <c r="L1280" s="102">
        <v>0.29659798053723402</v>
      </c>
    </row>
    <row r="1281" spans="1:12" x14ac:dyDescent="0.25">
      <c r="A1281" s="36" t="s">
        <v>2660</v>
      </c>
      <c r="B1281" s="37" t="s">
        <v>393</v>
      </c>
      <c r="C1281" s="37" t="s">
        <v>284</v>
      </c>
      <c r="D1281" s="37" t="s">
        <v>3247</v>
      </c>
      <c r="E1281" s="46" t="s">
        <v>2733</v>
      </c>
      <c r="F1281" s="62" t="str">
        <f t="shared" si="38"/>
        <v>Decreased</v>
      </c>
      <c r="G1281" s="62" t="str">
        <f t="shared" si="39"/>
        <v>No</v>
      </c>
      <c r="H1281" s="100">
        <v>-0.28115656278317702</v>
      </c>
      <c r="I1281" s="101">
        <v>244.58136638945803</v>
      </c>
      <c r="J1281" s="100">
        <v>-1.4888043402802915</v>
      </c>
      <c r="K1281" s="100">
        <v>0.13782715749898469</v>
      </c>
      <c r="L1281" s="102">
        <v>0.34173245133021968</v>
      </c>
    </row>
    <row r="1282" spans="1:12" x14ac:dyDescent="0.25">
      <c r="A1282" s="36" t="s">
        <v>2660</v>
      </c>
      <c r="B1282" s="37" t="s">
        <v>393</v>
      </c>
      <c r="C1282" s="37" t="s">
        <v>284</v>
      </c>
      <c r="D1282" s="37" t="s">
        <v>3247</v>
      </c>
      <c r="E1282" s="46" t="s">
        <v>2730</v>
      </c>
      <c r="F1282" s="62" t="str">
        <f t="shared" si="38"/>
        <v>Decreased</v>
      </c>
      <c r="G1282" s="62" t="str">
        <f t="shared" si="39"/>
        <v>No</v>
      </c>
      <c r="H1282" s="100">
        <v>-0.19677074132543038</v>
      </c>
      <c r="I1282" s="101">
        <v>222.20308498964536</v>
      </c>
      <c r="J1282" s="100">
        <v>-1.4412828723083355</v>
      </c>
      <c r="K1282" s="100">
        <v>0.15091253589140188</v>
      </c>
      <c r="L1282" s="102">
        <v>0.36760065860366081</v>
      </c>
    </row>
    <row r="1283" spans="1:12" x14ac:dyDescent="0.25">
      <c r="A1283" s="36" t="s">
        <v>2660</v>
      </c>
      <c r="B1283" s="37" t="s">
        <v>393</v>
      </c>
      <c r="C1283" s="37" t="s">
        <v>284</v>
      </c>
      <c r="D1283" s="37" t="s">
        <v>3247</v>
      </c>
      <c r="E1283" s="46" t="s">
        <v>2731</v>
      </c>
      <c r="F1283" s="62" t="str">
        <f t="shared" ref="F1283:F1346" si="40">IF(H1283&lt;0,"Decreased","Increased")</f>
        <v>Increased</v>
      </c>
      <c r="G1283" s="62" t="str">
        <f t="shared" ref="G1283:G1346" si="41">IF(L1283&lt;0.1,"Yes","No")</f>
        <v>No</v>
      </c>
      <c r="H1283" s="100">
        <v>6.7172286428826555E-2</v>
      </c>
      <c r="I1283" s="101">
        <v>219.41506207208118</v>
      </c>
      <c r="J1283" s="100">
        <v>0.49327668802684743</v>
      </c>
      <c r="K1283" s="100">
        <v>0.62231043698197186</v>
      </c>
      <c r="L1283" s="102">
        <v>0.77774775983499822</v>
      </c>
    </row>
    <row r="1284" spans="1:12" x14ac:dyDescent="0.25">
      <c r="A1284" s="36" t="s">
        <v>2800</v>
      </c>
      <c r="B1284" s="37" t="s">
        <v>393</v>
      </c>
      <c r="C1284" s="37" t="s">
        <v>284</v>
      </c>
      <c r="D1284" s="37" t="s">
        <v>3269</v>
      </c>
      <c r="E1284" s="46" t="s">
        <v>2732</v>
      </c>
      <c r="F1284" s="62" t="str">
        <f t="shared" si="40"/>
        <v>Decreased</v>
      </c>
      <c r="G1284" s="62" t="str">
        <f t="shared" si="41"/>
        <v>No</v>
      </c>
      <c r="H1284" s="100">
        <v>-0.23718996570259646</v>
      </c>
      <c r="I1284" s="101">
        <v>280.10113650988023</v>
      </c>
      <c r="J1284" s="100">
        <v>-1.8495339476719583</v>
      </c>
      <c r="K1284" s="100">
        <v>6.543409975859002E-2</v>
      </c>
      <c r="L1284" s="102">
        <v>0.22155588674759172</v>
      </c>
    </row>
    <row r="1285" spans="1:12" x14ac:dyDescent="0.25">
      <c r="A1285" s="36" t="s">
        <v>2800</v>
      </c>
      <c r="B1285" s="37" t="s">
        <v>393</v>
      </c>
      <c r="C1285" s="37" t="s">
        <v>284</v>
      </c>
      <c r="D1285" s="37" t="s">
        <v>3269</v>
      </c>
      <c r="E1285" s="46" t="s">
        <v>2733</v>
      </c>
      <c r="F1285" s="62" t="str">
        <f t="shared" si="40"/>
        <v>Decreased</v>
      </c>
      <c r="G1285" s="62" t="str">
        <f t="shared" si="41"/>
        <v>No</v>
      </c>
      <c r="H1285" s="100">
        <v>-0.14295002883566449</v>
      </c>
      <c r="I1285" s="101">
        <v>232.55540371246587</v>
      </c>
      <c r="J1285" s="100">
        <v>-0.73989911992172452</v>
      </c>
      <c r="K1285" s="100">
        <v>0.46010747755035841</v>
      </c>
      <c r="L1285" s="102">
        <v>0.66665666289162884</v>
      </c>
    </row>
    <row r="1286" spans="1:12" x14ac:dyDescent="0.25">
      <c r="A1286" s="36" t="s">
        <v>2800</v>
      </c>
      <c r="B1286" s="37" t="s">
        <v>393</v>
      </c>
      <c r="C1286" s="37" t="s">
        <v>284</v>
      </c>
      <c r="D1286" s="37" t="s">
        <v>3269</v>
      </c>
      <c r="E1286" s="46" t="s">
        <v>2731</v>
      </c>
      <c r="F1286" s="62" t="str">
        <f t="shared" si="40"/>
        <v>Decreased</v>
      </c>
      <c r="G1286" s="62" t="str">
        <f t="shared" si="41"/>
        <v>No</v>
      </c>
      <c r="H1286" s="100">
        <v>-0.22085943736061875</v>
      </c>
      <c r="I1286" s="101">
        <v>219.63245188134198</v>
      </c>
      <c r="J1286" s="100">
        <v>-1.5401279745420555</v>
      </c>
      <c r="K1286" s="100">
        <v>0.12496864277434427</v>
      </c>
      <c r="L1286" s="102">
        <v>0.32194523956364529</v>
      </c>
    </row>
    <row r="1287" spans="1:12" x14ac:dyDescent="0.25">
      <c r="A1287" s="36" t="s">
        <v>2802</v>
      </c>
      <c r="B1287" s="37" t="s">
        <v>393</v>
      </c>
      <c r="C1287" s="37" t="s">
        <v>284</v>
      </c>
      <c r="D1287" s="37" t="s">
        <v>3273</v>
      </c>
      <c r="E1287" s="46" t="s">
        <v>2732</v>
      </c>
      <c r="F1287" s="62" t="str">
        <f t="shared" si="40"/>
        <v>Increased</v>
      </c>
      <c r="G1287" s="62" t="str">
        <f t="shared" si="41"/>
        <v>No</v>
      </c>
      <c r="H1287" s="100">
        <v>0.39708410103720759</v>
      </c>
      <c r="I1287" s="101">
        <v>240.94550958386196</v>
      </c>
      <c r="J1287" s="100">
        <v>2.1135811570300338</v>
      </c>
      <c r="K1287" s="100">
        <v>3.5579281959075476E-2</v>
      </c>
      <c r="L1287" s="102">
        <v>0.15452486040474175</v>
      </c>
    </row>
    <row r="1288" spans="1:12" x14ac:dyDescent="0.25">
      <c r="A1288" s="36" t="s">
        <v>2802</v>
      </c>
      <c r="B1288" s="37" t="s">
        <v>393</v>
      </c>
      <c r="C1288" s="37" t="s">
        <v>284</v>
      </c>
      <c r="D1288" s="37" t="s">
        <v>3273</v>
      </c>
      <c r="E1288" s="46" t="s">
        <v>2733</v>
      </c>
      <c r="F1288" s="62" t="str">
        <f t="shared" si="40"/>
        <v>Increased</v>
      </c>
      <c r="G1288" s="62" t="str">
        <f t="shared" si="41"/>
        <v>No</v>
      </c>
      <c r="H1288" s="100">
        <v>0.50030809162942125</v>
      </c>
      <c r="I1288" s="101">
        <v>205.15752384667312</v>
      </c>
      <c r="J1288" s="100">
        <v>1.7890566798147154</v>
      </c>
      <c r="K1288" s="100">
        <v>7.5080935803222684E-2</v>
      </c>
      <c r="L1288" s="102">
        <v>0.23437427257492485</v>
      </c>
    </row>
    <row r="1289" spans="1:12" x14ac:dyDescent="0.25">
      <c r="A1289" s="36" t="s">
        <v>2593</v>
      </c>
      <c r="B1289" s="37" t="s">
        <v>393</v>
      </c>
      <c r="C1289" s="37" t="s">
        <v>284</v>
      </c>
      <c r="D1289" s="37" t="s">
        <v>3274</v>
      </c>
      <c r="E1289" s="46" t="s">
        <v>2733</v>
      </c>
      <c r="F1289" s="62" t="str">
        <f t="shared" si="40"/>
        <v>Increased</v>
      </c>
      <c r="G1289" s="62" t="str">
        <f t="shared" si="41"/>
        <v>No</v>
      </c>
      <c r="H1289" s="100">
        <v>0.13685284676135934</v>
      </c>
      <c r="I1289" s="101">
        <v>244.66797878840754</v>
      </c>
      <c r="J1289" s="100">
        <v>1.2699281600304617</v>
      </c>
      <c r="K1289" s="100">
        <v>0.20531665791361542</v>
      </c>
      <c r="L1289" s="102">
        <v>0.42856760221125151</v>
      </c>
    </row>
    <row r="1290" spans="1:12" x14ac:dyDescent="0.25">
      <c r="A1290" s="36" t="s">
        <v>2988</v>
      </c>
      <c r="B1290" s="37" t="e">
        <v>#N/A</v>
      </c>
      <c r="C1290" s="37" t="e">
        <v>#N/A</v>
      </c>
      <c r="D1290" s="37" t="s">
        <v>3135</v>
      </c>
      <c r="E1290" s="46" t="s">
        <v>2732</v>
      </c>
      <c r="F1290" s="62" t="str">
        <f t="shared" si="40"/>
        <v>Increased</v>
      </c>
      <c r="G1290" s="62" t="str">
        <f t="shared" si="41"/>
        <v>No</v>
      </c>
      <c r="H1290" s="100">
        <v>0.1900809617066346</v>
      </c>
      <c r="I1290" s="101">
        <v>245.62979432027046</v>
      </c>
      <c r="J1290" s="100">
        <v>0.90933609203833154</v>
      </c>
      <c r="K1290" s="100">
        <v>0.36406413130389093</v>
      </c>
      <c r="L1290" s="102">
        <v>0.58401954396665834</v>
      </c>
    </row>
    <row r="1291" spans="1:12" x14ac:dyDescent="0.25">
      <c r="A1291" s="36" t="s">
        <v>2988</v>
      </c>
      <c r="B1291" s="37" t="e">
        <v>#N/A</v>
      </c>
      <c r="C1291" s="37" t="e">
        <v>#N/A</v>
      </c>
      <c r="D1291" s="37" t="s">
        <v>3135</v>
      </c>
      <c r="E1291" s="46" t="s">
        <v>2733</v>
      </c>
      <c r="F1291" s="62" t="str">
        <f t="shared" si="40"/>
        <v>Increased</v>
      </c>
      <c r="G1291" s="62" t="str">
        <f t="shared" si="41"/>
        <v>No</v>
      </c>
      <c r="H1291" s="100">
        <v>0.14395820589128616</v>
      </c>
      <c r="I1291" s="101">
        <v>209.95151550825304</v>
      </c>
      <c r="J1291" s="100">
        <v>0.46010655213103879</v>
      </c>
      <c r="K1291" s="100">
        <v>0.6459158804368319</v>
      </c>
      <c r="L1291" s="102">
        <v>0.79294899050969792</v>
      </c>
    </row>
    <row r="1292" spans="1:12" x14ac:dyDescent="0.25">
      <c r="A1292" s="36" t="s">
        <v>2988</v>
      </c>
      <c r="B1292" s="37" t="e">
        <v>#N/A</v>
      </c>
      <c r="C1292" s="37" t="e">
        <v>#N/A</v>
      </c>
      <c r="D1292" s="37" t="s">
        <v>3135</v>
      </c>
      <c r="E1292" s="46" t="s">
        <v>2730</v>
      </c>
      <c r="F1292" s="62" t="str">
        <f t="shared" si="40"/>
        <v>Increased</v>
      </c>
      <c r="G1292" s="62" t="str">
        <f t="shared" si="41"/>
        <v>No</v>
      </c>
      <c r="H1292" s="100">
        <v>0.25460910413156057</v>
      </c>
      <c r="I1292" s="101">
        <v>200.28289907700542</v>
      </c>
      <c r="J1292" s="100">
        <v>1.0528270331369545</v>
      </c>
      <c r="K1292" s="100">
        <v>0.29368879916574631</v>
      </c>
      <c r="L1292" s="102">
        <v>0.51917450924954889</v>
      </c>
    </row>
    <row r="1293" spans="1:12" x14ac:dyDescent="0.25">
      <c r="A1293" s="36" t="s">
        <v>2988</v>
      </c>
      <c r="B1293" s="37" t="e">
        <v>#N/A</v>
      </c>
      <c r="C1293" s="37" t="e">
        <v>#N/A</v>
      </c>
      <c r="D1293" s="37" t="s">
        <v>3135</v>
      </c>
      <c r="E1293" s="46" t="s">
        <v>2731</v>
      </c>
      <c r="F1293" s="62" t="str">
        <f t="shared" si="40"/>
        <v>Increased</v>
      </c>
      <c r="G1293" s="62" t="str">
        <f t="shared" si="41"/>
        <v>No</v>
      </c>
      <c r="H1293" s="100">
        <v>0.39005112347659132</v>
      </c>
      <c r="I1293" s="101">
        <v>191.61586737872705</v>
      </c>
      <c r="J1293" s="100">
        <v>1.7184005047136572</v>
      </c>
      <c r="K1293" s="100">
        <v>8.7338804359180275E-2</v>
      </c>
      <c r="L1293" s="102">
        <v>0.25271729194535253</v>
      </c>
    </row>
    <row r="1294" spans="1:12" x14ac:dyDescent="0.25">
      <c r="A1294" s="36" t="s">
        <v>2579</v>
      </c>
      <c r="B1294" s="37" t="e">
        <v>#N/A</v>
      </c>
      <c r="C1294" s="37" t="e">
        <v>#N/A</v>
      </c>
      <c r="D1294" s="37" t="s">
        <v>3139</v>
      </c>
      <c r="E1294" s="46" t="s">
        <v>2732</v>
      </c>
      <c r="F1294" s="62" t="str">
        <f t="shared" si="40"/>
        <v>Increased</v>
      </c>
      <c r="G1294" s="62" t="str">
        <f t="shared" si="41"/>
        <v>No</v>
      </c>
      <c r="H1294" s="100">
        <v>0.19563592507927993</v>
      </c>
      <c r="I1294" s="101">
        <v>307.30583030985861</v>
      </c>
      <c r="J1294" s="100">
        <v>1.7827481045506823</v>
      </c>
      <c r="K1294" s="100">
        <v>7.5614375995858851E-2</v>
      </c>
      <c r="L1294" s="102">
        <v>0.23462219818055241</v>
      </c>
    </row>
    <row r="1295" spans="1:12" x14ac:dyDescent="0.25">
      <c r="A1295" s="36" t="s">
        <v>2579</v>
      </c>
      <c r="B1295" s="37" t="e">
        <v>#N/A</v>
      </c>
      <c r="C1295" s="37" t="e">
        <v>#N/A</v>
      </c>
      <c r="D1295" s="37" t="s">
        <v>3139</v>
      </c>
      <c r="E1295" s="46" t="s">
        <v>2731</v>
      </c>
      <c r="F1295" s="62" t="str">
        <f t="shared" si="40"/>
        <v>Increased</v>
      </c>
      <c r="G1295" s="62" t="str">
        <f t="shared" si="41"/>
        <v>No</v>
      </c>
      <c r="H1295" s="100">
        <v>0.21300160526009576</v>
      </c>
      <c r="I1295" s="101">
        <v>235.6083174944506</v>
      </c>
      <c r="J1295" s="100">
        <v>1.7665456907109203</v>
      </c>
      <c r="K1295" s="100">
        <v>7.8599171250684913E-2</v>
      </c>
      <c r="L1295" s="102">
        <v>0.24048223256832074</v>
      </c>
    </row>
    <row r="1296" spans="1:12" x14ac:dyDescent="0.25">
      <c r="A1296" s="36" t="s">
        <v>3029</v>
      </c>
      <c r="B1296" s="37" t="e">
        <v>#N/A</v>
      </c>
      <c r="C1296" s="37" t="e">
        <v>#N/A</v>
      </c>
      <c r="D1296" s="37" t="s">
        <v>3174</v>
      </c>
      <c r="E1296" s="46" t="s">
        <v>2732</v>
      </c>
      <c r="F1296" s="62" t="str">
        <f t="shared" si="40"/>
        <v>Increased</v>
      </c>
      <c r="G1296" s="62" t="str">
        <f t="shared" si="41"/>
        <v>No</v>
      </c>
      <c r="H1296" s="100">
        <v>0.26447651577890685</v>
      </c>
      <c r="I1296" s="101">
        <v>177.04526152913681</v>
      </c>
      <c r="J1296" s="100">
        <v>0.95372315753119252</v>
      </c>
      <c r="K1296" s="100">
        <v>0.34152411120683923</v>
      </c>
      <c r="L1296" s="102">
        <v>0.56553454974035744</v>
      </c>
    </row>
    <row r="1297" spans="1:12" x14ac:dyDescent="0.25">
      <c r="A1297" s="36" t="s">
        <v>3029</v>
      </c>
      <c r="B1297" s="37" t="e">
        <v>#N/A</v>
      </c>
      <c r="C1297" s="37" t="e">
        <v>#N/A</v>
      </c>
      <c r="D1297" s="37" t="s">
        <v>3174</v>
      </c>
      <c r="E1297" s="46" t="s">
        <v>2733</v>
      </c>
      <c r="F1297" s="62" t="str">
        <f t="shared" si="40"/>
        <v>Increased</v>
      </c>
      <c r="G1297" s="62" t="str">
        <f t="shared" si="41"/>
        <v>No</v>
      </c>
      <c r="H1297" s="100">
        <v>0.36165806272408701</v>
      </c>
      <c r="I1297" s="101">
        <v>137.72484587580132</v>
      </c>
      <c r="J1297" s="100">
        <v>0.88799676681918205</v>
      </c>
      <c r="K1297" s="100">
        <v>0.37609068221102004</v>
      </c>
      <c r="L1297" s="102">
        <v>0.59369212476591549</v>
      </c>
    </row>
    <row r="1298" spans="1:12" x14ac:dyDescent="0.25">
      <c r="A1298" s="36" t="s">
        <v>3029</v>
      </c>
      <c r="B1298" s="37" t="e">
        <v>#N/A</v>
      </c>
      <c r="C1298" s="37" t="e">
        <v>#N/A</v>
      </c>
      <c r="D1298" s="37" t="s">
        <v>3174</v>
      </c>
      <c r="E1298" s="46" t="s">
        <v>2730</v>
      </c>
      <c r="F1298" s="62" t="str">
        <f t="shared" si="40"/>
        <v>Increased</v>
      </c>
      <c r="G1298" s="62" t="str">
        <f t="shared" si="41"/>
        <v>No</v>
      </c>
      <c r="H1298" s="100">
        <v>0.74413412925774558</v>
      </c>
      <c r="I1298" s="101">
        <v>143.29626919894204</v>
      </c>
      <c r="J1298" s="100">
        <v>2.3531826531778144</v>
      </c>
      <c r="K1298" s="100">
        <v>1.9972582747183606E-2</v>
      </c>
      <c r="L1298" s="102">
        <v>0.10977433434066113</v>
      </c>
    </row>
    <row r="1299" spans="1:12" x14ac:dyDescent="0.25">
      <c r="A1299" s="36" t="s">
        <v>3029</v>
      </c>
      <c r="B1299" s="37" t="e">
        <v>#N/A</v>
      </c>
      <c r="C1299" s="37" t="e">
        <v>#N/A</v>
      </c>
      <c r="D1299" s="37" t="s">
        <v>3174</v>
      </c>
      <c r="E1299" s="46" t="s">
        <v>2731</v>
      </c>
      <c r="F1299" s="62" t="str">
        <f t="shared" si="40"/>
        <v>Increased</v>
      </c>
      <c r="G1299" s="62" t="str">
        <f t="shared" si="41"/>
        <v>No</v>
      </c>
      <c r="H1299" s="100">
        <v>0.47901131376825157</v>
      </c>
      <c r="I1299" s="101">
        <v>137.52340244584184</v>
      </c>
      <c r="J1299" s="100">
        <v>1.6404875218453683</v>
      </c>
      <c r="K1299" s="100">
        <v>0.10318911710349007</v>
      </c>
      <c r="L1299" s="102">
        <v>0.28433422724739016</v>
      </c>
    </row>
    <row r="1300" spans="1:12" x14ac:dyDescent="0.25">
      <c r="A1300" s="36" t="s">
        <v>3033</v>
      </c>
      <c r="B1300" s="37" t="e">
        <v>#N/A</v>
      </c>
      <c r="C1300" s="37" t="e">
        <v>#N/A</v>
      </c>
      <c r="D1300" s="37" t="s">
        <v>627</v>
      </c>
      <c r="E1300" s="46" t="s">
        <v>2732</v>
      </c>
      <c r="F1300" s="62" t="str">
        <f t="shared" si="40"/>
        <v>Increased</v>
      </c>
      <c r="G1300" s="62" t="str">
        <f t="shared" si="41"/>
        <v>No</v>
      </c>
      <c r="H1300" s="100">
        <v>0.33305006351201621</v>
      </c>
      <c r="I1300" s="101">
        <v>225.36355595704731</v>
      </c>
      <c r="J1300" s="100">
        <v>1.2530797793376502</v>
      </c>
      <c r="K1300" s="100">
        <v>0.21147523129329807</v>
      </c>
      <c r="L1300" s="102">
        <v>0.43643368971043672</v>
      </c>
    </row>
    <row r="1301" spans="1:12" x14ac:dyDescent="0.25">
      <c r="A1301" s="36" t="s">
        <v>3033</v>
      </c>
      <c r="B1301" s="37" t="e">
        <v>#N/A</v>
      </c>
      <c r="C1301" s="37" t="e">
        <v>#N/A</v>
      </c>
      <c r="D1301" s="37" t="s">
        <v>627</v>
      </c>
      <c r="E1301" s="46" t="s">
        <v>2733</v>
      </c>
      <c r="F1301" s="62" t="str">
        <f t="shared" si="40"/>
        <v>Decreased</v>
      </c>
      <c r="G1301" s="62" t="str">
        <f t="shared" si="41"/>
        <v>No</v>
      </c>
      <c r="H1301" s="100">
        <v>-1.4200318141878447E-3</v>
      </c>
      <c r="I1301" s="101">
        <v>186.76131656005984</v>
      </c>
      <c r="J1301" s="100">
        <v>-3.5562651558184275E-3</v>
      </c>
      <c r="K1301" s="100">
        <v>0.99716631266642519</v>
      </c>
      <c r="L1301" s="102">
        <v>0.99788628834344062</v>
      </c>
    </row>
    <row r="1302" spans="1:12" x14ac:dyDescent="0.25">
      <c r="A1302" s="36" t="s">
        <v>3033</v>
      </c>
      <c r="B1302" s="37" t="e">
        <v>#N/A</v>
      </c>
      <c r="C1302" s="37" t="e">
        <v>#N/A</v>
      </c>
      <c r="D1302" s="37" t="s">
        <v>627</v>
      </c>
      <c r="E1302" s="46" t="s">
        <v>2730</v>
      </c>
      <c r="F1302" s="62" t="str">
        <f t="shared" si="40"/>
        <v>Increased</v>
      </c>
      <c r="G1302" s="62" t="str">
        <f t="shared" si="41"/>
        <v>No</v>
      </c>
      <c r="H1302" s="100">
        <v>0.52791423837786711</v>
      </c>
      <c r="I1302" s="101">
        <v>176.83271280863937</v>
      </c>
      <c r="J1302" s="100">
        <v>1.7788939630526077</v>
      </c>
      <c r="K1302" s="100">
        <v>7.6975105883565278E-2</v>
      </c>
      <c r="L1302" s="102">
        <v>0.23655764247144451</v>
      </c>
    </row>
    <row r="1303" spans="1:12" x14ac:dyDescent="0.25">
      <c r="A1303" s="36" t="s">
        <v>3033</v>
      </c>
      <c r="B1303" s="37" t="e">
        <v>#N/A</v>
      </c>
      <c r="C1303" s="37" t="e">
        <v>#N/A</v>
      </c>
      <c r="D1303" s="37" t="s">
        <v>627</v>
      </c>
      <c r="E1303" s="46" t="s">
        <v>2731</v>
      </c>
      <c r="F1303" s="62" t="str">
        <f t="shared" si="40"/>
        <v>Increased</v>
      </c>
      <c r="G1303" s="62" t="str">
        <f t="shared" si="41"/>
        <v>No</v>
      </c>
      <c r="H1303" s="100">
        <v>0.61453053287038717</v>
      </c>
      <c r="I1303" s="101">
        <v>179.86644705638287</v>
      </c>
      <c r="J1303" s="100">
        <v>2.1298312866726086</v>
      </c>
      <c r="K1303" s="100">
        <v>3.4545212437905287E-2</v>
      </c>
      <c r="L1303" s="102">
        <v>0.15231771148279055</v>
      </c>
    </row>
    <row r="1304" spans="1:12" x14ac:dyDescent="0.25">
      <c r="A1304" s="36" t="s">
        <v>3036</v>
      </c>
      <c r="B1304" s="37" t="e">
        <v>#N/A</v>
      </c>
      <c r="C1304" s="37" t="e">
        <v>#N/A</v>
      </c>
      <c r="D1304" s="37" t="s">
        <v>3178</v>
      </c>
      <c r="E1304" s="46" t="s">
        <v>2732</v>
      </c>
      <c r="F1304" s="62" t="str">
        <f t="shared" si="40"/>
        <v>Increased</v>
      </c>
      <c r="G1304" s="62" t="str">
        <f t="shared" si="41"/>
        <v>No</v>
      </c>
      <c r="H1304" s="100">
        <v>0.18265557127369794</v>
      </c>
      <c r="I1304" s="101">
        <v>248.04310108566008</v>
      </c>
      <c r="J1304" s="100">
        <v>0.84665325205848985</v>
      </c>
      <c r="K1304" s="100">
        <v>0.39800451902935086</v>
      </c>
      <c r="L1304" s="102">
        <v>0.61156791948412448</v>
      </c>
    </row>
    <row r="1305" spans="1:12" x14ac:dyDescent="0.25">
      <c r="A1305" s="36" t="s">
        <v>3036</v>
      </c>
      <c r="B1305" s="37" t="e">
        <v>#N/A</v>
      </c>
      <c r="C1305" s="37" t="e">
        <v>#N/A</v>
      </c>
      <c r="D1305" s="37" t="s">
        <v>3178</v>
      </c>
      <c r="E1305" s="46" t="s">
        <v>2733</v>
      </c>
      <c r="F1305" s="62" t="str">
        <f t="shared" si="40"/>
        <v>Increased</v>
      </c>
      <c r="G1305" s="62" t="str">
        <f t="shared" si="41"/>
        <v>No</v>
      </c>
      <c r="H1305" s="100">
        <v>0.11568460239747443</v>
      </c>
      <c r="I1305" s="101">
        <v>215.11616260326664</v>
      </c>
      <c r="J1305" s="100">
        <v>0.35788635790329903</v>
      </c>
      <c r="K1305" s="100">
        <v>0.72077927318595814</v>
      </c>
      <c r="L1305" s="102">
        <v>0.83975909133629356</v>
      </c>
    </row>
    <row r="1306" spans="1:12" x14ac:dyDescent="0.25">
      <c r="A1306" s="36" t="s">
        <v>3036</v>
      </c>
      <c r="B1306" s="37" t="e">
        <v>#N/A</v>
      </c>
      <c r="C1306" s="37" t="e">
        <v>#N/A</v>
      </c>
      <c r="D1306" s="37" t="s">
        <v>3178</v>
      </c>
      <c r="E1306" s="46" t="s">
        <v>2730</v>
      </c>
      <c r="F1306" s="62" t="str">
        <f t="shared" si="40"/>
        <v>Increased</v>
      </c>
      <c r="G1306" s="62" t="str">
        <f t="shared" si="41"/>
        <v>No</v>
      </c>
      <c r="H1306" s="100">
        <v>0.29141623212309103</v>
      </c>
      <c r="I1306" s="101">
        <v>205.50650442886894</v>
      </c>
      <c r="J1306" s="100">
        <v>1.1563499027451294</v>
      </c>
      <c r="K1306" s="100">
        <v>0.24888053606030178</v>
      </c>
      <c r="L1306" s="102">
        <v>0.47566001989909207</v>
      </c>
    </row>
    <row r="1307" spans="1:12" x14ac:dyDescent="0.25">
      <c r="A1307" s="36" t="s">
        <v>3036</v>
      </c>
      <c r="B1307" s="37" t="e">
        <v>#N/A</v>
      </c>
      <c r="C1307" s="37" t="e">
        <v>#N/A</v>
      </c>
      <c r="D1307" s="37" t="s">
        <v>3178</v>
      </c>
      <c r="E1307" s="46" t="s">
        <v>2731</v>
      </c>
      <c r="F1307" s="62" t="str">
        <f t="shared" si="40"/>
        <v>Increased</v>
      </c>
      <c r="G1307" s="62" t="str">
        <f t="shared" si="41"/>
        <v>No</v>
      </c>
      <c r="H1307" s="100">
        <v>0.4383787345024292</v>
      </c>
      <c r="I1307" s="101">
        <v>195.81361552785117</v>
      </c>
      <c r="J1307" s="100">
        <v>1.8542271314610899</v>
      </c>
      <c r="K1307" s="100">
        <v>6.5210506094743534E-2</v>
      </c>
      <c r="L1307" s="102">
        <v>0.22155588674759172</v>
      </c>
    </row>
    <row r="1308" spans="1:12" x14ac:dyDescent="0.25">
      <c r="A1308" s="36" t="s">
        <v>3037</v>
      </c>
      <c r="B1308" s="37" t="e">
        <v>#N/A</v>
      </c>
      <c r="C1308" s="37" t="e">
        <v>#N/A</v>
      </c>
      <c r="D1308" s="37" t="s">
        <v>3179</v>
      </c>
      <c r="E1308" s="46" t="s">
        <v>2732</v>
      </c>
      <c r="F1308" s="62" t="str">
        <f t="shared" si="40"/>
        <v>Increased</v>
      </c>
      <c r="G1308" s="62" t="str">
        <f t="shared" si="41"/>
        <v>No</v>
      </c>
      <c r="H1308" s="100">
        <v>0.16628246530508603</v>
      </c>
      <c r="I1308" s="101">
        <v>149.3215301552415</v>
      </c>
      <c r="J1308" s="100">
        <v>0.52364096706646612</v>
      </c>
      <c r="K1308" s="100">
        <v>0.60130457292722672</v>
      </c>
      <c r="L1308" s="102">
        <v>0.75902380517043377</v>
      </c>
    </row>
    <row r="1309" spans="1:12" x14ac:dyDescent="0.25">
      <c r="A1309" s="36" t="s">
        <v>3037</v>
      </c>
      <c r="B1309" s="37" t="e">
        <v>#N/A</v>
      </c>
      <c r="C1309" s="37" t="e">
        <v>#N/A</v>
      </c>
      <c r="D1309" s="37" t="s">
        <v>3179</v>
      </c>
      <c r="E1309" s="46" t="s">
        <v>2733</v>
      </c>
      <c r="F1309" s="62" t="str">
        <f t="shared" si="40"/>
        <v>Decreased</v>
      </c>
      <c r="G1309" s="62" t="str">
        <f t="shared" si="41"/>
        <v>No</v>
      </c>
      <c r="H1309" s="100">
        <v>-0.23150644721228253</v>
      </c>
      <c r="I1309" s="101">
        <v>118.16127583719417</v>
      </c>
      <c r="J1309" s="100">
        <v>-0.50258240042570446</v>
      </c>
      <c r="K1309" s="100">
        <v>0.61619330607192369</v>
      </c>
      <c r="L1309" s="102">
        <v>0.77149405800874993</v>
      </c>
    </row>
    <row r="1310" spans="1:12" x14ac:dyDescent="0.25">
      <c r="A1310" s="36" t="s">
        <v>3037</v>
      </c>
      <c r="B1310" s="37" t="e">
        <v>#N/A</v>
      </c>
      <c r="C1310" s="37" t="e">
        <v>#N/A</v>
      </c>
      <c r="D1310" s="37" t="s">
        <v>3179</v>
      </c>
      <c r="E1310" s="46" t="s">
        <v>2730</v>
      </c>
      <c r="F1310" s="62" t="str">
        <f t="shared" si="40"/>
        <v>Increased</v>
      </c>
      <c r="G1310" s="62" t="str">
        <f t="shared" si="41"/>
        <v>No</v>
      </c>
      <c r="H1310" s="100">
        <v>0.30338524520629961</v>
      </c>
      <c r="I1310" s="101">
        <v>108.15037927538401</v>
      </c>
      <c r="J1310" s="100">
        <v>0.86288410517202063</v>
      </c>
      <c r="K1310" s="100">
        <v>0.39011064781167293</v>
      </c>
      <c r="L1310" s="102">
        <v>0.60345240833368152</v>
      </c>
    </row>
    <row r="1311" spans="1:12" x14ac:dyDescent="0.25">
      <c r="A1311" s="36" t="s">
        <v>3037</v>
      </c>
      <c r="B1311" s="37" t="e">
        <v>#N/A</v>
      </c>
      <c r="C1311" s="37" t="e">
        <v>#N/A</v>
      </c>
      <c r="D1311" s="37" t="s">
        <v>3179</v>
      </c>
      <c r="E1311" s="46" t="s">
        <v>2731</v>
      </c>
      <c r="F1311" s="62" t="str">
        <f t="shared" si="40"/>
        <v>Increased</v>
      </c>
      <c r="G1311" s="62" t="str">
        <f t="shared" si="41"/>
        <v>No</v>
      </c>
      <c r="H1311" s="100">
        <v>0.67210941166018312</v>
      </c>
      <c r="I1311" s="101">
        <v>119.01973961170036</v>
      </c>
      <c r="J1311" s="100">
        <v>1.9366103457195905</v>
      </c>
      <c r="K1311" s="100">
        <v>5.5163333874924218E-2</v>
      </c>
      <c r="L1311" s="102">
        <v>0.19654596593996135</v>
      </c>
    </row>
    <row r="1312" spans="1:12" x14ac:dyDescent="0.25">
      <c r="A1312" s="36" t="s">
        <v>2578</v>
      </c>
      <c r="B1312" s="37" t="e">
        <v>#N/A</v>
      </c>
      <c r="C1312" s="37" t="e">
        <v>#N/A</v>
      </c>
      <c r="D1312" s="37" t="s">
        <v>3191</v>
      </c>
      <c r="E1312" s="46" t="s">
        <v>2732</v>
      </c>
      <c r="F1312" s="62" t="str">
        <f t="shared" si="40"/>
        <v>Increased</v>
      </c>
      <c r="G1312" s="62" t="str">
        <f t="shared" si="41"/>
        <v>No</v>
      </c>
      <c r="H1312" s="100">
        <v>1.938480679010969E-2</v>
      </c>
      <c r="I1312" s="101">
        <v>308.43512129979831</v>
      </c>
      <c r="J1312" s="100">
        <v>0.40658076846302638</v>
      </c>
      <c r="K1312" s="100">
        <v>0.68459789603423227</v>
      </c>
      <c r="L1312" s="102">
        <v>0.81538347324568683</v>
      </c>
    </row>
    <row r="1313" spans="1:12" x14ac:dyDescent="0.25">
      <c r="A1313" s="36" t="s">
        <v>2578</v>
      </c>
      <c r="B1313" s="37" t="e">
        <v>#N/A</v>
      </c>
      <c r="C1313" s="37" t="e">
        <v>#N/A</v>
      </c>
      <c r="D1313" s="37" t="s">
        <v>3191</v>
      </c>
      <c r="E1313" s="46" t="s">
        <v>2733</v>
      </c>
      <c r="F1313" s="62" t="str">
        <f t="shared" si="40"/>
        <v>Decreased</v>
      </c>
      <c r="G1313" s="62" t="str">
        <f t="shared" si="41"/>
        <v>No</v>
      </c>
      <c r="H1313" s="100">
        <v>-9.2520740166149126E-2</v>
      </c>
      <c r="I1313" s="101">
        <v>262.30297463605757</v>
      </c>
      <c r="J1313" s="100">
        <v>-1.2604517470448617</v>
      </c>
      <c r="K1313" s="100">
        <v>0.20862654935478633</v>
      </c>
      <c r="L1313" s="102">
        <v>0.43351783719000581</v>
      </c>
    </row>
    <row r="1314" spans="1:12" x14ac:dyDescent="0.25">
      <c r="A1314" s="36" t="s">
        <v>2578</v>
      </c>
      <c r="B1314" s="37" t="e">
        <v>#N/A</v>
      </c>
      <c r="C1314" s="37" t="e">
        <v>#N/A</v>
      </c>
      <c r="D1314" s="37" t="s">
        <v>3191</v>
      </c>
      <c r="E1314" s="46" t="s">
        <v>2730</v>
      </c>
      <c r="F1314" s="62" t="str">
        <f t="shared" si="40"/>
        <v>Increased</v>
      </c>
      <c r="G1314" s="62" t="str">
        <f t="shared" si="41"/>
        <v>No</v>
      </c>
      <c r="H1314" s="100">
        <v>2.9225330491677175E-2</v>
      </c>
      <c r="I1314" s="101">
        <v>240.83159572444754</v>
      </c>
      <c r="J1314" s="100">
        <v>0.55288705130839177</v>
      </c>
      <c r="K1314" s="100">
        <v>0.58085357867652632</v>
      </c>
      <c r="L1314" s="102">
        <v>0.74770253269419396</v>
      </c>
    </row>
    <row r="1315" spans="1:12" x14ac:dyDescent="0.25">
      <c r="A1315" s="36" t="s">
        <v>2578</v>
      </c>
      <c r="B1315" s="37" t="e">
        <v>#N/A</v>
      </c>
      <c r="C1315" s="37" t="e">
        <v>#N/A</v>
      </c>
      <c r="D1315" s="37" t="s">
        <v>3191</v>
      </c>
      <c r="E1315" s="46" t="s">
        <v>2731</v>
      </c>
      <c r="F1315" s="62" t="str">
        <f t="shared" si="40"/>
        <v>Increased</v>
      </c>
      <c r="G1315" s="62" t="str">
        <f t="shared" si="41"/>
        <v>No</v>
      </c>
      <c r="H1315" s="100">
        <v>2.1883168677334783E-2</v>
      </c>
      <c r="I1315" s="101">
        <v>237.40987215766077</v>
      </c>
      <c r="J1315" s="100">
        <v>0.41700472099035307</v>
      </c>
      <c r="K1315" s="100">
        <v>0.67705176707928461</v>
      </c>
      <c r="L1315" s="102">
        <v>0.81186438689354978</v>
      </c>
    </row>
    <row r="1316" spans="1:12" x14ac:dyDescent="0.25">
      <c r="A1316" s="36" t="s">
        <v>3060</v>
      </c>
      <c r="B1316" s="37" t="e">
        <v>#N/A</v>
      </c>
      <c r="C1316" s="37" t="e">
        <v>#N/A</v>
      </c>
      <c r="D1316" s="37" t="s">
        <v>3203</v>
      </c>
      <c r="E1316" s="46" t="s">
        <v>2733</v>
      </c>
      <c r="F1316" s="62" t="str">
        <f t="shared" si="40"/>
        <v>Increased</v>
      </c>
      <c r="G1316" s="62" t="str">
        <f t="shared" si="41"/>
        <v>No</v>
      </c>
      <c r="H1316" s="100">
        <v>0.1054640180160981</v>
      </c>
      <c r="I1316" s="101">
        <v>292.44835093049028</v>
      </c>
      <c r="J1316" s="100">
        <v>1.152119547285295</v>
      </c>
      <c r="K1316" s="100">
        <v>0.2502128895834862</v>
      </c>
      <c r="L1316" s="102">
        <v>0.47566001989909207</v>
      </c>
    </row>
    <row r="1317" spans="1:12" x14ac:dyDescent="0.25">
      <c r="A1317" s="36" t="s">
        <v>3060</v>
      </c>
      <c r="B1317" s="37" t="e">
        <v>#N/A</v>
      </c>
      <c r="C1317" s="37" t="e">
        <v>#N/A</v>
      </c>
      <c r="D1317" s="37" t="s">
        <v>3203</v>
      </c>
      <c r="E1317" s="46" t="s">
        <v>2730</v>
      </c>
      <c r="F1317" s="62" t="str">
        <f t="shared" si="40"/>
        <v>Increased</v>
      </c>
      <c r="G1317" s="62" t="str">
        <f t="shared" si="41"/>
        <v>No</v>
      </c>
      <c r="H1317" s="100">
        <v>0.15745606652095384</v>
      </c>
      <c r="I1317" s="101">
        <v>248.18269087018246</v>
      </c>
      <c r="J1317" s="100">
        <v>2.3540270248563377</v>
      </c>
      <c r="K1317" s="100">
        <v>1.9351445585205091E-2</v>
      </c>
      <c r="L1317" s="102">
        <v>0.10831962067697409</v>
      </c>
    </row>
    <row r="1318" spans="1:12" x14ac:dyDescent="0.25">
      <c r="A1318" s="36" t="s">
        <v>3060</v>
      </c>
      <c r="B1318" s="37" t="e">
        <v>#N/A</v>
      </c>
      <c r="C1318" s="37" t="e">
        <v>#N/A</v>
      </c>
      <c r="D1318" s="37" t="s">
        <v>3203</v>
      </c>
      <c r="E1318" s="46" t="s">
        <v>2731</v>
      </c>
      <c r="F1318" s="62" t="str">
        <f t="shared" si="40"/>
        <v>Increased</v>
      </c>
      <c r="G1318" s="62" t="str">
        <f t="shared" si="41"/>
        <v>No</v>
      </c>
      <c r="H1318" s="100">
        <v>0.1147312934969822</v>
      </c>
      <c r="I1318" s="101">
        <v>242.92420908994129</v>
      </c>
      <c r="J1318" s="100">
        <v>1.7243458740176083</v>
      </c>
      <c r="K1318" s="100">
        <v>8.591749708619531E-2</v>
      </c>
      <c r="L1318" s="102">
        <v>0.25010938779875225</v>
      </c>
    </row>
    <row r="1319" spans="1:12" x14ac:dyDescent="0.25">
      <c r="A1319" s="36" t="s">
        <v>2637</v>
      </c>
      <c r="B1319" s="37" t="e">
        <v>#N/A</v>
      </c>
      <c r="C1319" s="37" t="e">
        <v>#N/A</v>
      </c>
      <c r="D1319" s="37" t="s">
        <v>3204</v>
      </c>
      <c r="E1319" s="46" t="s">
        <v>2733</v>
      </c>
      <c r="F1319" s="62" t="str">
        <f t="shared" si="40"/>
        <v>Increased</v>
      </c>
      <c r="G1319" s="62" t="str">
        <f t="shared" si="41"/>
        <v>No</v>
      </c>
      <c r="H1319" s="100">
        <v>6.2877108802928849E-2</v>
      </c>
      <c r="I1319" s="101">
        <v>319.68287450023695</v>
      </c>
      <c r="J1319" s="100">
        <v>0.57607747166150836</v>
      </c>
      <c r="K1319" s="100">
        <v>0.56496815068716555</v>
      </c>
      <c r="L1319" s="102">
        <v>0.73828038974775301</v>
      </c>
    </row>
    <row r="1320" spans="1:12" x14ac:dyDescent="0.25">
      <c r="A1320" s="36" t="s">
        <v>2637</v>
      </c>
      <c r="B1320" s="37" t="e">
        <v>#N/A</v>
      </c>
      <c r="C1320" s="37" t="e">
        <v>#N/A</v>
      </c>
      <c r="D1320" s="37" t="s">
        <v>3204</v>
      </c>
      <c r="E1320" s="46" t="s">
        <v>2731</v>
      </c>
      <c r="F1320" s="62" t="str">
        <f t="shared" si="40"/>
        <v>Increased</v>
      </c>
      <c r="G1320" s="62" t="str">
        <f t="shared" si="41"/>
        <v>No</v>
      </c>
      <c r="H1320" s="100">
        <v>0.1880308908896626</v>
      </c>
      <c r="I1320" s="101">
        <v>269.29233495183638</v>
      </c>
      <c r="J1320" s="100">
        <v>2.3499815235767763</v>
      </c>
      <c r="K1320" s="100">
        <v>1.9496463874500842E-2</v>
      </c>
      <c r="L1320" s="102">
        <v>0.10831962067697409</v>
      </c>
    </row>
    <row r="1321" spans="1:12" x14ac:dyDescent="0.25">
      <c r="A1321" s="36" t="s">
        <v>3091</v>
      </c>
      <c r="B1321" s="37" t="e">
        <v>#N/A</v>
      </c>
      <c r="C1321" s="37" t="e">
        <v>#N/A</v>
      </c>
      <c r="D1321" s="37" t="s">
        <v>3230</v>
      </c>
      <c r="E1321" s="46" t="s">
        <v>2732</v>
      </c>
      <c r="F1321" s="62" t="str">
        <f t="shared" si="40"/>
        <v>Increased</v>
      </c>
      <c r="G1321" s="62" t="str">
        <f t="shared" si="41"/>
        <v>No</v>
      </c>
      <c r="H1321" s="100">
        <v>0.32117212825641939</v>
      </c>
      <c r="I1321" s="101">
        <v>200.44007954780514</v>
      </c>
      <c r="J1321" s="100">
        <v>1.1919327308940322</v>
      </c>
      <c r="K1321" s="100">
        <v>0.23469692284179891</v>
      </c>
      <c r="L1321" s="102">
        <v>0.46272739359209419</v>
      </c>
    </row>
    <row r="1322" spans="1:12" x14ac:dyDescent="0.25">
      <c r="A1322" s="36" t="s">
        <v>3091</v>
      </c>
      <c r="B1322" s="37" t="e">
        <v>#N/A</v>
      </c>
      <c r="C1322" s="37" t="e">
        <v>#N/A</v>
      </c>
      <c r="D1322" s="37" t="s">
        <v>3230</v>
      </c>
      <c r="E1322" s="46" t="s">
        <v>2733</v>
      </c>
      <c r="F1322" s="62" t="str">
        <f t="shared" si="40"/>
        <v>Increased</v>
      </c>
      <c r="G1322" s="62" t="str">
        <f t="shared" si="41"/>
        <v>No</v>
      </c>
      <c r="H1322" s="100">
        <v>0.27351216860162331</v>
      </c>
      <c r="I1322" s="101">
        <v>161.29035777449516</v>
      </c>
      <c r="J1322" s="100">
        <v>0.72270261182896378</v>
      </c>
      <c r="K1322" s="100">
        <v>0.47090923484030811</v>
      </c>
      <c r="L1322" s="102">
        <v>0.67552017784178597</v>
      </c>
    </row>
    <row r="1323" spans="1:12" x14ac:dyDescent="0.25">
      <c r="A1323" s="36" t="s">
        <v>3091</v>
      </c>
      <c r="B1323" s="37" t="e">
        <v>#N/A</v>
      </c>
      <c r="C1323" s="37" t="e">
        <v>#N/A</v>
      </c>
      <c r="D1323" s="37" t="s">
        <v>3230</v>
      </c>
      <c r="E1323" s="46" t="s">
        <v>2730</v>
      </c>
      <c r="F1323" s="62" t="str">
        <f t="shared" si="40"/>
        <v>Increased</v>
      </c>
      <c r="G1323" s="62" t="str">
        <f t="shared" si="41"/>
        <v>No</v>
      </c>
      <c r="H1323" s="100">
        <v>0.64282810313373329</v>
      </c>
      <c r="I1323" s="101">
        <v>165.60389566073397</v>
      </c>
      <c r="J1323" s="100">
        <v>2.061656151450324</v>
      </c>
      <c r="K1323" s="100">
        <v>4.0803178640719903E-2</v>
      </c>
      <c r="L1323" s="102">
        <v>0.16213824044165931</v>
      </c>
    </row>
    <row r="1324" spans="1:12" x14ac:dyDescent="0.25">
      <c r="A1324" s="36" t="s">
        <v>3091</v>
      </c>
      <c r="B1324" s="37" t="e">
        <v>#N/A</v>
      </c>
      <c r="C1324" s="37" t="e">
        <v>#N/A</v>
      </c>
      <c r="D1324" s="37" t="s">
        <v>3230</v>
      </c>
      <c r="E1324" s="46" t="s">
        <v>2731</v>
      </c>
      <c r="F1324" s="62" t="str">
        <f t="shared" si="40"/>
        <v>Increased</v>
      </c>
      <c r="G1324" s="62" t="str">
        <f t="shared" si="41"/>
        <v>No</v>
      </c>
      <c r="H1324" s="100">
        <v>0.53523442711769276</v>
      </c>
      <c r="I1324" s="101">
        <v>163.18202397523029</v>
      </c>
      <c r="J1324" s="100">
        <v>1.8368588584018737</v>
      </c>
      <c r="K1324" s="100">
        <v>6.8049945381170512E-2</v>
      </c>
      <c r="L1324" s="102">
        <v>0.22388422044484454</v>
      </c>
    </row>
    <row r="1325" spans="1:12" x14ac:dyDescent="0.25">
      <c r="A1325" s="36" t="s">
        <v>3097</v>
      </c>
      <c r="B1325" s="37" t="e">
        <v>#N/A</v>
      </c>
      <c r="C1325" s="37" t="e">
        <v>#N/A</v>
      </c>
      <c r="D1325" s="37" t="s">
        <v>3231</v>
      </c>
      <c r="E1325" s="46" t="s">
        <v>2732</v>
      </c>
      <c r="F1325" s="62" t="str">
        <f t="shared" si="40"/>
        <v>Decreased</v>
      </c>
      <c r="G1325" s="62" t="str">
        <f t="shared" si="41"/>
        <v>No</v>
      </c>
      <c r="H1325" s="100">
        <v>-4.1731170824149651E-3</v>
      </c>
      <c r="I1325" s="101">
        <v>309.47499410471892</v>
      </c>
      <c r="J1325" s="100">
        <v>-3.8307170179089703E-2</v>
      </c>
      <c r="K1325" s="100">
        <v>0.96946747284055612</v>
      </c>
      <c r="L1325" s="102">
        <v>0.98354958314977259</v>
      </c>
    </row>
    <row r="1326" spans="1:12" x14ac:dyDescent="0.25">
      <c r="A1326" s="36" t="s">
        <v>3097</v>
      </c>
      <c r="B1326" s="37" t="e">
        <v>#N/A</v>
      </c>
      <c r="C1326" s="37" t="e">
        <v>#N/A</v>
      </c>
      <c r="D1326" s="37" t="s">
        <v>3231</v>
      </c>
      <c r="E1326" s="46" t="s">
        <v>2733</v>
      </c>
      <c r="F1326" s="62" t="str">
        <f t="shared" si="40"/>
        <v>Decreased</v>
      </c>
      <c r="G1326" s="62" t="str">
        <f t="shared" si="41"/>
        <v>No</v>
      </c>
      <c r="H1326" s="100">
        <v>-2.9518043019920698E-2</v>
      </c>
      <c r="I1326" s="101">
        <v>271.82137560715825</v>
      </c>
      <c r="J1326" s="100">
        <v>-0.1745114237931373</v>
      </c>
      <c r="K1326" s="100">
        <v>0.86159346015896587</v>
      </c>
      <c r="L1326" s="102">
        <v>0.91718013500793139</v>
      </c>
    </row>
    <row r="1327" spans="1:12" x14ac:dyDescent="0.25">
      <c r="A1327" s="36" t="s">
        <v>3097</v>
      </c>
      <c r="B1327" s="37" t="e">
        <v>#N/A</v>
      </c>
      <c r="C1327" s="37" t="e">
        <v>#N/A</v>
      </c>
      <c r="D1327" s="37" t="s">
        <v>3231</v>
      </c>
      <c r="E1327" s="46" t="s">
        <v>2730</v>
      </c>
      <c r="F1327" s="62" t="str">
        <f t="shared" si="40"/>
        <v>Decreased</v>
      </c>
      <c r="G1327" s="62" t="str">
        <f t="shared" si="41"/>
        <v>No</v>
      </c>
      <c r="H1327" s="100">
        <v>-0.21438261366805286</v>
      </c>
      <c r="I1327" s="101">
        <v>242.31335297582703</v>
      </c>
      <c r="J1327" s="100">
        <v>-1.7513054455799648</v>
      </c>
      <c r="K1327" s="100">
        <v>8.1158567760909406E-2</v>
      </c>
      <c r="L1327" s="102">
        <v>0.24602588955599952</v>
      </c>
    </row>
    <row r="1328" spans="1:12" x14ac:dyDescent="0.25">
      <c r="A1328" s="36" t="s">
        <v>3097</v>
      </c>
      <c r="B1328" s="37" t="e">
        <v>#N/A</v>
      </c>
      <c r="C1328" s="37" t="e">
        <v>#N/A</v>
      </c>
      <c r="D1328" s="37" t="s">
        <v>3231</v>
      </c>
      <c r="E1328" s="46" t="s">
        <v>2731</v>
      </c>
      <c r="F1328" s="62" t="str">
        <f t="shared" si="40"/>
        <v>Decreased</v>
      </c>
      <c r="G1328" s="62" t="str">
        <f t="shared" si="41"/>
        <v>No</v>
      </c>
      <c r="H1328" s="100">
        <v>-0.1481146049835147</v>
      </c>
      <c r="I1328" s="101">
        <v>238.23940664518526</v>
      </c>
      <c r="J1328" s="100">
        <v>-1.2178663440767872</v>
      </c>
      <c r="K1328" s="100">
        <v>0.22447956605871863</v>
      </c>
      <c r="L1328" s="102">
        <v>0.45045777467048403</v>
      </c>
    </row>
    <row r="1329" spans="1:12" x14ac:dyDescent="0.25">
      <c r="A1329" s="36" t="s">
        <v>3100</v>
      </c>
      <c r="B1329" s="37" t="e">
        <v>#N/A</v>
      </c>
      <c r="C1329" s="37" t="e">
        <v>#N/A</v>
      </c>
      <c r="D1329" s="37" t="s">
        <v>3236</v>
      </c>
      <c r="E1329" s="46" t="s">
        <v>2732</v>
      </c>
      <c r="F1329" s="62" t="str">
        <f t="shared" si="40"/>
        <v>Increased</v>
      </c>
      <c r="G1329" s="62" t="str">
        <f t="shared" si="41"/>
        <v>No</v>
      </c>
      <c r="H1329" s="100">
        <v>0.38898371605793464</v>
      </c>
      <c r="I1329" s="101">
        <v>176.18093256034425</v>
      </c>
      <c r="J1329" s="100">
        <v>1.2846306643489163</v>
      </c>
      <c r="K1329" s="100">
        <v>0.20060786994497468</v>
      </c>
      <c r="L1329" s="102">
        <v>0.42320016399350824</v>
      </c>
    </row>
    <row r="1330" spans="1:12" x14ac:dyDescent="0.25">
      <c r="A1330" s="36" t="s">
        <v>3100</v>
      </c>
      <c r="B1330" s="37" t="e">
        <v>#N/A</v>
      </c>
      <c r="C1330" s="37" t="e">
        <v>#N/A</v>
      </c>
      <c r="D1330" s="37" t="s">
        <v>3236</v>
      </c>
      <c r="E1330" s="46" t="s">
        <v>2733</v>
      </c>
      <c r="F1330" s="62" t="str">
        <f t="shared" si="40"/>
        <v>Increased</v>
      </c>
      <c r="G1330" s="62" t="str">
        <f t="shared" si="41"/>
        <v>No</v>
      </c>
      <c r="H1330" s="100">
        <v>0.38086731857158407</v>
      </c>
      <c r="I1330" s="101">
        <v>143.45279315116713</v>
      </c>
      <c r="J1330" s="100">
        <v>0.87999559336176469</v>
      </c>
      <c r="K1330" s="100">
        <v>0.38033351519179981</v>
      </c>
      <c r="L1330" s="102">
        <v>0.59680243776709774</v>
      </c>
    </row>
    <row r="1331" spans="1:12" x14ac:dyDescent="0.25">
      <c r="A1331" s="36" t="s">
        <v>3100</v>
      </c>
      <c r="B1331" s="37" t="e">
        <v>#N/A</v>
      </c>
      <c r="C1331" s="37" t="e">
        <v>#N/A</v>
      </c>
      <c r="D1331" s="37" t="s">
        <v>3236</v>
      </c>
      <c r="E1331" s="46" t="s">
        <v>2730</v>
      </c>
      <c r="F1331" s="62" t="str">
        <f t="shared" si="40"/>
        <v>Increased</v>
      </c>
      <c r="G1331" s="62" t="str">
        <f t="shared" si="41"/>
        <v>No</v>
      </c>
      <c r="H1331" s="100">
        <v>0.70240874415355625</v>
      </c>
      <c r="I1331" s="101">
        <v>149.77287612249708</v>
      </c>
      <c r="J1331" s="100">
        <v>2.0055961942928815</v>
      </c>
      <c r="K1331" s="100">
        <v>4.6700403904880131E-2</v>
      </c>
      <c r="L1331" s="102">
        <v>0.17399666616173079</v>
      </c>
    </row>
    <row r="1332" spans="1:12" x14ac:dyDescent="0.25">
      <c r="A1332" s="36" t="s">
        <v>3100</v>
      </c>
      <c r="B1332" s="37" t="e">
        <v>#N/A</v>
      </c>
      <c r="C1332" s="37" t="e">
        <v>#N/A</v>
      </c>
      <c r="D1332" s="37" t="s">
        <v>3236</v>
      </c>
      <c r="E1332" s="46" t="s">
        <v>2731</v>
      </c>
      <c r="F1332" s="62" t="str">
        <f t="shared" si="40"/>
        <v>Increased</v>
      </c>
      <c r="G1332" s="62" t="str">
        <f t="shared" si="41"/>
        <v>No</v>
      </c>
      <c r="H1332" s="100">
        <v>0.65785412158142498</v>
      </c>
      <c r="I1332" s="101">
        <v>146.8413257226847</v>
      </c>
      <c r="J1332" s="100">
        <v>2.0210982807159747</v>
      </c>
      <c r="K1332" s="100">
        <v>4.5086793102264051E-2</v>
      </c>
      <c r="L1332" s="102">
        <v>0.16981058489059231</v>
      </c>
    </row>
    <row r="1333" spans="1:12" x14ac:dyDescent="0.25">
      <c r="A1333" s="36" t="s">
        <v>3102</v>
      </c>
      <c r="B1333" s="37" t="e">
        <v>#N/A</v>
      </c>
      <c r="C1333" s="37" t="e">
        <v>#N/A</v>
      </c>
      <c r="D1333" s="37" t="s">
        <v>3242</v>
      </c>
      <c r="E1333" s="46" t="s">
        <v>2732</v>
      </c>
      <c r="F1333" s="62" t="str">
        <f t="shared" si="40"/>
        <v>Increased</v>
      </c>
      <c r="G1333" s="62" t="str">
        <f t="shared" si="41"/>
        <v>No</v>
      </c>
      <c r="H1333" s="100">
        <v>0.21230604013495963</v>
      </c>
      <c r="I1333" s="101">
        <v>249.37315622125425</v>
      </c>
      <c r="J1333" s="100">
        <v>0.9258769602102509</v>
      </c>
      <c r="K1333" s="100">
        <v>0.35540506837093711</v>
      </c>
      <c r="L1333" s="102">
        <v>0.57745521565526658</v>
      </c>
    </row>
    <row r="1334" spans="1:12" x14ac:dyDescent="0.25">
      <c r="A1334" s="36" t="s">
        <v>3102</v>
      </c>
      <c r="B1334" s="37" t="e">
        <v>#N/A</v>
      </c>
      <c r="C1334" s="37" t="e">
        <v>#N/A</v>
      </c>
      <c r="D1334" s="37" t="s">
        <v>3242</v>
      </c>
      <c r="E1334" s="46" t="s">
        <v>2733</v>
      </c>
      <c r="F1334" s="62" t="str">
        <f t="shared" si="40"/>
        <v>Decreased</v>
      </c>
      <c r="G1334" s="62" t="str">
        <f t="shared" si="41"/>
        <v>No</v>
      </c>
      <c r="H1334" s="100">
        <v>-7.8415502424357464E-2</v>
      </c>
      <c r="I1334" s="101">
        <v>211.23262499885905</v>
      </c>
      <c r="J1334" s="100">
        <v>-0.23142871929046588</v>
      </c>
      <c r="K1334" s="100">
        <v>0.8172057807668891</v>
      </c>
      <c r="L1334" s="102">
        <v>0.8869594456874772</v>
      </c>
    </row>
    <row r="1335" spans="1:12" x14ac:dyDescent="0.25">
      <c r="A1335" s="36" t="s">
        <v>3102</v>
      </c>
      <c r="B1335" s="37" t="e">
        <v>#N/A</v>
      </c>
      <c r="C1335" s="37" t="e">
        <v>#N/A</v>
      </c>
      <c r="D1335" s="37" t="s">
        <v>3242</v>
      </c>
      <c r="E1335" s="46" t="s">
        <v>2730</v>
      </c>
      <c r="F1335" s="62" t="str">
        <f t="shared" si="40"/>
        <v>Increased</v>
      </c>
      <c r="G1335" s="62" t="str">
        <f t="shared" si="41"/>
        <v>No</v>
      </c>
      <c r="H1335" s="100">
        <v>0.26474944555956947</v>
      </c>
      <c r="I1335" s="101">
        <v>204.25916096355874</v>
      </c>
      <c r="J1335" s="100">
        <v>1.0350950371574914</v>
      </c>
      <c r="K1335" s="100">
        <v>0.3018484330675108</v>
      </c>
      <c r="L1335" s="102">
        <v>0.52557599011829137</v>
      </c>
    </row>
    <row r="1336" spans="1:12" x14ac:dyDescent="0.25">
      <c r="A1336" s="36" t="s">
        <v>2979</v>
      </c>
      <c r="B1336" s="37" t="e">
        <v>#N/A</v>
      </c>
      <c r="C1336" s="37" t="e">
        <v>#N/A</v>
      </c>
      <c r="D1336" s="37" t="s">
        <v>3126</v>
      </c>
      <c r="E1336" s="46" t="s">
        <v>2732</v>
      </c>
      <c r="F1336" s="62" t="str">
        <f t="shared" si="40"/>
        <v>Increased</v>
      </c>
      <c r="G1336" s="62" t="str">
        <f t="shared" si="41"/>
        <v>No</v>
      </c>
      <c r="H1336" s="100">
        <v>0.1011858805763097</v>
      </c>
      <c r="I1336" s="101">
        <v>289.66622119712292</v>
      </c>
      <c r="J1336" s="100">
        <v>0.81539407379462558</v>
      </c>
      <c r="K1336" s="100">
        <v>0.41551671320484107</v>
      </c>
      <c r="L1336" s="102">
        <v>0.62462707646627946</v>
      </c>
    </row>
    <row r="1337" spans="1:12" x14ac:dyDescent="0.25">
      <c r="A1337" s="36" t="s">
        <v>2979</v>
      </c>
      <c r="B1337" s="37" t="e">
        <v>#N/A</v>
      </c>
      <c r="C1337" s="37" t="e">
        <v>#N/A</v>
      </c>
      <c r="D1337" s="37" t="s">
        <v>3126</v>
      </c>
      <c r="E1337" s="46" t="s">
        <v>2733</v>
      </c>
      <c r="F1337" s="62" t="str">
        <f t="shared" si="40"/>
        <v>Increased</v>
      </c>
      <c r="G1337" s="62" t="str">
        <f t="shared" si="41"/>
        <v>No</v>
      </c>
      <c r="H1337" s="100">
        <v>0.34363886961832762</v>
      </c>
      <c r="I1337" s="101">
        <v>248.03858041274358</v>
      </c>
      <c r="J1337" s="100">
        <v>1.7934850203430526</v>
      </c>
      <c r="K1337" s="100">
        <v>7.4113509308684683E-2</v>
      </c>
      <c r="L1337" s="102">
        <v>0.23306399520413482</v>
      </c>
    </row>
    <row r="1338" spans="1:12" x14ac:dyDescent="0.25">
      <c r="A1338" s="36" t="s">
        <v>2979</v>
      </c>
      <c r="B1338" s="37" t="e">
        <v>#N/A</v>
      </c>
      <c r="C1338" s="37" t="e">
        <v>#N/A</v>
      </c>
      <c r="D1338" s="37" t="s">
        <v>3126</v>
      </c>
      <c r="E1338" s="46" t="s">
        <v>2730</v>
      </c>
      <c r="F1338" s="62" t="str">
        <f t="shared" si="40"/>
        <v>Increased</v>
      </c>
      <c r="G1338" s="62" t="str">
        <f t="shared" si="41"/>
        <v>No</v>
      </c>
      <c r="H1338" s="100">
        <v>0.19673077318236415</v>
      </c>
      <c r="I1338" s="101">
        <v>228.12239105790241</v>
      </c>
      <c r="J1338" s="100">
        <v>1.3805179749263634</v>
      </c>
      <c r="K1338" s="100">
        <v>0.16877838481032539</v>
      </c>
      <c r="L1338" s="102">
        <v>0.39052895049601172</v>
      </c>
    </row>
    <row r="1339" spans="1:12" x14ac:dyDescent="0.25">
      <c r="A1339" s="36" t="s">
        <v>2979</v>
      </c>
      <c r="B1339" s="37" t="e">
        <v>#N/A</v>
      </c>
      <c r="C1339" s="37" t="e">
        <v>#N/A</v>
      </c>
      <c r="D1339" s="37" t="s">
        <v>3126</v>
      </c>
      <c r="E1339" s="46" t="s">
        <v>2731</v>
      </c>
      <c r="F1339" s="62" t="str">
        <f t="shared" si="40"/>
        <v>Increased</v>
      </c>
      <c r="G1339" s="62" t="str">
        <f t="shared" si="41"/>
        <v>No</v>
      </c>
      <c r="H1339" s="100">
        <v>0.27823052201843046</v>
      </c>
      <c r="I1339" s="101">
        <v>224.76024547810104</v>
      </c>
      <c r="J1339" s="100">
        <v>2.0208728235498339</v>
      </c>
      <c r="K1339" s="100">
        <v>4.4478932136110261E-2</v>
      </c>
      <c r="L1339" s="102">
        <v>0.16803128898555739</v>
      </c>
    </row>
    <row r="1340" spans="1:12" x14ac:dyDescent="0.25">
      <c r="A1340" s="36" t="s">
        <v>2675</v>
      </c>
      <c r="B1340" s="37" t="e">
        <v>#N/A</v>
      </c>
      <c r="C1340" s="37" t="e">
        <v>#N/A</v>
      </c>
      <c r="D1340" s="37" t="s">
        <v>3145</v>
      </c>
      <c r="E1340" s="46" t="s">
        <v>2732</v>
      </c>
      <c r="F1340" s="62" t="str">
        <f t="shared" si="40"/>
        <v>Increased</v>
      </c>
      <c r="G1340" s="62" t="str">
        <f t="shared" si="41"/>
        <v>No</v>
      </c>
      <c r="H1340" s="100">
        <v>0.1458551129365564</v>
      </c>
      <c r="I1340" s="101">
        <v>293.06274620418463</v>
      </c>
      <c r="J1340" s="100">
        <v>1.1481454440896071</v>
      </c>
      <c r="K1340" s="100">
        <v>0.25184485008087948</v>
      </c>
      <c r="L1340" s="102">
        <v>0.47566001989909207</v>
      </c>
    </row>
    <row r="1341" spans="1:12" x14ac:dyDescent="0.25">
      <c r="A1341" s="36" t="s">
        <v>2675</v>
      </c>
      <c r="B1341" s="37" t="e">
        <v>#N/A</v>
      </c>
      <c r="C1341" s="37" t="e">
        <v>#N/A</v>
      </c>
      <c r="D1341" s="37" t="s">
        <v>3145</v>
      </c>
      <c r="E1341" s="46" t="s">
        <v>2733</v>
      </c>
      <c r="F1341" s="62" t="str">
        <f t="shared" si="40"/>
        <v>Increased</v>
      </c>
      <c r="G1341" s="62" t="str">
        <f t="shared" si="41"/>
        <v>No</v>
      </c>
      <c r="H1341" s="100">
        <v>3.2540956271308957E-2</v>
      </c>
      <c r="I1341" s="101">
        <v>236.92666694615255</v>
      </c>
      <c r="J1341" s="100">
        <v>0.170056345670106</v>
      </c>
      <c r="K1341" s="100">
        <v>0.86511094386341547</v>
      </c>
      <c r="L1341" s="102">
        <v>0.92021778065594306</v>
      </c>
    </row>
    <row r="1342" spans="1:12" x14ac:dyDescent="0.25">
      <c r="A1342" s="36" t="s">
        <v>2675</v>
      </c>
      <c r="B1342" s="37" t="e">
        <v>#N/A</v>
      </c>
      <c r="C1342" s="37" t="e">
        <v>#N/A</v>
      </c>
      <c r="D1342" s="37" t="s">
        <v>3145</v>
      </c>
      <c r="E1342" s="46" t="s">
        <v>2730</v>
      </c>
      <c r="F1342" s="62" t="str">
        <f t="shared" si="40"/>
        <v>Increased</v>
      </c>
      <c r="G1342" s="62" t="str">
        <f t="shared" si="41"/>
        <v>No</v>
      </c>
      <c r="H1342" s="100">
        <v>0.26999340062071825</v>
      </c>
      <c r="I1342" s="101">
        <v>224.46302081373938</v>
      </c>
      <c r="J1342" s="100">
        <v>1.9695967262521481</v>
      </c>
      <c r="K1342" s="100">
        <v>5.0114475117176968E-2</v>
      </c>
      <c r="L1342" s="102">
        <v>0.1842404841177912</v>
      </c>
    </row>
    <row r="1343" spans="1:12" x14ac:dyDescent="0.25">
      <c r="A1343" s="36" t="s">
        <v>2675</v>
      </c>
      <c r="B1343" s="37" t="e">
        <v>#N/A</v>
      </c>
      <c r="C1343" s="37" t="e">
        <v>#N/A</v>
      </c>
      <c r="D1343" s="37" t="s">
        <v>3145</v>
      </c>
      <c r="E1343" s="46" t="s">
        <v>2731</v>
      </c>
      <c r="F1343" s="62" t="str">
        <f t="shared" si="40"/>
        <v>Increased</v>
      </c>
      <c r="G1343" s="62" t="str">
        <f t="shared" si="41"/>
        <v>No</v>
      </c>
      <c r="H1343" s="100">
        <v>0.17987150373647887</v>
      </c>
      <c r="I1343" s="101">
        <v>224.04717172180679</v>
      </c>
      <c r="J1343" s="100">
        <v>1.3197382019952508</v>
      </c>
      <c r="K1343" s="100">
        <v>0.18826934948000071</v>
      </c>
      <c r="L1343" s="102">
        <v>0.41157936652883437</v>
      </c>
    </row>
    <row r="1344" spans="1:12" x14ac:dyDescent="0.25">
      <c r="A1344" s="36" t="s">
        <v>2703</v>
      </c>
      <c r="B1344" s="37" t="e">
        <v>#N/A</v>
      </c>
      <c r="C1344" s="37" t="e">
        <v>#N/A</v>
      </c>
      <c r="D1344" s="37" t="s">
        <v>3143</v>
      </c>
      <c r="E1344" s="46" t="s">
        <v>2732</v>
      </c>
      <c r="F1344" s="62" t="str">
        <f t="shared" si="40"/>
        <v>Increased</v>
      </c>
      <c r="G1344" s="62" t="str">
        <f t="shared" si="41"/>
        <v>No</v>
      </c>
      <c r="H1344" s="100">
        <v>0.14699399275130076</v>
      </c>
      <c r="I1344" s="101">
        <v>272.55905108170793</v>
      </c>
      <c r="J1344" s="100">
        <v>1.0862619250857142</v>
      </c>
      <c r="K1344" s="100">
        <v>0.27832287960762181</v>
      </c>
      <c r="L1344" s="102">
        <v>0.50557734093861573</v>
      </c>
    </row>
    <row r="1345" spans="1:12" x14ac:dyDescent="0.25">
      <c r="A1345" s="36" t="s">
        <v>2703</v>
      </c>
      <c r="B1345" s="37" t="e">
        <v>#N/A</v>
      </c>
      <c r="C1345" s="37" t="e">
        <v>#N/A</v>
      </c>
      <c r="D1345" s="37" t="s">
        <v>3143</v>
      </c>
      <c r="E1345" s="46" t="s">
        <v>2733</v>
      </c>
      <c r="F1345" s="62" t="str">
        <f t="shared" si="40"/>
        <v>Increased</v>
      </c>
      <c r="G1345" s="62" t="str">
        <f t="shared" si="41"/>
        <v>No</v>
      </c>
      <c r="H1345" s="100">
        <v>0.1345676937361322</v>
      </c>
      <c r="I1345" s="101">
        <v>219.90256406514018</v>
      </c>
      <c r="J1345" s="100">
        <v>0.6706871989751032</v>
      </c>
      <c r="K1345" s="100">
        <v>0.5031236091131952</v>
      </c>
      <c r="L1345" s="102">
        <v>0.70150174827708145</v>
      </c>
    </row>
    <row r="1346" spans="1:12" x14ac:dyDescent="0.25">
      <c r="A1346" s="36" t="s">
        <v>2703</v>
      </c>
      <c r="B1346" s="37" t="e">
        <v>#N/A</v>
      </c>
      <c r="C1346" s="37" t="e">
        <v>#N/A</v>
      </c>
      <c r="D1346" s="37" t="s">
        <v>3143</v>
      </c>
      <c r="E1346" s="46" t="s">
        <v>2730</v>
      </c>
      <c r="F1346" s="62" t="str">
        <f t="shared" si="40"/>
        <v>Increased</v>
      </c>
      <c r="G1346" s="62" t="str">
        <f t="shared" si="41"/>
        <v>No</v>
      </c>
      <c r="H1346" s="100">
        <v>0.30915316160141909</v>
      </c>
      <c r="I1346" s="101">
        <v>206.57290140366968</v>
      </c>
      <c r="J1346" s="100">
        <v>2.1019412636469452</v>
      </c>
      <c r="K1346" s="100">
        <v>3.6770219402915194E-2</v>
      </c>
      <c r="L1346" s="102">
        <v>0.15827181395167844</v>
      </c>
    </row>
    <row r="1347" spans="1:12" x14ac:dyDescent="0.25">
      <c r="A1347" s="36" t="s">
        <v>2703</v>
      </c>
      <c r="B1347" s="37" t="e">
        <v>#N/A</v>
      </c>
      <c r="C1347" s="37" t="e">
        <v>#N/A</v>
      </c>
      <c r="D1347" s="37" t="s">
        <v>3143</v>
      </c>
      <c r="E1347" s="46" t="s">
        <v>2731</v>
      </c>
      <c r="F1347" s="62" t="str">
        <f t="shared" ref="F1347:F1388" si="42">IF(H1347&lt;0,"Decreased","Increased")</f>
        <v>Increased</v>
      </c>
      <c r="G1347" s="62" t="str">
        <f t="shared" ref="G1347:G1388" si="43">IF(L1347&lt;0.1,"Yes","No")</f>
        <v>No</v>
      </c>
      <c r="H1347" s="100">
        <v>0.34969623179727677</v>
      </c>
      <c r="I1347" s="101">
        <v>208.29680609800718</v>
      </c>
      <c r="J1347" s="100">
        <v>2.3859449608724903</v>
      </c>
      <c r="K1347" s="100">
        <v>1.7930811423262107E-2</v>
      </c>
      <c r="L1347" s="102">
        <v>0.10401993235538819</v>
      </c>
    </row>
    <row r="1348" spans="1:12" x14ac:dyDescent="0.25">
      <c r="A1348" s="36" t="s">
        <v>3000</v>
      </c>
      <c r="B1348" s="37" t="e">
        <v>#N/A</v>
      </c>
      <c r="C1348" s="37" t="e">
        <v>#N/A</v>
      </c>
      <c r="D1348" s="37" t="s">
        <v>3144</v>
      </c>
      <c r="E1348" s="46" t="s">
        <v>2732</v>
      </c>
      <c r="F1348" s="62" t="str">
        <f t="shared" si="42"/>
        <v>Increased</v>
      </c>
      <c r="G1348" s="62" t="str">
        <f t="shared" si="43"/>
        <v>No</v>
      </c>
      <c r="H1348" s="100">
        <v>0.18534026624967387</v>
      </c>
      <c r="I1348" s="101">
        <v>220.70088625240865</v>
      </c>
      <c r="J1348" s="100">
        <v>0.80731995152636793</v>
      </c>
      <c r="K1348" s="100">
        <v>0.42035137879757956</v>
      </c>
      <c r="L1348" s="102">
        <v>0.62780927910931605</v>
      </c>
    </row>
    <row r="1349" spans="1:12" x14ac:dyDescent="0.25">
      <c r="A1349" s="36" t="s">
        <v>3000</v>
      </c>
      <c r="B1349" s="37" t="e">
        <v>#N/A</v>
      </c>
      <c r="C1349" s="37" t="e">
        <v>#N/A</v>
      </c>
      <c r="D1349" s="37" t="s">
        <v>3144</v>
      </c>
      <c r="E1349" s="46" t="s">
        <v>2733</v>
      </c>
      <c r="F1349" s="62" t="str">
        <f t="shared" si="42"/>
        <v>Increased</v>
      </c>
      <c r="G1349" s="62" t="str">
        <f t="shared" si="43"/>
        <v>No</v>
      </c>
      <c r="H1349" s="100">
        <v>0.1582990517270027</v>
      </c>
      <c r="I1349" s="101">
        <v>181.21660427768276</v>
      </c>
      <c r="J1349" s="100">
        <v>0.49064240414207316</v>
      </c>
      <c r="K1349" s="100">
        <v>0.62427297191706965</v>
      </c>
      <c r="L1349" s="102">
        <v>0.77879598476782952</v>
      </c>
    </row>
    <row r="1350" spans="1:12" x14ac:dyDescent="0.25">
      <c r="A1350" s="36" t="s">
        <v>3000</v>
      </c>
      <c r="B1350" s="37" t="e">
        <v>#N/A</v>
      </c>
      <c r="C1350" s="37" t="e">
        <v>#N/A</v>
      </c>
      <c r="D1350" s="37" t="s">
        <v>3144</v>
      </c>
      <c r="E1350" s="46" t="s">
        <v>2730</v>
      </c>
      <c r="F1350" s="62" t="str">
        <f t="shared" si="42"/>
        <v>Increased</v>
      </c>
      <c r="G1350" s="62" t="str">
        <f t="shared" si="43"/>
        <v>No</v>
      </c>
      <c r="H1350" s="100">
        <v>0.30896815716852422</v>
      </c>
      <c r="I1350" s="101">
        <v>185.57011140155521</v>
      </c>
      <c r="J1350" s="100">
        <v>1.1679945435198287</v>
      </c>
      <c r="K1350" s="100">
        <v>0.2443073922227145</v>
      </c>
      <c r="L1350" s="102">
        <v>0.46950240019229983</v>
      </c>
    </row>
    <row r="1351" spans="1:12" x14ac:dyDescent="0.25">
      <c r="A1351" s="36" t="s">
        <v>3000</v>
      </c>
      <c r="B1351" s="37" t="e">
        <v>#N/A</v>
      </c>
      <c r="C1351" s="37" t="e">
        <v>#N/A</v>
      </c>
      <c r="D1351" s="37" t="s">
        <v>3144</v>
      </c>
      <c r="E1351" s="46" t="s">
        <v>2731</v>
      </c>
      <c r="F1351" s="62" t="str">
        <f t="shared" si="42"/>
        <v>Increased</v>
      </c>
      <c r="G1351" s="62" t="str">
        <f t="shared" si="43"/>
        <v>No</v>
      </c>
      <c r="H1351" s="100">
        <v>0.40112961183026746</v>
      </c>
      <c r="I1351" s="101">
        <v>179.37109565890714</v>
      </c>
      <c r="J1351" s="100">
        <v>1.6321903768782711</v>
      </c>
      <c r="K1351" s="100">
        <v>0.10439370587486126</v>
      </c>
      <c r="L1351" s="102">
        <v>0.28708269115586843</v>
      </c>
    </row>
    <row r="1352" spans="1:12" x14ac:dyDescent="0.25">
      <c r="A1352" s="36" t="s">
        <v>3001</v>
      </c>
      <c r="B1352" s="37" t="e">
        <v>#N/A</v>
      </c>
      <c r="C1352" s="37" t="e">
        <v>#N/A</v>
      </c>
      <c r="D1352" s="37" t="s">
        <v>3146</v>
      </c>
      <c r="E1352" s="46" t="s">
        <v>2732</v>
      </c>
      <c r="F1352" s="62" t="str">
        <f t="shared" si="42"/>
        <v>Increased</v>
      </c>
      <c r="G1352" s="62" t="str">
        <f t="shared" si="43"/>
        <v>No</v>
      </c>
      <c r="H1352" s="100">
        <v>0.17466043752234756</v>
      </c>
      <c r="I1352" s="101">
        <v>235.73970892896966</v>
      </c>
      <c r="J1352" s="100">
        <v>0.65307136484119432</v>
      </c>
      <c r="K1352" s="100">
        <v>0.51434667675011525</v>
      </c>
      <c r="L1352" s="102">
        <v>0.70863269778892612</v>
      </c>
    </row>
    <row r="1353" spans="1:12" x14ac:dyDescent="0.25">
      <c r="A1353" s="36" t="s">
        <v>3001</v>
      </c>
      <c r="B1353" s="37" t="e">
        <v>#N/A</v>
      </c>
      <c r="C1353" s="37" t="e">
        <v>#N/A</v>
      </c>
      <c r="D1353" s="37" t="s">
        <v>3146</v>
      </c>
      <c r="E1353" s="46" t="s">
        <v>2733</v>
      </c>
      <c r="F1353" s="62" t="str">
        <f t="shared" si="42"/>
        <v>Increased</v>
      </c>
      <c r="G1353" s="62" t="str">
        <f t="shared" si="43"/>
        <v>No</v>
      </c>
      <c r="H1353" s="100">
        <v>1.2188116646320283E-2</v>
      </c>
      <c r="I1353" s="101">
        <v>191.67351355020617</v>
      </c>
      <c r="J1353" s="100">
        <v>3.1840086550994219E-2</v>
      </c>
      <c r="K1353" s="100">
        <v>0.97463270879274533</v>
      </c>
      <c r="L1353" s="102">
        <v>0.98601528057426635</v>
      </c>
    </row>
    <row r="1354" spans="1:12" x14ac:dyDescent="0.25">
      <c r="A1354" s="36" t="s">
        <v>3001</v>
      </c>
      <c r="B1354" s="37" t="e">
        <v>#N/A</v>
      </c>
      <c r="C1354" s="37" t="e">
        <v>#N/A</v>
      </c>
      <c r="D1354" s="37" t="s">
        <v>3146</v>
      </c>
      <c r="E1354" s="46" t="s">
        <v>2730</v>
      </c>
      <c r="F1354" s="62" t="str">
        <f t="shared" si="42"/>
        <v>Increased</v>
      </c>
      <c r="G1354" s="62" t="str">
        <f t="shared" si="43"/>
        <v>No</v>
      </c>
      <c r="H1354" s="100">
        <v>0.29345437304367072</v>
      </c>
      <c r="I1354" s="101">
        <v>191.30621473347108</v>
      </c>
      <c r="J1354" s="100">
        <v>0.96748883058051516</v>
      </c>
      <c r="K1354" s="100">
        <v>0.33452123256813948</v>
      </c>
      <c r="L1354" s="102">
        <v>0.55659835334866903</v>
      </c>
    </row>
    <row r="1355" spans="1:12" x14ac:dyDescent="0.25">
      <c r="A1355" s="36" t="s">
        <v>3001</v>
      </c>
      <c r="B1355" s="37" t="e">
        <v>#N/A</v>
      </c>
      <c r="C1355" s="37" t="e">
        <v>#N/A</v>
      </c>
      <c r="D1355" s="37" t="s">
        <v>3146</v>
      </c>
      <c r="E1355" s="46" t="s">
        <v>2731</v>
      </c>
      <c r="F1355" s="62" t="str">
        <f t="shared" si="42"/>
        <v>Increased</v>
      </c>
      <c r="G1355" s="62" t="str">
        <f t="shared" si="43"/>
        <v>No</v>
      </c>
      <c r="H1355" s="100">
        <v>0.35587524263083303</v>
      </c>
      <c r="I1355" s="101">
        <v>184.6261293207028</v>
      </c>
      <c r="J1355" s="100">
        <v>1.2466829988576738</v>
      </c>
      <c r="K1355" s="100">
        <v>0.21409309599223533</v>
      </c>
      <c r="L1355" s="102">
        <v>0.44033587274531538</v>
      </c>
    </row>
    <row r="1356" spans="1:12" x14ac:dyDescent="0.25">
      <c r="A1356" s="36" t="s">
        <v>3003</v>
      </c>
      <c r="B1356" s="37" t="e">
        <v>#N/A</v>
      </c>
      <c r="C1356" s="37" t="e">
        <v>#N/A</v>
      </c>
      <c r="D1356" s="37" t="s">
        <v>3149</v>
      </c>
      <c r="E1356" s="46" t="s">
        <v>2732</v>
      </c>
      <c r="F1356" s="62" t="str">
        <f t="shared" si="42"/>
        <v>Increased</v>
      </c>
      <c r="G1356" s="62" t="str">
        <f t="shared" si="43"/>
        <v>No</v>
      </c>
      <c r="H1356" s="100">
        <v>0.26664004646665296</v>
      </c>
      <c r="I1356" s="101">
        <v>253.12043491430617</v>
      </c>
      <c r="J1356" s="100">
        <v>1.4495260281106419</v>
      </c>
      <c r="K1356" s="100">
        <v>0.14842856788538056</v>
      </c>
      <c r="L1356" s="102">
        <v>0.36346642241897076</v>
      </c>
    </row>
    <row r="1357" spans="1:12" x14ac:dyDescent="0.25">
      <c r="A1357" s="36" t="s">
        <v>3003</v>
      </c>
      <c r="B1357" s="37" t="e">
        <v>#N/A</v>
      </c>
      <c r="C1357" s="37" t="e">
        <v>#N/A</v>
      </c>
      <c r="D1357" s="37" t="s">
        <v>3149</v>
      </c>
      <c r="E1357" s="46" t="s">
        <v>2733</v>
      </c>
      <c r="F1357" s="62" t="str">
        <f t="shared" si="42"/>
        <v>Increased</v>
      </c>
      <c r="G1357" s="62" t="str">
        <f t="shared" si="43"/>
        <v>No</v>
      </c>
      <c r="H1357" s="100">
        <v>0.19231802901533537</v>
      </c>
      <c r="I1357" s="101">
        <v>208.65849442190964</v>
      </c>
      <c r="J1357" s="100">
        <v>0.696548832162736</v>
      </c>
      <c r="K1357" s="100">
        <v>0.48686040712646228</v>
      </c>
      <c r="L1357" s="102">
        <v>0.68645831564321125</v>
      </c>
    </row>
    <row r="1358" spans="1:12" x14ac:dyDescent="0.25">
      <c r="A1358" s="36" t="s">
        <v>3003</v>
      </c>
      <c r="B1358" s="37" t="e">
        <v>#N/A</v>
      </c>
      <c r="C1358" s="37" t="e">
        <v>#N/A</v>
      </c>
      <c r="D1358" s="37" t="s">
        <v>3149</v>
      </c>
      <c r="E1358" s="46" t="s">
        <v>2730</v>
      </c>
      <c r="F1358" s="62" t="str">
        <f t="shared" si="42"/>
        <v>Increased</v>
      </c>
      <c r="G1358" s="62" t="str">
        <f t="shared" si="43"/>
        <v>No</v>
      </c>
      <c r="H1358" s="100">
        <v>0.40990090419970859</v>
      </c>
      <c r="I1358" s="101">
        <v>202.09580761718985</v>
      </c>
      <c r="J1358" s="100">
        <v>1.9525411883583215</v>
      </c>
      <c r="K1358" s="100">
        <v>5.2255017426406355E-2</v>
      </c>
      <c r="L1358" s="102">
        <v>0.18928086876378822</v>
      </c>
    </row>
    <row r="1359" spans="1:12" x14ac:dyDescent="0.25">
      <c r="A1359" s="36" t="s">
        <v>3003</v>
      </c>
      <c r="B1359" s="37" t="e">
        <v>#N/A</v>
      </c>
      <c r="C1359" s="37" t="e">
        <v>#N/A</v>
      </c>
      <c r="D1359" s="37" t="s">
        <v>3149</v>
      </c>
      <c r="E1359" s="46" t="s">
        <v>2731</v>
      </c>
      <c r="F1359" s="62" t="str">
        <f t="shared" si="42"/>
        <v>Increased</v>
      </c>
      <c r="G1359" s="62" t="str">
        <f t="shared" si="43"/>
        <v>No</v>
      </c>
      <c r="H1359" s="100">
        <v>0.40838878804324841</v>
      </c>
      <c r="I1359" s="101">
        <v>204.15215233232155</v>
      </c>
      <c r="J1359" s="100">
        <v>1.9961148505407094</v>
      </c>
      <c r="K1359" s="100">
        <v>4.7250302239054458E-2</v>
      </c>
      <c r="L1359" s="102">
        <v>0.17557350912420772</v>
      </c>
    </row>
    <row r="1360" spans="1:12" x14ac:dyDescent="0.25">
      <c r="A1360" s="36" t="s">
        <v>3007</v>
      </c>
      <c r="B1360" s="37" t="e">
        <v>#N/A</v>
      </c>
      <c r="C1360" s="37" t="e">
        <v>#N/A</v>
      </c>
      <c r="D1360" s="37" t="s">
        <v>3154</v>
      </c>
      <c r="E1360" s="46" t="s">
        <v>2732</v>
      </c>
      <c r="F1360" s="62" t="str">
        <f t="shared" si="42"/>
        <v>Increased</v>
      </c>
      <c r="G1360" s="62" t="str">
        <f t="shared" si="43"/>
        <v>No</v>
      </c>
      <c r="H1360" s="100">
        <v>0.15517293149582351</v>
      </c>
      <c r="I1360" s="101">
        <v>241.53737713829096</v>
      </c>
      <c r="J1360" s="100">
        <v>0.63370733429507997</v>
      </c>
      <c r="K1360" s="100">
        <v>0.52687146606896063</v>
      </c>
      <c r="L1360" s="102">
        <v>0.7173318781646163</v>
      </c>
    </row>
    <row r="1361" spans="1:12" x14ac:dyDescent="0.25">
      <c r="A1361" s="36" t="s">
        <v>3007</v>
      </c>
      <c r="B1361" s="37" t="e">
        <v>#N/A</v>
      </c>
      <c r="C1361" s="37" t="e">
        <v>#N/A</v>
      </c>
      <c r="D1361" s="37" t="s">
        <v>3154</v>
      </c>
      <c r="E1361" s="46" t="s">
        <v>2733</v>
      </c>
      <c r="F1361" s="62" t="str">
        <f t="shared" si="42"/>
        <v>Increased</v>
      </c>
      <c r="G1361" s="62" t="str">
        <f t="shared" si="43"/>
        <v>No</v>
      </c>
      <c r="H1361" s="100">
        <v>0.24066850224283728</v>
      </c>
      <c r="I1361" s="101">
        <v>183.72160477037843</v>
      </c>
      <c r="J1361" s="100">
        <v>0.66706267602708524</v>
      </c>
      <c r="K1361" s="100">
        <v>0.50556902630029232</v>
      </c>
      <c r="L1361" s="102">
        <v>0.70282715190792899</v>
      </c>
    </row>
    <row r="1362" spans="1:12" x14ac:dyDescent="0.25">
      <c r="A1362" s="36" t="s">
        <v>3007</v>
      </c>
      <c r="B1362" s="37" t="e">
        <v>#N/A</v>
      </c>
      <c r="C1362" s="37" t="e">
        <v>#N/A</v>
      </c>
      <c r="D1362" s="37" t="s">
        <v>3154</v>
      </c>
      <c r="E1362" s="46" t="s">
        <v>2730</v>
      </c>
      <c r="F1362" s="62" t="str">
        <f t="shared" si="42"/>
        <v>Increased</v>
      </c>
      <c r="G1362" s="62" t="str">
        <f t="shared" si="43"/>
        <v>No</v>
      </c>
      <c r="H1362" s="100">
        <v>0.3340714821197181</v>
      </c>
      <c r="I1362" s="101">
        <v>185.04922928929847</v>
      </c>
      <c r="J1362" s="100">
        <v>1.2021395494182983</v>
      </c>
      <c r="K1362" s="100">
        <v>0.23084553537596378</v>
      </c>
      <c r="L1362" s="102">
        <v>0.45772805726907839</v>
      </c>
    </row>
    <row r="1363" spans="1:12" x14ac:dyDescent="0.25">
      <c r="A1363" s="36" t="s">
        <v>3007</v>
      </c>
      <c r="B1363" s="37" t="e">
        <v>#N/A</v>
      </c>
      <c r="C1363" s="37" t="e">
        <v>#N/A</v>
      </c>
      <c r="D1363" s="37" t="s">
        <v>3154</v>
      </c>
      <c r="E1363" s="46" t="s">
        <v>2731</v>
      </c>
      <c r="F1363" s="62" t="str">
        <f t="shared" si="42"/>
        <v>Increased</v>
      </c>
      <c r="G1363" s="62" t="str">
        <f t="shared" si="43"/>
        <v>No</v>
      </c>
      <c r="H1363" s="100">
        <v>0.49941959116111778</v>
      </c>
      <c r="I1363" s="101">
        <v>185.59718662856898</v>
      </c>
      <c r="J1363" s="100">
        <v>1.9109296969020508</v>
      </c>
      <c r="K1363" s="100">
        <v>5.7554811846095094E-2</v>
      </c>
      <c r="L1363" s="102">
        <v>0.20349737045583621</v>
      </c>
    </row>
    <row r="1364" spans="1:12" x14ac:dyDescent="0.25">
      <c r="A1364" s="36" t="s">
        <v>3119</v>
      </c>
      <c r="B1364" s="37" t="e">
        <v>#N/A</v>
      </c>
      <c r="C1364" s="37" t="e">
        <v>#N/A</v>
      </c>
      <c r="D1364" s="37" t="s">
        <v>3268</v>
      </c>
      <c r="E1364" s="46" t="s">
        <v>2732</v>
      </c>
      <c r="F1364" s="62" t="str">
        <f t="shared" si="42"/>
        <v>Increased</v>
      </c>
      <c r="G1364" s="62" t="str">
        <f t="shared" si="43"/>
        <v>No</v>
      </c>
      <c r="H1364" s="100">
        <v>0.17028924102490481</v>
      </c>
      <c r="I1364" s="101">
        <v>233.27683024525234</v>
      </c>
      <c r="J1364" s="100">
        <v>0.76324995502690174</v>
      </c>
      <c r="K1364" s="100">
        <v>0.44608552131776169</v>
      </c>
      <c r="L1364" s="102">
        <v>0.65287701430455936</v>
      </c>
    </row>
    <row r="1365" spans="1:12" x14ac:dyDescent="0.25">
      <c r="A1365" s="36" t="s">
        <v>3119</v>
      </c>
      <c r="B1365" s="37" t="e">
        <v>#N/A</v>
      </c>
      <c r="C1365" s="37" t="e">
        <v>#N/A</v>
      </c>
      <c r="D1365" s="37" t="s">
        <v>3268</v>
      </c>
      <c r="E1365" s="46" t="s">
        <v>2733</v>
      </c>
      <c r="F1365" s="62" t="str">
        <f t="shared" si="42"/>
        <v>Decreased</v>
      </c>
      <c r="G1365" s="62" t="str">
        <f t="shared" si="43"/>
        <v>No</v>
      </c>
      <c r="H1365" s="100">
        <v>-3.1299459930020555E-2</v>
      </c>
      <c r="I1365" s="101">
        <v>191.49511936054361</v>
      </c>
      <c r="J1365" s="100">
        <v>-0.10048868072890681</v>
      </c>
      <c r="K1365" s="100">
        <v>0.920061497905446</v>
      </c>
      <c r="L1365" s="102">
        <v>0.95592596409066577</v>
      </c>
    </row>
    <row r="1366" spans="1:12" x14ac:dyDescent="0.25">
      <c r="A1366" s="36" t="s">
        <v>3119</v>
      </c>
      <c r="B1366" s="37" t="e">
        <v>#N/A</v>
      </c>
      <c r="C1366" s="37" t="e">
        <v>#N/A</v>
      </c>
      <c r="D1366" s="37" t="s">
        <v>3268</v>
      </c>
      <c r="E1366" s="46" t="s">
        <v>2730</v>
      </c>
      <c r="F1366" s="62" t="str">
        <f t="shared" si="42"/>
        <v>Increased</v>
      </c>
      <c r="G1366" s="62" t="str">
        <f t="shared" si="43"/>
        <v>No</v>
      </c>
      <c r="H1366" s="100">
        <v>0.25918520222067765</v>
      </c>
      <c r="I1366" s="101">
        <v>190.36987839464928</v>
      </c>
      <c r="J1366" s="100">
        <v>1.0229136082531842</v>
      </c>
      <c r="K1366" s="100">
        <v>0.30764679761819114</v>
      </c>
      <c r="L1366" s="102">
        <v>0.53299807687351608</v>
      </c>
    </row>
    <row r="1367" spans="1:12" x14ac:dyDescent="0.25">
      <c r="A1367" s="36" t="s">
        <v>3119</v>
      </c>
      <c r="B1367" s="37" t="e">
        <v>#N/A</v>
      </c>
      <c r="C1367" s="37" t="e">
        <v>#N/A</v>
      </c>
      <c r="D1367" s="37" t="s">
        <v>3268</v>
      </c>
      <c r="E1367" s="46" t="s">
        <v>2731</v>
      </c>
      <c r="F1367" s="62" t="str">
        <f t="shared" si="42"/>
        <v>Increased</v>
      </c>
      <c r="G1367" s="62" t="str">
        <f t="shared" si="43"/>
        <v>No</v>
      </c>
      <c r="H1367" s="100">
        <v>0.32167600205647184</v>
      </c>
      <c r="I1367" s="101">
        <v>187.39600390636383</v>
      </c>
      <c r="J1367" s="100">
        <v>1.3604463637483426</v>
      </c>
      <c r="K1367" s="100">
        <v>0.17532284519752889</v>
      </c>
      <c r="L1367" s="102">
        <v>0.39677716816061975</v>
      </c>
    </row>
    <row r="1368" spans="1:12" x14ac:dyDescent="0.25">
      <c r="A1368" s="36" t="s">
        <v>2649</v>
      </c>
      <c r="B1368" s="37" t="e">
        <v>#N/A</v>
      </c>
      <c r="C1368" s="37" t="e">
        <v>#N/A</v>
      </c>
      <c r="D1368" s="37" t="s">
        <v>3272</v>
      </c>
      <c r="E1368" s="46" t="s">
        <v>2732</v>
      </c>
      <c r="F1368" s="62" t="str">
        <f t="shared" si="42"/>
        <v>Decreased</v>
      </c>
      <c r="G1368" s="62" t="str">
        <f t="shared" si="43"/>
        <v>No</v>
      </c>
      <c r="H1368" s="100">
        <v>-5.4856989813911981E-2</v>
      </c>
      <c r="I1368" s="101">
        <v>306.5450593420328</v>
      </c>
      <c r="J1368" s="100">
        <v>-0.39365479599838787</v>
      </c>
      <c r="K1368" s="100">
        <v>0.69410958385778976</v>
      </c>
      <c r="L1368" s="102">
        <v>0.82014994307493305</v>
      </c>
    </row>
    <row r="1369" spans="1:12" x14ac:dyDescent="0.25">
      <c r="A1369" s="36" t="s">
        <v>2649</v>
      </c>
      <c r="B1369" s="37" t="e">
        <v>#N/A</v>
      </c>
      <c r="C1369" s="37" t="e">
        <v>#N/A</v>
      </c>
      <c r="D1369" s="37" t="s">
        <v>3272</v>
      </c>
      <c r="E1369" s="46" t="s">
        <v>2733</v>
      </c>
      <c r="F1369" s="62" t="str">
        <f t="shared" si="42"/>
        <v>Decreased</v>
      </c>
      <c r="G1369" s="62" t="str">
        <f t="shared" si="43"/>
        <v>No</v>
      </c>
      <c r="H1369" s="100">
        <v>-0.19068539822729821</v>
      </c>
      <c r="I1369" s="101">
        <v>263.48086516090672</v>
      </c>
      <c r="J1369" s="100">
        <v>-0.89296675915524848</v>
      </c>
      <c r="K1369" s="100">
        <v>0.37268982486364743</v>
      </c>
      <c r="L1369" s="102">
        <v>0.59101612958926242</v>
      </c>
    </row>
    <row r="1370" spans="1:12" x14ac:dyDescent="0.25">
      <c r="A1370" s="36" t="s">
        <v>2649</v>
      </c>
      <c r="B1370" s="37" t="e">
        <v>#N/A</v>
      </c>
      <c r="C1370" s="37" t="e">
        <v>#N/A</v>
      </c>
      <c r="D1370" s="37" t="s">
        <v>3272</v>
      </c>
      <c r="E1370" s="46" t="s">
        <v>2730</v>
      </c>
      <c r="F1370" s="62" t="str">
        <f t="shared" si="42"/>
        <v>Decreased</v>
      </c>
      <c r="G1370" s="62" t="str">
        <f t="shared" si="43"/>
        <v>No</v>
      </c>
      <c r="H1370" s="100">
        <v>-0.17235660724435978</v>
      </c>
      <c r="I1370" s="101">
        <v>243.5156152889125</v>
      </c>
      <c r="J1370" s="100">
        <v>-1.1045342020999931</v>
      </c>
      <c r="K1370" s="100">
        <v>0.27045164596569382</v>
      </c>
      <c r="L1370" s="102">
        <v>0.49648474345490284</v>
      </c>
    </row>
    <row r="1371" spans="1:12" x14ac:dyDescent="0.25">
      <c r="A1371" s="36" t="s">
        <v>2649</v>
      </c>
      <c r="B1371" s="37" t="e">
        <v>#N/A</v>
      </c>
      <c r="C1371" s="37" t="e">
        <v>#N/A</v>
      </c>
      <c r="D1371" s="37" t="s">
        <v>3272</v>
      </c>
      <c r="E1371" s="46" t="s">
        <v>2731</v>
      </c>
      <c r="F1371" s="62" t="str">
        <f t="shared" si="42"/>
        <v>Increased</v>
      </c>
      <c r="G1371" s="62" t="str">
        <f t="shared" si="43"/>
        <v>No</v>
      </c>
      <c r="H1371" s="100">
        <v>3.2173933226927659E-2</v>
      </c>
      <c r="I1371" s="101">
        <v>238.07907001796704</v>
      </c>
      <c r="J1371" s="100">
        <v>0.20985901062875975</v>
      </c>
      <c r="K1371" s="100">
        <v>0.83395718958762499</v>
      </c>
      <c r="L1371" s="102">
        <v>0.89840282861680587</v>
      </c>
    </row>
    <row r="1372" spans="1:12" x14ac:dyDescent="0.25">
      <c r="A1372" s="36" t="s">
        <v>3122</v>
      </c>
      <c r="B1372" s="37" t="e">
        <v>#N/A</v>
      </c>
      <c r="C1372" s="37" t="e">
        <v>#N/A</v>
      </c>
      <c r="D1372" s="37" t="s">
        <v>3271</v>
      </c>
      <c r="E1372" s="46" t="s">
        <v>2732</v>
      </c>
      <c r="F1372" s="62" t="str">
        <f t="shared" si="42"/>
        <v>Increased</v>
      </c>
      <c r="G1372" s="62" t="str">
        <f t="shared" si="43"/>
        <v>No</v>
      </c>
      <c r="H1372" s="100">
        <v>0.22633572893443663</v>
      </c>
      <c r="I1372" s="101">
        <v>222.90172989683202</v>
      </c>
      <c r="J1372" s="100">
        <v>0.8714214213873327</v>
      </c>
      <c r="K1372" s="100">
        <v>0.38446169241451511</v>
      </c>
      <c r="L1372" s="102">
        <v>0.60007196586319589</v>
      </c>
    </row>
    <row r="1373" spans="1:12" x14ac:dyDescent="0.25">
      <c r="A1373" s="36" t="s">
        <v>3122</v>
      </c>
      <c r="B1373" s="37" t="e">
        <v>#N/A</v>
      </c>
      <c r="C1373" s="37" t="e">
        <v>#N/A</v>
      </c>
      <c r="D1373" s="37" t="s">
        <v>3271</v>
      </c>
      <c r="E1373" s="46" t="s">
        <v>2733</v>
      </c>
      <c r="F1373" s="62" t="str">
        <f t="shared" si="42"/>
        <v>Increased</v>
      </c>
      <c r="G1373" s="62" t="str">
        <f t="shared" si="43"/>
        <v>No</v>
      </c>
      <c r="H1373" s="100">
        <v>0.17122664261262086</v>
      </c>
      <c r="I1373" s="101">
        <v>183.62843301176463</v>
      </c>
      <c r="J1373" s="100">
        <v>0.46861881900848468</v>
      </c>
      <c r="K1373" s="100">
        <v>0.63989794381131737</v>
      </c>
      <c r="L1373" s="102">
        <v>0.78905564957516539</v>
      </c>
    </row>
    <row r="1374" spans="1:12" x14ac:dyDescent="0.25">
      <c r="A1374" s="36" t="s">
        <v>3122</v>
      </c>
      <c r="B1374" s="37" t="e">
        <v>#N/A</v>
      </c>
      <c r="C1374" s="37" t="e">
        <v>#N/A</v>
      </c>
      <c r="D1374" s="37" t="s">
        <v>3271</v>
      </c>
      <c r="E1374" s="46" t="s">
        <v>2730</v>
      </c>
      <c r="F1374" s="62" t="str">
        <f t="shared" si="42"/>
        <v>Increased</v>
      </c>
      <c r="G1374" s="62" t="str">
        <f t="shared" si="43"/>
        <v>No</v>
      </c>
      <c r="H1374" s="100">
        <v>0.41894171643479949</v>
      </c>
      <c r="I1374" s="101">
        <v>187.73887164564854</v>
      </c>
      <c r="J1374" s="100">
        <v>1.3987873834954627</v>
      </c>
      <c r="K1374" s="100">
        <v>0.16352658448764248</v>
      </c>
      <c r="L1374" s="102">
        <v>0.38559663083457596</v>
      </c>
    </row>
    <row r="1375" spans="1:12" x14ac:dyDescent="0.25">
      <c r="A1375" s="36" t="s">
        <v>3122</v>
      </c>
      <c r="B1375" s="37" t="e">
        <v>#N/A</v>
      </c>
      <c r="C1375" s="37" t="e">
        <v>#N/A</v>
      </c>
      <c r="D1375" s="37" t="s">
        <v>3271</v>
      </c>
      <c r="E1375" s="46" t="s">
        <v>2731</v>
      </c>
      <c r="F1375" s="62" t="str">
        <f t="shared" si="42"/>
        <v>Increased</v>
      </c>
      <c r="G1375" s="62" t="str">
        <f t="shared" si="43"/>
        <v>No</v>
      </c>
      <c r="H1375" s="100">
        <v>0.47960365294771068</v>
      </c>
      <c r="I1375" s="101">
        <v>180.44658941308612</v>
      </c>
      <c r="J1375" s="100">
        <v>1.7340349373856336</v>
      </c>
      <c r="K1375" s="100">
        <v>8.4619765846050507E-2</v>
      </c>
      <c r="L1375" s="102">
        <v>0.24848092259030932</v>
      </c>
    </row>
    <row r="1376" spans="1:12" x14ac:dyDescent="0.25">
      <c r="A1376" s="36" t="s">
        <v>3107</v>
      </c>
      <c r="B1376" s="37" t="e">
        <v>#N/A</v>
      </c>
      <c r="C1376" s="37" t="e">
        <v>#N/A</v>
      </c>
      <c r="D1376" s="37" t="s">
        <v>3251</v>
      </c>
      <c r="E1376" s="46" t="s">
        <v>2732</v>
      </c>
      <c r="F1376" s="62" t="str">
        <f t="shared" si="42"/>
        <v>Increased</v>
      </c>
      <c r="G1376" s="62" t="str">
        <f t="shared" si="43"/>
        <v>No</v>
      </c>
      <c r="H1376" s="100">
        <v>0.30781466888595704</v>
      </c>
      <c r="I1376" s="101">
        <v>225.48060748020498</v>
      </c>
      <c r="J1376" s="100">
        <v>1.217434241646064</v>
      </c>
      <c r="K1376" s="100">
        <v>0.22471161039409052</v>
      </c>
      <c r="L1376" s="102">
        <v>0.45045777467048403</v>
      </c>
    </row>
    <row r="1377" spans="1:12" x14ac:dyDescent="0.25">
      <c r="A1377" s="36" t="s">
        <v>3107</v>
      </c>
      <c r="B1377" s="37" t="e">
        <v>#N/A</v>
      </c>
      <c r="C1377" s="37" t="e">
        <v>#N/A</v>
      </c>
      <c r="D1377" s="37" t="s">
        <v>3251</v>
      </c>
      <c r="E1377" s="46" t="s">
        <v>2733</v>
      </c>
      <c r="F1377" s="62" t="str">
        <f t="shared" si="42"/>
        <v>Increased</v>
      </c>
      <c r="G1377" s="62" t="str">
        <f t="shared" si="43"/>
        <v>No</v>
      </c>
      <c r="H1377" s="100">
        <v>0.30044050819487966</v>
      </c>
      <c r="I1377" s="101">
        <v>183.11939764684831</v>
      </c>
      <c r="J1377" s="100">
        <v>0.81297339800711355</v>
      </c>
      <c r="K1377" s="100">
        <v>0.41728902675951962</v>
      </c>
      <c r="L1377" s="102">
        <v>0.6252568552310207</v>
      </c>
    </row>
    <row r="1378" spans="1:12" x14ac:dyDescent="0.25">
      <c r="A1378" s="36" t="s">
        <v>3107</v>
      </c>
      <c r="B1378" s="37" t="e">
        <v>#N/A</v>
      </c>
      <c r="C1378" s="37" t="e">
        <v>#N/A</v>
      </c>
      <c r="D1378" s="37" t="s">
        <v>3251</v>
      </c>
      <c r="E1378" s="46" t="s">
        <v>2730</v>
      </c>
      <c r="F1378" s="62" t="str">
        <f t="shared" si="42"/>
        <v>Increased</v>
      </c>
      <c r="G1378" s="62" t="str">
        <f t="shared" si="43"/>
        <v>No</v>
      </c>
      <c r="H1378" s="100">
        <v>0.51914511497231186</v>
      </c>
      <c r="I1378" s="101">
        <v>181.77139613193583</v>
      </c>
      <c r="J1378" s="100">
        <v>1.8065395284434855</v>
      </c>
      <c r="K1378" s="100">
        <v>7.2488085213717079E-2</v>
      </c>
      <c r="L1378" s="102">
        <v>0.22990500253137727</v>
      </c>
    </row>
    <row r="1379" spans="1:12" x14ac:dyDescent="0.25">
      <c r="A1379" s="36" t="s">
        <v>2656</v>
      </c>
      <c r="B1379" s="37" t="e">
        <v>#N/A</v>
      </c>
      <c r="C1379" s="37" t="e">
        <v>#N/A</v>
      </c>
      <c r="D1379" s="37" t="s">
        <v>3256</v>
      </c>
      <c r="E1379" s="46" t="s">
        <v>2730</v>
      </c>
      <c r="F1379" s="62" t="str">
        <f t="shared" si="42"/>
        <v>Decreased</v>
      </c>
      <c r="G1379" s="62" t="str">
        <f t="shared" si="43"/>
        <v>No</v>
      </c>
      <c r="H1379" s="100">
        <v>-0.12408361777107334</v>
      </c>
      <c r="I1379" s="101">
        <v>231.2029298365747</v>
      </c>
      <c r="J1379" s="100">
        <v>-0.90761091996207932</v>
      </c>
      <c r="K1379" s="100">
        <v>0.3650288380401232</v>
      </c>
      <c r="L1379" s="102">
        <v>0.58429759238155821</v>
      </c>
    </row>
    <row r="1380" spans="1:12" x14ac:dyDescent="0.25">
      <c r="A1380" s="36" t="s">
        <v>2656</v>
      </c>
      <c r="B1380" s="37" t="e">
        <v>#N/A</v>
      </c>
      <c r="C1380" s="37" t="e">
        <v>#N/A</v>
      </c>
      <c r="D1380" s="37" t="s">
        <v>3256</v>
      </c>
      <c r="E1380" s="46" t="s">
        <v>2731</v>
      </c>
      <c r="F1380" s="62" t="str">
        <f t="shared" si="42"/>
        <v>Decreased</v>
      </c>
      <c r="G1380" s="62" t="str">
        <f t="shared" si="43"/>
        <v>No</v>
      </c>
      <c r="H1380" s="100">
        <v>-0.27114167073867051</v>
      </c>
      <c r="I1380" s="101">
        <v>230.89796530359439</v>
      </c>
      <c r="J1380" s="100">
        <v>-1.9848300544171611</v>
      </c>
      <c r="K1380" s="100">
        <v>4.8347025182773902E-2</v>
      </c>
      <c r="L1380" s="102">
        <v>0.17836436350374432</v>
      </c>
    </row>
    <row r="1381" spans="1:12" x14ac:dyDescent="0.25">
      <c r="A1381" s="36" t="s">
        <v>2632</v>
      </c>
      <c r="B1381" s="37" t="e">
        <v>#N/A</v>
      </c>
      <c r="C1381" s="37" t="e">
        <v>#N/A</v>
      </c>
      <c r="D1381" s="37" t="s">
        <v>3267</v>
      </c>
      <c r="E1381" s="46" t="s">
        <v>2730</v>
      </c>
      <c r="F1381" s="62" t="str">
        <f t="shared" si="42"/>
        <v>Decreased</v>
      </c>
      <c r="G1381" s="62" t="str">
        <f t="shared" si="43"/>
        <v>No</v>
      </c>
      <c r="H1381" s="100">
        <v>-0.14084536975247189</v>
      </c>
      <c r="I1381" s="101">
        <v>229.62587105617214</v>
      </c>
      <c r="J1381" s="100">
        <v>-1.0781171055193519</v>
      </c>
      <c r="K1381" s="100">
        <v>0.28211274124953312</v>
      </c>
      <c r="L1381" s="102">
        <v>0.50912533772376678</v>
      </c>
    </row>
    <row r="1382" spans="1:12" x14ac:dyDescent="0.25">
      <c r="A1382" s="36" t="s">
        <v>2632</v>
      </c>
      <c r="B1382" s="37" t="e">
        <v>#N/A</v>
      </c>
      <c r="C1382" s="37" t="e">
        <v>#N/A</v>
      </c>
      <c r="D1382" s="37" t="s">
        <v>3267</v>
      </c>
      <c r="E1382" s="46" t="s">
        <v>2731</v>
      </c>
      <c r="F1382" s="62" t="str">
        <f t="shared" si="42"/>
        <v>Decreased</v>
      </c>
      <c r="G1382" s="62" t="str">
        <f t="shared" si="43"/>
        <v>No</v>
      </c>
      <c r="H1382" s="100">
        <v>-0.30667992868227351</v>
      </c>
      <c r="I1382" s="101">
        <v>229.60549433072822</v>
      </c>
      <c r="J1382" s="100">
        <v>-2.3494124809281152</v>
      </c>
      <c r="K1382" s="100">
        <v>1.9651456853141722E-2</v>
      </c>
      <c r="L1382" s="102">
        <v>0.10851362230459932</v>
      </c>
    </row>
    <row r="1383" spans="1:12" x14ac:dyDescent="0.25">
      <c r="A1383" s="36" t="s">
        <v>2664</v>
      </c>
      <c r="B1383" s="37" t="e">
        <v>#N/A</v>
      </c>
      <c r="C1383" s="37" t="e">
        <v>#N/A</v>
      </c>
      <c r="D1383" s="37" t="s">
        <v>3124</v>
      </c>
      <c r="E1383" s="46" t="s">
        <v>2732</v>
      </c>
      <c r="F1383" s="62" t="str">
        <f t="shared" si="42"/>
        <v>Decreased</v>
      </c>
      <c r="G1383" s="62" t="str">
        <f t="shared" si="43"/>
        <v>No</v>
      </c>
      <c r="H1383" s="100">
        <v>-7.870272519354414E-2</v>
      </c>
      <c r="I1383" s="101">
        <v>303.49555323283164</v>
      </c>
      <c r="J1383" s="100">
        <v>-1.513207453976916</v>
      </c>
      <c r="K1383" s="100">
        <v>0.13126760286415826</v>
      </c>
      <c r="L1383" s="102">
        <v>0.33079812418257931</v>
      </c>
    </row>
    <row r="1384" spans="1:12" x14ac:dyDescent="0.25">
      <c r="A1384" s="36" t="s">
        <v>2664</v>
      </c>
      <c r="B1384" s="37" t="e">
        <v>#N/A</v>
      </c>
      <c r="C1384" s="37" t="e">
        <v>#N/A</v>
      </c>
      <c r="D1384" s="37" t="s">
        <v>3124</v>
      </c>
      <c r="E1384" s="46" t="s">
        <v>2730</v>
      </c>
      <c r="F1384" s="62" t="str">
        <f t="shared" si="42"/>
        <v>Decreased</v>
      </c>
      <c r="G1384" s="62" t="str">
        <f t="shared" si="43"/>
        <v>No</v>
      </c>
      <c r="H1384" s="100">
        <v>-7.6782789119469619E-2</v>
      </c>
      <c r="I1384" s="101">
        <v>231.37600117431515</v>
      </c>
      <c r="J1384" s="100">
        <v>-1.3285118712871269</v>
      </c>
      <c r="K1384" s="100">
        <v>0.18531787085353374</v>
      </c>
      <c r="L1384" s="102">
        <v>0.40899153016150414</v>
      </c>
    </row>
    <row r="1385" spans="1:12" x14ac:dyDescent="0.25">
      <c r="A1385" s="36" t="s">
        <v>2664</v>
      </c>
      <c r="B1385" s="37" t="e">
        <v>#N/A</v>
      </c>
      <c r="C1385" s="37" t="e">
        <v>#N/A</v>
      </c>
      <c r="D1385" s="37" t="s">
        <v>3124</v>
      </c>
      <c r="E1385" s="46" t="s">
        <v>2731</v>
      </c>
      <c r="F1385" s="62" t="str">
        <f t="shared" si="42"/>
        <v>Decreased</v>
      </c>
      <c r="G1385" s="62" t="str">
        <f t="shared" si="43"/>
        <v>No</v>
      </c>
      <c r="H1385" s="100">
        <v>-0.11173378732605498</v>
      </c>
      <c r="I1385" s="101">
        <v>227.71705654727717</v>
      </c>
      <c r="J1385" s="100">
        <v>-1.9470999344807289</v>
      </c>
      <c r="K1385" s="100">
        <v>5.2752271994145679E-2</v>
      </c>
      <c r="L1385" s="102">
        <v>0.18990817917892444</v>
      </c>
    </row>
    <row r="1386" spans="1:12" x14ac:dyDescent="0.25">
      <c r="A1386" s="36" t="s">
        <v>2975</v>
      </c>
      <c r="B1386" s="37" t="e">
        <v>#N/A</v>
      </c>
      <c r="C1386" s="37" t="e">
        <v>#N/A</v>
      </c>
      <c r="D1386" s="37" t="s">
        <v>828</v>
      </c>
      <c r="E1386" s="46" t="s">
        <v>2732</v>
      </c>
      <c r="F1386" s="62" t="str">
        <f t="shared" si="42"/>
        <v>Increased</v>
      </c>
      <c r="G1386" s="62" t="str">
        <f t="shared" si="43"/>
        <v>No</v>
      </c>
      <c r="H1386" s="100">
        <v>0.78158473430038056</v>
      </c>
      <c r="I1386" s="101">
        <v>67.119083203662981</v>
      </c>
      <c r="J1386" s="100">
        <v>1.6068091442517649</v>
      </c>
      <c r="K1386" s="100">
        <v>0.11279096011327848</v>
      </c>
      <c r="L1386" s="102">
        <v>0.30473347118324362</v>
      </c>
    </row>
    <row r="1387" spans="1:12" x14ac:dyDescent="0.25">
      <c r="A1387" s="36" t="s">
        <v>2975</v>
      </c>
      <c r="B1387" s="37" t="e">
        <v>#N/A</v>
      </c>
      <c r="C1387" s="37" t="e">
        <v>#N/A</v>
      </c>
      <c r="D1387" s="37" t="s">
        <v>828</v>
      </c>
      <c r="E1387" s="46" t="s">
        <v>2733</v>
      </c>
      <c r="F1387" s="62" t="str">
        <f t="shared" si="42"/>
        <v>Decreased</v>
      </c>
      <c r="G1387" s="62" t="str">
        <f t="shared" si="43"/>
        <v>No</v>
      </c>
      <c r="H1387" s="100">
        <v>-0.43404863639171248</v>
      </c>
      <c r="I1387" s="101">
        <v>61.989118026140254</v>
      </c>
      <c r="J1387" s="100">
        <v>-0.66722988928336524</v>
      </c>
      <c r="K1387" s="100">
        <v>0.50710157113790344</v>
      </c>
      <c r="L1387" s="102">
        <v>0.70425128015744909</v>
      </c>
    </row>
    <row r="1388" spans="1:12" x14ac:dyDescent="0.25">
      <c r="A1388" s="39" t="s">
        <v>2975</v>
      </c>
      <c r="B1388" s="40" t="e">
        <v>#N/A</v>
      </c>
      <c r="C1388" s="40" t="e">
        <v>#N/A</v>
      </c>
      <c r="D1388" s="40" t="s">
        <v>828</v>
      </c>
      <c r="E1388" s="49" t="s">
        <v>2731</v>
      </c>
      <c r="F1388" s="63" t="str">
        <f t="shared" si="42"/>
        <v>Increased</v>
      </c>
      <c r="G1388" s="63" t="str">
        <f t="shared" si="43"/>
        <v>No</v>
      </c>
      <c r="H1388" s="103">
        <v>0.88305463015463348</v>
      </c>
      <c r="I1388" s="104">
        <v>45.842197342229277</v>
      </c>
      <c r="J1388" s="103">
        <v>1.7807420133884053</v>
      </c>
      <c r="K1388" s="103">
        <v>8.158181348076228E-2</v>
      </c>
      <c r="L1388" s="105">
        <v>0.24602588955599952</v>
      </c>
    </row>
  </sheetData>
  <sortState xmlns:xlrd2="http://schemas.microsoft.com/office/spreadsheetml/2017/richdata2" ref="A224:L1388">
    <sortCondition ref="B224:B1388"/>
  </sortState>
  <conditionalFormatting sqref="F1:F1048576">
    <cfRule type="cellIs" dxfId="5" priority="6" operator="equal">
      <formula>"Decreased"</formula>
    </cfRule>
    <cfRule type="cellIs" dxfId="4" priority="7" operator="equal">
      <formula>"Increased"</formula>
    </cfRule>
  </conditionalFormatting>
  <conditionalFormatting sqref="L1:L1048576">
    <cfRule type="cellIs" dxfId="3" priority="2" operator="lessThan">
      <formula>0.1</formula>
    </cfRule>
  </conditionalFormatting>
  <conditionalFormatting sqref="K1:K1048576">
    <cfRule type="cellIs" dxfId="2" priority="1" operator="lessThan">
      <formula>0.05</formula>
    </cfRule>
  </conditionalFormatting>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1246"/>
  <sheetViews>
    <sheetView zoomScaleNormal="100" workbookViewId="0">
      <selection activeCell="D27" sqref="D27"/>
    </sheetView>
  </sheetViews>
  <sheetFormatPr defaultRowHeight="15" x14ac:dyDescent="0.25"/>
  <cols>
    <col min="1" max="1" width="14.28515625" customWidth="1"/>
    <col min="2" max="2" width="10.28515625" customWidth="1"/>
    <col min="3" max="3" width="22.5703125" customWidth="1"/>
    <col min="4" max="4" width="34.85546875" customWidth="1"/>
    <col min="5" max="5" width="73.5703125" bestFit="1" customWidth="1"/>
    <col min="6" max="6" width="15" bestFit="1" customWidth="1"/>
    <col min="7" max="7" width="23.5703125" style="61" bestFit="1" customWidth="1"/>
    <col min="8" max="8" width="12" style="61" bestFit="1" customWidth="1"/>
    <col min="9" max="9" width="26" style="61" bestFit="1" customWidth="1"/>
    <col min="10" max="10" width="14.28515625" style="61" bestFit="1" customWidth="1"/>
    <col min="11" max="11" width="18.28515625" style="61" bestFit="1" customWidth="1"/>
    <col min="12" max="12" width="5" style="61" bestFit="1" customWidth="1"/>
    <col min="13" max="13" width="10.140625" style="61" bestFit="1" customWidth="1"/>
    <col min="14" max="14" width="10.7109375" style="61" bestFit="1" customWidth="1"/>
    <col min="15" max="15" width="10.28515625" style="61" bestFit="1" customWidth="1"/>
  </cols>
  <sheetData>
    <row r="1" spans="1:15" ht="18.75" x14ac:dyDescent="0.3">
      <c r="A1" s="30" t="s">
        <v>2566</v>
      </c>
    </row>
    <row r="2" spans="1:15" x14ac:dyDescent="0.25">
      <c r="A2" s="77" t="s">
        <v>1870</v>
      </c>
      <c r="B2" s="78" t="s">
        <v>842</v>
      </c>
      <c r="C2" s="78" t="s">
        <v>1873</v>
      </c>
      <c r="D2" s="78" t="s">
        <v>1874</v>
      </c>
      <c r="E2" s="78" t="s">
        <v>1872</v>
      </c>
      <c r="F2" s="79" t="s">
        <v>1871</v>
      </c>
      <c r="G2" s="67" t="s">
        <v>1916</v>
      </c>
      <c r="H2" s="66" t="s">
        <v>269</v>
      </c>
      <c r="I2" s="67" t="s">
        <v>4188</v>
      </c>
      <c r="J2" s="66" t="s">
        <v>266</v>
      </c>
      <c r="K2" s="66" t="s">
        <v>267</v>
      </c>
      <c r="L2" s="66" t="s">
        <v>263</v>
      </c>
      <c r="M2" s="66" t="s">
        <v>264</v>
      </c>
      <c r="N2" s="66" t="s">
        <v>268</v>
      </c>
      <c r="O2" s="67" t="s">
        <v>4172</v>
      </c>
    </row>
    <row r="3" spans="1:15" x14ac:dyDescent="0.25">
      <c r="A3" s="36" t="s">
        <v>1071</v>
      </c>
      <c r="B3" s="37" t="s">
        <v>1072</v>
      </c>
      <c r="C3" s="37" t="s">
        <v>965</v>
      </c>
      <c r="D3" s="37" t="s">
        <v>871</v>
      </c>
      <c r="E3" s="37" t="s">
        <v>886</v>
      </c>
      <c r="F3" s="37" t="s">
        <v>1073</v>
      </c>
      <c r="G3" s="62" t="s">
        <v>1917</v>
      </c>
      <c r="H3" s="62" t="s">
        <v>271</v>
      </c>
      <c r="I3" s="62" t="s">
        <v>272</v>
      </c>
      <c r="J3" s="68">
        <v>-7.4848436140659003E-2</v>
      </c>
      <c r="K3" s="68">
        <v>1.9638861299285999E-2</v>
      </c>
      <c r="L3" s="62">
        <v>361</v>
      </c>
      <c r="M3" s="62">
        <v>343</v>
      </c>
      <c r="N3" s="70">
        <v>1.8368201151804E-4</v>
      </c>
      <c r="O3" s="69">
        <v>1.65063333428546E-2</v>
      </c>
    </row>
    <row r="4" spans="1:15" x14ac:dyDescent="0.25">
      <c r="A4" s="36" t="s">
        <v>1071</v>
      </c>
      <c r="B4" s="37" t="s">
        <v>1072</v>
      </c>
      <c r="C4" s="37" t="s">
        <v>965</v>
      </c>
      <c r="D4" s="37" t="s">
        <v>871</v>
      </c>
      <c r="E4" s="37" t="s">
        <v>886</v>
      </c>
      <c r="F4" s="37" t="s">
        <v>1073</v>
      </c>
      <c r="G4" s="62" t="s">
        <v>1918</v>
      </c>
      <c r="H4" s="62" t="s">
        <v>271</v>
      </c>
      <c r="I4" s="62" t="s">
        <v>272</v>
      </c>
      <c r="J4" s="68">
        <v>-5.1786152175122897E-2</v>
      </c>
      <c r="K4" s="68">
        <v>1.9464012241773399E-2</v>
      </c>
      <c r="L4" s="62">
        <v>361</v>
      </c>
      <c r="M4" s="62">
        <v>343</v>
      </c>
      <c r="N4" s="68">
        <v>8.4363583143196898E-3</v>
      </c>
      <c r="O4" s="69">
        <v>9.5407543118306404E-2</v>
      </c>
    </row>
    <row r="5" spans="1:15" x14ac:dyDescent="0.25">
      <c r="A5" s="36" t="s">
        <v>1434</v>
      </c>
      <c r="B5" s="37" t="s">
        <v>1435</v>
      </c>
      <c r="C5" s="37" t="s">
        <v>1006</v>
      </c>
      <c r="D5" s="37" t="s">
        <v>1180</v>
      </c>
      <c r="E5" s="37" t="s">
        <v>872</v>
      </c>
      <c r="F5" s="37" t="s">
        <v>1436</v>
      </c>
      <c r="G5" s="62" t="s">
        <v>1920</v>
      </c>
      <c r="H5" s="62" t="s">
        <v>270</v>
      </c>
      <c r="I5" s="62" t="s">
        <v>272</v>
      </c>
      <c r="J5" s="68">
        <v>3.0106357413854099E-3</v>
      </c>
      <c r="K5" s="68">
        <v>1.10175446970082E-3</v>
      </c>
      <c r="L5" s="62">
        <v>361</v>
      </c>
      <c r="M5" s="62">
        <v>3</v>
      </c>
      <c r="N5" s="68">
        <v>6.5974224959558098E-3</v>
      </c>
      <c r="O5" s="69">
        <v>8.1244443792758206E-2</v>
      </c>
    </row>
    <row r="6" spans="1:15" x14ac:dyDescent="0.25">
      <c r="A6" s="36" t="s">
        <v>1437</v>
      </c>
      <c r="B6" s="37" t="s">
        <v>1438</v>
      </c>
      <c r="C6" s="37" t="s">
        <v>1006</v>
      </c>
      <c r="D6" s="37" t="s">
        <v>1180</v>
      </c>
      <c r="E6" s="37" t="s">
        <v>872</v>
      </c>
      <c r="F6" s="37" t="s">
        <v>1439</v>
      </c>
      <c r="G6" s="62" t="s">
        <v>1920</v>
      </c>
      <c r="H6" s="62" t="s">
        <v>270</v>
      </c>
      <c r="I6" s="62" t="s">
        <v>272</v>
      </c>
      <c r="J6" s="68">
        <v>3.2259109467659098E-3</v>
      </c>
      <c r="K6" s="68">
        <v>9.8717293205470309E-4</v>
      </c>
      <c r="L6" s="62">
        <v>361</v>
      </c>
      <c r="M6" s="62">
        <v>1</v>
      </c>
      <c r="N6" s="68">
        <v>1.42294906230385E-3</v>
      </c>
      <c r="O6" s="69">
        <v>2.9506926654563899E-2</v>
      </c>
    </row>
    <row r="7" spans="1:15" x14ac:dyDescent="0.25">
      <c r="A7" s="36" t="s">
        <v>1177</v>
      </c>
      <c r="B7" s="37" t="s">
        <v>1178</v>
      </c>
      <c r="C7" s="37" t="s">
        <v>1006</v>
      </c>
      <c r="D7" s="37" t="s">
        <v>1180</v>
      </c>
      <c r="E7" s="37" t="s">
        <v>872</v>
      </c>
      <c r="F7" s="37" t="s">
        <v>1179</v>
      </c>
      <c r="G7" s="62" t="s">
        <v>1920</v>
      </c>
      <c r="H7" s="62" t="s">
        <v>270</v>
      </c>
      <c r="I7" s="62" t="s">
        <v>272</v>
      </c>
      <c r="J7" s="68">
        <v>2.3390197037610199E-3</v>
      </c>
      <c r="K7" s="68">
        <v>7.1577206475293505E-4</v>
      </c>
      <c r="L7" s="62">
        <v>361</v>
      </c>
      <c r="M7" s="62">
        <v>1</v>
      </c>
      <c r="N7" s="68">
        <v>1.42293531547571E-3</v>
      </c>
      <c r="O7" s="69">
        <v>2.9506926654563899E-2</v>
      </c>
    </row>
    <row r="8" spans="1:15" x14ac:dyDescent="0.25">
      <c r="A8" s="36" t="s">
        <v>1450</v>
      </c>
      <c r="B8" s="37" t="s">
        <v>1451</v>
      </c>
      <c r="C8" s="37" t="s">
        <v>1453</v>
      </c>
      <c r="D8" s="37" t="s">
        <v>861</v>
      </c>
      <c r="E8" s="37" t="s">
        <v>862</v>
      </c>
      <c r="F8" s="37" t="s">
        <v>1452</v>
      </c>
      <c r="G8" s="62" t="s">
        <v>1918</v>
      </c>
      <c r="H8" s="62" t="s">
        <v>270</v>
      </c>
      <c r="I8" s="62" t="s">
        <v>272</v>
      </c>
      <c r="J8" s="68">
        <v>3.2377771054033097E-2</v>
      </c>
      <c r="K8" s="68">
        <v>8.2573052148662493E-3</v>
      </c>
      <c r="L8" s="62">
        <v>361</v>
      </c>
      <c r="M8" s="62">
        <v>173</v>
      </c>
      <c r="N8" s="70">
        <v>1.1460424037066E-4</v>
      </c>
      <c r="O8" s="69">
        <v>1.29606977291911E-2</v>
      </c>
    </row>
    <row r="9" spans="1:15" x14ac:dyDescent="0.25">
      <c r="A9" s="36" t="s">
        <v>1450</v>
      </c>
      <c r="B9" s="37" t="s">
        <v>1451</v>
      </c>
      <c r="C9" s="37" t="s">
        <v>1453</v>
      </c>
      <c r="D9" s="37" t="s">
        <v>861</v>
      </c>
      <c r="E9" s="37" t="s">
        <v>862</v>
      </c>
      <c r="F9" s="37" t="s">
        <v>1452</v>
      </c>
      <c r="G9" s="62" t="s">
        <v>1917</v>
      </c>
      <c r="H9" s="62" t="s">
        <v>270</v>
      </c>
      <c r="I9" s="62" t="s">
        <v>272</v>
      </c>
      <c r="J9" s="68">
        <v>2.8544415143939801E-2</v>
      </c>
      <c r="K9" s="68">
        <v>8.3179977228237893E-3</v>
      </c>
      <c r="L9" s="62">
        <v>361</v>
      </c>
      <c r="M9" s="62">
        <v>173</v>
      </c>
      <c r="N9" s="68">
        <v>7.0309176923807903E-4</v>
      </c>
      <c r="O9" s="69">
        <v>2.9506926654563899E-2</v>
      </c>
    </row>
    <row r="10" spans="1:15" x14ac:dyDescent="0.25">
      <c r="A10" s="36" t="s">
        <v>1062</v>
      </c>
      <c r="B10" s="37" t="s">
        <v>1063</v>
      </c>
      <c r="C10" s="37" t="s">
        <v>870</v>
      </c>
      <c r="D10" s="37" t="s">
        <v>956</v>
      </c>
      <c r="E10" s="37" t="s">
        <v>872</v>
      </c>
      <c r="F10" s="37" t="s">
        <v>1064</v>
      </c>
      <c r="G10" s="62" t="s">
        <v>1920</v>
      </c>
      <c r="H10" s="62" t="s">
        <v>270</v>
      </c>
      <c r="I10" s="62" t="s">
        <v>272</v>
      </c>
      <c r="J10" s="68">
        <v>4.48146338924705E-2</v>
      </c>
      <c r="K10" s="68">
        <v>1.41505732965699E-2</v>
      </c>
      <c r="L10" s="62">
        <v>361</v>
      </c>
      <c r="M10" s="62">
        <v>131</v>
      </c>
      <c r="N10" s="68">
        <v>1.7160358346908599E-3</v>
      </c>
      <c r="O10" s="69">
        <v>3.4794319940532899E-2</v>
      </c>
    </row>
    <row r="11" spans="1:15" x14ac:dyDescent="0.25">
      <c r="A11" s="36" t="s">
        <v>1062</v>
      </c>
      <c r="B11" s="37" t="s">
        <v>1063</v>
      </c>
      <c r="C11" s="37" t="s">
        <v>870</v>
      </c>
      <c r="D11" s="37" t="s">
        <v>956</v>
      </c>
      <c r="E11" s="37" t="s">
        <v>872</v>
      </c>
      <c r="F11" s="37" t="s">
        <v>1064</v>
      </c>
      <c r="G11" s="62" t="s">
        <v>1918</v>
      </c>
      <c r="H11" s="62" t="s">
        <v>270</v>
      </c>
      <c r="I11" s="62" t="s">
        <v>272</v>
      </c>
      <c r="J11" s="68">
        <v>3.03942993642356E-2</v>
      </c>
      <c r="K11" s="68">
        <v>1.01645377913019E-2</v>
      </c>
      <c r="L11" s="62">
        <v>361</v>
      </c>
      <c r="M11" s="62">
        <v>131</v>
      </c>
      <c r="N11" s="68">
        <v>3.0782387578434699E-3</v>
      </c>
      <c r="O11" s="69">
        <v>4.6699134326308199E-2</v>
      </c>
    </row>
    <row r="12" spans="1:15" x14ac:dyDescent="0.25">
      <c r="A12" s="36" t="s">
        <v>1468</v>
      </c>
      <c r="B12" s="37" t="s">
        <v>1469</v>
      </c>
      <c r="C12" s="37" t="s">
        <v>1471</v>
      </c>
      <c r="D12" s="37" t="s">
        <v>961</v>
      </c>
      <c r="E12" s="37" t="s">
        <v>850</v>
      </c>
      <c r="F12" s="37" t="s">
        <v>1470</v>
      </c>
      <c r="G12" s="62" t="s">
        <v>1918</v>
      </c>
      <c r="H12" s="62" t="s">
        <v>270</v>
      </c>
      <c r="I12" s="62" t="s">
        <v>272</v>
      </c>
      <c r="J12" s="68">
        <v>2.7174156297233298E-2</v>
      </c>
      <c r="K12" s="68">
        <v>9.9263192022101404E-3</v>
      </c>
      <c r="L12" s="62">
        <v>361</v>
      </c>
      <c r="M12" s="62">
        <v>137</v>
      </c>
      <c r="N12" s="68">
        <v>6.6615219186988203E-3</v>
      </c>
      <c r="O12" s="69">
        <v>8.1244443792758206E-2</v>
      </c>
    </row>
    <row r="13" spans="1:15" x14ac:dyDescent="0.25">
      <c r="A13" s="36" t="s">
        <v>873</v>
      </c>
      <c r="B13" s="37" t="s">
        <v>874</v>
      </c>
      <c r="C13" s="37" t="s">
        <v>854</v>
      </c>
      <c r="D13" s="37" t="s">
        <v>855</v>
      </c>
      <c r="E13" s="37" t="s">
        <v>856</v>
      </c>
      <c r="F13" s="37" t="s">
        <v>875</v>
      </c>
      <c r="G13" s="62" t="s">
        <v>1919</v>
      </c>
      <c r="H13" s="62" t="s">
        <v>270</v>
      </c>
      <c r="I13" s="62" t="s">
        <v>272</v>
      </c>
      <c r="J13" s="68">
        <v>9.3955104507146295E-2</v>
      </c>
      <c r="K13" s="68">
        <v>1.86191925312327E-2</v>
      </c>
      <c r="L13" s="62">
        <v>361</v>
      </c>
      <c r="M13" s="62">
        <v>331</v>
      </c>
      <c r="N13" s="70">
        <v>8.4991122694132801E-7</v>
      </c>
      <c r="O13" s="71">
        <v>1.7621492771916899E-4</v>
      </c>
    </row>
    <row r="14" spans="1:15" x14ac:dyDescent="0.25">
      <c r="A14" s="36" t="s">
        <v>873</v>
      </c>
      <c r="B14" s="37" t="s">
        <v>874</v>
      </c>
      <c r="C14" s="37" t="s">
        <v>854</v>
      </c>
      <c r="D14" s="37" t="s">
        <v>855</v>
      </c>
      <c r="E14" s="37" t="s">
        <v>856</v>
      </c>
      <c r="F14" s="37" t="s">
        <v>875</v>
      </c>
      <c r="G14" s="62" t="s">
        <v>1918</v>
      </c>
      <c r="H14" s="62" t="s">
        <v>270</v>
      </c>
      <c r="I14" s="62" t="s">
        <v>272</v>
      </c>
      <c r="J14" s="68">
        <v>8.2281706322377801E-2</v>
      </c>
      <c r="K14" s="68">
        <v>1.9368359474027E-2</v>
      </c>
      <c r="L14" s="62">
        <v>361</v>
      </c>
      <c r="M14" s="62">
        <v>331</v>
      </c>
      <c r="N14" s="70">
        <v>3.3732769131071103E-5</v>
      </c>
      <c r="O14" s="69">
        <v>4.1963564799052397E-3</v>
      </c>
    </row>
    <row r="15" spans="1:15" x14ac:dyDescent="0.25">
      <c r="A15" s="36" t="s">
        <v>873</v>
      </c>
      <c r="B15" s="37" t="s">
        <v>874</v>
      </c>
      <c r="C15" s="37" t="s">
        <v>854</v>
      </c>
      <c r="D15" s="37" t="s">
        <v>855</v>
      </c>
      <c r="E15" s="37" t="s">
        <v>856</v>
      </c>
      <c r="F15" s="37" t="s">
        <v>875</v>
      </c>
      <c r="G15" s="62" t="s">
        <v>1920</v>
      </c>
      <c r="H15" s="62" t="s">
        <v>270</v>
      </c>
      <c r="I15" s="62" t="s">
        <v>272</v>
      </c>
      <c r="J15" s="68">
        <v>0.105377508545867</v>
      </c>
      <c r="K15" s="68">
        <v>2.7429988238904499E-2</v>
      </c>
      <c r="L15" s="62">
        <v>361</v>
      </c>
      <c r="M15" s="62">
        <v>331</v>
      </c>
      <c r="N15" s="70">
        <v>1.644622334837E-4</v>
      </c>
      <c r="O15" s="69">
        <v>1.65063333428546E-2</v>
      </c>
    </row>
    <row r="16" spans="1:15" x14ac:dyDescent="0.25">
      <c r="A16" s="36" t="s">
        <v>873</v>
      </c>
      <c r="B16" s="37" t="s">
        <v>874</v>
      </c>
      <c r="C16" s="37" t="s">
        <v>854</v>
      </c>
      <c r="D16" s="37" t="s">
        <v>855</v>
      </c>
      <c r="E16" s="37" t="s">
        <v>856</v>
      </c>
      <c r="F16" s="37" t="s">
        <v>875</v>
      </c>
      <c r="G16" s="62" t="s">
        <v>1917</v>
      </c>
      <c r="H16" s="62" t="s">
        <v>270</v>
      </c>
      <c r="I16" s="62" t="s">
        <v>272</v>
      </c>
      <c r="J16" s="68">
        <v>6.0792981238024298E-2</v>
      </c>
      <c r="K16" s="68">
        <v>1.95529720866221E-2</v>
      </c>
      <c r="L16" s="62">
        <v>361</v>
      </c>
      <c r="M16" s="62">
        <v>331</v>
      </c>
      <c r="N16" s="68">
        <v>2.16210170674117E-3</v>
      </c>
      <c r="O16" s="69">
        <v>3.9553742988029703E-2</v>
      </c>
    </row>
    <row r="17" spans="1:15" x14ac:dyDescent="0.25">
      <c r="A17" s="36" t="s">
        <v>943</v>
      </c>
      <c r="B17" s="37" t="s">
        <v>944</v>
      </c>
      <c r="C17" s="37" t="s">
        <v>946</v>
      </c>
      <c r="D17" s="37" t="s">
        <v>947</v>
      </c>
      <c r="E17" s="37" t="s">
        <v>850</v>
      </c>
      <c r="F17" s="37" t="s">
        <v>945</v>
      </c>
      <c r="G17" s="62" t="s">
        <v>1918</v>
      </c>
      <c r="H17" s="62" t="s">
        <v>271</v>
      </c>
      <c r="I17" s="62" t="s">
        <v>272</v>
      </c>
      <c r="J17" s="68">
        <v>-3.5673527440173998E-2</v>
      </c>
      <c r="K17" s="68">
        <v>1.3465134706095601E-2</v>
      </c>
      <c r="L17" s="62">
        <v>361</v>
      </c>
      <c r="M17" s="62">
        <v>301</v>
      </c>
      <c r="N17" s="68">
        <v>8.6523394664073505E-3</v>
      </c>
      <c r="O17" s="69">
        <v>9.6968561227123898E-2</v>
      </c>
    </row>
    <row r="18" spans="1:15" x14ac:dyDescent="0.25">
      <c r="A18" s="36" t="s">
        <v>943</v>
      </c>
      <c r="B18" s="37" t="s">
        <v>944</v>
      </c>
      <c r="C18" s="37" t="s">
        <v>946</v>
      </c>
      <c r="D18" s="37" t="s">
        <v>947</v>
      </c>
      <c r="E18" s="37" t="s">
        <v>850</v>
      </c>
      <c r="F18" s="37" t="s">
        <v>945</v>
      </c>
      <c r="G18" s="62" t="s">
        <v>1917</v>
      </c>
      <c r="H18" s="62" t="s">
        <v>271</v>
      </c>
      <c r="I18" s="62" t="s">
        <v>272</v>
      </c>
      <c r="J18" s="68">
        <v>-3.5894764628593E-2</v>
      </c>
      <c r="K18" s="68">
        <v>1.35842619486058E-2</v>
      </c>
      <c r="L18" s="62">
        <v>361</v>
      </c>
      <c r="M18" s="62">
        <v>301</v>
      </c>
      <c r="N18" s="68">
        <v>8.8195398920954196E-3</v>
      </c>
      <c r="O18" s="69">
        <v>9.7959889515774196E-2</v>
      </c>
    </row>
    <row r="19" spans="1:15" x14ac:dyDescent="0.25">
      <c r="A19" s="36" t="s">
        <v>1268</v>
      </c>
      <c r="B19" s="37" t="s">
        <v>1269</v>
      </c>
      <c r="C19" s="37" t="s">
        <v>1006</v>
      </c>
      <c r="D19" s="37" t="s">
        <v>1198</v>
      </c>
      <c r="E19" s="37" t="s">
        <v>872</v>
      </c>
      <c r="F19" s="37" t="s">
        <v>1270</v>
      </c>
      <c r="G19" s="62" t="s">
        <v>1920</v>
      </c>
      <c r="H19" s="62" t="s">
        <v>270</v>
      </c>
      <c r="I19" s="62" t="s">
        <v>272</v>
      </c>
      <c r="J19" s="68">
        <v>2.9985129281209001E-3</v>
      </c>
      <c r="K19" s="68">
        <v>9.9574316591608003E-4</v>
      </c>
      <c r="L19" s="62">
        <v>361</v>
      </c>
      <c r="M19" s="62">
        <v>3</v>
      </c>
      <c r="N19" s="68">
        <v>2.7868606352416101E-3</v>
      </c>
      <c r="O19" s="69">
        <v>4.6554553679599001E-2</v>
      </c>
    </row>
    <row r="20" spans="1:15" x14ac:dyDescent="0.25">
      <c r="A20" s="36" t="s">
        <v>1285</v>
      </c>
      <c r="B20" s="37" t="s">
        <v>1286</v>
      </c>
      <c r="C20" s="37" t="s">
        <v>1006</v>
      </c>
      <c r="D20" s="37" t="s">
        <v>1288</v>
      </c>
      <c r="E20" s="37" t="s">
        <v>872</v>
      </c>
      <c r="F20" s="37" t="s">
        <v>1287</v>
      </c>
      <c r="G20" s="62" t="s">
        <v>1920</v>
      </c>
      <c r="H20" s="62" t="s">
        <v>270</v>
      </c>
      <c r="I20" s="62" t="s">
        <v>272</v>
      </c>
      <c r="J20" s="68">
        <v>3.1479904619758198E-3</v>
      </c>
      <c r="K20" s="68">
        <v>9.6332819649251405E-4</v>
      </c>
      <c r="L20" s="62">
        <v>361</v>
      </c>
      <c r="M20" s="62">
        <v>1</v>
      </c>
      <c r="N20" s="68">
        <v>1.4230834746947901E-3</v>
      </c>
      <c r="O20" s="69">
        <v>2.9506926654563899E-2</v>
      </c>
    </row>
    <row r="21" spans="1:15" x14ac:dyDescent="0.25">
      <c r="A21" s="36" t="s">
        <v>1483</v>
      </c>
      <c r="B21" s="37" t="s">
        <v>1484</v>
      </c>
      <c r="C21" s="37" t="s">
        <v>1006</v>
      </c>
      <c r="D21" s="37" t="s">
        <v>1288</v>
      </c>
      <c r="E21" s="37" t="s">
        <v>872</v>
      </c>
      <c r="F21" s="37" t="s">
        <v>1485</v>
      </c>
      <c r="G21" s="62" t="s">
        <v>1920</v>
      </c>
      <c r="H21" s="62" t="s">
        <v>270</v>
      </c>
      <c r="I21" s="62" t="s">
        <v>272</v>
      </c>
      <c r="J21" s="68">
        <v>2.43038834700183E-3</v>
      </c>
      <c r="K21" s="68">
        <v>7.43732120978925E-4</v>
      </c>
      <c r="L21" s="62">
        <v>361</v>
      </c>
      <c r="M21" s="62">
        <v>1</v>
      </c>
      <c r="N21" s="68">
        <v>1.4230359343481601E-3</v>
      </c>
      <c r="O21" s="69">
        <v>2.9506926654563899E-2</v>
      </c>
    </row>
    <row r="22" spans="1:15" x14ac:dyDescent="0.25">
      <c r="A22" s="36" t="s">
        <v>1505</v>
      </c>
      <c r="B22" s="37" t="s">
        <v>1506</v>
      </c>
      <c r="C22" s="37" t="s">
        <v>1244</v>
      </c>
      <c r="D22" s="37" t="s">
        <v>1245</v>
      </c>
      <c r="E22" s="37" t="s">
        <v>856</v>
      </c>
      <c r="F22" s="37" t="s">
        <v>1507</v>
      </c>
      <c r="G22" s="62" t="s">
        <v>1918</v>
      </c>
      <c r="H22" s="62" t="s">
        <v>270</v>
      </c>
      <c r="I22" s="62" t="s">
        <v>272</v>
      </c>
      <c r="J22" s="68">
        <v>8.27651452923331E-2</v>
      </c>
      <c r="K22" s="68">
        <v>1.7859471766953398E-2</v>
      </c>
      <c r="L22" s="62">
        <v>361</v>
      </c>
      <c r="M22" s="62">
        <v>210</v>
      </c>
      <c r="N22" s="70">
        <v>6.1178261124739098E-6</v>
      </c>
      <c r="O22" s="69">
        <v>9.5132196048969297E-4</v>
      </c>
    </row>
    <row r="23" spans="1:15" x14ac:dyDescent="0.25">
      <c r="A23" s="36" t="s">
        <v>1505</v>
      </c>
      <c r="B23" s="37" t="s">
        <v>1506</v>
      </c>
      <c r="C23" s="37" t="s">
        <v>1244</v>
      </c>
      <c r="D23" s="37" t="s">
        <v>1245</v>
      </c>
      <c r="E23" s="37" t="s">
        <v>856</v>
      </c>
      <c r="F23" s="37" t="s">
        <v>1507</v>
      </c>
      <c r="G23" s="62" t="s">
        <v>1917</v>
      </c>
      <c r="H23" s="62" t="s">
        <v>270</v>
      </c>
      <c r="I23" s="62" t="s">
        <v>272</v>
      </c>
      <c r="J23" s="68">
        <v>6.2785400290197205E-2</v>
      </c>
      <c r="K23" s="68">
        <v>1.80403898701346E-2</v>
      </c>
      <c r="L23" s="62">
        <v>361</v>
      </c>
      <c r="M23" s="62">
        <v>210</v>
      </c>
      <c r="N23" s="68">
        <v>6.0250344585509102E-4</v>
      </c>
      <c r="O23" s="69">
        <v>2.9506926654563899E-2</v>
      </c>
    </row>
    <row r="24" spans="1:15" x14ac:dyDescent="0.25">
      <c r="A24" s="36" t="s">
        <v>1511</v>
      </c>
      <c r="B24" s="37" t="s">
        <v>1512</v>
      </c>
      <c r="C24" s="37" t="s">
        <v>1162</v>
      </c>
      <c r="D24" s="37" t="s">
        <v>861</v>
      </c>
      <c r="E24" s="37" t="s">
        <v>862</v>
      </c>
      <c r="F24" s="37" t="s">
        <v>1513</v>
      </c>
      <c r="G24" s="62" t="s">
        <v>1918</v>
      </c>
      <c r="H24" s="62" t="s">
        <v>270</v>
      </c>
      <c r="I24" s="62" t="s">
        <v>272</v>
      </c>
      <c r="J24" s="68">
        <v>9.6583245140639904E-3</v>
      </c>
      <c r="K24" s="68">
        <v>3.4833171911376202E-3</v>
      </c>
      <c r="L24" s="62">
        <v>361</v>
      </c>
      <c r="M24" s="62">
        <v>16</v>
      </c>
      <c r="N24" s="68">
        <v>5.9463443114388696E-3</v>
      </c>
      <c r="O24" s="69">
        <v>7.6260333231236696E-2</v>
      </c>
    </row>
    <row r="25" spans="1:15" x14ac:dyDescent="0.25">
      <c r="A25" s="36" t="s">
        <v>1217</v>
      </c>
      <c r="B25" s="37" t="s">
        <v>1218</v>
      </c>
      <c r="C25" s="37" t="s">
        <v>1220</v>
      </c>
      <c r="D25" s="37" t="s">
        <v>1176</v>
      </c>
      <c r="E25" s="37" t="s">
        <v>862</v>
      </c>
      <c r="F25" s="37" t="s">
        <v>1219</v>
      </c>
      <c r="G25" s="62" t="s">
        <v>1920</v>
      </c>
      <c r="H25" s="62" t="s">
        <v>270</v>
      </c>
      <c r="I25" s="62" t="s">
        <v>272</v>
      </c>
      <c r="J25" s="68">
        <v>4.5044230861955598E-3</v>
      </c>
      <c r="K25" s="68">
        <v>1.4784413305337599E-3</v>
      </c>
      <c r="L25" s="62">
        <v>361</v>
      </c>
      <c r="M25" s="62">
        <v>2</v>
      </c>
      <c r="N25" s="68">
        <v>2.4860661658705598E-3</v>
      </c>
      <c r="O25" s="69">
        <v>4.3558680427365902E-2</v>
      </c>
    </row>
    <row r="26" spans="1:15" x14ac:dyDescent="0.25">
      <c r="A26" s="36" t="s">
        <v>1517</v>
      </c>
      <c r="B26" s="37" t="s">
        <v>1518</v>
      </c>
      <c r="C26" s="37" t="s">
        <v>1520</v>
      </c>
      <c r="D26" s="37" t="s">
        <v>1092</v>
      </c>
      <c r="E26" s="37" t="s">
        <v>862</v>
      </c>
      <c r="F26" s="37" t="s">
        <v>1519</v>
      </c>
      <c r="G26" s="62" t="s">
        <v>1918</v>
      </c>
      <c r="H26" s="62" t="s">
        <v>270</v>
      </c>
      <c r="I26" s="62" t="s">
        <v>272</v>
      </c>
      <c r="J26" s="68">
        <v>8.9876873623808001E-3</v>
      </c>
      <c r="K26" s="68">
        <v>3.3673279735185299E-3</v>
      </c>
      <c r="L26" s="62">
        <v>361</v>
      </c>
      <c r="M26" s="62">
        <v>23</v>
      </c>
      <c r="N26" s="68">
        <v>8.2832363389511304E-3</v>
      </c>
      <c r="O26" s="69">
        <v>9.4535284455552399E-2</v>
      </c>
    </row>
    <row r="27" spans="1:15" x14ac:dyDescent="0.25">
      <c r="A27" s="36" t="s">
        <v>1878</v>
      </c>
      <c r="B27" s="37" t="s">
        <v>1879</v>
      </c>
      <c r="C27" s="37" t="s">
        <v>1882</v>
      </c>
      <c r="D27" s="37" t="s">
        <v>849</v>
      </c>
      <c r="E27" s="37" t="s">
        <v>850</v>
      </c>
      <c r="F27" s="37" t="s">
        <v>1881</v>
      </c>
      <c r="G27" s="62" t="s">
        <v>1920</v>
      </c>
      <c r="H27" s="62" t="s">
        <v>270</v>
      </c>
      <c r="I27" s="62" t="s">
        <v>272</v>
      </c>
      <c r="J27" s="70">
        <v>3.1388357283653102E-4</v>
      </c>
      <c r="K27" s="70">
        <v>9.6046813500392803E-5</v>
      </c>
      <c r="L27" s="62">
        <v>361</v>
      </c>
      <c r="M27" s="62">
        <v>1</v>
      </c>
      <c r="N27" s="68">
        <v>1.18845903180492E-3</v>
      </c>
      <c r="O27" s="69">
        <v>2.9506926654563899E-2</v>
      </c>
    </row>
    <row r="28" spans="1:15" x14ac:dyDescent="0.25">
      <c r="A28" s="36" t="s">
        <v>1883</v>
      </c>
      <c r="B28" s="37" t="s">
        <v>1880</v>
      </c>
      <c r="C28" s="37" t="s">
        <v>890</v>
      </c>
      <c r="D28" s="37" t="s">
        <v>849</v>
      </c>
      <c r="E28" s="37" t="s">
        <v>850</v>
      </c>
      <c r="F28" s="37" t="s">
        <v>1884</v>
      </c>
      <c r="G28" s="62" t="s">
        <v>1920</v>
      </c>
      <c r="H28" s="62" t="s">
        <v>270</v>
      </c>
      <c r="I28" s="62" t="s">
        <v>272</v>
      </c>
      <c r="J28" s="68">
        <v>1.01517171936906E-3</v>
      </c>
      <c r="K28" s="70">
        <v>3.1063750136167098E-4</v>
      </c>
      <c r="L28" s="62">
        <v>361</v>
      </c>
      <c r="M28" s="62">
        <v>1</v>
      </c>
      <c r="N28" s="68">
        <v>1.1884590314091301E-3</v>
      </c>
      <c r="O28" s="69">
        <v>2.9506926654563899E-2</v>
      </c>
    </row>
    <row r="29" spans="1:15" x14ac:dyDescent="0.25">
      <c r="A29" s="36" t="s">
        <v>1949</v>
      </c>
      <c r="B29" s="37" t="s">
        <v>1950</v>
      </c>
      <c r="C29" s="37" t="s">
        <v>942</v>
      </c>
      <c r="D29" s="37" t="s">
        <v>849</v>
      </c>
      <c r="E29" s="37" t="s">
        <v>850</v>
      </c>
      <c r="F29" s="37" t="s">
        <v>1951</v>
      </c>
      <c r="G29" s="62" t="s">
        <v>1920</v>
      </c>
      <c r="H29" s="62" t="s">
        <v>270</v>
      </c>
      <c r="I29" s="62" t="s">
        <v>272</v>
      </c>
      <c r="J29" s="70">
        <v>2.6785578591243599E-4</v>
      </c>
      <c r="K29" s="70">
        <v>8.1962539428373198E-5</v>
      </c>
      <c r="L29" s="62">
        <v>361</v>
      </c>
      <c r="M29" s="62">
        <v>1</v>
      </c>
      <c r="N29" s="68">
        <v>1.1884590318035401E-3</v>
      </c>
      <c r="O29" s="69">
        <v>2.9506926654563899E-2</v>
      </c>
    </row>
    <row r="30" spans="1:15" x14ac:dyDescent="0.25">
      <c r="A30" s="36" t="s">
        <v>1548</v>
      </c>
      <c r="B30" s="37" t="s">
        <v>1549</v>
      </c>
      <c r="C30" s="37" t="s">
        <v>854</v>
      </c>
      <c r="D30" s="37" t="s">
        <v>855</v>
      </c>
      <c r="E30" s="37" t="s">
        <v>856</v>
      </c>
      <c r="F30" s="37" t="s">
        <v>1550</v>
      </c>
      <c r="G30" s="62" t="s">
        <v>1918</v>
      </c>
      <c r="H30" s="62" t="s">
        <v>270</v>
      </c>
      <c r="I30" s="62" t="s">
        <v>272</v>
      </c>
      <c r="J30" s="68">
        <v>4.90555565950617E-3</v>
      </c>
      <c r="K30" s="68">
        <v>1.50743316948822E-3</v>
      </c>
      <c r="L30" s="62">
        <v>361</v>
      </c>
      <c r="M30" s="62">
        <v>18</v>
      </c>
      <c r="N30" s="68">
        <v>1.2814329876948099E-3</v>
      </c>
      <c r="O30" s="69">
        <v>2.9506926654563899E-2</v>
      </c>
    </row>
    <row r="31" spans="1:15" x14ac:dyDescent="0.25">
      <c r="A31" s="36" t="s">
        <v>1551</v>
      </c>
      <c r="B31" s="37" t="s">
        <v>1552</v>
      </c>
      <c r="C31" s="37" t="s">
        <v>1554</v>
      </c>
      <c r="D31" s="37" t="s">
        <v>861</v>
      </c>
      <c r="E31" s="37" t="s">
        <v>862</v>
      </c>
      <c r="F31" s="37" t="s">
        <v>1553</v>
      </c>
      <c r="G31" s="62" t="s">
        <v>1917</v>
      </c>
      <c r="H31" s="62" t="s">
        <v>270</v>
      </c>
      <c r="I31" s="62" t="s">
        <v>272</v>
      </c>
      <c r="J31" s="68">
        <v>3.7343396352451499E-2</v>
      </c>
      <c r="K31" s="68">
        <v>1.0294390228171199E-2</v>
      </c>
      <c r="L31" s="62">
        <v>361</v>
      </c>
      <c r="M31" s="62">
        <v>179</v>
      </c>
      <c r="N31" s="70">
        <v>3.4594668818174301E-4</v>
      </c>
      <c r="O31" s="69">
        <v>2.3908760005449298E-2</v>
      </c>
    </row>
    <row r="32" spans="1:15" x14ac:dyDescent="0.25">
      <c r="A32" s="36" t="s">
        <v>1551</v>
      </c>
      <c r="B32" s="37" t="s">
        <v>1552</v>
      </c>
      <c r="C32" s="37" t="s">
        <v>1554</v>
      </c>
      <c r="D32" s="37" t="s">
        <v>861</v>
      </c>
      <c r="E32" s="37" t="s">
        <v>862</v>
      </c>
      <c r="F32" s="37" t="s">
        <v>1553</v>
      </c>
      <c r="G32" s="62" t="s">
        <v>1918</v>
      </c>
      <c r="H32" s="62" t="s">
        <v>270</v>
      </c>
      <c r="I32" s="62" t="s">
        <v>272</v>
      </c>
      <c r="J32" s="68">
        <v>3.4965007954784799E-2</v>
      </c>
      <c r="K32" s="68">
        <v>1.0220647399938301E-2</v>
      </c>
      <c r="L32" s="62">
        <v>361</v>
      </c>
      <c r="M32" s="62">
        <v>179</v>
      </c>
      <c r="N32" s="68">
        <v>7.28511528530129E-4</v>
      </c>
      <c r="O32" s="69">
        <v>2.9506926654563899E-2</v>
      </c>
    </row>
    <row r="33" spans="1:15" x14ac:dyDescent="0.25">
      <c r="A33" s="36" t="s">
        <v>1562</v>
      </c>
      <c r="B33" s="37" t="s">
        <v>1563</v>
      </c>
      <c r="C33" s="37" t="s">
        <v>1565</v>
      </c>
      <c r="D33" s="37" t="s">
        <v>861</v>
      </c>
      <c r="E33" s="37" t="s">
        <v>850</v>
      </c>
      <c r="F33" s="37" t="s">
        <v>1564</v>
      </c>
      <c r="G33" s="62" t="s">
        <v>1920</v>
      </c>
      <c r="H33" s="62" t="s">
        <v>270</v>
      </c>
      <c r="I33" s="62" t="s">
        <v>272</v>
      </c>
      <c r="J33" s="68">
        <v>1.20512235597217E-3</v>
      </c>
      <c r="K33" s="70">
        <v>3.6876145229012598E-4</v>
      </c>
      <c r="L33" s="62">
        <v>361</v>
      </c>
      <c r="M33" s="62">
        <v>1</v>
      </c>
      <c r="N33" s="68">
        <v>1.18845903180322E-3</v>
      </c>
      <c r="O33" s="69">
        <v>2.9506926654563899E-2</v>
      </c>
    </row>
    <row r="34" spans="1:15" x14ac:dyDescent="0.25">
      <c r="A34" s="36" t="s">
        <v>962</v>
      </c>
      <c r="B34" s="37" t="s">
        <v>963</v>
      </c>
      <c r="C34" s="37" t="s">
        <v>965</v>
      </c>
      <c r="D34" s="37" t="s">
        <v>871</v>
      </c>
      <c r="E34" s="37" t="s">
        <v>886</v>
      </c>
      <c r="F34" s="37" t="s">
        <v>964</v>
      </c>
      <c r="G34" s="62" t="s">
        <v>1919</v>
      </c>
      <c r="H34" s="62" t="s">
        <v>271</v>
      </c>
      <c r="I34" s="62" t="s">
        <v>272</v>
      </c>
      <c r="J34" s="68">
        <v>-0.159424856314344</v>
      </c>
      <c r="K34" s="68">
        <v>2.4730150000750701E-2</v>
      </c>
      <c r="L34" s="62">
        <v>361</v>
      </c>
      <c r="M34" s="62">
        <v>359</v>
      </c>
      <c r="N34" s="70">
        <v>4.6361877905138301E-10</v>
      </c>
      <c r="O34" s="71">
        <v>5.7674176113991999E-7</v>
      </c>
    </row>
    <row r="35" spans="1:15" x14ac:dyDescent="0.25">
      <c r="A35" s="36" t="s">
        <v>962</v>
      </c>
      <c r="B35" s="37" t="s">
        <v>963</v>
      </c>
      <c r="C35" s="37" t="s">
        <v>965</v>
      </c>
      <c r="D35" s="37" t="s">
        <v>871</v>
      </c>
      <c r="E35" s="37" t="s">
        <v>886</v>
      </c>
      <c r="F35" s="37" t="s">
        <v>964</v>
      </c>
      <c r="G35" s="62" t="s">
        <v>1918</v>
      </c>
      <c r="H35" s="62" t="s">
        <v>271</v>
      </c>
      <c r="I35" s="62" t="s">
        <v>272</v>
      </c>
      <c r="J35" s="68">
        <v>-0.155500458396651</v>
      </c>
      <c r="K35" s="68">
        <v>2.6592633701823801E-2</v>
      </c>
      <c r="L35" s="62">
        <v>361</v>
      </c>
      <c r="M35" s="62">
        <v>359</v>
      </c>
      <c r="N35" s="70">
        <v>1.75821187493935E-8</v>
      </c>
      <c r="O35" s="71">
        <v>1.0936077862122699E-5</v>
      </c>
    </row>
    <row r="36" spans="1:15" x14ac:dyDescent="0.25">
      <c r="A36" s="36" t="s">
        <v>962</v>
      </c>
      <c r="B36" s="37" t="s">
        <v>963</v>
      </c>
      <c r="C36" s="37" t="s">
        <v>965</v>
      </c>
      <c r="D36" s="37" t="s">
        <v>871</v>
      </c>
      <c r="E36" s="37" t="s">
        <v>886</v>
      </c>
      <c r="F36" s="37" t="s">
        <v>964</v>
      </c>
      <c r="G36" s="62" t="s">
        <v>1917</v>
      </c>
      <c r="H36" s="62" t="s">
        <v>271</v>
      </c>
      <c r="I36" s="62" t="s">
        <v>272</v>
      </c>
      <c r="J36" s="68">
        <v>-0.137752728436945</v>
      </c>
      <c r="K36" s="68">
        <v>2.6813772922279901E-2</v>
      </c>
      <c r="L36" s="62">
        <v>361</v>
      </c>
      <c r="M36" s="62">
        <v>359</v>
      </c>
      <c r="N36" s="70">
        <v>6.0139507934996502E-7</v>
      </c>
      <c r="O36" s="71">
        <v>1.4962709574227101E-4</v>
      </c>
    </row>
    <row r="37" spans="1:15" x14ac:dyDescent="0.25">
      <c r="A37" s="36" t="s">
        <v>962</v>
      </c>
      <c r="B37" s="37" t="s">
        <v>963</v>
      </c>
      <c r="C37" s="37" t="s">
        <v>965</v>
      </c>
      <c r="D37" s="37" t="s">
        <v>871</v>
      </c>
      <c r="E37" s="37" t="s">
        <v>886</v>
      </c>
      <c r="F37" s="37" t="s">
        <v>964</v>
      </c>
      <c r="G37" s="62" t="s">
        <v>1920</v>
      </c>
      <c r="H37" s="62" t="s">
        <v>271</v>
      </c>
      <c r="I37" s="62" t="s">
        <v>272</v>
      </c>
      <c r="J37" s="68">
        <v>-0.105224022330486</v>
      </c>
      <c r="K37" s="68">
        <v>3.7442107336536003E-2</v>
      </c>
      <c r="L37" s="62">
        <v>361</v>
      </c>
      <c r="M37" s="62">
        <v>359</v>
      </c>
      <c r="N37" s="68">
        <v>5.3586669180447303E-3</v>
      </c>
      <c r="O37" s="69">
        <v>6.9439392146329604E-2</v>
      </c>
    </row>
    <row r="38" spans="1:15" x14ac:dyDescent="0.25">
      <c r="A38" s="36" t="s">
        <v>1577</v>
      </c>
      <c r="B38" s="37" t="s">
        <v>1578</v>
      </c>
      <c r="C38" s="37" t="s">
        <v>854</v>
      </c>
      <c r="D38" s="37" t="s">
        <v>855</v>
      </c>
      <c r="E38" s="37" t="s">
        <v>856</v>
      </c>
      <c r="F38" s="37" t="s">
        <v>1579</v>
      </c>
      <c r="G38" s="62" t="s">
        <v>1917</v>
      </c>
      <c r="H38" s="62" t="s">
        <v>270</v>
      </c>
      <c r="I38" s="62" t="s">
        <v>272</v>
      </c>
      <c r="J38" s="68">
        <v>7.9798138654040406E-3</v>
      </c>
      <c r="K38" s="68">
        <v>2.9238063883631599E-3</v>
      </c>
      <c r="L38" s="62">
        <v>361</v>
      </c>
      <c r="M38" s="62">
        <v>44</v>
      </c>
      <c r="N38" s="68">
        <v>6.8043011945004301E-3</v>
      </c>
      <c r="O38" s="69">
        <v>8.1389910441909005E-2</v>
      </c>
    </row>
    <row r="39" spans="1:15" x14ac:dyDescent="0.25">
      <c r="A39" s="36" t="s">
        <v>1159</v>
      </c>
      <c r="B39" s="37" t="s">
        <v>1160</v>
      </c>
      <c r="C39" s="37" t="s">
        <v>1162</v>
      </c>
      <c r="D39" s="37" t="s">
        <v>861</v>
      </c>
      <c r="E39" s="37" t="s">
        <v>862</v>
      </c>
      <c r="F39" s="37" t="s">
        <v>1161</v>
      </c>
      <c r="G39" s="62" t="s">
        <v>1918</v>
      </c>
      <c r="H39" s="62" t="s">
        <v>270</v>
      </c>
      <c r="I39" s="62" t="s">
        <v>272</v>
      </c>
      <c r="J39" s="68">
        <v>1.7915997243642099E-2</v>
      </c>
      <c r="K39" s="68">
        <v>5.1688505797820999E-3</v>
      </c>
      <c r="L39" s="62">
        <v>361</v>
      </c>
      <c r="M39" s="62">
        <v>61</v>
      </c>
      <c r="N39" s="68">
        <v>6.3196200718158098E-4</v>
      </c>
      <c r="O39" s="69">
        <v>2.9506926654563899E-2</v>
      </c>
    </row>
    <row r="40" spans="1:15" x14ac:dyDescent="0.25">
      <c r="A40" s="36" t="s">
        <v>1159</v>
      </c>
      <c r="B40" s="37" t="s">
        <v>1160</v>
      </c>
      <c r="C40" s="37" t="s">
        <v>1162</v>
      </c>
      <c r="D40" s="37" t="s">
        <v>861</v>
      </c>
      <c r="E40" s="37" t="s">
        <v>862</v>
      </c>
      <c r="F40" s="37" t="s">
        <v>1161</v>
      </c>
      <c r="G40" s="62" t="s">
        <v>1917</v>
      </c>
      <c r="H40" s="62" t="s">
        <v>270</v>
      </c>
      <c r="I40" s="62" t="s">
        <v>272</v>
      </c>
      <c r="J40" s="68">
        <v>1.68495953347109E-2</v>
      </c>
      <c r="K40" s="68">
        <v>5.2084671534985798E-3</v>
      </c>
      <c r="L40" s="62">
        <v>361</v>
      </c>
      <c r="M40" s="62">
        <v>61</v>
      </c>
      <c r="N40" s="68">
        <v>1.3960562650757299E-3</v>
      </c>
      <c r="O40" s="69">
        <v>2.9506926654563899E-2</v>
      </c>
    </row>
    <row r="41" spans="1:15" x14ac:dyDescent="0.25">
      <c r="A41" s="36" t="s">
        <v>1335</v>
      </c>
      <c r="B41" s="37" t="s">
        <v>1336</v>
      </c>
      <c r="C41" s="37" t="s">
        <v>1338</v>
      </c>
      <c r="D41" s="37" t="s">
        <v>1339</v>
      </c>
      <c r="E41" s="37" t="s">
        <v>862</v>
      </c>
      <c r="F41" s="37" t="s">
        <v>1337</v>
      </c>
      <c r="G41" s="62" t="s">
        <v>1920</v>
      </c>
      <c r="H41" s="62" t="s">
        <v>270</v>
      </c>
      <c r="I41" s="62" t="s">
        <v>272</v>
      </c>
      <c r="J41" s="68">
        <v>3.0004624192511101E-3</v>
      </c>
      <c r="K41" s="68">
        <v>9.1818259487099602E-4</v>
      </c>
      <c r="L41" s="62">
        <v>361</v>
      </c>
      <c r="M41" s="62">
        <v>1</v>
      </c>
      <c r="N41" s="68">
        <v>1.4229609833088901E-3</v>
      </c>
      <c r="O41" s="69">
        <v>2.9506926654563899E-2</v>
      </c>
    </row>
    <row r="42" spans="1:15" x14ac:dyDescent="0.25">
      <c r="A42" s="36" t="s">
        <v>1241</v>
      </c>
      <c r="B42" s="37" t="s">
        <v>1242</v>
      </c>
      <c r="C42" s="37" t="s">
        <v>1244</v>
      </c>
      <c r="D42" s="37" t="s">
        <v>1245</v>
      </c>
      <c r="E42" s="37" t="s">
        <v>856</v>
      </c>
      <c r="F42" s="37" t="s">
        <v>1243</v>
      </c>
      <c r="G42" s="62" t="s">
        <v>1918</v>
      </c>
      <c r="H42" s="62" t="s">
        <v>270</v>
      </c>
      <c r="I42" s="62" t="s">
        <v>272</v>
      </c>
      <c r="J42" s="68">
        <v>3.7477375608364401E-2</v>
      </c>
      <c r="K42" s="68">
        <v>6.9603312007792597E-3</v>
      </c>
      <c r="L42" s="62">
        <v>361</v>
      </c>
      <c r="M42" s="62">
        <v>66</v>
      </c>
      <c r="N42" s="70">
        <v>1.7157538727502699E-7</v>
      </c>
      <c r="O42" s="71">
        <v>7.1146593923377994E-5</v>
      </c>
    </row>
    <row r="43" spans="1:15" x14ac:dyDescent="0.25">
      <c r="A43" s="36" t="s">
        <v>1241</v>
      </c>
      <c r="B43" s="37" t="s">
        <v>1242</v>
      </c>
      <c r="C43" s="37" t="s">
        <v>1244</v>
      </c>
      <c r="D43" s="37" t="s">
        <v>1245</v>
      </c>
      <c r="E43" s="37" t="s">
        <v>856</v>
      </c>
      <c r="F43" s="37" t="s">
        <v>1243</v>
      </c>
      <c r="G43" s="62" t="s">
        <v>1917</v>
      </c>
      <c r="H43" s="62" t="s">
        <v>270</v>
      </c>
      <c r="I43" s="62" t="s">
        <v>272</v>
      </c>
      <c r="J43" s="68">
        <v>2.0608820372170399E-2</v>
      </c>
      <c r="K43" s="68">
        <v>7.0074135782469396E-3</v>
      </c>
      <c r="L43" s="62">
        <v>361</v>
      </c>
      <c r="M43" s="62">
        <v>66</v>
      </c>
      <c r="N43" s="68">
        <v>3.5831432286571301E-3</v>
      </c>
      <c r="O43" s="69">
        <v>5.12348296143618E-2</v>
      </c>
    </row>
    <row r="44" spans="1:15" x14ac:dyDescent="0.25">
      <c r="A44" s="36" t="s">
        <v>1074</v>
      </c>
      <c r="B44" s="37" t="s">
        <v>1075</v>
      </c>
      <c r="C44" s="37" t="s">
        <v>1026</v>
      </c>
      <c r="D44" s="37" t="s">
        <v>961</v>
      </c>
      <c r="E44" s="37" t="s">
        <v>850</v>
      </c>
      <c r="F44" s="37" t="s">
        <v>1076</v>
      </c>
      <c r="G44" s="62" t="s">
        <v>1920</v>
      </c>
      <c r="H44" s="62" t="s">
        <v>270</v>
      </c>
      <c r="I44" s="62" t="s">
        <v>272</v>
      </c>
      <c r="J44" s="68">
        <v>2.7189424731605301E-3</v>
      </c>
      <c r="K44" s="68">
        <v>8.4034829527370402E-4</v>
      </c>
      <c r="L44" s="62">
        <v>361</v>
      </c>
      <c r="M44" s="62">
        <v>3</v>
      </c>
      <c r="N44" s="68">
        <v>1.3281291208641099E-3</v>
      </c>
      <c r="O44" s="69">
        <v>2.9506926654563899E-2</v>
      </c>
    </row>
    <row r="45" spans="1:15" x14ac:dyDescent="0.25">
      <c r="A45" s="36" t="s">
        <v>1169</v>
      </c>
      <c r="B45" s="37" t="s">
        <v>1170</v>
      </c>
      <c r="C45" s="37" t="s">
        <v>870</v>
      </c>
      <c r="D45" s="37" t="s">
        <v>871</v>
      </c>
      <c r="E45" s="37" t="s">
        <v>872</v>
      </c>
      <c r="F45" s="37" t="s">
        <v>1171</v>
      </c>
      <c r="G45" s="62" t="s">
        <v>1917</v>
      </c>
      <c r="H45" s="62" t="s">
        <v>271</v>
      </c>
      <c r="I45" s="62" t="s">
        <v>272</v>
      </c>
      <c r="J45" s="68">
        <v>-4.68220346867173E-2</v>
      </c>
      <c r="K45" s="68">
        <v>1.5622957621598E-2</v>
      </c>
      <c r="L45" s="62">
        <v>361</v>
      </c>
      <c r="M45" s="62">
        <v>343</v>
      </c>
      <c r="N45" s="68">
        <v>3.0156286081245102E-3</v>
      </c>
      <c r="O45" s="69">
        <v>4.6554553679599001E-2</v>
      </c>
    </row>
    <row r="46" spans="1:15" x14ac:dyDescent="0.25">
      <c r="A46" s="36" t="s">
        <v>1045</v>
      </c>
      <c r="B46" s="37" t="s">
        <v>1046</v>
      </c>
      <c r="C46" s="37" t="s">
        <v>904</v>
      </c>
      <c r="D46" s="37" t="s">
        <v>861</v>
      </c>
      <c r="E46" s="37" t="s">
        <v>862</v>
      </c>
      <c r="F46" s="37" t="s">
        <v>1047</v>
      </c>
      <c r="G46" s="62" t="s">
        <v>1917</v>
      </c>
      <c r="H46" s="62" t="s">
        <v>271</v>
      </c>
      <c r="I46" s="62" t="s">
        <v>272</v>
      </c>
      <c r="J46" s="68">
        <v>-3.49398229167934E-2</v>
      </c>
      <c r="K46" s="68">
        <v>8.2379047102809407E-3</v>
      </c>
      <c r="L46" s="62">
        <v>361</v>
      </c>
      <c r="M46" s="62">
        <v>251</v>
      </c>
      <c r="N46" s="70">
        <v>3.1369742818099502E-5</v>
      </c>
      <c r="O46" s="69">
        <v>4.1963564799052397E-3</v>
      </c>
    </row>
    <row r="47" spans="1:15" x14ac:dyDescent="0.25">
      <c r="A47" s="36" t="s">
        <v>1045</v>
      </c>
      <c r="B47" s="37" t="s">
        <v>1046</v>
      </c>
      <c r="C47" s="37" t="s">
        <v>904</v>
      </c>
      <c r="D47" s="37" t="s">
        <v>861</v>
      </c>
      <c r="E47" s="37" t="s">
        <v>862</v>
      </c>
      <c r="F47" s="37" t="s">
        <v>1047</v>
      </c>
      <c r="G47" s="62" t="s">
        <v>1918</v>
      </c>
      <c r="H47" s="62" t="s">
        <v>271</v>
      </c>
      <c r="I47" s="62" t="s">
        <v>272</v>
      </c>
      <c r="J47" s="68">
        <v>-2.9008893041422401E-2</v>
      </c>
      <c r="K47" s="68">
        <v>8.1717826200168407E-3</v>
      </c>
      <c r="L47" s="62">
        <v>361</v>
      </c>
      <c r="M47" s="62">
        <v>251</v>
      </c>
      <c r="N47" s="68">
        <v>4.61680626547965E-4</v>
      </c>
      <c r="O47" s="69">
        <v>2.9506926654563899E-2</v>
      </c>
    </row>
    <row r="48" spans="1:15" x14ac:dyDescent="0.25">
      <c r="A48" s="36" t="s">
        <v>1045</v>
      </c>
      <c r="B48" s="37" t="s">
        <v>1046</v>
      </c>
      <c r="C48" s="37" t="s">
        <v>904</v>
      </c>
      <c r="D48" s="37" t="s">
        <v>861</v>
      </c>
      <c r="E48" s="37" t="s">
        <v>862</v>
      </c>
      <c r="F48" s="37" t="s">
        <v>1047</v>
      </c>
      <c r="G48" s="62" t="s">
        <v>1919</v>
      </c>
      <c r="H48" s="62" t="s">
        <v>271</v>
      </c>
      <c r="I48" s="62" t="s">
        <v>272</v>
      </c>
      <c r="J48" s="68">
        <v>-2.34842128221322E-2</v>
      </c>
      <c r="K48" s="68">
        <v>7.5579758466722503E-3</v>
      </c>
      <c r="L48" s="62">
        <v>361</v>
      </c>
      <c r="M48" s="62">
        <v>251</v>
      </c>
      <c r="N48" s="68">
        <v>2.0634526896538001E-3</v>
      </c>
      <c r="O48" s="69">
        <v>3.8312464864616799E-2</v>
      </c>
    </row>
    <row r="49" spans="1:15" x14ac:dyDescent="0.25">
      <c r="A49" s="36" t="s">
        <v>1045</v>
      </c>
      <c r="B49" s="37" t="s">
        <v>1046</v>
      </c>
      <c r="C49" s="37" t="s">
        <v>904</v>
      </c>
      <c r="D49" s="37" t="s">
        <v>861</v>
      </c>
      <c r="E49" s="37" t="s">
        <v>862</v>
      </c>
      <c r="F49" s="37" t="s">
        <v>1047</v>
      </c>
      <c r="G49" s="62" t="s">
        <v>1920</v>
      </c>
      <c r="H49" s="62" t="s">
        <v>271</v>
      </c>
      <c r="I49" s="62" t="s">
        <v>272</v>
      </c>
      <c r="J49" s="68">
        <v>-3.38886450397883E-2</v>
      </c>
      <c r="K49" s="68">
        <v>1.1490735946789499E-2</v>
      </c>
      <c r="L49" s="62">
        <v>361</v>
      </c>
      <c r="M49" s="62">
        <v>251</v>
      </c>
      <c r="N49" s="68">
        <v>3.4734310291875299E-3</v>
      </c>
      <c r="O49" s="69">
        <v>5.1036202672089998E-2</v>
      </c>
    </row>
    <row r="50" spans="1:15" x14ac:dyDescent="0.25">
      <c r="A50" s="36" t="s">
        <v>1611</v>
      </c>
      <c r="B50" s="37" t="s">
        <v>1612</v>
      </c>
      <c r="C50" s="37" t="s">
        <v>890</v>
      </c>
      <c r="D50" s="37" t="s">
        <v>849</v>
      </c>
      <c r="E50" s="37" t="s">
        <v>850</v>
      </c>
      <c r="F50" s="37" t="s">
        <v>1613</v>
      </c>
      <c r="G50" s="62" t="s">
        <v>1917</v>
      </c>
      <c r="H50" s="62" t="s">
        <v>271</v>
      </c>
      <c r="I50" s="62" t="s">
        <v>272</v>
      </c>
      <c r="J50" s="68">
        <v>-6.3682526504529102E-2</v>
      </c>
      <c r="K50" s="68">
        <v>1.17909449387149E-2</v>
      </c>
      <c r="L50" s="62">
        <v>361</v>
      </c>
      <c r="M50" s="62">
        <v>134</v>
      </c>
      <c r="N50" s="70">
        <v>2.5219815252563197E-7</v>
      </c>
      <c r="O50" s="71">
        <v>7.8433625435471506E-5</v>
      </c>
    </row>
    <row r="51" spans="1:15" x14ac:dyDescent="0.25">
      <c r="A51" s="36" t="s">
        <v>1611</v>
      </c>
      <c r="B51" s="37" t="s">
        <v>1612</v>
      </c>
      <c r="C51" s="37" t="s">
        <v>890</v>
      </c>
      <c r="D51" s="37" t="s">
        <v>849</v>
      </c>
      <c r="E51" s="37" t="s">
        <v>850</v>
      </c>
      <c r="F51" s="37" t="s">
        <v>1613</v>
      </c>
      <c r="G51" s="62" t="s">
        <v>1918</v>
      </c>
      <c r="H51" s="62" t="s">
        <v>271</v>
      </c>
      <c r="I51" s="62" t="s">
        <v>272</v>
      </c>
      <c r="J51" s="68">
        <v>-5.5394804790887098E-2</v>
      </c>
      <c r="K51" s="68">
        <v>1.16832162097599E-2</v>
      </c>
      <c r="L51" s="62">
        <v>361</v>
      </c>
      <c r="M51" s="62">
        <v>134</v>
      </c>
      <c r="N51" s="70">
        <v>4.9213421199533303E-6</v>
      </c>
      <c r="O51" s="69">
        <v>8.74592799603135E-4</v>
      </c>
    </row>
    <row r="52" spans="1:15" x14ac:dyDescent="0.25">
      <c r="A52" s="36" t="s">
        <v>1611</v>
      </c>
      <c r="B52" s="37" t="s">
        <v>1612</v>
      </c>
      <c r="C52" s="37" t="s">
        <v>890</v>
      </c>
      <c r="D52" s="37" t="s">
        <v>849</v>
      </c>
      <c r="E52" s="37" t="s">
        <v>850</v>
      </c>
      <c r="F52" s="37" t="s">
        <v>1613</v>
      </c>
      <c r="G52" s="62" t="s">
        <v>1919</v>
      </c>
      <c r="H52" s="62" t="s">
        <v>271</v>
      </c>
      <c r="I52" s="62" t="s">
        <v>272</v>
      </c>
      <c r="J52" s="68">
        <v>-3.2530632222888899E-2</v>
      </c>
      <c r="K52" s="68">
        <v>1.113059995343E-2</v>
      </c>
      <c r="L52" s="62">
        <v>361</v>
      </c>
      <c r="M52" s="62">
        <v>134</v>
      </c>
      <c r="N52" s="68">
        <v>3.8188303464931701E-3</v>
      </c>
      <c r="O52" s="69">
        <v>5.3377808438623602E-2</v>
      </c>
    </row>
    <row r="53" spans="1:15" x14ac:dyDescent="0.25">
      <c r="A53" s="36" t="s">
        <v>1210</v>
      </c>
      <c r="B53" s="37" t="s">
        <v>1211</v>
      </c>
      <c r="C53" s="37" t="s">
        <v>1213</v>
      </c>
      <c r="D53" s="37" t="s">
        <v>1022</v>
      </c>
      <c r="E53" s="37" t="s">
        <v>862</v>
      </c>
      <c r="F53" s="37" t="s">
        <v>1212</v>
      </c>
      <c r="G53" s="62" t="s">
        <v>1917</v>
      </c>
      <c r="H53" s="62" t="s">
        <v>271</v>
      </c>
      <c r="I53" s="62" t="s">
        <v>272</v>
      </c>
      <c r="J53" s="68">
        <v>-2.4431752364662999E-2</v>
      </c>
      <c r="K53" s="68">
        <v>6.4407923350787996E-3</v>
      </c>
      <c r="L53" s="62">
        <v>361</v>
      </c>
      <c r="M53" s="62">
        <v>84</v>
      </c>
      <c r="N53" s="70">
        <v>1.8576259389064601E-4</v>
      </c>
      <c r="O53" s="69">
        <v>1.65063333428546E-2</v>
      </c>
    </row>
    <row r="54" spans="1:15" x14ac:dyDescent="0.25">
      <c r="A54" s="36" t="s">
        <v>1210</v>
      </c>
      <c r="B54" s="37" t="s">
        <v>1211</v>
      </c>
      <c r="C54" s="37" t="s">
        <v>1213</v>
      </c>
      <c r="D54" s="37" t="s">
        <v>1022</v>
      </c>
      <c r="E54" s="37" t="s">
        <v>862</v>
      </c>
      <c r="F54" s="37" t="s">
        <v>1212</v>
      </c>
      <c r="G54" s="62" t="s">
        <v>1919</v>
      </c>
      <c r="H54" s="62" t="s">
        <v>271</v>
      </c>
      <c r="I54" s="62" t="s">
        <v>272</v>
      </c>
      <c r="J54" s="68">
        <v>-1.9980213335249099E-2</v>
      </c>
      <c r="K54" s="68">
        <v>5.8223194289449103E-3</v>
      </c>
      <c r="L54" s="62">
        <v>361</v>
      </c>
      <c r="M54" s="62">
        <v>84</v>
      </c>
      <c r="N54" s="68">
        <v>6.7988069662939599E-4</v>
      </c>
      <c r="O54" s="69">
        <v>2.9506926654563899E-2</v>
      </c>
    </row>
    <row r="55" spans="1:15" x14ac:dyDescent="0.25">
      <c r="A55" s="36" t="s">
        <v>1210</v>
      </c>
      <c r="B55" s="37" t="s">
        <v>1211</v>
      </c>
      <c r="C55" s="37" t="s">
        <v>1213</v>
      </c>
      <c r="D55" s="37" t="s">
        <v>1022</v>
      </c>
      <c r="E55" s="37" t="s">
        <v>862</v>
      </c>
      <c r="F55" s="37" t="s">
        <v>1212</v>
      </c>
      <c r="G55" s="62" t="s">
        <v>1918</v>
      </c>
      <c r="H55" s="62" t="s">
        <v>271</v>
      </c>
      <c r="I55" s="62" t="s">
        <v>272</v>
      </c>
      <c r="J55" s="68">
        <v>-1.9139788413218801E-2</v>
      </c>
      <c r="K55" s="68">
        <v>6.3934742682184298E-3</v>
      </c>
      <c r="L55" s="62">
        <v>361</v>
      </c>
      <c r="M55" s="62">
        <v>84</v>
      </c>
      <c r="N55" s="68">
        <v>3.03128524762662E-3</v>
      </c>
      <c r="O55" s="69">
        <v>4.6554553679599001E-2</v>
      </c>
    </row>
    <row r="56" spans="1:15" x14ac:dyDescent="0.25">
      <c r="A56" s="36" t="s">
        <v>1140</v>
      </c>
      <c r="B56" s="37" t="s">
        <v>1141</v>
      </c>
      <c r="C56" s="37" t="s">
        <v>870</v>
      </c>
      <c r="D56" s="37" t="s">
        <v>1143</v>
      </c>
      <c r="E56" s="37" t="s">
        <v>872</v>
      </c>
      <c r="F56" s="37" t="s">
        <v>1142</v>
      </c>
      <c r="G56" s="62" t="s">
        <v>1920</v>
      </c>
      <c r="H56" s="62" t="s">
        <v>270</v>
      </c>
      <c r="I56" s="62" t="s">
        <v>272</v>
      </c>
      <c r="J56" s="68">
        <v>2.0699163209942101E-3</v>
      </c>
      <c r="K56" s="68">
        <v>6.9033681884547097E-4</v>
      </c>
      <c r="L56" s="62">
        <v>361</v>
      </c>
      <c r="M56" s="62">
        <v>2</v>
      </c>
      <c r="N56" s="68">
        <v>2.9046591302610602E-3</v>
      </c>
      <c r="O56" s="69">
        <v>4.6554553679599001E-2</v>
      </c>
    </row>
    <row r="57" spans="1:15" x14ac:dyDescent="0.25">
      <c r="A57" s="36" t="s">
        <v>1635</v>
      </c>
      <c r="B57" s="37" t="s">
        <v>1636</v>
      </c>
      <c r="C57" s="37" t="s">
        <v>1520</v>
      </c>
      <c r="D57" s="37" t="s">
        <v>1092</v>
      </c>
      <c r="E57" s="37" t="s">
        <v>862</v>
      </c>
      <c r="F57" s="37" t="s">
        <v>1637</v>
      </c>
      <c r="G57" s="62" t="s">
        <v>1918</v>
      </c>
      <c r="H57" s="62" t="s">
        <v>270</v>
      </c>
      <c r="I57" s="62" t="s">
        <v>272</v>
      </c>
      <c r="J57" s="68">
        <v>9.9460341578948893E-3</v>
      </c>
      <c r="K57" s="68">
        <v>3.6627659513963598E-3</v>
      </c>
      <c r="L57" s="62">
        <v>361</v>
      </c>
      <c r="M57" s="62">
        <v>40</v>
      </c>
      <c r="N57" s="68">
        <v>7.1711405723195697E-3</v>
      </c>
      <c r="O57" s="69">
        <v>8.4960941637767198E-2</v>
      </c>
    </row>
    <row r="58" spans="1:15" x14ac:dyDescent="0.25">
      <c r="A58" s="36" t="s">
        <v>1644</v>
      </c>
      <c r="B58" s="37" t="s">
        <v>1645</v>
      </c>
      <c r="C58" s="37" t="s">
        <v>1006</v>
      </c>
      <c r="D58" s="37" t="s">
        <v>1647</v>
      </c>
      <c r="E58" s="37" t="s">
        <v>872</v>
      </c>
      <c r="F58" s="37" t="s">
        <v>1646</v>
      </c>
      <c r="G58" s="62" t="s">
        <v>1920</v>
      </c>
      <c r="H58" s="62" t="s">
        <v>270</v>
      </c>
      <c r="I58" s="62" t="s">
        <v>272</v>
      </c>
      <c r="J58" s="68">
        <v>3.2624502182024202E-3</v>
      </c>
      <c r="K58" s="68">
        <v>9.983544495602121E-4</v>
      </c>
      <c r="L58" s="62">
        <v>361</v>
      </c>
      <c r="M58" s="62">
        <v>1</v>
      </c>
      <c r="N58" s="68">
        <v>1.4230015865652E-3</v>
      </c>
      <c r="O58" s="69">
        <v>2.9506926654563899E-2</v>
      </c>
    </row>
    <row r="59" spans="1:15" x14ac:dyDescent="0.25">
      <c r="A59" s="36" t="s">
        <v>1105</v>
      </c>
      <c r="B59" s="37" t="s">
        <v>1106</v>
      </c>
      <c r="C59" s="37" t="s">
        <v>1108</v>
      </c>
      <c r="D59" s="37" t="s">
        <v>970</v>
      </c>
      <c r="E59" s="37" t="s">
        <v>850</v>
      </c>
      <c r="F59" s="37" t="s">
        <v>1107</v>
      </c>
      <c r="G59" s="62" t="s">
        <v>1920</v>
      </c>
      <c r="H59" s="62" t="s">
        <v>270</v>
      </c>
      <c r="I59" s="62" t="s">
        <v>272</v>
      </c>
      <c r="J59" s="68">
        <v>3.2427667908893898E-3</v>
      </c>
      <c r="K59" s="68">
        <v>1.1836964176531E-3</v>
      </c>
      <c r="L59" s="62">
        <v>361</v>
      </c>
      <c r="M59" s="62">
        <v>4</v>
      </c>
      <c r="N59" s="68">
        <v>6.4625471624902599E-3</v>
      </c>
      <c r="O59" s="69">
        <v>8.1206148183210897E-2</v>
      </c>
    </row>
    <row r="60" spans="1:15" x14ac:dyDescent="0.25">
      <c r="A60" s="36" t="s">
        <v>1340</v>
      </c>
      <c r="B60" s="37" t="s">
        <v>1341</v>
      </c>
      <c r="C60" s="37" t="s">
        <v>1006</v>
      </c>
      <c r="D60" s="37" t="s">
        <v>912</v>
      </c>
      <c r="E60" s="37" t="s">
        <v>872</v>
      </c>
      <c r="F60" s="37" t="s">
        <v>1342</v>
      </c>
      <c r="G60" s="62" t="s">
        <v>1920</v>
      </c>
      <c r="H60" s="62" t="s">
        <v>270</v>
      </c>
      <c r="I60" s="62" t="s">
        <v>272</v>
      </c>
      <c r="J60" s="68">
        <v>2.0812525899987899E-3</v>
      </c>
      <c r="K60" s="68">
        <v>7.5740556465769501E-4</v>
      </c>
      <c r="L60" s="62">
        <v>361</v>
      </c>
      <c r="M60" s="62">
        <v>3</v>
      </c>
      <c r="N60" s="68">
        <v>6.3037250509094698E-3</v>
      </c>
      <c r="O60" s="69">
        <v>8.0018713911544706E-2</v>
      </c>
    </row>
    <row r="61" spans="1:15" x14ac:dyDescent="0.25">
      <c r="A61" s="36" t="s">
        <v>1299</v>
      </c>
      <c r="B61" s="37" t="s">
        <v>1300</v>
      </c>
      <c r="C61" s="37" t="s">
        <v>1006</v>
      </c>
      <c r="D61" s="37" t="s">
        <v>912</v>
      </c>
      <c r="E61" s="37" t="s">
        <v>872</v>
      </c>
      <c r="F61" s="37" t="s">
        <v>1301</v>
      </c>
      <c r="G61" s="62" t="s">
        <v>1920</v>
      </c>
      <c r="H61" s="62" t="s">
        <v>270</v>
      </c>
      <c r="I61" s="62" t="s">
        <v>272</v>
      </c>
      <c r="J61" s="68">
        <v>3.6077396032035002E-3</v>
      </c>
      <c r="K61" s="68">
        <v>1.10401773047177E-3</v>
      </c>
      <c r="L61" s="62">
        <v>361</v>
      </c>
      <c r="M61" s="62">
        <v>1</v>
      </c>
      <c r="N61" s="68">
        <v>1.42316366501112E-3</v>
      </c>
      <c r="O61" s="69">
        <v>2.9506926654563899E-2</v>
      </c>
    </row>
    <row r="62" spans="1:15" x14ac:dyDescent="0.25">
      <c r="A62" s="36" t="s">
        <v>1655</v>
      </c>
      <c r="B62" s="37" t="s">
        <v>1656</v>
      </c>
      <c r="C62" s="37" t="s">
        <v>1006</v>
      </c>
      <c r="D62" s="37" t="s">
        <v>1124</v>
      </c>
      <c r="E62" s="37" t="s">
        <v>872</v>
      </c>
      <c r="F62" s="37" t="s">
        <v>1657</v>
      </c>
      <c r="G62" s="62" t="s">
        <v>1920</v>
      </c>
      <c r="H62" s="62" t="s">
        <v>270</v>
      </c>
      <c r="I62" s="62" t="s">
        <v>272</v>
      </c>
      <c r="J62" s="68">
        <v>2.8285435908641399E-3</v>
      </c>
      <c r="K62" s="68">
        <v>8.6557307876755402E-4</v>
      </c>
      <c r="L62" s="62">
        <v>361</v>
      </c>
      <c r="M62" s="62">
        <v>1</v>
      </c>
      <c r="N62" s="68">
        <v>1.42301430064288E-3</v>
      </c>
      <c r="O62" s="69">
        <v>2.9506926654563899E-2</v>
      </c>
    </row>
    <row r="63" spans="1:15" x14ac:dyDescent="0.25">
      <c r="A63" s="36" t="s">
        <v>1250</v>
      </c>
      <c r="B63" s="37" t="s">
        <v>1251</v>
      </c>
      <c r="C63" s="37" t="s">
        <v>1006</v>
      </c>
      <c r="D63" s="37" t="s">
        <v>1124</v>
      </c>
      <c r="E63" s="37" t="s">
        <v>872</v>
      </c>
      <c r="F63" s="37" t="s">
        <v>1252</v>
      </c>
      <c r="G63" s="62" t="s">
        <v>1920</v>
      </c>
      <c r="H63" s="62" t="s">
        <v>270</v>
      </c>
      <c r="I63" s="62" t="s">
        <v>272</v>
      </c>
      <c r="J63" s="68">
        <v>1.8018837910091501E-3</v>
      </c>
      <c r="K63" s="68">
        <v>5.51401118803106E-4</v>
      </c>
      <c r="L63" s="62">
        <v>361</v>
      </c>
      <c r="M63" s="62">
        <v>1</v>
      </c>
      <c r="N63" s="68">
        <v>1.4229748772056699E-3</v>
      </c>
      <c r="O63" s="69">
        <v>2.9506926654563899E-2</v>
      </c>
    </row>
    <row r="64" spans="1:15" x14ac:dyDescent="0.25">
      <c r="A64" s="36" t="s">
        <v>1121</v>
      </c>
      <c r="B64" s="37" t="s">
        <v>1122</v>
      </c>
      <c r="C64" s="37" t="s">
        <v>1006</v>
      </c>
      <c r="D64" s="37" t="s">
        <v>1124</v>
      </c>
      <c r="E64" s="37" t="s">
        <v>872</v>
      </c>
      <c r="F64" s="37" t="s">
        <v>1123</v>
      </c>
      <c r="G64" s="62" t="s">
        <v>1920</v>
      </c>
      <c r="H64" s="62" t="s">
        <v>270</v>
      </c>
      <c r="I64" s="62" t="s">
        <v>272</v>
      </c>
      <c r="J64" s="68">
        <v>2.99223677291906E-3</v>
      </c>
      <c r="K64" s="68">
        <v>9.1566543443218095E-4</v>
      </c>
      <c r="L64" s="62">
        <v>361</v>
      </c>
      <c r="M64" s="62">
        <v>1</v>
      </c>
      <c r="N64" s="68">
        <v>1.4229223919174599E-3</v>
      </c>
      <c r="O64" s="69">
        <v>2.9506926654563899E-2</v>
      </c>
    </row>
    <row r="65" spans="1:15" x14ac:dyDescent="0.25">
      <c r="A65" s="36" t="s">
        <v>1376</v>
      </c>
      <c r="B65" s="37" t="s">
        <v>1377</v>
      </c>
      <c r="C65" s="37" t="s">
        <v>870</v>
      </c>
      <c r="D65" s="37" t="s">
        <v>1096</v>
      </c>
      <c r="E65" s="37" t="s">
        <v>872</v>
      </c>
      <c r="F65" s="37" t="s">
        <v>1378</v>
      </c>
      <c r="G65" s="62" t="s">
        <v>1918</v>
      </c>
      <c r="H65" s="62" t="s">
        <v>270</v>
      </c>
      <c r="I65" s="62" t="s">
        <v>272</v>
      </c>
      <c r="J65" s="68">
        <v>2.45465102835884E-2</v>
      </c>
      <c r="K65" s="68">
        <v>8.1327200164444807E-3</v>
      </c>
      <c r="L65" s="62">
        <v>361</v>
      </c>
      <c r="M65" s="62">
        <v>132</v>
      </c>
      <c r="N65" s="68">
        <v>2.84840528052327E-3</v>
      </c>
      <c r="O65" s="69">
        <v>4.6554553679599001E-2</v>
      </c>
    </row>
    <row r="66" spans="1:15" x14ac:dyDescent="0.25">
      <c r="A66" s="36" t="s">
        <v>1093</v>
      </c>
      <c r="B66" s="37" t="s">
        <v>1094</v>
      </c>
      <c r="C66" s="37" t="s">
        <v>870</v>
      </c>
      <c r="D66" s="37" t="s">
        <v>1096</v>
      </c>
      <c r="E66" s="37" t="s">
        <v>872</v>
      </c>
      <c r="F66" s="37" t="s">
        <v>1095</v>
      </c>
      <c r="G66" s="62" t="s">
        <v>1918</v>
      </c>
      <c r="H66" s="62" t="s">
        <v>270</v>
      </c>
      <c r="I66" s="62" t="s">
        <v>272</v>
      </c>
      <c r="J66" s="68">
        <v>2.1707408291538E-2</v>
      </c>
      <c r="K66" s="68">
        <v>6.6557611287168398E-3</v>
      </c>
      <c r="L66" s="62">
        <v>361</v>
      </c>
      <c r="M66" s="62">
        <v>187</v>
      </c>
      <c r="N66" s="68">
        <v>1.2970885269702899E-3</v>
      </c>
      <c r="O66" s="69">
        <v>2.9506926654563899E-2</v>
      </c>
    </row>
    <row r="67" spans="1:15" x14ac:dyDescent="0.25">
      <c r="A67" s="36" t="s">
        <v>1093</v>
      </c>
      <c r="B67" s="37" t="s">
        <v>1094</v>
      </c>
      <c r="C67" s="37" t="s">
        <v>870</v>
      </c>
      <c r="D67" s="37" t="s">
        <v>1096</v>
      </c>
      <c r="E67" s="37" t="s">
        <v>872</v>
      </c>
      <c r="F67" s="37" t="s">
        <v>1095</v>
      </c>
      <c r="G67" s="62" t="s">
        <v>1919</v>
      </c>
      <c r="H67" s="62" t="s">
        <v>270</v>
      </c>
      <c r="I67" s="62" t="s">
        <v>272</v>
      </c>
      <c r="J67" s="68">
        <v>1.6360869282885E-2</v>
      </c>
      <c r="K67" s="68">
        <v>6.1078161080133503E-3</v>
      </c>
      <c r="L67" s="62">
        <v>361</v>
      </c>
      <c r="M67" s="62">
        <v>187</v>
      </c>
      <c r="N67" s="68">
        <v>7.8146521069656499E-3</v>
      </c>
      <c r="O67" s="69">
        <v>9.0854460009955701E-2</v>
      </c>
    </row>
    <row r="68" spans="1:15" x14ac:dyDescent="0.25">
      <c r="A68" s="36" t="s">
        <v>1689</v>
      </c>
      <c r="B68" s="37" t="s">
        <v>1690</v>
      </c>
      <c r="C68" s="37" t="s">
        <v>1489</v>
      </c>
      <c r="D68" s="37" t="s">
        <v>861</v>
      </c>
      <c r="E68" s="37" t="s">
        <v>862</v>
      </c>
      <c r="F68" s="37" t="s">
        <v>1691</v>
      </c>
      <c r="G68" s="62" t="s">
        <v>1917</v>
      </c>
      <c r="H68" s="62" t="s">
        <v>270</v>
      </c>
      <c r="I68" s="62" t="s">
        <v>272</v>
      </c>
      <c r="J68" s="68">
        <v>4.6868699736216102E-3</v>
      </c>
      <c r="K68" s="68">
        <v>1.56132729827855E-3</v>
      </c>
      <c r="L68" s="62">
        <v>361</v>
      </c>
      <c r="M68" s="62">
        <v>4</v>
      </c>
      <c r="N68" s="68">
        <v>2.9349927775172099E-3</v>
      </c>
      <c r="O68" s="69">
        <v>4.6554553679599001E-2</v>
      </c>
    </row>
    <row r="69" spans="1:15" x14ac:dyDescent="0.25">
      <c r="A69" s="36" t="s">
        <v>1144</v>
      </c>
      <c r="B69" s="37" t="s">
        <v>1145</v>
      </c>
      <c r="C69" s="37" t="s">
        <v>904</v>
      </c>
      <c r="D69" s="37" t="s">
        <v>861</v>
      </c>
      <c r="E69" s="37" t="s">
        <v>862</v>
      </c>
      <c r="F69" s="37" t="s">
        <v>1146</v>
      </c>
      <c r="G69" s="62" t="s">
        <v>1920</v>
      </c>
      <c r="H69" s="62" t="s">
        <v>270</v>
      </c>
      <c r="I69" s="62" t="s">
        <v>272</v>
      </c>
      <c r="J69" s="68">
        <v>2.3820486237106598E-3</v>
      </c>
      <c r="K69" s="68">
        <v>7.2893950358819595E-4</v>
      </c>
      <c r="L69" s="62">
        <v>361</v>
      </c>
      <c r="M69" s="62">
        <v>1</v>
      </c>
      <c r="N69" s="68">
        <v>1.4230098364731399E-3</v>
      </c>
      <c r="O69" s="69">
        <v>2.9506926654563899E-2</v>
      </c>
    </row>
    <row r="70" spans="1:15" x14ac:dyDescent="0.25">
      <c r="A70" s="36" t="s">
        <v>1382</v>
      </c>
      <c r="B70" s="37" t="s">
        <v>1383</v>
      </c>
      <c r="C70" s="37" t="s">
        <v>904</v>
      </c>
      <c r="D70" s="37" t="s">
        <v>861</v>
      </c>
      <c r="E70" s="37" t="s">
        <v>862</v>
      </c>
      <c r="F70" s="37" t="s">
        <v>1384</v>
      </c>
      <c r="G70" s="62" t="s">
        <v>1918</v>
      </c>
      <c r="H70" s="62" t="s">
        <v>270</v>
      </c>
      <c r="I70" s="62" t="s">
        <v>272</v>
      </c>
      <c r="J70" s="68">
        <v>6.0935425330081797E-3</v>
      </c>
      <c r="K70" s="68">
        <v>2.1446046462274102E-3</v>
      </c>
      <c r="L70" s="62">
        <v>361</v>
      </c>
      <c r="M70" s="62">
        <v>18</v>
      </c>
      <c r="N70" s="68">
        <v>4.8595618568734898E-3</v>
      </c>
      <c r="O70" s="69">
        <v>6.3634683683690796E-2</v>
      </c>
    </row>
    <row r="71" spans="1:15" x14ac:dyDescent="0.25">
      <c r="A71" s="36" t="s">
        <v>1716</v>
      </c>
      <c r="B71" s="37" t="s">
        <v>1717</v>
      </c>
      <c r="C71" s="37" t="s">
        <v>870</v>
      </c>
      <c r="D71" s="37" t="s">
        <v>871</v>
      </c>
      <c r="E71" s="37" t="s">
        <v>872</v>
      </c>
      <c r="F71" s="37" t="s">
        <v>1718</v>
      </c>
      <c r="G71" s="62" t="s">
        <v>1917</v>
      </c>
      <c r="H71" s="62" t="s">
        <v>270</v>
      </c>
      <c r="I71" s="62" t="s">
        <v>272</v>
      </c>
      <c r="J71" s="68">
        <v>5.0273848220076002E-3</v>
      </c>
      <c r="K71" s="68">
        <v>1.6870976678457399E-3</v>
      </c>
      <c r="L71" s="62">
        <v>361</v>
      </c>
      <c r="M71" s="62">
        <v>20</v>
      </c>
      <c r="N71" s="68">
        <v>3.1582439291745201E-3</v>
      </c>
      <c r="O71" s="69">
        <v>4.7335607805941003E-2</v>
      </c>
    </row>
    <row r="72" spans="1:15" x14ac:dyDescent="0.25">
      <c r="A72" s="36" t="s">
        <v>1059</v>
      </c>
      <c r="B72" s="37" t="s">
        <v>1060</v>
      </c>
      <c r="C72" s="37" t="s">
        <v>965</v>
      </c>
      <c r="D72" s="37" t="s">
        <v>871</v>
      </c>
      <c r="E72" s="37" t="s">
        <v>886</v>
      </c>
      <c r="F72" s="37" t="s">
        <v>1061</v>
      </c>
      <c r="G72" s="62" t="s">
        <v>1917</v>
      </c>
      <c r="H72" s="62" t="s">
        <v>271</v>
      </c>
      <c r="I72" s="62" t="s">
        <v>272</v>
      </c>
      <c r="J72" s="68">
        <v>-1.15146359458277E-2</v>
      </c>
      <c r="K72" s="68">
        <v>3.1266294375221501E-3</v>
      </c>
      <c r="L72" s="62">
        <v>361</v>
      </c>
      <c r="M72" s="62">
        <v>53</v>
      </c>
      <c r="N72" s="70">
        <v>3.1694744932496502E-4</v>
      </c>
      <c r="O72" s="69">
        <v>2.3908760005449298E-2</v>
      </c>
    </row>
    <row r="73" spans="1:15" x14ac:dyDescent="0.25">
      <c r="A73" s="36" t="s">
        <v>1059</v>
      </c>
      <c r="B73" s="37" t="s">
        <v>1060</v>
      </c>
      <c r="C73" s="37" t="s">
        <v>965</v>
      </c>
      <c r="D73" s="37" t="s">
        <v>871</v>
      </c>
      <c r="E73" s="37" t="s">
        <v>886</v>
      </c>
      <c r="F73" s="37" t="s">
        <v>1061</v>
      </c>
      <c r="G73" s="62" t="s">
        <v>1918</v>
      </c>
      <c r="H73" s="62" t="s">
        <v>271</v>
      </c>
      <c r="I73" s="62" t="s">
        <v>272</v>
      </c>
      <c r="J73" s="68">
        <v>-1.0982298528126501E-2</v>
      </c>
      <c r="K73" s="68">
        <v>3.1018793444190398E-3</v>
      </c>
      <c r="L73" s="62">
        <v>361</v>
      </c>
      <c r="M73" s="62">
        <v>53</v>
      </c>
      <c r="N73" s="68">
        <v>5.2866373423911999E-4</v>
      </c>
      <c r="O73" s="69">
        <v>2.9506926654563899E-2</v>
      </c>
    </row>
    <row r="74" spans="1:15" x14ac:dyDescent="0.25">
      <c r="A74" s="36" t="s">
        <v>1059</v>
      </c>
      <c r="B74" s="37" t="s">
        <v>1060</v>
      </c>
      <c r="C74" s="37" t="s">
        <v>965</v>
      </c>
      <c r="D74" s="37" t="s">
        <v>871</v>
      </c>
      <c r="E74" s="37" t="s">
        <v>886</v>
      </c>
      <c r="F74" s="37" t="s">
        <v>1061</v>
      </c>
      <c r="G74" s="62" t="s">
        <v>1919</v>
      </c>
      <c r="H74" s="62" t="s">
        <v>271</v>
      </c>
      <c r="I74" s="62" t="s">
        <v>272</v>
      </c>
      <c r="J74" s="68">
        <v>-8.7600804940332205E-3</v>
      </c>
      <c r="K74" s="68">
        <v>2.8612574048961399E-3</v>
      </c>
      <c r="L74" s="62">
        <v>361</v>
      </c>
      <c r="M74" s="62">
        <v>53</v>
      </c>
      <c r="N74" s="68">
        <v>2.4425719450339601E-3</v>
      </c>
      <c r="O74" s="69">
        <v>4.3407992851746298E-2</v>
      </c>
    </row>
    <row r="75" spans="1:15" x14ac:dyDescent="0.25">
      <c r="A75" s="36" t="s">
        <v>1302</v>
      </c>
      <c r="B75" s="37" t="s">
        <v>1303</v>
      </c>
      <c r="C75" s="37" t="s">
        <v>1305</v>
      </c>
      <c r="D75" s="37" t="s">
        <v>990</v>
      </c>
      <c r="E75" s="37" t="s">
        <v>850</v>
      </c>
      <c r="F75" s="37" t="s">
        <v>1304</v>
      </c>
      <c r="G75" s="62" t="s">
        <v>1918</v>
      </c>
      <c r="H75" s="62" t="s">
        <v>270</v>
      </c>
      <c r="I75" s="62" t="s">
        <v>272</v>
      </c>
      <c r="J75" s="68">
        <v>2.3872407385988299E-2</v>
      </c>
      <c r="K75" s="68">
        <v>8.3728464586854696E-3</v>
      </c>
      <c r="L75" s="62">
        <v>361</v>
      </c>
      <c r="M75" s="62">
        <v>147</v>
      </c>
      <c r="N75" s="68">
        <v>4.7549594757056897E-3</v>
      </c>
      <c r="O75" s="69">
        <v>6.3552180653031906E-2</v>
      </c>
    </row>
    <row r="76" spans="1:15" x14ac:dyDescent="0.25">
      <c r="A76" s="36" t="s">
        <v>986</v>
      </c>
      <c r="B76" s="37" t="s">
        <v>987</v>
      </c>
      <c r="C76" s="37" t="s">
        <v>989</v>
      </c>
      <c r="D76" s="37" t="s">
        <v>990</v>
      </c>
      <c r="E76" s="37" t="s">
        <v>850</v>
      </c>
      <c r="F76" s="37" t="s">
        <v>988</v>
      </c>
      <c r="G76" s="62" t="s">
        <v>1918</v>
      </c>
      <c r="H76" s="62" t="s">
        <v>270</v>
      </c>
      <c r="I76" s="62" t="s">
        <v>272</v>
      </c>
      <c r="J76" s="68">
        <v>3.2344502207223902E-2</v>
      </c>
      <c r="K76" s="68">
        <v>9.9931672526127908E-3</v>
      </c>
      <c r="L76" s="62">
        <v>361</v>
      </c>
      <c r="M76" s="62">
        <v>131</v>
      </c>
      <c r="N76" s="68">
        <v>1.39615249157773E-3</v>
      </c>
      <c r="O76" s="69">
        <v>2.9506926654563899E-2</v>
      </c>
    </row>
    <row r="77" spans="1:15" x14ac:dyDescent="0.25">
      <c r="A77" s="36" t="s">
        <v>1740</v>
      </c>
      <c r="B77" s="37" t="s">
        <v>1741</v>
      </c>
      <c r="C77" s="37" t="s">
        <v>1743</v>
      </c>
      <c r="D77" s="37" t="s">
        <v>990</v>
      </c>
      <c r="E77" s="37" t="s">
        <v>850</v>
      </c>
      <c r="F77" s="37" t="s">
        <v>1742</v>
      </c>
      <c r="G77" s="62" t="s">
        <v>1918</v>
      </c>
      <c r="H77" s="62" t="s">
        <v>270</v>
      </c>
      <c r="I77" s="62" t="s">
        <v>272</v>
      </c>
      <c r="J77" s="68">
        <v>2.8409917287941001E-2</v>
      </c>
      <c r="K77" s="68">
        <v>9.95983698365808E-3</v>
      </c>
      <c r="L77" s="62">
        <v>361</v>
      </c>
      <c r="M77" s="62">
        <v>221</v>
      </c>
      <c r="N77" s="68">
        <v>4.7522434334404404E-3</v>
      </c>
      <c r="O77" s="69">
        <v>6.3552180653031906E-2</v>
      </c>
    </row>
    <row r="78" spans="1:15" x14ac:dyDescent="0.25">
      <c r="A78" s="36" t="s">
        <v>1740</v>
      </c>
      <c r="B78" s="37" t="s">
        <v>1741</v>
      </c>
      <c r="C78" s="37" t="s">
        <v>1743</v>
      </c>
      <c r="D78" s="37" t="s">
        <v>990</v>
      </c>
      <c r="E78" s="37" t="s">
        <v>850</v>
      </c>
      <c r="F78" s="37" t="s">
        <v>1742</v>
      </c>
      <c r="G78" s="62" t="s">
        <v>1919</v>
      </c>
      <c r="H78" s="62" t="s">
        <v>270</v>
      </c>
      <c r="I78" s="62" t="s">
        <v>272</v>
      </c>
      <c r="J78" s="68">
        <v>2.4335900921906201E-2</v>
      </c>
      <c r="K78" s="68">
        <v>9.1174107285357294E-3</v>
      </c>
      <c r="L78" s="62">
        <v>361</v>
      </c>
      <c r="M78" s="62">
        <v>221</v>
      </c>
      <c r="N78" s="68">
        <v>8.0210691010653996E-3</v>
      </c>
      <c r="O78" s="69">
        <v>9.2390832978938506E-2</v>
      </c>
    </row>
    <row r="79" spans="1:15" x14ac:dyDescent="0.25">
      <c r="A79" s="36" t="s">
        <v>1192</v>
      </c>
      <c r="B79" s="37" t="s">
        <v>1193</v>
      </c>
      <c r="C79" s="37" t="s">
        <v>1006</v>
      </c>
      <c r="D79" s="37" t="s">
        <v>1185</v>
      </c>
      <c r="E79" s="37" t="s">
        <v>872</v>
      </c>
      <c r="F79" s="37" t="s">
        <v>1194</v>
      </c>
      <c r="G79" s="62" t="s">
        <v>1920</v>
      </c>
      <c r="H79" s="62" t="s">
        <v>270</v>
      </c>
      <c r="I79" s="62" t="s">
        <v>272</v>
      </c>
      <c r="J79" s="68">
        <v>2.9913198736576901E-3</v>
      </c>
      <c r="K79" s="68">
        <v>9.6342972479502903E-4</v>
      </c>
      <c r="L79" s="62">
        <v>361</v>
      </c>
      <c r="M79" s="62">
        <v>2</v>
      </c>
      <c r="N79" s="68">
        <v>2.0562249782849402E-3</v>
      </c>
      <c r="O79" s="69">
        <v>3.8312464864616799E-2</v>
      </c>
    </row>
    <row r="80" spans="1:15" x14ac:dyDescent="0.25">
      <c r="A80" s="36" t="s">
        <v>1347</v>
      </c>
      <c r="B80" s="37" t="s">
        <v>1348</v>
      </c>
      <c r="C80" s="37" t="s">
        <v>1006</v>
      </c>
      <c r="D80" s="37" t="s">
        <v>1185</v>
      </c>
      <c r="E80" s="37" t="s">
        <v>872</v>
      </c>
      <c r="F80" s="37" t="s">
        <v>1349</v>
      </c>
      <c r="G80" s="62" t="s">
        <v>1920</v>
      </c>
      <c r="H80" s="62" t="s">
        <v>270</v>
      </c>
      <c r="I80" s="62" t="s">
        <v>272</v>
      </c>
      <c r="J80" s="68">
        <v>3.1240029388619099E-3</v>
      </c>
      <c r="K80" s="68">
        <v>1.02022621250562E-3</v>
      </c>
      <c r="L80" s="62">
        <v>361</v>
      </c>
      <c r="M80" s="62">
        <v>2</v>
      </c>
      <c r="N80" s="68">
        <v>2.3653221856095499E-3</v>
      </c>
      <c r="O80" s="69">
        <v>4.2644359404322998E-2</v>
      </c>
    </row>
    <row r="81" spans="1:15" x14ac:dyDescent="0.25">
      <c r="A81" s="36" t="s">
        <v>1350</v>
      </c>
      <c r="B81" s="37" t="s">
        <v>1351</v>
      </c>
      <c r="C81" s="37" t="s">
        <v>1006</v>
      </c>
      <c r="D81" s="37" t="s">
        <v>1185</v>
      </c>
      <c r="E81" s="37" t="s">
        <v>872</v>
      </c>
      <c r="F81" s="37" t="s">
        <v>1352</v>
      </c>
      <c r="G81" s="62" t="s">
        <v>1920</v>
      </c>
      <c r="H81" s="62" t="s">
        <v>270</v>
      </c>
      <c r="I81" s="62" t="s">
        <v>272</v>
      </c>
      <c r="J81" s="68">
        <v>3.9532454142670002E-3</v>
      </c>
      <c r="K81" s="68">
        <v>1.2097472407417199E-3</v>
      </c>
      <c r="L81" s="62">
        <v>361</v>
      </c>
      <c r="M81" s="62">
        <v>1</v>
      </c>
      <c r="N81" s="68">
        <v>1.42288432266368E-3</v>
      </c>
      <c r="O81" s="69">
        <v>2.9506926654563899E-2</v>
      </c>
    </row>
    <row r="82" spans="1:15" x14ac:dyDescent="0.25">
      <c r="A82" s="36" t="s">
        <v>1153</v>
      </c>
      <c r="B82" s="37" t="s">
        <v>1154</v>
      </c>
      <c r="C82" s="37" t="s">
        <v>1006</v>
      </c>
      <c r="D82" s="37" t="s">
        <v>1007</v>
      </c>
      <c r="E82" s="37" t="s">
        <v>980</v>
      </c>
      <c r="F82" s="37" t="s">
        <v>1155</v>
      </c>
      <c r="G82" s="62" t="s">
        <v>1920</v>
      </c>
      <c r="H82" s="62" t="s">
        <v>270</v>
      </c>
      <c r="I82" s="62" t="s">
        <v>272</v>
      </c>
      <c r="J82" s="68">
        <v>2.6798574314631902E-3</v>
      </c>
      <c r="K82" s="68">
        <v>8.0191791142927805E-4</v>
      </c>
      <c r="L82" s="62">
        <v>361</v>
      </c>
      <c r="M82" s="62">
        <v>3</v>
      </c>
      <c r="N82" s="68">
        <v>9.2064847145512498E-4</v>
      </c>
      <c r="O82" s="69">
        <v>2.9506926654563899E-2</v>
      </c>
    </row>
    <row r="83" spans="1:15" x14ac:dyDescent="0.25">
      <c r="A83" s="36" t="s">
        <v>1353</v>
      </c>
      <c r="B83" s="37" t="s">
        <v>1354</v>
      </c>
      <c r="C83" s="37" t="s">
        <v>1006</v>
      </c>
      <c r="D83" s="37" t="s">
        <v>1007</v>
      </c>
      <c r="E83" s="37" t="s">
        <v>872</v>
      </c>
      <c r="F83" s="37" t="s">
        <v>1355</v>
      </c>
      <c r="G83" s="62" t="s">
        <v>1920</v>
      </c>
      <c r="H83" s="62" t="s">
        <v>270</v>
      </c>
      <c r="I83" s="62" t="s">
        <v>272</v>
      </c>
      <c r="J83" s="68">
        <v>3.6775647437420002E-3</v>
      </c>
      <c r="K83" s="68">
        <v>1.1767041287715199E-3</v>
      </c>
      <c r="L83" s="62">
        <v>361</v>
      </c>
      <c r="M83" s="62">
        <v>2</v>
      </c>
      <c r="N83" s="68">
        <v>1.92210825197035E-3</v>
      </c>
      <c r="O83" s="69">
        <v>3.7360979147673799E-2</v>
      </c>
    </row>
    <row r="84" spans="1:15" x14ac:dyDescent="0.25">
      <c r="A84" s="36" t="s">
        <v>1356</v>
      </c>
      <c r="B84" s="37" t="s">
        <v>1357</v>
      </c>
      <c r="C84" s="37" t="s">
        <v>1359</v>
      </c>
      <c r="D84" s="37" t="s">
        <v>990</v>
      </c>
      <c r="E84" s="37" t="s">
        <v>862</v>
      </c>
      <c r="F84" s="37" t="s">
        <v>1358</v>
      </c>
      <c r="G84" s="62" t="s">
        <v>1920</v>
      </c>
      <c r="H84" s="62" t="s">
        <v>270</v>
      </c>
      <c r="I84" s="62" t="s">
        <v>272</v>
      </c>
      <c r="J84" s="68">
        <v>1.46109967965441E-3</v>
      </c>
      <c r="K84" s="68">
        <v>5.3597858578100497E-4</v>
      </c>
      <c r="L84" s="62">
        <v>361</v>
      </c>
      <c r="M84" s="62">
        <v>2</v>
      </c>
      <c r="N84" s="68">
        <v>6.7268378887018502E-3</v>
      </c>
      <c r="O84" s="69">
        <v>8.1244527510146602E-2</v>
      </c>
    </row>
    <row r="85" spans="1:15" x14ac:dyDescent="0.25">
      <c r="A85" s="36" t="s">
        <v>1133</v>
      </c>
      <c r="B85" s="37" t="s">
        <v>1134</v>
      </c>
      <c r="C85" s="37" t="s">
        <v>1033</v>
      </c>
      <c r="D85" s="37" t="s">
        <v>1034</v>
      </c>
      <c r="E85" s="37" t="s">
        <v>980</v>
      </c>
      <c r="F85" s="37" t="s">
        <v>1135</v>
      </c>
      <c r="G85" s="62" t="s">
        <v>1920</v>
      </c>
      <c r="H85" s="62" t="s">
        <v>270</v>
      </c>
      <c r="I85" s="62" t="s">
        <v>272</v>
      </c>
      <c r="J85" s="68">
        <v>2.6264047820643002E-3</v>
      </c>
      <c r="K85" s="68">
        <v>8.9335660173230904E-4</v>
      </c>
      <c r="L85" s="62">
        <v>361</v>
      </c>
      <c r="M85" s="62">
        <v>2</v>
      </c>
      <c r="N85" s="68">
        <v>3.6734969523258701E-3</v>
      </c>
      <c r="O85" s="69">
        <v>5.1929888735152002E-2</v>
      </c>
    </row>
    <row r="86" spans="1:15" x14ac:dyDescent="0.25">
      <c r="A86" s="36" t="s">
        <v>1763</v>
      </c>
      <c r="B86" s="37" t="s">
        <v>1764</v>
      </c>
      <c r="C86" s="37" t="s">
        <v>1651</v>
      </c>
      <c r="D86" s="37" t="s">
        <v>1603</v>
      </c>
      <c r="E86" s="37" t="s">
        <v>872</v>
      </c>
      <c r="F86" s="37" t="s">
        <v>1765</v>
      </c>
      <c r="G86" s="62" t="s">
        <v>1920</v>
      </c>
      <c r="H86" s="62" t="s">
        <v>270</v>
      </c>
      <c r="I86" s="62" t="s">
        <v>272</v>
      </c>
      <c r="J86" s="68">
        <v>3.0946598963760802E-3</v>
      </c>
      <c r="K86" s="68">
        <v>9.4700831300023895E-4</v>
      </c>
      <c r="L86" s="62">
        <v>361</v>
      </c>
      <c r="M86" s="62">
        <v>1</v>
      </c>
      <c r="N86" s="68">
        <v>1.42300072454009E-3</v>
      </c>
      <c r="O86" s="69">
        <v>2.9506926654563899E-2</v>
      </c>
    </row>
    <row r="87" spans="1:15" x14ac:dyDescent="0.25">
      <c r="A87" s="36" t="s">
        <v>1769</v>
      </c>
      <c r="B87" s="37" t="s">
        <v>1770</v>
      </c>
      <c r="C87" s="37" t="s">
        <v>978</v>
      </c>
      <c r="D87" s="37" t="s">
        <v>1772</v>
      </c>
      <c r="E87" s="37" t="s">
        <v>980</v>
      </c>
      <c r="F87" s="37" t="s">
        <v>1771</v>
      </c>
      <c r="G87" s="62" t="s">
        <v>1920</v>
      </c>
      <c r="H87" s="62" t="s">
        <v>270</v>
      </c>
      <c r="I87" s="62" t="s">
        <v>272</v>
      </c>
      <c r="J87" s="68">
        <v>3.6077396032035002E-3</v>
      </c>
      <c r="K87" s="68">
        <v>1.10401773047177E-3</v>
      </c>
      <c r="L87" s="62">
        <v>361</v>
      </c>
      <c r="M87" s="62">
        <v>1</v>
      </c>
      <c r="N87" s="68">
        <v>1.42316366501112E-3</v>
      </c>
      <c r="O87" s="69">
        <v>2.9506926654563899E-2</v>
      </c>
    </row>
    <row r="88" spans="1:15" x14ac:dyDescent="0.25">
      <c r="A88" s="36" t="s">
        <v>1166</v>
      </c>
      <c r="B88" s="37" t="s">
        <v>1167</v>
      </c>
      <c r="C88" s="37" t="s">
        <v>1006</v>
      </c>
      <c r="D88" s="37" t="s">
        <v>1117</v>
      </c>
      <c r="E88" s="37" t="s">
        <v>872</v>
      </c>
      <c r="F88" s="37" t="s">
        <v>1168</v>
      </c>
      <c r="G88" s="62" t="s">
        <v>1920</v>
      </c>
      <c r="H88" s="62" t="s">
        <v>270</v>
      </c>
      <c r="I88" s="62" t="s">
        <v>272</v>
      </c>
      <c r="J88" s="68">
        <v>2.54036450326593E-3</v>
      </c>
      <c r="K88" s="68">
        <v>7.7738633103591605E-4</v>
      </c>
      <c r="L88" s="62">
        <v>361</v>
      </c>
      <c r="M88" s="62">
        <v>1</v>
      </c>
      <c r="N88" s="68">
        <v>1.4229410818477001E-3</v>
      </c>
      <c r="O88" s="69">
        <v>2.9506926654563899E-2</v>
      </c>
    </row>
    <row r="89" spans="1:15" x14ac:dyDescent="0.25">
      <c r="A89" s="36" t="s">
        <v>1779</v>
      </c>
      <c r="B89" s="37" t="s">
        <v>1780</v>
      </c>
      <c r="C89" s="37" t="s">
        <v>1006</v>
      </c>
      <c r="D89" s="37" t="s">
        <v>1363</v>
      </c>
      <c r="E89" s="37" t="s">
        <v>872</v>
      </c>
      <c r="F89" s="37" t="s">
        <v>1781</v>
      </c>
      <c r="G89" s="62" t="s">
        <v>1920</v>
      </c>
      <c r="H89" s="62" t="s">
        <v>270</v>
      </c>
      <c r="I89" s="62" t="s">
        <v>272</v>
      </c>
      <c r="J89" s="68">
        <v>2.40319669697297E-3</v>
      </c>
      <c r="K89" s="68">
        <v>7.3541110365253105E-4</v>
      </c>
      <c r="L89" s="62">
        <v>361</v>
      </c>
      <c r="M89" s="62">
        <v>1</v>
      </c>
      <c r="N89" s="68">
        <v>1.4230098821748701E-3</v>
      </c>
      <c r="O89" s="69">
        <v>2.9506926654563899E-2</v>
      </c>
    </row>
    <row r="90" spans="1:15" x14ac:dyDescent="0.25">
      <c r="A90" s="36" t="s">
        <v>1782</v>
      </c>
      <c r="B90" s="37" t="s">
        <v>1783</v>
      </c>
      <c r="C90" s="37" t="s">
        <v>1006</v>
      </c>
      <c r="D90" s="37" t="s">
        <v>1363</v>
      </c>
      <c r="E90" s="37" t="s">
        <v>872</v>
      </c>
      <c r="F90" s="37" t="s">
        <v>1784</v>
      </c>
      <c r="G90" s="62" t="s">
        <v>1920</v>
      </c>
      <c r="H90" s="62" t="s">
        <v>270</v>
      </c>
      <c r="I90" s="62" t="s">
        <v>272</v>
      </c>
      <c r="J90" s="68">
        <v>2.8391229134448501E-3</v>
      </c>
      <c r="K90" s="68">
        <v>8.6881049637254205E-4</v>
      </c>
      <c r="L90" s="62">
        <v>361</v>
      </c>
      <c r="M90" s="62">
        <v>1</v>
      </c>
      <c r="N90" s="68">
        <v>1.4229495325570999E-3</v>
      </c>
      <c r="O90" s="69">
        <v>2.9506926654563899E-2</v>
      </c>
    </row>
    <row r="91" spans="1:15" x14ac:dyDescent="0.25">
      <c r="A91" s="36" t="s">
        <v>1785</v>
      </c>
      <c r="B91" s="37" t="s">
        <v>1786</v>
      </c>
      <c r="C91" s="37" t="s">
        <v>1006</v>
      </c>
      <c r="D91" s="37" t="s">
        <v>1363</v>
      </c>
      <c r="E91" s="37" t="s">
        <v>872</v>
      </c>
      <c r="F91" s="37" t="s">
        <v>1787</v>
      </c>
      <c r="G91" s="62" t="s">
        <v>1920</v>
      </c>
      <c r="H91" s="62" t="s">
        <v>270</v>
      </c>
      <c r="I91" s="62" t="s">
        <v>272</v>
      </c>
      <c r="J91" s="68">
        <v>3.2259109467659098E-3</v>
      </c>
      <c r="K91" s="68">
        <v>9.8717293205470309E-4</v>
      </c>
      <c r="L91" s="62">
        <v>361</v>
      </c>
      <c r="M91" s="62">
        <v>1</v>
      </c>
      <c r="N91" s="68">
        <v>1.42294906230385E-3</v>
      </c>
      <c r="O91" s="69">
        <v>2.9506926654563899E-2</v>
      </c>
    </row>
    <row r="92" spans="1:15" x14ac:dyDescent="0.25">
      <c r="A92" s="36" t="s">
        <v>1360</v>
      </c>
      <c r="B92" s="37" t="s">
        <v>1361</v>
      </c>
      <c r="C92" s="37" t="s">
        <v>1006</v>
      </c>
      <c r="D92" s="37" t="s">
        <v>1363</v>
      </c>
      <c r="E92" s="37" t="s">
        <v>872</v>
      </c>
      <c r="F92" s="37" t="s">
        <v>1362</v>
      </c>
      <c r="G92" s="62" t="s">
        <v>1920</v>
      </c>
      <c r="H92" s="62" t="s">
        <v>270</v>
      </c>
      <c r="I92" s="62" t="s">
        <v>272</v>
      </c>
      <c r="J92" s="68">
        <v>2.1903477106592398E-3</v>
      </c>
      <c r="K92" s="68">
        <v>6.70276398641717E-4</v>
      </c>
      <c r="L92" s="62">
        <v>361</v>
      </c>
      <c r="M92" s="62">
        <v>1</v>
      </c>
      <c r="N92" s="68">
        <v>1.4230415352620299E-3</v>
      </c>
      <c r="O92" s="69">
        <v>2.9506926654563899E-2</v>
      </c>
    </row>
    <row r="93" spans="1:15" x14ac:dyDescent="0.25">
      <c r="A93" s="36" t="s">
        <v>1080</v>
      </c>
      <c r="B93" s="37" t="s">
        <v>1081</v>
      </c>
      <c r="C93" s="37" t="s">
        <v>969</v>
      </c>
      <c r="D93" s="37" t="s">
        <v>970</v>
      </c>
      <c r="E93" s="37" t="s">
        <v>850</v>
      </c>
      <c r="F93" s="37" t="s">
        <v>1082</v>
      </c>
      <c r="G93" s="62" t="s">
        <v>1920</v>
      </c>
      <c r="H93" s="62" t="s">
        <v>270</v>
      </c>
      <c r="I93" s="62" t="s">
        <v>272</v>
      </c>
      <c r="J93" s="68">
        <v>3.4283937089481802E-3</v>
      </c>
      <c r="K93" s="68">
        <v>9.2110171985053401E-4</v>
      </c>
      <c r="L93" s="62">
        <v>361</v>
      </c>
      <c r="M93" s="62">
        <v>3</v>
      </c>
      <c r="N93" s="70">
        <v>2.3873053483490199E-4</v>
      </c>
      <c r="O93" s="69">
        <v>1.9798719022307901E-2</v>
      </c>
    </row>
    <row r="94" spans="1:15" x14ac:dyDescent="0.25">
      <c r="A94" s="36" t="s">
        <v>1788</v>
      </c>
      <c r="B94" s="37" t="s">
        <v>1789</v>
      </c>
      <c r="C94" s="37" t="s">
        <v>1026</v>
      </c>
      <c r="D94" s="37" t="s">
        <v>961</v>
      </c>
      <c r="E94" s="37" t="s">
        <v>850</v>
      </c>
      <c r="F94" s="37" t="s">
        <v>1790</v>
      </c>
      <c r="G94" s="62" t="s">
        <v>1920</v>
      </c>
      <c r="H94" s="62" t="s">
        <v>270</v>
      </c>
      <c r="I94" s="62" t="s">
        <v>272</v>
      </c>
      <c r="J94" s="68">
        <v>2.7698725294833001E-3</v>
      </c>
      <c r="K94" s="68">
        <v>8.4761893042069E-4</v>
      </c>
      <c r="L94" s="62">
        <v>361</v>
      </c>
      <c r="M94" s="62">
        <v>1</v>
      </c>
      <c r="N94" s="68">
        <v>1.42293538514389E-3</v>
      </c>
      <c r="O94" s="69">
        <v>2.9506926654563899E-2</v>
      </c>
    </row>
    <row r="95" spans="1:15" x14ac:dyDescent="0.25">
      <c r="A95" s="36" t="s">
        <v>1195</v>
      </c>
      <c r="B95" s="37" t="s">
        <v>1196</v>
      </c>
      <c r="C95" s="37" t="s">
        <v>1006</v>
      </c>
      <c r="D95" s="37" t="s">
        <v>1198</v>
      </c>
      <c r="E95" s="37" t="s">
        <v>872</v>
      </c>
      <c r="F95" s="37" t="s">
        <v>1197</v>
      </c>
      <c r="G95" s="62" t="s">
        <v>1920</v>
      </c>
      <c r="H95" s="62" t="s">
        <v>270</v>
      </c>
      <c r="I95" s="62" t="s">
        <v>272</v>
      </c>
      <c r="J95" s="68">
        <v>2.22779057779728E-3</v>
      </c>
      <c r="K95" s="68">
        <v>7.5753357594805196E-4</v>
      </c>
      <c r="L95" s="62">
        <v>361</v>
      </c>
      <c r="M95" s="62">
        <v>2</v>
      </c>
      <c r="N95" s="68">
        <v>3.4872003433502E-3</v>
      </c>
      <c r="O95" s="69">
        <v>5.1036202672089998E-2</v>
      </c>
    </row>
    <row r="96" spans="1:15" x14ac:dyDescent="0.25">
      <c r="A96" s="36" t="s">
        <v>1199</v>
      </c>
      <c r="B96" s="37" t="s">
        <v>1200</v>
      </c>
      <c r="C96" s="37" t="s">
        <v>1006</v>
      </c>
      <c r="D96" s="37" t="s">
        <v>1198</v>
      </c>
      <c r="E96" s="37" t="s">
        <v>872</v>
      </c>
      <c r="F96" s="37" t="s">
        <v>1201</v>
      </c>
      <c r="G96" s="62" t="s">
        <v>1920</v>
      </c>
      <c r="H96" s="62" t="s">
        <v>270</v>
      </c>
      <c r="I96" s="62" t="s">
        <v>272</v>
      </c>
      <c r="J96" s="68">
        <v>2.9656865971873299E-3</v>
      </c>
      <c r="K96" s="68">
        <v>8.1539895225341799E-4</v>
      </c>
      <c r="L96" s="62">
        <v>361</v>
      </c>
      <c r="M96" s="62">
        <v>4</v>
      </c>
      <c r="N96" s="70">
        <v>3.28505159980089E-4</v>
      </c>
      <c r="O96" s="69">
        <v>2.3908760005449298E-2</v>
      </c>
    </row>
    <row r="97" spans="1:15" x14ac:dyDescent="0.25">
      <c r="A97" s="36" t="s">
        <v>1791</v>
      </c>
      <c r="B97" s="37" t="s">
        <v>1792</v>
      </c>
      <c r="C97" s="37" t="s">
        <v>1006</v>
      </c>
      <c r="D97" s="37" t="s">
        <v>1007</v>
      </c>
      <c r="E97" s="37" t="s">
        <v>872</v>
      </c>
      <c r="F97" s="37" t="s">
        <v>1793</v>
      </c>
      <c r="G97" s="62" t="s">
        <v>1920</v>
      </c>
      <c r="H97" s="62" t="s">
        <v>270</v>
      </c>
      <c r="I97" s="62" t="s">
        <v>272</v>
      </c>
      <c r="J97" s="68">
        <v>2.5860247810646701E-3</v>
      </c>
      <c r="K97" s="68">
        <v>9.0066359159505604E-4</v>
      </c>
      <c r="L97" s="62">
        <v>361</v>
      </c>
      <c r="M97" s="62">
        <v>2</v>
      </c>
      <c r="N97" s="68">
        <v>4.33323089358679E-3</v>
      </c>
      <c r="O97" s="69">
        <v>5.92366948529887E-2</v>
      </c>
    </row>
    <row r="98" spans="1:15" x14ac:dyDescent="0.25">
      <c r="A98" s="36" t="s">
        <v>1794</v>
      </c>
      <c r="B98" s="37" t="s">
        <v>1795</v>
      </c>
      <c r="C98" s="37" t="s">
        <v>1006</v>
      </c>
      <c r="D98" s="37" t="s">
        <v>1797</v>
      </c>
      <c r="E98" s="37" t="s">
        <v>872</v>
      </c>
      <c r="F98" s="37" t="s">
        <v>1796</v>
      </c>
      <c r="G98" s="62" t="s">
        <v>1920</v>
      </c>
      <c r="H98" s="62" t="s">
        <v>270</v>
      </c>
      <c r="I98" s="62" t="s">
        <v>272</v>
      </c>
      <c r="J98" s="68">
        <v>4.3398583151512604E-3</v>
      </c>
      <c r="K98" s="68">
        <v>1.3749830409982499E-3</v>
      </c>
      <c r="L98" s="62">
        <v>361</v>
      </c>
      <c r="M98" s="62">
        <v>2</v>
      </c>
      <c r="N98" s="68">
        <v>1.73412205491402E-3</v>
      </c>
      <c r="O98" s="69">
        <v>3.4794319940532899E-2</v>
      </c>
    </row>
    <row r="99" spans="1:15" x14ac:dyDescent="0.25">
      <c r="A99" s="36" t="s">
        <v>1798</v>
      </c>
      <c r="B99" s="37" t="s">
        <v>1799</v>
      </c>
      <c r="C99" s="37" t="s">
        <v>1006</v>
      </c>
      <c r="D99" s="37" t="s">
        <v>1797</v>
      </c>
      <c r="E99" s="37" t="s">
        <v>872</v>
      </c>
      <c r="F99" s="37" t="s">
        <v>1800</v>
      </c>
      <c r="G99" s="62" t="s">
        <v>1920</v>
      </c>
      <c r="H99" s="62" t="s">
        <v>270</v>
      </c>
      <c r="I99" s="62" t="s">
        <v>272</v>
      </c>
      <c r="J99" s="68">
        <v>2.91202262880998E-3</v>
      </c>
      <c r="K99" s="68">
        <v>8.9111880771366699E-4</v>
      </c>
      <c r="L99" s="62">
        <v>361</v>
      </c>
      <c r="M99" s="62">
        <v>1</v>
      </c>
      <c r="N99" s="68">
        <v>1.4230412863114801E-3</v>
      </c>
      <c r="O99" s="69">
        <v>2.9506926654563899E-2</v>
      </c>
    </row>
    <row r="100" spans="1:15" x14ac:dyDescent="0.25">
      <c r="A100" s="36" t="s">
        <v>1801</v>
      </c>
      <c r="B100" s="37" t="s">
        <v>1802</v>
      </c>
      <c r="C100" s="37" t="s">
        <v>1006</v>
      </c>
      <c r="D100" s="37" t="s">
        <v>1797</v>
      </c>
      <c r="E100" s="37" t="s">
        <v>872</v>
      </c>
      <c r="F100" s="37" t="s">
        <v>1803</v>
      </c>
      <c r="G100" s="62" t="s">
        <v>1920</v>
      </c>
      <c r="H100" s="62" t="s">
        <v>270</v>
      </c>
      <c r="I100" s="62" t="s">
        <v>272</v>
      </c>
      <c r="J100" s="68">
        <v>2.40319669697297E-3</v>
      </c>
      <c r="K100" s="68">
        <v>7.3541110365253105E-4</v>
      </c>
      <c r="L100" s="62">
        <v>361</v>
      </c>
      <c r="M100" s="62">
        <v>1</v>
      </c>
      <c r="N100" s="68">
        <v>1.4230098821748701E-3</v>
      </c>
      <c r="O100" s="69">
        <v>2.9506926654563899E-2</v>
      </c>
    </row>
    <row r="101" spans="1:15" x14ac:dyDescent="0.25">
      <c r="A101" s="36" t="s">
        <v>1804</v>
      </c>
      <c r="B101" s="37" t="s">
        <v>1805</v>
      </c>
      <c r="C101" s="37" t="s">
        <v>1006</v>
      </c>
      <c r="D101" s="37" t="s">
        <v>1797</v>
      </c>
      <c r="E101" s="37" t="s">
        <v>872</v>
      </c>
      <c r="F101" s="37" t="s">
        <v>1806</v>
      </c>
      <c r="G101" s="62" t="s">
        <v>1920</v>
      </c>
      <c r="H101" s="62" t="s">
        <v>270</v>
      </c>
      <c r="I101" s="62" t="s">
        <v>272</v>
      </c>
      <c r="J101" s="68">
        <v>2.4490375329941799E-3</v>
      </c>
      <c r="K101" s="68">
        <v>7.4943902731276703E-4</v>
      </c>
      <c r="L101" s="62">
        <v>361</v>
      </c>
      <c r="M101" s="62">
        <v>1</v>
      </c>
      <c r="N101" s="68">
        <v>1.4229607099629899E-3</v>
      </c>
      <c r="O101" s="69">
        <v>2.9506926654563899E-2</v>
      </c>
    </row>
    <row r="102" spans="1:15" x14ac:dyDescent="0.25">
      <c r="A102" s="36" t="s">
        <v>1364</v>
      </c>
      <c r="B102" s="37" t="s">
        <v>1365</v>
      </c>
      <c r="C102" s="37" t="s">
        <v>1006</v>
      </c>
      <c r="D102" s="37" t="s">
        <v>1367</v>
      </c>
      <c r="E102" s="37" t="s">
        <v>872</v>
      </c>
      <c r="F102" s="37" t="s">
        <v>1366</v>
      </c>
      <c r="G102" s="62" t="s">
        <v>1920</v>
      </c>
      <c r="H102" s="62" t="s">
        <v>270</v>
      </c>
      <c r="I102" s="62" t="s">
        <v>272</v>
      </c>
      <c r="J102" s="68">
        <v>3.6086148334484301E-3</v>
      </c>
      <c r="K102" s="68">
        <v>1.14835973357536E-3</v>
      </c>
      <c r="L102" s="62">
        <v>361</v>
      </c>
      <c r="M102" s="62">
        <v>2</v>
      </c>
      <c r="N102" s="68">
        <v>1.81618446325574E-3</v>
      </c>
      <c r="O102" s="69">
        <v>3.58624360680974E-2</v>
      </c>
    </row>
    <row r="103" spans="1:15" x14ac:dyDescent="0.25">
      <c r="A103" s="36" t="s">
        <v>1315</v>
      </c>
      <c r="B103" s="37" t="s">
        <v>1316</v>
      </c>
      <c r="C103" s="37" t="s">
        <v>1026</v>
      </c>
      <c r="D103" s="37" t="s">
        <v>961</v>
      </c>
      <c r="E103" s="37" t="s">
        <v>850</v>
      </c>
      <c r="F103" s="37" t="s">
        <v>1317</v>
      </c>
      <c r="G103" s="62" t="s">
        <v>1920</v>
      </c>
      <c r="H103" s="62" t="s">
        <v>270</v>
      </c>
      <c r="I103" s="62" t="s">
        <v>272</v>
      </c>
      <c r="J103" s="68">
        <v>2.6924650262297001E-3</v>
      </c>
      <c r="K103" s="68">
        <v>8.2393117425220497E-4</v>
      </c>
      <c r="L103" s="62">
        <v>361</v>
      </c>
      <c r="M103" s="62">
        <v>1</v>
      </c>
      <c r="N103" s="68">
        <v>1.42303273330777E-3</v>
      </c>
      <c r="O103" s="69">
        <v>2.9506926654563899E-2</v>
      </c>
    </row>
    <row r="104" spans="1:15" x14ac:dyDescent="0.25">
      <c r="A104" s="36" t="s">
        <v>1156</v>
      </c>
      <c r="B104" s="37" t="s">
        <v>1157</v>
      </c>
      <c r="C104" s="37" t="s">
        <v>994</v>
      </c>
      <c r="D104" s="37" t="s">
        <v>956</v>
      </c>
      <c r="E104" s="37" t="s">
        <v>850</v>
      </c>
      <c r="F104" s="37" t="s">
        <v>1158</v>
      </c>
      <c r="G104" s="62" t="s">
        <v>1920</v>
      </c>
      <c r="H104" s="62" t="s">
        <v>270</v>
      </c>
      <c r="I104" s="62" t="s">
        <v>272</v>
      </c>
      <c r="J104" s="68">
        <v>3.9849643591893203E-3</v>
      </c>
      <c r="K104" s="68">
        <v>1.2846936122932499E-3</v>
      </c>
      <c r="L104" s="62">
        <v>361</v>
      </c>
      <c r="M104" s="62">
        <v>2</v>
      </c>
      <c r="N104" s="68">
        <v>2.5825603639142302E-3</v>
      </c>
      <c r="O104" s="69">
        <v>4.4620904065406898E-2</v>
      </c>
    </row>
    <row r="105" spans="1:15" x14ac:dyDescent="0.25">
      <c r="A105" s="36" t="s">
        <v>1807</v>
      </c>
      <c r="B105" s="37" t="s">
        <v>1808</v>
      </c>
      <c r="C105" s="37" t="s">
        <v>1006</v>
      </c>
      <c r="D105" s="37" t="s">
        <v>1185</v>
      </c>
      <c r="E105" s="37" t="s">
        <v>872</v>
      </c>
      <c r="F105" s="37" t="s">
        <v>1809</v>
      </c>
      <c r="G105" s="62" t="s">
        <v>1920</v>
      </c>
      <c r="H105" s="62" t="s">
        <v>270</v>
      </c>
      <c r="I105" s="62" t="s">
        <v>272</v>
      </c>
      <c r="J105" s="68">
        <v>3.3741104880894201E-3</v>
      </c>
      <c r="K105" s="68">
        <v>1.03252402144809E-3</v>
      </c>
      <c r="L105" s="62">
        <v>361</v>
      </c>
      <c r="M105" s="62">
        <v>1</v>
      </c>
      <c r="N105" s="68">
        <v>1.4230444181382101E-3</v>
      </c>
      <c r="O105" s="69">
        <v>2.9506926654563899E-2</v>
      </c>
    </row>
    <row r="106" spans="1:15" x14ac:dyDescent="0.25">
      <c r="A106" s="36" t="s">
        <v>1306</v>
      </c>
      <c r="B106" s="37" t="s">
        <v>1307</v>
      </c>
      <c r="C106" s="37" t="s">
        <v>1100</v>
      </c>
      <c r="D106" s="37" t="s">
        <v>861</v>
      </c>
      <c r="E106" s="37" t="s">
        <v>872</v>
      </c>
      <c r="F106" s="37" t="s">
        <v>1308</v>
      </c>
      <c r="G106" s="62" t="s">
        <v>1920</v>
      </c>
      <c r="H106" s="62" t="s">
        <v>270</v>
      </c>
      <c r="I106" s="62" t="s">
        <v>272</v>
      </c>
      <c r="J106" s="68">
        <v>2.4910940756592398E-3</v>
      </c>
      <c r="K106" s="68">
        <v>7.9888166860315904E-4</v>
      </c>
      <c r="L106" s="62">
        <v>361</v>
      </c>
      <c r="M106" s="62">
        <v>2</v>
      </c>
      <c r="N106" s="68">
        <v>1.9676331912347501E-3</v>
      </c>
      <c r="O106" s="69">
        <v>3.7657472152246602E-2</v>
      </c>
    </row>
    <row r="107" spans="1:15" x14ac:dyDescent="0.25">
      <c r="A107" s="36" t="s">
        <v>1181</v>
      </c>
      <c r="B107" s="37" t="s">
        <v>1182</v>
      </c>
      <c r="C107" s="37" t="s">
        <v>1184</v>
      </c>
      <c r="D107" s="37" t="s">
        <v>1185</v>
      </c>
      <c r="E107" s="37" t="s">
        <v>850</v>
      </c>
      <c r="F107" s="37" t="s">
        <v>1183</v>
      </c>
      <c r="G107" s="62" t="s">
        <v>1918</v>
      </c>
      <c r="H107" s="62" t="s">
        <v>270</v>
      </c>
      <c r="I107" s="62" t="s">
        <v>272</v>
      </c>
      <c r="J107" s="68">
        <v>2.6898231510107101E-2</v>
      </c>
      <c r="K107" s="68">
        <v>8.8479887864190507E-3</v>
      </c>
      <c r="L107" s="62">
        <v>361</v>
      </c>
      <c r="M107" s="62">
        <v>133</v>
      </c>
      <c r="N107" s="68">
        <v>2.6426420342054598E-3</v>
      </c>
      <c r="O107" s="69">
        <v>4.5033516308925998E-2</v>
      </c>
    </row>
    <row r="108" spans="1:15" x14ac:dyDescent="0.25">
      <c r="A108" s="36" t="s">
        <v>1825</v>
      </c>
      <c r="B108" s="37" t="s">
        <v>1826</v>
      </c>
      <c r="C108" s="37" t="s">
        <v>1828</v>
      </c>
      <c r="D108" s="37" t="s">
        <v>1012</v>
      </c>
      <c r="E108" s="37" t="s">
        <v>1829</v>
      </c>
      <c r="F108" s="37" t="s">
        <v>1827</v>
      </c>
      <c r="G108" s="62" t="s">
        <v>1918</v>
      </c>
      <c r="H108" s="62" t="s">
        <v>270</v>
      </c>
      <c r="I108" s="62" t="s">
        <v>272</v>
      </c>
      <c r="J108" s="68">
        <v>1.52977982990515E-2</v>
      </c>
      <c r="K108" s="68">
        <v>5.5844996107191902E-3</v>
      </c>
      <c r="L108" s="62">
        <v>361</v>
      </c>
      <c r="M108" s="62">
        <v>206</v>
      </c>
      <c r="N108" s="68">
        <v>6.6392993617583797E-3</v>
      </c>
      <c r="O108" s="69">
        <v>8.1244443792758206E-2</v>
      </c>
    </row>
    <row r="109" spans="1:15" x14ac:dyDescent="0.25">
      <c r="A109" s="36" t="s">
        <v>924</v>
      </c>
      <c r="B109" s="37" t="s">
        <v>925</v>
      </c>
      <c r="C109" s="37" t="s">
        <v>927</v>
      </c>
      <c r="D109" s="37" t="s">
        <v>861</v>
      </c>
      <c r="E109" s="37" t="s">
        <v>862</v>
      </c>
      <c r="F109" s="37" t="s">
        <v>926</v>
      </c>
      <c r="G109" s="62" t="s">
        <v>1919</v>
      </c>
      <c r="H109" s="62" t="s">
        <v>271</v>
      </c>
      <c r="I109" s="62" t="s">
        <v>272</v>
      </c>
      <c r="J109" s="68">
        <v>-1.02011366194404E-2</v>
      </c>
      <c r="K109" s="68">
        <v>3.4718723620610799E-3</v>
      </c>
      <c r="L109" s="62">
        <v>361</v>
      </c>
      <c r="M109" s="62">
        <v>28</v>
      </c>
      <c r="N109" s="68">
        <v>3.5621758513868398E-3</v>
      </c>
      <c r="O109" s="69">
        <v>5.12348296143618E-2</v>
      </c>
    </row>
    <row r="110" spans="1:15" x14ac:dyDescent="0.25">
      <c r="A110" s="36" t="s">
        <v>924</v>
      </c>
      <c r="B110" s="37" t="s">
        <v>925</v>
      </c>
      <c r="C110" s="37" t="s">
        <v>927</v>
      </c>
      <c r="D110" s="37" t="s">
        <v>861</v>
      </c>
      <c r="E110" s="37" t="s">
        <v>862</v>
      </c>
      <c r="F110" s="37" t="s">
        <v>926</v>
      </c>
      <c r="G110" s="62" t="s">
        <v>1918</v>
      </c>
      <c r="H110" s="62" t="s">
        <v>271</v>
      </c>
      <c r="I110" s="62" t="s">
        <v>272</v>
      </c>
      <c r="J110" s="68">
        <v>-1.02584817436668E-2</v>
      </c>
      <c r="K110" s="68">
        <v>3.6038707654177699E-3</v>
      </c>
      <c r="L110" s="62">
        <v>361</v>
      </c>
      <c r="M110" s="62">
        <v>28</v>
      </c>
      <c r="N110" s="68">
        <v>4.8021744223352104E-3</v>
      </c>
      <c r="O110" s="69">
        <v>6.3552180653031906E-2</v>
      </c>
    </row>
    <row r="111" spans="1:15" x14ac:dyDescent="0.25">
      <c r="A111" s="36" t="s">
        <v>1206</v>
      </c>
      <c r="B111" s="37" t="s">
        <v>1207</v>
      </c>
      <c r="C111" s="37" t="s">
        <v>1006</v>
      </c>
      <c r="D111" s="37" t="s">
        <v>1209</v>
      </c>
      <c r="E111" s="37" t="s">
        <v>872</v>
      </c>
      <c r="F111" s="37" t="s">
        <v>1208</v>
      </c>
      <c r="G111" s="62" t="s">
        <v>1920</v>
      </c>
      <c r="H111" s="62" t="s">
        <v>270</v>
      </c>
      <c r="I111" s="62" t="s">
        <v>272</v>
      </c>
      <c r="J111" s="68">
        <v>3.0930252686324801E-3</v>
      </c>
      <c r="K111" s="68">
        <v>1.14812021859938E-3</v>
      </c>
      <c r="L111" s="62">
        <v>361</v>
      </c>
      <c r="M111" s="62">
        <v>2</v>
      </c>
      <c r="N111" s="68">
        <v>7.5906344207703298E-3</v>
      </c>
      <c r="O111" s="69">
        <v>8.9082539806021599E-2</v>
      </c>
    </row>
    <row r="112" spans="1:15" x14ac:dyDescent="0.25">
      <c r="A112" s="36" t="s">
        <v>991</v>
      </c>
      <c r="B112" s="37" t="s">
        <v>992</v>
      </c>
      <c r="C112" s="37" t="s">
        <v>994</v>
      </c>
      <c r="D112" s="37" t="s">
        <v>956</v>
      </c>
      <c r="E112" s="37" t="s">
        <v>850</v>
      </c>
      <c r="F112" s="37" t="s">
        <v>993</v>
      </c>
      <c r="G112" s="62" t="s">
        <v>1918</v>
      </c>
      <c r="H112" s="62" t="s">
        <v>270</v>
      </c>
      <c r="I112" s="62" t="s">
        <v>272</v>
      </c>
      <c r="J112" s="68">
        <v>3.1514174011291397E-2</v>
      </c>
      <c r="K112" s="68">
        <v>1.08326402713645E-2</v>
      </c>
      <c r="L112" s="62">
        <v>361</v>
      </c>
      <c r="M112" s="62">
        <v>137</v>
      </c>
      <c r="N112" s="68">
        <v>3.96720902196206E-3</v>
      </c>
      <c r="O112" s="69">
        <v>5.4835644703564501E-2</v>
      </c>
    </row>
    <row r="113" spans="1:15" x14ac:dyDescent="0.25">
      <c r="A113" s="36" t="s">
        <v>876</v>
      </c>
      <c r="B113" s="37" t="s">
        <v>877</v>
      </c>
      <c r="C113" s="37" t="s">
        <v>879</v>
      </c>
      <c r="D113" s="37" t="s">
        <v>880</v>
      </c>
      <c r="E113" s="37" t="s">
        <v>850</v>
      </c>
      <c r="F113" s="37" t="s">
        <v>878</v>
      </c>
      <c r="G113" s="62" t="s">
        <v>1919</v>
      </c>
      <c r="H113" s="62" t="s">
        <v>271</v>
      </c>
      <c r="I113" s="62" t="s">
        <v>272</v>
      </c>
      <c r="J113" s="68">
        <v>-1.20686394293877E-2</v>
      </c>
      <c r="K113" s="68">
        <v>4.0152539566798403E-3</v>
      </c>
      <c r="L113" s="62">
        <v>361</v>
      </c>
      <c r="M113" s="62">
        <v>17</v>
      </c>
      <c r="N113" s="68">
        <v>2.9001022428968102E-3</v>
      </c>
      <c r="O113" s="69">
        <v>4.6554553679599001E-2</v>
      </c>
    </row>
    <row r="114" spans="1:15" x14ac:dyDescent="0.25">
      <c r="A114" s="39" t="s">
        <v>876</v>
      </c>
      <c r="B114" s="40" t="s">
        <v>877</v>
      </c>
      <c r="C114" s="40" t="s">
        <v>879</v>
      </c>
      <c r="D114" s="40" t="s">
        <v>880</v>
      </c>
      <c r="E114" s="40" t="s">
        <v>850</v>
      </c>
      <c r="F114" s="40" t="s">
        <v>878</v>
      </c>
      <c r="G114" s="63" t="s">
        <v>1917</v>
      </c>
      <c r="H114" s="62" t="s">
        <v>271</v>
      </c>
      <c r="I114" s="63" t="s">
        <v>272</v>
      </c>
      <c r="J114" s="72">
        <v>-1.2431610886169699E-2</v>
      </c>
      <c r="K114" s="72">
        <v>4.1402439844659801E-3</v>
      </c>
      <c r="L114" s="63">
        <v>361</v>
      </c>
      <c r="M114" s="63">
        <v>17</v>
      </c>
      <c r="N114" s="72">
        <v>2.9894601691449999E-3</v>
      </c>
      <c r="O114" s="73">
        <v>4.6554553679599001E-2</v>
      </c>
    </row>
    <row r="115" spans="1:15" x14ac:dyDescent="0.25">
      <c r="A115" s="36" t="s">
        <v>1309</v>
      </c>
      <c r="B115" s="37" t="s">
        <v>1310</v>
      </c>
      <c r="C115" s="37" t="s">
        <v>1006</v>
      </c>
      <c r="D115" s="37" t="s">
        <v>1117</v>
      </c>
      <c r="E115" s="37" t="s">
        <v>872</v>
      </c>
      <c r="F115" s="37" t="s">
        <v>1311</v>
      </c>
      <c r="G115" s="62" t="s">
        <v>1920</v>
      </c>
      <c r="H115" s="62" t="s">
        <v>270</v>
      </c>
      <c r="I115" s="62" t="s">
        <v>274</v>
      </c>
      <c r="J115" s="68">
        <v>1.35268784540307E-3</v>
      </c>
      <c r="K115" s="68">
        <v>5.1619672694867499E-4</v>
      </c>
      <c r="L115" s="62">
        <v>361</v>
      </c>
      <c r="M115" s="62">
        <v>7</v>
      </c>
      <c r="N115" s="68">
        <v>9.3045898932805297E-3</v>
      </c>
      <c r="O115" s="69">
        <v>0.102432830329566</v>
      </c>
    </row>
    <row r="116" spans="1:15" x14ac:dyDescent="0.25">
      <c r="A116" s="36" t="s">
        <v>1052</v>
      </c>
      <c r="B116" s="37" t="s">
        <v>1053</v>
      </c>
      <c r="C116" s="37" t="s">
        <v>1006</v>
      </c>
      <c r="D116" s="37" t="s">
        <v>1017</v>
      </c>
      <c r="E116" s="37" t="s">
        <v>872</v>
      </c>
      <c r="F116" s="37" t="s">
        <v>1054</v>
      </c>
      <c r="G116" s="62" t="s">
        <v>1918</v>
      </c>
      <c r="H116" s="62" t="s">
        <v>270</v>
      </c>
      <c r="I116" s="62" t="s">
        <v>274</v>
      </c>
      <c r="J116" s="68">
        <v>1.28272149835715E-2</v>
      </c>
      <c r="K116" s="68">
        <v>4.9136078614688298E-3</v>
      </c>
      <c r="L116" s="62">
        <v>361</v>
      </c>
      <c r="M116" s="62">
        <v>128</v>
      </c>
      <c r="N116" s="68">
        <v>9.6465702325842003E-3</v>
      </c>
      <c r="O116" s="69">
        <v>0.105266082187147</v>
      </c>
    </row>
    <row r="117" spans="1:15" x14ac:dyDescent="0.25">
      <c r="A117" s="36" t="s">
        <v>1289</v>
      </c>
      <c r="B117" s="37" t="s">
        <v>1290</v>
      </c>
      <c r="C117" s="37" t="s">
        <v>1006</v>
      </c>
      <c r="D117" s="37" t="s">
        <v>1235</v>
      </c>
      <c r="E117" s="37" t="s">
        <v>872</v>
      </c>
      <c r="F117" s="37" t="s">
        <v>1291</v>
      </c>
      <c r="G117" s="62" t="s">
        <v>1918</v>
      </c>
      <c r="H117" s="62" t="s">
        <v>270</v>
      </c>
      <c r="I117" s="62" t="s">
        <v>274</v>
      </c>
      <c r="J117" s="68">
        <v>2.5711558899046999E-2</v>
      </c>
      <c r="K117" s="68">
        <v>9.9128027226668101E-3</v>
      </c>
      <c r="L117" s="62">
        <v>361</v>
      </c>
      <c r="M117" s="62">
        <v>129</v>
      </c>
      <c r="N117" s="68">
        <v>1.00749229367462E-2</v>
      </c>
      <c r="O117" s="69">
        <v>0.108984383767933</v>
      </c>
    </row>
    <row r="118" spans="1:15" x14ac:dyDescent="0.25">
      <c r="A118" s="36" t="s">
        <v>1065</v>
      </c>
      <c r="B118" s="37" t="s">
        <v>1066</v>
      </c>
      <c r="C118" s="37" t="s">
        <v>1006</v>
      </c>
      <c r="D118" s="37" t="s">
        <v>1007</v>
      </c>
      <c r="E118" s="37" t="s">
        <v>872</v>
      </c>
      <c r="F118" s="37" t="s">
        <v>1067</v>
      </c>
      <c r="G118" s="62" t="s">
        <v>1920</v>
      </c>
      <c r="H118" s="62" t="s">
        <v>270</v>
      </c>
      <c r="I118" s="62" t="s">
        <v>274</v>
      </c>
      <c r="J118" s="68">
        <v>4.1501912580263096E-3</v>
      </c>
      <c r="K118" s="68">
        <v>1.6061507060250199E-3</v>
      </c>
      <c r="L118" s="62">
        <v>361</v>
      </c>
      <c r="M118" s="62">
        <v>3</v>
      </c>
      <c r="N118" s="68">
        <v>1.0165745378657101E-2</v>
      </c>
      <c r="O118" s="69">
        <v>0.109018855612495</v>
      </c>
    </row>
    <row r="119" spans="1:15" x14ac:dyDescent="0.25">
      <c r="A119" s="36" t="s">
        <v>1169</v>
      </c>
      <c r="B119" s="37" t="s">
        <v>1170</v>
      </c>
      <c r="C119" s="37" t="s">
        <v>870</v>
      </c>
      <c r="D119" s="37" t="s">
        <v>871</v>
      </c>
      <c r="E119" s="37" t="s">
        <v>872</v>
      </c>
      <c r="F119" s="37" t="s">
        <v>1171</v>
      </c>
      <c r="G119" s="62" t="s">
        <v>1919</v>
      </c>
      <c r="H119" s="62" t="s">
        <v>271</v>
      </c>
      <c r="I119" s="62" t="s">
        <v>274</v>
      </c>
      <c r="J119" s="68">
        <v>-3.7007303925235498E-2</v>
      </c>
      <c r="K119" s="68">
        <v>1.43966309255833E-2</v>
      </c>
      <c r="L119" s="62">
        <v>361</v>
      </c>
      <c r="M119" s="62">
        <v>343</v>
      </c>
      <c r="N119" s="68">
        <v>1.0630776533861099E-2</v>
      </c>
      <c r="O119" s="69">
        <v>0.11303150434293401</v>
      </c>
    </row>
    <row r="120" spans="1:15" x14ac:dyDescent="0.25">
      <c r="A120" s="36" t="s">
        <v>1713</v>
      </c>
      <c r="B120" s="37" t="s">
        <v>1714</v>
      </c>
      <c r="C120" s="37" t="s">
        <v>870</v>
      </c>
      <c r="D120" s="37" t="s">
        <v>1410</v>
      </c>
      <c r="E120" s="37" t="s">
        <v>980</v>
      </c>
      <c r="F120" s="37" t="s">
        <v>1715</v>
      </c>
      <c r="G120" s="62" t="s">
        <v>1917</v>
      </c>
      <c r="H120" s="62" t="s">
        <v>270</v>
      </c>
      <c r="I120" s="62" t="s">
        <v>274</v>
      </c>
      <c r="J120" s="68">
        <v>3.68860403844569E-3</v>
      </c>
      <c r="K120" s="68">
        <v>1.43510270844597E-3</v>
      </c>
      <c r="L120" s="62">
        <v>361</v>
      </c>
      <c r="M120" s="62">
        <v>16</v>
      </c>
      <c r="N120" s="68">
        <v>1.1021561710771999E-2</v>
      </c>
      <c r="O120" s="69">
        <v>0.115901217818352</v>
      </c>
    </row>
    <row r="121" spans="1:15" x14ac:dyDescent="0.25">
      <c r="A121" s="36" t="s">
        <v>876</v>
      </c>
      <c r="B121" s="37" t="s">
        <v>877</v>
      </c>
      <c r="C121" s="37" t="s">
        <v>879</v>
      </c>
      <c r="D121" s="37" t="s">
        <v>880</v>
      </c>
      <c r="E121" s="37" t="s">
        <v>850</v>
      </c>
      <c r="F121" s="37" t="s">
        <v>878</v>
      </c>
      <c r="G121" s="62" t="s">
        <v>1918</v>
      </c>
      <c r="H121" s="62" t="s">
        <v>271</v>
      </c>
      <c r="I121" s="62" t="s">
        <v>274</v>
      </c>
      <c r="J121" s="68">
        <v>-1.05007694738351E-2</v>
      </c>
      <c r="K121" s="68">
        <v>4.0986377793114197E-3</v>
      </c>
      <c r="L121" s="62">
        <v>361</v>
      </c>
      <c r="M121" s="62">
        <v>17</v>
      </c>
      <c r="N121" s="68">
        <v>1.10870136015948E-2</v>
      </c>
      <c r="O121" s="69">
        <v>0.115901217818352</v>
      </c>
    </row>
    <row r="122" spans="1:15" x14ac:dyDescent="0.25">
      <c r="A122" s="36" t="s">
        <v>1275</v>
      </c>
      <c r="B122" s="37" t="s">
        <v>1276</v>
      </c>
      <c r="C122" s="37" t="s">
        <v>1006</v>
      </c>
      <c r="D122" s="37" t="s">
        <v>1117</v>
      </c>
      <c r="E122" s="37" t="s">
        <v>872</v>
      </c>
      <c r="F122" s="37" t="s">
        <v>1277</v>
      </c>
      <c r="G122" s="62" t="s">
        <v>1920</v>
      </c>
      <c r="H122" s="62" t="s">
        <v>270</v>
      </c>
      <c r="I122" s="62" t="s">
        <v>274</v>
      </c>
      <c r="J122" s="68">
        <v>2.09934614963068E-3</v>
      </c>
      <c r="K122" s="68">
        <v>8.24653714567082E-4</v>
      </c>
      <c r="L122" s="62">
        <v>361</v>
      </c>
      <c r="M122" s="62">
        <v>3</v>
      </c>
      <c r="N122" s="68">
        <v>1.1358176041486199E-2</v>
      </c>
      <c r="O122" s="69">
        <v>0.117746424963407</v>
      </c>
    </row>
    <row r="123" spans="1:15" x14ac:dyDescent="0.25">
      <c r="A123" s="36" t="s">
        <v>1114</v>
      </c>
      <c r="B123" s="37" t="s">
        <v>1115</v>
      </c>
      <c r="C123" s="37" t="s">
        <v>1006</v>
      </c>
      <c r="D123" s="37" t="s">
        <v>1117</v>
      </c>
      <c r="E123" s="37" t="s">
        <v>872</v>
      </c>
      <c r="F123" s="37" t="s">
        <v>1116</v>
      </c>
      <c r="G123" s="62" t="s">
        <v>1920</v>
      </c>
      <c r="H123" s="62" t="s">
        <v>270</v>
      </c>
      <c r="I123" s="62" t="s">
        <v>274</v>
      </c>
      <c r="J123" s="68">
        <v>2.93008988554777E-3</v>
      </c>
      <c r="K123" s="68">
        <v>1.16359087626747E-3</v>
      </c>
      <c r="L123" s="62">
        <v>361</v>
      </c>
      <c r="M123" s="62">
        <v>4</v>
      </c>
      <c r="N123" s="68">
        <v>1.23159526212419E-2</v>
      </c>
      <c r="O123" s="69">
        <v>0.125582336564139</v>
      </c>
    </row>
    <row r="124" spans="1:15" x14ac:dyDescent="0.25">
      <c r="A124" s="36" t="s">
        <v>1461</v>
      </c>
      <c r="B124" s="37" t="s">
        <v>1462</v>
      </c>
      <c r="C124" s="37" t="s">
        <v>1006</v>
      </c>
      <c r="D124" s="37" t="s">
        <v>1235</v>
      </c>
      <c r="E124" s="37" t="s">
        <v>872</v>
      </c>
      <c r="F124" s="37" t="s">
        <v>1463</v>
      </c>
      <c r="G124" s="62" t="s">
        <v>1918</v>
      </c>
      <c r="H124" s="62" t="s">
        <v>270</v>
      </c>
      <c r="I124" s="62" t="s">
        <v>274</v>
      </c>
      <c r="J124" s="68">
        <v>1.7632379240599499E-2</v>
      </c>
      <c r="K124" s="68">
        <v>6.9877721085902797E-3</v>
      </c>
      <c r="L124" s="62">
        <v>361</v>
      </c>
      <c r="M124" s="62">
        <v>141</v>
      </c>
      <c r="N124" s="68">
        <v>1.23150183845545E-2</v>
      </c>
      <c r="O124" s="69">
        <v>0.125582336564139</v>
      </c>
    </row>
    <row r="125" spans="1:15" x14ac:dyDescent="0.25">
      <c r="A125" s="36" t="s">
        <v>1035</v>
      </c>
      <c r="B125" s="37" t="s">
        <v>1036</v>
      </c>
      <c r="C125" s="37" t="s">
        <v>1006</v>
      </c>
      <c r="D125" s="37" t="s">
        <v>1038</v>
      </c>
      <c r="E125" s="37" t="s">
        <v>872</v>
      </c>
      <c r="F125" s="37" t="s">
        <v>1037</v>
      </c>
      <c r="G125" s="62" t="s">
        <v>1918</v>
      </c>
      <c r="H125" s="62" t="s">
        <v>270</v>
      </c>
      <c r="I125" s="62" t="s">
        <v>274</v>
      </c>
      <c r="J125" s="68">
        <v>2.3820589029451101E-2</v>
      </c>
      <c r="K125" s="68">
        <v>9.5802215668776506E-3</v>
      </c>
      <c r="L125" s="62">
        <v>361</v>
      </c>
      <c r="M125" s="62">
        <v>90</v>
      </c>
      <c r="N125" s="68">
        <v>1.35726435079958E-2</v>
      </c>
      <c r="O125" s="69">
        <v>0.137271288812575</v>
      </c>
    </row>
    <row r="126" spans="1:15" x14ac:dyDescent="0.25">
      <c r="A126" s="36" t="s">
        <v>845</v>
      </c>
      <c r="B126" s="37" t="s">
        <v>846</v>
      </c>
      <c r="C126" s="37" t="s">
        <v>848</v>
      </c>
      <c r="D126" s="37" t="s">
        <v>849</v>
      </c>
      <c r="E126" s="37" t="s">
        <v>850</v>
      </c>
      <c r="F126" s="37" t="s">
        <v>847</v>
      </c>
      <c r="G126" s="62" t="s">
        <v>1919</v>
      </c>
      <c r="H126" s="62" t="s">
        <v>271</v>
      </c>
      <c r="I126" s="62" t="s">
        <v>274</v>
      </c>
      <c r="J126" s="68">
        <v>-1.6794912979509E-3</v>
      </c>
      <c r="K126" s="68">
        <v>6.8670115895889104E-4</v>
      </c>
      <c r="L126" s="62">
        <v>361</v>
      </c>
      <c r="M126" s="62">
        <v>4</v>
      </c>
      <c r="N126" s="68">
        <v>1.4939192869846201E-2</v>
      </c>
      <c r="O126" s="69">
        <v>0.14987383814587599</v>
      </c>
    </row>
    <row r="127" spans="1:15" x14ac:dyDescent="0.25">
      <c r="A127" s="36" t="s">
        <v>1331</v>
      </c>
      <c r="B127" s="37" t="s">
        <v>1332</v>
      </c>
      <c r="C127" s="37" t="s">
        <v>870</v>
      </c>
      <c r="D127" s="37" t="s">
        <v>1334</v>
      </c>
      <c r="E127" s="37" t="s">
        <v>872</v>
      </c>
      <c r="F127" s="37" t="s">
        <v>1333</v>
      </c>
      <c r="G127" s="62" t="s">
        <v>1918</v>
      </c>
      <c r="H127" s="62" t="s">
        <v>270</v>
      </c>
      <c r="I127" s="62" t="s">
        <v>274</v>
      </c>
      <c r="J127" s="68">
        <v>1.23529892456462E-2</v>
      </c>
      <c r="K127" s="68">
        <v>5.0438102791707804E-3</v>
      </c>
      <c r="L127" s="62">
        <v>361</v>
      </c>
      <c r="M127" s="62">
        <v>111</v>
      </c>
      <c r="N127" s="68">
        <v>1.5064673805143701E-2</v>
      </c>
      <c r="O127" s="69">
        <v>0.14992363370879</v>
      </c>
    </row>
    <row r="128" spans="1:15" x14ac:dyDescent="0.25">
      <c r="A128" s="36" t="s">
        <v>1577</v>
      </c>
      <c r="B128" s="37" t="s">
        <v>1578</v>
      </c>
      <c r="C128" s="37" t="s">
        <v>854</v>
      </c>
      <c r="D128" s="37" t="s">
        <v>855</v>
      </c>
      <c r="E128" s="37" t="s">
        <v>856</v>
      </c>
      <c r="F128" s="37" t="s">
        <v>1579</v>
      </c>
      <c r="G128" s="62" t="s">
        <v>1918</v>
      </c>
      <c r="H128" s="62" t="s">
        <v>270</v>
      </c>
      <c r="I128" s="62" t="s">
        <v>274</v>
      </c>
      <c r="J128" s="68">
        <v>7.0424646792444003E-3</v>
      </c>
      <c r="K128" s="68">
        <v>2.90539562694831E-3</v>
      </c>
      <c r="L128" s="62">
        <v>361</v>
      </c>
      <c r="M128" s="62">
        <v>44</v>
      </c>
      <c r="N128" s="68">
        <v>1.60851467123488E-2</v>
      </c>
      <c r="O128" s="69">
        <v>0.158808908810809</v>
      </c>
    </row>
    <row r="129" spans="1:15" x14ac:dyDescent="0.25">
      <c r="A129" s="36" t="s">
        <v>901</v>
      </c>
      <c r="B129" s="37" t="s">
        <v>902</v>
      </c>
      <c r="C129" s="37" t="s">
        <v>904</v>
      </c>
      <c r="D129" s="37" t="s">
        <v>861</v>
      </c>
      <c r="E129" s="37" t="s">
        <v>862</v>
      </c>
      <c r="F129" s="37" t="s">
        <v>903</v>
      </c>
      <c r="G129" s="62" t="s">
        <v>1919</v>
      </c>
      <c r="H129" s="62" t="s">
        <v>271</v>
      </c>
      <c r="I129" s="62" t="s">
        <v>274</v>
      </c>
      <c r="J129" s="70">
        <v>-3.2598639969591499E-4</v>
      </c>
      <c r="K129" s="70">
        <v>1.35935334146173E-4</v>
      </c>
      <c r="L129" s="62">
        <v>361</v>
      </c>
      <c r="M129" s="62">
        <v>2</v>
      </c>
      <c r="N129" s="68">
        <v>1.6994698379186299E-2</v>
      </c>
      <c r="O129" s="69">
        <v>0.16388685878843201</v>
      </c>
    </row>
    <row r="130" spans="1:15" x14ac:dyDescent="0.25">
      <c r="A130" s="36" t="s">
        <v>924</v>
      </c>
      <c r="B130" s="37" t="s">
        <v>925</v>
      </c>
      <c r="C130" s="37" t="s">
        <v>927</v>
      </c>
      <c r="D130" s="37" t="s">
        <v>861</v>
      </c>
      <c r="E130" s="37" t="s">
        <v>862</v>
      </c>
      <c r="F130" s="37" t="s">
        <v>926</v>
      </c>
      <c r="G130" s="62" t="s">
        <v>1920</v>
      </c>
      <c r="H130" s="62" t="s">
        <v>271</v>
      </c>
      <c r="I130" s="62" t="s">
        <v>274</v>
      </c>
      <c r="J130" s="68">
        <v>-1.2285542411893001E-2</v>
      </c>
      <c r="K130" s="68">
        <v>5.1053328552690697E-3</v>
      </c>
      <c r="L130" s="62">
        <v>361</v>
      </c>
      <c r="M130" s="62">
        <v>28</v>
      </c>
      <c r="N130" s="68">
        <v>1.6844765863800799E-2</v>
      </c>
      <c r="O130" s="69">
        <v>0.16388685878843201</v>
      </c>
    </row>
    <row r="131" spans="1:15" x14ac:dyDescent="0.25">
      <c r="A131" s="36" t="s">
        <v>1692</v>
      </c>
      <c r="B131" s="37" t="s">
        <v>1693</v>
      </c>
      <c r="C131" s="37" t="s">
        <v>911</v>
      </c>
      <c r="D131" s="37" t="s">
        <v>912</v>
      </c>
      <c r="E131" s="37" t="s">
        <v>862</v>
      </c>
      <c r="F131" s="37" t="s">
        <v>1694</v>
      </c>
      <c r="G131" s="62" t="s">
        <v>1918</v>
      </c>
      <c r="H131" s="62" t="s">
        <v>271</v>
      </c>
      <c r="I131" s="62" t="s">
        <v>274</v>
      </c>
      <c r="J131" s="68">
        <v>-1.4140915787985601E-2</v>
      </c>
      <c r="K131" s="68">
        <v>5.87763987387403E-3</v>
      </c>
      <c r="L131" s="62">
        <v>361</v>
      </c>
      <c r="M131" s="62">
        <v>37</v>
      </c>
      <c r="N131" s="68">
        <v>1.6970158571371598E-2</v>
      </c>
      <c r="O131" s="69">
        <v>0.16388685878843201</v>
      </c>
    </row>
    <row r="132" spans="1:15" x14ac:dyDescent="0.25">
      <c r="A132" s="36" t="s">
        <v>1232</v>
      </c>
      <c r="B132" s="37" t="s">
        <v>1233</v>
      </c>
      <c r="C132" s="37" t="s">
        <v>1006</v>
      </c>
      <c r="D132" s="37" t="s">
        <v>1235</v>
      </c>
      <c r="E132" s="37" t="s">
        <v>872</v>
      </c>
      <c r="F132" s="37" t="s">
        <v>1234</v>
      </c>
      <c r="G132" s="62" t="s">
        <v>1918</v>
      </c>
      <c r="H132" s="62" t="s">
        <v>270</v>
      </c>
      <c r="I132" s="62" t="s">
        <v>274</v>
      </c>
      <c r="J132" s="68">
        <v>2.3583549387370801E-2</v>
      </c>
      <c r="K132" s="68">
        <v>9.8328618604090305E-3</v>
      </c>
      <c r="L132" s="62">
        <v>361</v>
      </c>
      <c r="M132" s="62">
        <v>131</v>
      </c>
      <c r="N132" s="68">
        <v>1.72977229761021E-2</v>
      </c>
      <c r="O132" s="69">
        <v>0.165525902940547</v>
      </c>
    </row>
    <row r="133" spans="1:15" x14ac:dyDescent="0.25">
      <c r="A133" s="36" t="s">
        <v>924</v>
      </c>
      <c r="B133" s="37" t="s">
        <v>925</v>
      </c>
      <c r="C133" s="37" t="s">
        <v>927</v>
      </c>
      <c r="D133" s="37" t="s">
        <v>861</v>
      </c>
      <c r="E133" s="37" t="s">
        <v>862</v>
      </c>
      <c r="F133" s="37" t="s">
        <v>926</v>
      </c>
      <c r="G133" s="62" t="s">
        <v>1917</v>
      </c>
      <c r="H133" s="62" t="s">
        <v>271</v>
      </c>
      <c r="I133" s="62" t="s">
        <v>274</v>
      </c>
      <c r="J133" s="68">
        <v>-8.7030221780771203E-3</v>
      </c>
      <c r="K133" s="68">
        <v>3.6384810985337001E-3</v>
      </c>
      <c r="L133" s="62">
        <v>361</v>
      </c>
      <c r="M133" s="62">
        <v>28</v>
      </c>
      <c r="N133" s="68">
        <v>1.7523930616885199E-2</v>
      </c>
      <c r="O133" s="69">
        <v>0.16641045562904699</v>
      </c>
    </row>
    <row r="134" spans="1:15" x14ac:dyDescent="0.25">
      <c r="A134" s="36" t="s">
        <v>1744</v>
      </c>
      <c r="B134" s="37" t="s">
        <v>1745</v>
      </c>
      <c r="C134" s="37" t="s">
        <v>1747</v>
      </c>
      <c r="D134" s="37" t="s">
        <v>990</v>
      </c>
      <c r="E134" s="37" t="s">
        <v>850</v>
      </c>
      <c r="F134" s="37" t="s">
        <v>1746</v>
      </c>
      <c r="G134" s="62" t="s">
        <v>1918</v>
      </c>
      <c r="H134" s="62" t="s">
        <v>270</v>
      </c>
      <c r="I134" s="62" t="s">
        <v>274</v>
      </c>
      <c r="J134" s="68">
        <v>3.0331559689725601E-2</v>
      </c>
      <c r="K134" s="68">
        <v>1.27142719508832E-2</v>
      </c>
      <c r="L134" s="62">
        <v>361</v>
      </c>
      <c r="M134" s="62">
        <v>179</v>
      </c>
      <c r="N134" s="68">
        <v>1.7870021301245698E-2</v>
      </c>
      <c r="O134" s="69">
        <v>0.16841141286931599</v>
      </c>
    </row>
    <row r="135" spans="1:15" x14ac:dyDescent="0.25">
      <c r="A135" s="36" t="s">
        <v>1580</v>
      </c>
      <c r="B135" s="37" t="s">
        <v>1581</v>
      </c>
      <c r="C135" s="37" t="s">
        <v>1244</v>
      </c>
      <c r="D135" s="37" t="s">
        <v>1245</v>
      </c>
      <c r="E135" s="37" t="s">
        <v>856</v>
      </c>
      <c r="F135" s="37" t="s">
        <v>1582</v>
      </c>
      <c r="G135" s="62" t="s">
        <v>1917</v>
      </c>
      <c r="H135" s="62" t="s">
        <v>270</v>
      </c>
      <c r="I135" s="62" t="s">
        <v>274</v>
      </c>
      <c r="J135" s="68">
        <v>2.4774695545648302E-3</v>
      </c>
      <c r="K135" s="68">
        <v>1.0365251280087401E-3</v>
      </c>
      <c r="L135" s="62">
        <v>361</v>
      </c>
      <c r="M135" s="62">
        <v>8</v>
      </c>
      <c r="N135" s="68">
        <v>1.8095158018652399E-2</v>
      </c>
      <c r="O135" s="69">
        <v>0.16925095169325999</v>
      </c>
    </row>
    <row r="136" spans="1:15" x14ac:dyDescent="0.25">
      <c r="A136" s="36" t="s">
        <v>1617</v>
      </c>
      <c r="B136" s="37" t="s">
        <v>1618</v>
      </c>
      <c r="C136" s="37" t="s">
        <v>1213</v>
      </c>
      <c r="D136" s="37" t="s">
        <v>1022</v>
      </c>
      <c r="E136" s="37" t="s">
        <v>862</v>
      </c>
      <c r="F136" s="37" t="s">
        <v>1619</v>
      </c>
      <c r="G136" s="62" t="s">
        <v>1918</v>
      </c>
      <c r="H136" s="62" t="s">
        <v>270</v>
      </c>
      <c r="I136" s="62" t="s">
        <v>274</v>
      </c>
      <c r="J136" s="68">
        <v>8.9866005076101596E-3</v>
      </c>
      <c r="K136" s="68">
        <v>3.7983842541677499E-3</v>
      </c>
      <c r="L136" s="62">
        <v>361</v>
      </c>
      <c r="M136" s="62">
        <v>12</v>
      </c>
      <c r="N136" s="68">
        <v>1.8639510809707299E-2</v>
      </c>
      <c r="O136" s="69">
        <v>0.17304142871101399</v>
      </c>
    </row>
    <row r="137" spans="1:15" x14ac:dyDescent="0.25">
      <c r="A137" s="36" t="s">
        <v>1641</v>
      </c>
      <c r="B137" s="37" t="s">
        <v>1642</v>
      </c>
      <c r="C137" s="37" t="s">
        <v>870</v>
      </c>
      <c r="D137" s="37" t="s">
        <v>956</v>
      </c>
      <c r="E137" s="37" t="s">
        <v>872</v>
      </c>
      <c r="F137" s="37" t="s">
        <v>1643</v>
      </c>
      <c r="G137" s="62" t="s">
        <v>1920</v>
      </c>
      <c r="H137" s="62" t="s">
        <v>270</v>
      </c>
      <c r="I137" s="62" t="s">
        <v>274</v>
      </c>
      <c r="J137" s="68">
        <v>2.0210608776914E-2</v>
      </c>
      <c r="K137" s="68">
        <v>8.6599959081379903E-3</v>
      </c>
      <c r="L137" s="62">
        <v>361</v>
      </c>
      <c r="M137" s="62">
        <v>135</v>
      </c>
      <c r="N137" s="68">
        <v>2.0368644233575001E-2</v>
      </c>
      <c r="O137" s="69">
        <v>0.18769328464123899</v>
      </c>
    </row>
    <row r="138" spans="1:15" x14ac:dyDescent="0.25">
      <c r="A138" s="36" t="s">
        <v>1458</v>
      </c>
      <c r="B138" s="37" t="s">
        <v>1459</v>
      </c>
      <c r="C138" s="37" t="s">
        <v>870</v>
      </c>
      <c r="D138" s="37" t="s">
        <v>956</v>
      </c>
      <c r="E138" s="37" t="s">
        <v>872</v>
      </c>
      <c r="F138" s="37" t="s">
        <v>1460</v>
      </c>
      <c r="G138" s="62" t="s">
        <v>1918</v>
      </c>
      <c r="H138" s="62" t="s">
        <v>270</v>
      </c>
      <c r="I138" s="62" t="s">
        <v>274</v>
      </c>
      <c r="J138" s="68">
        <v>1.4673670865554E-2</v>
      </c>
      <c r="K138" s="68">
        <v>6.3223434707755698E-3</v>
      </c>
      <c r="L138" s="62">
        <v>361</v>
      </c>
      <c r="M138" s="62">
        <v>170</v>
      </c>
      <c r="N138" s="68">
        <v>2.1107409677124399E-2</v>
      </c>
      <c r="O138" s="69">
        <v>0.193070717928991</v>
      </c>
    </row>
    <row r="139" spans="1:15" x14ac:dyDescent="0.25">
      <c r="A139" s="36" t="s">
        <v>1458</v>
      </c>
      <c r="B139" s="37" t="s">
        <v>1459</v>
      </c>
      <c r="C139" s="37" t="s">
        <v>870</v>
      </c>
      <c r="D139" s="37" t="s">
        <v>956</v>
      </c>
      <c r="E139" s="37" t="s">
        <v>872</v>
      </c>
      <c r="F139" s="37" t="s">
        <v>1460</v>
      </c>
      <c r="G139" s="62" t="s">
        <v>1920</v>
      </c>
      <c r="H139" s="62" t="s">
        <v>270</v>
      </c>
      <c r="I139" s="62" t="s">
        <v>274</v>
      </c>
      <c r="J139" s="68">
        <v>2.0345440504408299E-2</v>
      </c>
      <c r="K139" s="68">
        <v>8.7913966584296198E-3</v>
      </c>
      <c r="L139" s="62">
        <v>361</v>
      </c>
      <c r="M139" s="62">
        <v>170</v>
      </c>
      <c r="N139" s="68">
        <v>2.1381227358514901E-2</v>
      </c>
      <c r="O139" s="69">
        <v>0.19414778710943401</v>
      </c>
    </row>
    <row r="140" spans="1:15" x14ac:dyDescent="0.25">
      <c r="A140" s="36" t="s">
        <v>1648</v>
      </c>
      <c r="B140" s="37" t="s">
        <v>1649</v>
      </c>
      <c r="C140" s="37" t="s">
        <v>870</v>
      </c>
      <c r="D140" s="37" t="s">
        <v>871</v>
      </c>
      <c r="E140" s="37" t="s">
        <v>872</v>
      </c>
      <c r="F140" s="37" t="s">
        <v>1650</v>
      </c>
      <c r="G140" s="62" t="s">
        <v>1917</v>
      </c>
      <c r="H140" s="62" t="s">
        <v>270</v>
      </c>
      <c r="I140" s="62" t="s">
        <v>274</v>
      </c>
      <c r="J140" s="68">
        <v>3.48948422202505E-3</v>
      </c>
      <c r="K140" s="68">
        <v>1.5226765804621299E-3</v>
      </c>
      <c r="L140" s="62">
        <v>361</v>
      </c>
      <c r="M140" s="62">
        <v>19</v>
      </c>
      <c r="N140" s="68">
        <v>2.2837760128680201E-2</v>
      </c>
      <c r="O140" s="69">
        <v>0.201490592908356</v>
      </c>
    </row>
    <row r="141" spans="1:15" x14ac:dyDescent="0.25">
      <c r="A141" s="36" t="s">
        <v>1675</v>
      </c>
      <c r="B141" s="37" t="s">
        <v>1676</v>
      </c>
      <c r="C141" s="37" t="s">
        <v>1678</v>
      </c>
      <c r="D141" s="37" t="s">
        <v>1590</v>
      </c>
      <c r="E141" s="37" t="s">
        <v>862</v>
      </c>
      <c r="F141" s="37" t="s">
        <v>1677</v>
      </c>
      <c r="G141" s="62" t="s">
        <v>1918</v>
      </c>
      <c r="H141" s="62" t="s">
        <v>270</v>
      </c>
      <c r="I141" s="62" t="s">
        <v>274</v>
      </c>
      <c r="J141" s="68">
        <v>4.5424143367165304E-3</v>
      </c>
      <c r="K141" s="68">
        <v>1.9794508755484898E-3</v>
      </c>
      <c r="L141" s="62">
        <v>361</v>
      </c>
      <c r="M141" s="62">
        <v>8</v>
      </c>
      <c r="N141" s="68">
        <v>2.25822151922111E-2</v>
      </c>
      <c r="O141" s="69">
        <v>0.201490592908356</v>
      </c>
    </row>
    <row r="142" spans="1:15" x14ac:dyDescent="0.25">
      <c r="A142" s="36" t="s">
        <v>1692</v>
      </c>
      <c r="B142" s="37" t="s">
        <v>1693</v>
      </c>
      <c r="C142" s="37" t="s">
        <v>911</v>
      </c>
      <c r="D142" s="37" t="s">
        <v>912</v>
      </c>
      <c r="E142" s="37" t="s">
        <v>862</v>
      </c>
      <c r="F142" s="37" t="s">
        <v>1694</v>
      </c>
      <c r="G142" s="62" t="s">
        <v>1917</v>
      </c>
      <c r="H142" s="62" t="s">
        <v>271</v>
      </c>
      <c r="I142" s="62" t="s">
        <v>274</v>
      </c>
      <c r="J142" s="68">
        <v>-1.3565778369715E-2</v>
      </c>
      <c r="K142" s="68">
        <v>5.9178452378940097E-3</v>
      </c>
      <c r="L142" s="62">
        <v>361</v>
      </c>
      <c r="M142" s="62">
        <v>37</v>
      </c>
      <c r="N142" s="68">
        <v>2.2824523684121301E-2</v>
      </c>
      <c r="O142" s="69">
        <v>0.201490592908356</v>
      </c>
    </row>
    <row r="143" spans="1:15" x14ac:dyDescent="0.25">
      <c r="A143" s="36" t="s">
        <v>1641</v>
      </c>
      <c r="B143" s="37" t="s">
        <v>1642</v>
      </c>
      <c r="C143" s="37" t="s">
        <v>870</v>
      </c>
      <c r="D143" s="37" t="s">
        <v>956</v>
      </c>
      <c r="E143" s="37" t="s">
        <v>872</v>
      </c>
      <c r="F143" s="37" t="s">
        <v>1643</v>
      </c>
      <c r="G143" s="62" t="s">
        <v>1918</v>
      </c>
      <c r="H143" s="62" t="s">
        <v>270</v>
      </c>
      <c r="I143" s="62" t="s">
        <v>274</v>
      </c>
      <c r="J143" s="68">
        <v>1.42702704882598E-2</v>
      </c>
      <c r="K143" s="68">
        <v>6.2162198091589701E-3</v>
      </c>
      <c r="L143" s="62">
        <v>361</v>
      </c>
      <c r="M143" s="62">
        <v>135</v>
      </c>
      <c r="N143" s="68">
        <v>2.2606450183023898E-2</v>
      </c>
      <c r="O143" s="69">
        <v>0.201490592908356</v>
      </c>
    </row>
    <row r="144" spans="1:15" x14ac:dyDescent="0.25">
      <c r="A144" s="36" t="s">
        <v>1101</v>
      </c>
      <c r="B144" s="37" t="s">
        <v>1102</v>
      </c>
      <c r="C144" s="37" t="s">
        <v>978</v>
      </c>
      <c r="D144" s="37" t="s">
        <v>1104</v>
      </c>
      <c r="E144" s="37" t="s">
        <v>872</v>
      </c>
      <c r="F144" s="37" t="s">
        <v>1103</v>
      </c>
      <c r="G144" s="62" t="s">
        <v>1918</v>
      </c>
      <c r="H144" s="62" t="s">
        <v>270</v>
      </c>
      <c r="I144" s="62" t="s">
        <v>274</v>
      </c>
      <c r="J144" s="68">
        <v>1.1458843466539701E-2</v>
      </c>
      <c r="K144" s="68">
        <v>5.0329258289287101E-3</v>
      </c>
      <c r="L144" s="62">
        <v>361</v>
      </c>
      <c r="M144" s="62">
        <v>154</v>
      </c>
      <c r="N144" s="68">
        <v>2.3656552587358898E-2</v>
      </c>
      <c r="O144" s="69">
        <v>0.204963134386343</v>
      </c>
    </row>
    <row r="145" spans="1:15" x14ac:dyDescent="0.25">
      <c r="A145" s="36" t="s">
        <v>1295</v>
      </c>
      <c r="B145" s="37" t="s">
        <v>1296</v>
      </c>
      <c r="C145" s="37" t="s">
        <v>1298</v>
      </c>
      <c r="D145" s="37" t="s">
        <v>990</v>
      </c>
      <c r="E145" s="37" t="s">
        <v>850</v>
      </c>
      <c r="F145" s="37" t="s">
        <v>1297</v>
      </c>
      <c r="G145" s="62" t="s">
        <v>1918</v>
      </c>
      <c r="H145" s="62" t="s">
        <v>270</v>
      </c>
      <c r="I145" s="62" t="s">
        <v>274</v>
      </c>
      <c r="J145" s="68">
        <v>2.2129291092396499E-2</v>
      </c>
      <c r="K145" s="68">
        <v>9.7220029792265406E-3</v>
      </c>
      <c r="L145" s="62">
        <v>361</v>
      </c>
      <c r="M145" s="62">
        <v>131</v>
      </c>
      <c r="N145" s="68">
        <v>2.3725636134753501E-2</v>
      </c>
      <c r="O145" s="69">
        <v>0.204963134386343</v>
      </c>
    </row>
    <row r="146" spans="1:15" x14ac:dyDescent="0.25">
      <c r="A146" s="36" t="s">
        <v>1468</v>
      </c>
      <c r="B146" s="37" t="s">
        <v>1469</v>
      </c>
      <c r="C146" s="37" t="s">
        <v>1471</v>
      </c>
      <c r="D146" s="37" t="s">
        <v>961</v>
      </c>
      <c r="E146" s="37" t="s">
        <v>850</v>
      </c>
      <c r="F146" s="37" t="s">
        <v>1470</v>
      </c>
      <c r="G146" s="62" t="s">
        <v>1920</v>
      </c>
      <c r="H146" s="62" t="s">
        <v>270</v>
      </c>
      <c r="I146" s="62" t="s">
        <v>274</v>
      </c>
      <c r="J146" s="68">
        <v>3.1533729053153603E-2</v>
      </c>
      <c r="K146" s="68">
        <v>1.3858621311673E-2</v>
      </c>
      <c r="L146" s="62">
        <v>361</v>
      </c>
      <c r="M146" s="62">
        <v>137</v>
      </c>
      <c r="N146" s="68">
        <v>2.3685779617617302E-2</v>
      </c>
      <c r="O146" s="69">
        <v>0.204963134386343</v>
      </c>
    </row>
    <row r="147" spans="1:15" x14ac:dyDescent="0.25">
      <c r="A147" s="36" t="s">
        <v>1508</v>
      </c>
      <c r="B147" s="37" t="s">
        <v>1509</v>
      </c>
      <c r="C147" s="37" t="s">
        <v>870</v>
      </c>
      <c r="D147" s="37" t="s">
        <v>912</v>
      </c>
      <c r="E147" s="37" t="s">
        <v>872</v>
      </c>
      <c r="F147" s="37" t="s">
        <v>1510</v>
      </c>
      <c r="G147" s="62" t="s">
        <v>1917</v>
      </c>
      <c r="H147" s="62" t="s">
        <v>270</v>
      </c>
      <c r="I147" s="62" t="s">
        <v>274</v>
      </c>
      <c r="J147" s="68">
        <v>3.3225534501141198E-3</v>
      </c>
      <c r="K147" s="68">
        <v>1.4638667184469301E-3</v>
      </c>
      <c r="L147" s="62">
        <v>361</v>
      </c>
      <c r="M147" s="62">
        <v>11</v>
      </c>
      <c r="N147" s="68">
        <v>2.4497296021570501E-2</v>
      </c>
      <c r="O147" s="69">
        <v>0.20873038527968299</v>
      </c>
    </row>
    <row r="148" spans="1:15" x14ac:dyDescent="0.25">
      <c r="A148" s="36" t="s">
        <v>1321</v>
      </c>
      <c r="B148" s="37" t="s">
        <v>1322</v>
      </c>
      <c r="C148" s="37" t="s">
        <v>1324</v>
      </c>
      <c r="D148" s="37" t="s">
        <v>1245</v>
      </c>
      <c r="E148" s="37" t="s">
        <v>850</v>
      </c>
      <c r="F148" s="37" t="s">
        <v>1323</v>
      </c>
      <c r="G148" s="62" t="s">
        <v>1918</v>
      </c>
      <c r="H148" s="62" t="s">
        <v>270</v>
      </c>
      <c r="I148" s="62" t="s">
        <v>274</v>
      </c>
      <c r="J148" s="68">
        <v>1.8791186238813901E-2</v>
      </c>
      <c r="K148" s="68">
        <v>8.2927253164561208E-3</v>
      </c>
      <c r="L148" s="62">
        <v>361</v>
      </c>
      <c r="M148" s="62">
        <v>121</v>
      </c>
      <c r="N148" s="68">
        <v>2.4391041278124099E-2</v>
      </c>
      <c r="O148" s="69">
        <v>0.20873038527968299</v>
      </c>
    </row>
    <row r="149" spans="1:15" x14ac:dyDescent="0.25">
      <c r="A149" s="36" t="s">
        <v>1548</v>
      </c>
      <c r="B149" s="37" t="s">
        <v>1549</v>
      </c>
      <c r="C149" s="37" t="s">
        <v>854</v>
      </c>
      <c r="D149" s="37" t="s">
        <v>855</v>
      </c>
      <c r="E149" s="37" t="s">
        <v>856</v>
      </c>
      <c r="F149" s="37" t="s">
        <v>1550</v>
      </c>
      <c r="G149" s="62" t="s">
        <v>1917</v>
      </c>
      <c r="H149" s="62" t="s">
        <v>270</v>
      </c>
      <c r="I149" s="62" t="s">
        <v>274</v>
      </c>
      <c r="J149" s="68">
        <v>3.4007099926700798E-3</v>
      </c>
      <c r="K149" s="68">
        <v>1.5179323518904201E-3</v>
      </c>
      <c r="L149" s="62">
        <v>361</v>
      </c>
      <c r="M149" s="62">
        <v>18</v>
      </c>
      <c r="N149" s="68">
        <v>2.58702866307941E-2</v>
      </c>
      <c r="O149" s="69">
        <v>0.21484121045486099</v>
      </c>
    </row>
    <row r="150" spans="1:15" x14ac:dyDescent="0.25">
      <c r="A150" s="36" t="s">
        <v>1635</v>
      </c>
      <c r="B150" s="37" t="s">
        <v>1636</v>
      </c>
      <c r="C150" s="37" t="s">
        <v>1520</v>
      </c>
      <c r="D150" s="37" t="s">
        <v>1092</v>
      </c>
      <c r="E150" s="37" t="s">
        <v>862</v>
      </c>
      <c r="F150" s="37" t="s">
        <v>1637</v>
      </c>
      <c r="G150" s="62" t="s">
        <v>1917</v>
      </c>
      <c r="H150" s="62" t="s">
        <v>270</v>
      </c>
      <c r="I150" s="62" t="s">
        <v>274</v>
      </c>
      <c r="J150" s="68">
        <v>8.3023289494805197E-3</v>
      </c>
      <c r="K150" s="68">
        <v>3.6891133920415099E-3</v>
      </c>
      <c r="L150" s="62">
        <v>361</v>
      </c>
      <c r="M150" s="62">
        <v>40</v>
      </c>
      <c r="N150" s="68">
        <v>2.5437781422172699E-2</v>
      </c>
      <c r="O150" s="69">
        <v>0.21484121045486099</v>
      </c>
    </row>
    <row r="151" spans="1:15" x14ac:dyDescent="0.25">
      <c r="A151" s="36" t="s">
        <v>1221</v>
      </c>
      <c r="B151" s="37" t="s">
        <v>1222</v>
      </c>
      <c r="C151" s="37" t="s">
        <v>1224</v>
      </c>
      <c r="D151" s="37" t="s">
        <v>1225</v>
      </c>
      <c r="E151" s="37" t="s">
        <v>1226</v>
      </c>
      <c r="F151" s="37" t="s">
        <v>1223</v>
      </c>
      <c r="G151" s="62" t="s">
        <v>1918</v>
      </c>
      <c r="H151" s="62" t="s">
        <v>270</v>
      </c>
      <c r="I151" s="62" t="s">
        <v>274</v>
      </c>
      <c r="J151" s="68">
        <v>1.8928619700834801E-2</v>
      </c>
      <c r="K151" s="68">
        <v>8.4440015045119596E-3</v>
      </c>
      <c r="L151" s="62">
        <v>361</v>
      </c>
      <c r="M151" s="62">
        <v>114</v>
      </c>
      <c r="N151" s="68">
        <v>2.59052906497018E-2</v>
      </c>
      <c r="O151" s="69">
        <v>0.21484121045486099</v>
      </c>
    </row>
    <row r="152" spans="1:15" x14ac:dyDescent="0.25">
      <c r="A152" s="36" t="s">
        <v>1210</v>
      </c>
      <c r="B152" s="37" t="s">
        <v>1211</v>
      </c>
      <c r="C152" s="37" t="s">
        <v>1213</v>
      </c>
      <c r="D152" s="37" t="s">
        <v>1022</v>
      </c>
      <c r="E152" s="37" t="s">
        <v>862</v>
      </c>
      <c r="F152" s="37" t="s">
        <v>1212</v>
      </c>
      <c r="G152" s="62" t="s">
        <v>1920</v>
      </c>
      <c r="H152" s="62" t="s">
        <v>271</v>
      </c>
      <c r="I152" s="62" t="s">
        <v>274</v>
      </c>
      <c r="J152" s="68">
        <v>-2.0052772509759599E-2</v>
      </c>
      <c r="K152" s="68">
        <v>8.9500378110096892E-3</v>
      </c>
      <c r="L152" s="62">
        <v>361</v>
      </c>
      <c r="M152" s="62">
        <v>84</v>
      </c>
      <c r="N152" s="68">
        <v>2.58601256704932E-2</v>
      </c>
      <c r="O152" s="69">
        <v>0.21484121045486099</v>
      </c>
    </row>
    <row r="153" spans="1:15" x14ac:dyDescent="0.25">
      <c r="A153" s="36" t="s">
        <v>1490</v>
      </c>
      <c r="B153" s="37" t="s">
        <v>1491</v>
      </c>
      <c r="C153" s="37" t="s">
        <v>870</v>
      </c>
      <c r="D153" s="37" t="s">
        <v>912</v>
      </c>
      <c r="E153" s="37" t="s">
        <v>872</v>
      </c>
      <c r="F153" s="37" t="s">
        <v>1492</v>
      </c>
      <c r="G153" s="62" t="s">
        <v>1918</v>
      </c>
      <c r="H153" s="62" t="s">
        <v>270</v>
      </c>
      <c r="I153" s="62" t="s">
        <v>274</v>
      </c>
      <c r="J153" s="68">
        <v>7.0534787096573504E-3</v>
      </c>
      <c r="K153" s="68">
        <v>3.1521147251697399E-3</v>
      </c>
      <c r="L153" s="62">
        <v>361</v>
      </c>
      <c r="M153" s="62">
        <v>26</v>
      </c>
      <c r="N153" s="68">
        <v>2.6099113988517601E-2</v>
      </c>
      <c r="O153" s="69">
        <v>0.21501521722990699</v>
      </c>
    </row>
    <row r="154" spans="1:15" x14ac:dyDescent="0.25">
      <c r="A154" s="36" t="s">
        <v>1713</v>
      </c>
      <c r="B154" s="37" t="s">
        <v>1714</v>
      </c>
      <c r="C154" s="37" t="s">
        <v>870</v>
      </c>
      <c r="D154" s="37" t="s">
        <v>1410</v>
      </c>
      <c r="E154" s="37" t="s">
        <v>980</v>
      </c>
      <c r="F154" s="37" t="s">
        <v>1715</v>
      </c>
      <c r="G154" s="62" t="s">
        <v>1918</v>
      </c>
      <c r="H154" s="62" t="s">
        <v>270</v>
      </c>
      <c r="I154" s="62" t="s">
        <v>274</v>
      </c>
      <c r="J154" s="68">
        <v>3.1821010183741998E-3</v>
      </c>
      <c r="K154" s="68">
        <v>1.42417652402968E-3</v>
      </c>
      <c r="L154" s="62">
        <v>361</v>
      </c>
      <c r="M154" s="62">
        <v>16</v>
      </c>
      <c r="N154" s="68">
        <v>2.67950167425225E-2</v>
      </c>
      <c r="O154" s="69">
        <v>0.21929605807696001</v>
      </c>
    </row>
    <row r="155" spans="1:15" x14ac:dyDescent="0.25">
      <c r="A155" s="36" t="s">
        <v>1755</v>
      </c>
      <c r="B155" s="37" t="s">
        <v>1756</v>
      </c>
      <c r="C155" s="37" t="s">
        <v>1006</v>
      </c>
      <c r="D155" s="37" t="s">
        <v>1758</v>
      </c>
      <c r="E155" s="37" t="s">
        <v>872</v>
      </c>
      <c r="F155" s="37" t="s">
        <v>1757</v>
      </c>
      <c r="G155" s="62" t="s">
        <v>1920</v>
      </c>
      <c r="H155" s="62" t="s">
        <v>270</v>
      </c>
      <c r="I155" s="62" t="s">
        <v>274</v>
      </c>
      <c r="J155" s="68">
        <v>2.36950452631808E-3</v>
      </c>
      <c r="K155" s="68">
        <v>1.08431880812483E-3</v>
      </c>
      <c r="L155" s="62">
        <v>361</v>
      </c>
      <c r="M155" s="62">
        <v>2</v>
      </c>
      <c r="N155" s="68">
        <v>2.9644603976600199E-2</v>
      </c>
      <c r="O155" s="69">
        <v>0.24103194344373</v>
      </c>
    </row>
    <row r="156" spans="1:15" x14ac:dyDescent="0.25">
      <c r="A156" s="36" t="s">
        <v>1302</v>
      </c>
      <c r="B156" s="37" t="s">
        <v>1303</v>
      </c>
      <c r="C156" s="37" t="s">
        <v>1305</v>
      </c>
      <c r="D156" s="37" t="s">
        <v>990</v>
      </c>
      <c r="E156" s="37" t="s">
        <v>850</v>
      </c>
      <c r="F156" s="37" t="s">
        <v>1304</v>
      </c>
      <c r="G156" s="62" t="s">
        <v>1920</v>
      </c>
      <c r="H156" s="62" t="s">
        <v>270</v>
      </c>
      <c r="I156" s="62" t="s">
        <v>274</v>
      </c>
      <c r="J156" s="68">
        <v>2.54420590111426E-2</v>
      </c>
      <c r="K156" s="68">
        <v>1.16942519229445E-2</v>
      </c>
      <c r="L156" s="62">
        <v>361</v>
      </c>
      <c r="M156" s="62">
        <v>147</v>
      </c>
      <c r="N156" s="68">
        <v>3.04975857913392E-2</v>
      </c>
      <c r="O156" s="69">
        <v>0.24635712158718101</v>
      </c>
    </row>
    <row r="157" spans="1:15" x14ac:dyDescent="0.25">
      <c r="A157" s="36" t="s">
        <v>1490</v>
      </c>
      <c r="B157" s="37" t="s">
        <v>1491</v>
      </c>
      <c r="C157" s="37" t="s">
        <v>870</v>
      </c>
      <c r="D157" s="37" t="s">
        <v>912</v>
      </c>
      <c r="E157" s="37" t="s">
        <v>872</v>
      </c>
      <c r="F157" s="37" t="s">
        <v>1492</v>
      </c>
      <c r="G157" s="62" t="s">
        <v>1917</v>
      </c>
      <c r="H157" s="62" t="s">
        <v>270</v>
      </c>
      <c r="I157" s="62" t="s">
        <v>274</v>
      </c>
      <c r="J157" s="68">
        <v>6.8587694543594899E-3</v>
      </c>
      <c r="K157" s="68">
        <v>3.17431195279105E-3</v>
      </c>
      <c r="L157" s="62">
        <v>361</v>
      </c>
      <c r="M157" s="62">
        <v>26</v>
      </c>
      <c r="N157" s="68">
        <v>3.1631368836847001E-2</v>
      </c>
      <c r="O157" s="69">
        <v>0.25386724408411399</v>
      </c>
    </row>
    <row r="158" spans="1:15" x14ac:dyDescent="0.25">
      <c r="A158" s="36" t="s">
        <v>1420</v>
      </c>
      <c r="B158" s="37" t="s">
        <v>1421</v>
      </c>
      <c r="C158" s="37" t="s">
        <v>919</v>
      </c>
      <c r="D158" s="37" t="s">
        <v>849</v>
      </c>
      <c r="E158" s="37" t="s">
        <v>850</v>
      </c>
      <c r="F158" s="37" t="s">
        <v>1422</v>
      </c>
      <c r="G158" s="62" t="s">
        <v>1919</v>
      </c>
      <c r="H158" s="62" t="s">
        <v>271</v>
      </c>
      <c r="I158" s="62" t="s">
        <v>274</v>
      </c>
      <c r="J158" s="68">
        <v>-2.8436580194901098E-3</v>
      </c>
      <c r="K158" s="68">
        <v>1.32408913983182E-3</v>
      </c>
      <c r="L158" s="62">
        <v>361</v>
      </c>
      <c r="M158" s="62">
        <v>19</v>
      </c>
      <c r="N158" s="68">
        <v>3.2678383742382501E-2</v>
      </c>
      <c r="O158" s="69">
        <v>0.25931362645932798</v>
      </c>
    </row>
    <row r="159" spans="1:15" x14ac:dyDescent="0.25">
      <c r="A159" s="36" t="s">
        <v>1517</v>
      </c>
      <c r="B159" s="37" t="s">
        <v>1518</v>
      </c>
      <c r="C159" s="37" t="s">
        <v>1520</v>
      </c>
      <c r="D159" s="37" t="s">
        <v>1092</v>
      </c>
      <c r="E159" s="37" t="s">
        <v>862</v>
      </c>
      <c r="F159" s="37" t="s">
        <v>1519</v>
      </c>
      <c r="G159" s="62" t="s">
        <v>1917</v>
      </c>
      <c r="H159" s="62" t="s">
        <v>270</v>
      </c>
      <c r="I159" s="62" t="s">
        <v>274</v>
      </c>
      <c r="J159" s="68">
        <v>7.2971354247289497E-3</v>
      </c>
      <c r="K159" s="68">
        <v>3.39216205730379E-3</v>
      </c>
      <c r="L159" s="62">
        <v>361</v>
      </c>
      <c r="M159" s="62">
        <v>23</v>
      </c>
      <c r="N159" s="68">
        <v>3.2735460961534402E-2</v>
      </c>
      <c r="O159" s="69">
        <v>0.25931362645932798</v>
      </c>
    </row>
    <row r="160" spans="1:15" x14ac:dyDescent="0.25">
      <c r="A160" s="36" t="s">
        <v>1077</v>
      </c>
      <c r="B160" s="37" t="s">
        <v>1078</v>
      </c>
      <c r="C160" s="37" t="s">
        <v>1006</v>
      </c>
      <c r="D160" s="37" t="s">
        <v>979</v>
      </c>
      <c r="E160" s="37" t="s">
        <v>980</v>
      </c>
      <c r="F160" s="37" t="s">
        <v>1079</v>
      </c>
      <c r="G160" s="62" t="s">
        <v>1918</v>
      </c>
      <c r="H160" s="62" t="s">
        <v>270</v>
      </c>
      <c r="I160" s="62" t="s">
        <v>274</v>
      </c>
      <c r="J160" s="68">
        <v>7.9401171126935403E-3</v>
      </c>
      <c r="K160" s="68">
        <v>3.7030009469801299E-3</v>
      </c>
      <c r="L160" s="62">
        <v>361</v>
      </c>
      <c r="M160" s="62">
        <v>128</v>
      </c>
      <c r="N160" s="68">
        <v>3.30530219290191E-2</v>
      </c>
      <c r="O160" s="69">
        <v>0.25931362645932798</v>
      </c>
    </row>
    <row r="161" spans="1:15" x14ac:dyDescent="0.25">
      <c r="A161" s="36" t="s">
        <v>1697</v>
      </c>
      <c r="B161" s="37" t="s">
        <v>1698</v>
      </c>
      <c r="C161" s="37" t="s">
        <v>965</v>
      </c>
      <c r="D161" s="37" t="s">
        <v>871</v>
      </c>
      <c r="E161" s="37" t="s">
        <v>886</v>
      </c>
      <c r="F161" s="37" t="s">
        <v>1699</v>
      </c>
      <c r="G161" s="62" t="s">
        <v>1920</v>
      </c>
      <c r="H161" s="62" t="s">
        <v>271</v>
      </c>
      <c r="I161" s="62" t="s">
        <v>274</v>
      </c>
      <c r="J161" s="68">
        <v>-9.5243126753819102E-2</v>
      </c>
      <c r="K161" s="68">
        <v>4.4422446010984801E-2</v>
      </c>
      <c r="L161" s="62">
        <v>361</v>
      </c>
      <c r="M161" s="62">
        <v>325</v>
      </c>
      <c r="N161" s="68">
        <v>3.3143783446168099E-2</v>
      </c>
      <c r="O161" s="69">
        <v>0.25931362645932798</v>
      </c>
    </row>
    <row r="162" spans="1:15" x14ac:dyDescent="0.25">
      <c r="A162" s="36" t="s">
        <v>928</v>
      </c>
      <c r="B162" s="37" t="s">
        <v>929</v>
      </c>
      <c r="C162" s="37" t="s">
        <v>911</v>
      </c>
      <c r="D162" s="37" t="s">
        <v>912</v>
      </c>
      <c r="E162" s="37" t="s">
        <v>862</v>
      </c>
      <c r="F162" s="37" t="s">
        <v>930</v>
      </c>
      <c r="G162" s="62" t="s">
        <v>1919</v>
      </c>
      <c r="H162" s="62" t="s">
        <v>271</v>
      </c>
      <c r="I162" s="62" t="s">
        <v>274</v>
      </c>
      <c r="J162" s="68">
        <v>-1.83774970111957E-3</v>
      </c>
      <c r="K162" s="68">
        <v>8.6024341805580504E-4</v>
      </c>
      <c r="L162" s="62">
        <v>361</v>
      </c>
      <c r="M162" s="62">
        <v>3</v>
      </c>
      <c r="N162" s="68">
        <v>3.3563448846246999E-2</v>
      </c>
      <c r="O162" s="69">
        <v>0.25933497120951099</v>
      </c>
    </row>
    <row r="163" spans="1:15" x14ac:dyDescent="0.25">
      <c r="A163" s="36" t="s">
        <v>1382</v>
      </c>
      <c r="B163" s="37" t="s">
        <v>1383</v>
      </c>
      <c r="C163" s="37" t="s">
        <v>904</v>
      </c>
      <c r="D163" s="37" t="s">
        <v>861</v>
      </c>
      <c r="E163" s="37" t="s">
        <v>862</v>
      </c>
      <c r="F163" s="37" t="s">
        <v>1384</v>
      </c>
      <c r="G163" s="62" t="s">
        <v>1917</v>
      </c>
      <c r="H163" s="62" t="s">
        <v>270</v>
      </c>
      <c r="I163" s="62" t="s">
        <v>274</v>
      </c>
      <c r="J163" s="68">
        <v>4.6169507921347101E-3</v>
      </c>
      <c r="K163" s="68">
        <v>2.1582614541111201E-3</v>
      </c>
      <c r="L163" s="62">
        <v>361</v>
      </c>
      <c r="M163" s="62">
        <v>18</v>
      </c>
      <c r="N163" s="68">
        <v>3.3365152155935301E-2</v>
      </c>
      <c r="O163" s="69">
        <v>0.25933497120951099</v>
      </c>
    </row>
    <row r="164" spans="1:15" x14ac:dyDescent="0.25">
      <c r="A164" s="36" t="s">
        <v>845</v>
      </c>
      <c r="B164" s="37" t="s">
        <v>846</v>
      </c>
      <c r="C164" s="37" t="s">
        <v>848</v>
      </c>
      <c r="D164" s="37" t="s">
        <v>849</v>
      </c>
      <c r="E164" s="37" t="s">
        <v>850</v>
      </c>
      <c r="F164" s="37" t="s">
        <v>847</v>
      </c>
      <c r="G164" s="62" t="s">
        <v>1918</v>
      </c>
      <c r="H164" s="62" t="s">
        <v>271</v>
      </c>
      <c r="I164" s="62" t="s">
        <v>274</v>
      </c>
      <c r="J164" s="68">
        <v>-1.6794912979509E-3</v>
      </c>
      <c r="K164" s="68">
        <v>7.9149748275155005E-4</v>
      </c>
      <c r="L164" s="62">
        <v>361</v>
      </c>
      <c r="M164" s="62">
        <v>4</v>
      </c>
      <c r="N164" s="68">
        <v>3.4534991335278098E-2</v>
      </c>
      <c r="O164" s="69">
        <v>0.26037290437021798</v>
      </c>
    </row>
    <row r="165" spans="1:15" x14ac:dyDescent="0.25">
      <c r="A165" s="36" t="s">
        <v>1591</v>
      </c>
      <c r="B165" s="37" t="s">
        <v>1592</v>
      </c>
      <c r="C165" s="37" t="s">
        <v>955</v>
      </c>
      <c r="D165" s="37" t="s">
        <v>956</v>
      </c>
      <c r="E165" s="37" t="s">
        <v>886</v>
      </c>
      <c r="F165" s="37" t="s">
        <v>1593</v>
      </c>
      <c r="G165" s="62" t="s">
        <v>1918</v>
      </c>
      <c r="H165" s="62" t="s">
        <v>270</v>
      </c>
      <c r="I165" s="62" t="s">
        <v>274</v>
      </c>
      <c r="J165" s="68">
        <v>3.07264375494248E-3</v>
      </c>
      <c r="K165" s="68">
        <v>1.4427867522037001E-3</v>
      </c>
      <c r="L165" s="62">
        <v>361</v>
      </c>
      <c r="M165" s="62">
        <v>10</v>
      </c>
      <c r="N165" s="68">
        <v>3.41043644995975E-2</v>
      </c>
      <c r="O165" s="69">
        <v>0.26037290437021798</v>
      </c>
    </row>
    <row r="166" spans="1:15" x14ac:dyDescent="0.25">
      <c r="A166" s="36" t="s">
        <v>1221</v>
      </c>
      <c r="B166" s="37" t="s">
        <v>1222</v>
      </c>
      <c r="C166" s="37" t="s">
        <v>1224</v>
      </c>
      <c r="D166" s="37" t="s">
        <v>1225</v>
      </c>
      <c r="E166" s="37" t="s">
        <v>1226</v>
      </c>
      <c r="F166" s="37" t="s">
        <v>1223</v>
      </c>
      <c r="G166" s="62" t="s">
        <v>1920</v>
      </c>
      <c r="H166" s="62" t="s">
        <v>270</v>
      </c>
      <c r="I166" s="62" t="s">
        <v>274</v>
      </c>
      <c r="J166" s="68">
        <v>2.4967867020307798E-2</v>
      </c>
      <c r="K166" s="68">
        <v>1.17402067090833E-2</v>
      </c>
      <c r="L166" s="62">
        <v>361</v>
      </c>
      <c r="M166" s="62">
        <v>114</v>
      </c>
      <c r="N166" s="68">
        <v>3.4345036000700102E-2</v>
      </c>
      <c r="O166" s="69">
        <v>0.26037290437021798</v>
      </c>
    </row>
    <row r="167" spans="1:15" x14ac:dyDescent="0.25">
      <c r="A167" s="36" t="s">
        <v>1169</v>
      </c>
      <c r="B167" s="37" t="s">
        <v>1170</v>
      </c>
      <c r="C167" s="37" t="s">
        <v>870</v>
      </c>
      <c r="D167" s="37" t="s">
        <v>871</v>
      </c>
      <c r="E167" s="37" t="s">
        <v>872</v>
      </c>
      <c r="F167" s="37" t="s">
        <v>1171</v>
      </c>
      <c r="G167" s="62" t="s">
        <v>1918</v>
      </c>
      <c r="H167" s="62" t="s">
        <v>271</v>
      </c>
      <c r="I167" s="62" t="s">
        <v>274</v>
      </c>
      <c r="J167" s="68">
        <v>-3.30124237889265E-2</v>
      </c>
      <c r="K167" s="68">
        <v>1.5494663354994401E-2</v>
      </c>
      <c r="L167" s="62">
        <v>361</v>
      </c>
      <c r="M167" s="62">
        <v>343</v>
      </c>
      <c r="N167" s="68">
        <v>3.4163780158577302E-2</v>
      </c>
      <c r="O167" s="69">
        <v>0.26037290437021798</v>
      </c>
    </row>
    <row r="168" spans="1:15" x14ac:dyDescent="0.25">
      <c r="A168" s="36" t="s">
        <v>1534</v>
      </c>
      <c r="B168" s="37" t="s">
        <v>1535</v>
      </c>
      <c r="C168" s="37" t="s">
        <v>1537</v>
      </c>
      <c r="D168" s="37" t="s">
        <v>849</v>
      </c>
      <c r="E168" s="37" t="s">
        <v>850</v>
      </c>
      <c r="F168" s="37" t="s">
        <v>1536</v>
      </c>
      <c r="G168" s="62" t="s">
        <v>1919</v>
      </c>
      <c r="H168" s="62" t="s">
        <v>271</v>
      </c>
      <c r="I168" s="62" t="s">
        <v>274</v>
      </c>
      <c r="J168" s="68">
        <v>-2.7345005464735998E-3</v>
      </c>
      <c r="K168" s="68">
        <v>1.2978113857831199E-3</v>
      </c>
      <c r="L168" s="62">
        <v>361</v>
      </c>
      <c r="M168" s="62">
        <v>8</v>
      </c>
      <c r="N168" s="68">
        <v>3.6115620599213097E-2</v>
      </c>
      <c r="O168" s="69">
        <v>0.27064959051458498</v>
      </c>
    </row>
    <row r="169" spans="1:15" x14ac:dyDescent="0.25">
      <c r="A169" s="36" t="s">
        <v>1623</v>
      </c>
      <c r="B169" s="37" t="s">
        <v>1624</v>
      </c>
      <c r="C169" s="37" t="s">
        <v>1128</v>
      </c>
      <c r="D169" s="37" t="s">
        <v>861</v>
      </c>
      <c r="E169" s="37" t="s">
        <v>862</v>
      </c>
      <c r="F169" s="37" t="s">
        <v>1625</v>
      </c>
      <c r="G169" s="62" t="s">
        <v>1918</v>
      </c>
      <c r="H169" s="62" t="s">
        <v>270</v>
      </c>
      <c r="I169" s="62" t="s">
        <v>274</v>
      </c>
      <c r="J169" s="68">
        <v>6.2431000780113202E-3</v>
      </c>
      <c r="K169" s="68">
        <v>2.97702188606082E-3</v>
      </c>
      <c r="L169" s="62">
        <v>361</v>
      </c>
      <c r="M169" s="62">
        <v>4</v>
      </c>
      <c r="N169" s="68">
        <v>3.6953195216450199E-2</v>
      </c>
      <c r="O169" s="69">
        <v>0.27526811286984498</v>
      </c>
    </row>
    <row r="170" spans="1:15" x14ac:dyDescent="0.25">
      <c r="A170" s="36" t="s">
        <v>901</v>
      </c>
      <c r="B170" s="37" t="s">
        <v>902</v>
      </c>
      <c r="C170" s="37" t="s">
        <v>904</v>
      </c>
      <c r="D170" s="37" t="s">
        <v>861</v>
      </c>
      <c r="E170" s="37" t="s">
        <v>862</v>
      </c>
      <c r="F170" s="37" t="s">
        <v>903</v>
      </c>
      <c r="G170" s="62" t="s">
        <v>1918</v>
      </c>
      <c r="H170" s="62" t="s">
        <v>271</v>
      </c>
      <c r="I170" s="62" t="s">
        <v>274</v>
      </c>
      <c r="J170" s="70">
        <v>-3.2598640761599798E-4</v>
      </c>
      <c r="K170" s="70">
        <v>1.56680198865429E-4</v>
      </c>
      <c r="L170" s="62">
        <v>361</v>
      </c>
      <c r="M170" s="62">
        <v>2</v>
      </c>
      <c r="N170" s="68">
        <v>3.8186788819730901E-2</v>
      </c>
      <c r="O170" s="69">
        <v>0.28109091888606702</v>
      </c>
    </row>
    <row r="171" spans="1:15" x14ac:dyDescent="0.25">
      <c r="A171" s="36" t="s">
        <v>1766</v>
      </c>
      <c r="B171" s="37" t="s">
        <v>1767</v>
      </c>
      <c r="C171" s="37" t="s">
        <v>1006</v>
      </c>
      <c r="D171" s="37" t="s">
        <v>1647</v>
      </c>
      <c r="E171" s="37" t="s">
        <v>872</v>
      </c>
      <c r="F171" s="37" t="s">
        <v>1768</v>
      </c>
      <c r="G171" s="62" t="s">
        <v>1920</v>
      </c>
      <c r="H171" s="62" t="s">
        <v>270</v>
      </c>
      <c r="I171" s="62" t="s">
        <v>274</v>
      </c>
      <c r="J171" s="68">
        <v>1.36400445469884E-3</v>
      </c>
      <c r="K171" s="68">
        <v>6.5444894865451298E-4</v>
      </c>
      <c r="L171" s="62">
        <v>361</v>
      </c>
      <c r="M171" s="62">
        <v>3</v>
      </c>
      <c r="N171" s="68">
        <v>3.8045979308901301E-2</v>
      </c>
      <c r="O171" s="69">
        <v>0.28109091888606702</v>
      </c>
    </row>
    <row r="172" spans="1:15" x14ac:dyDescent="0.25">
      <c r="A172" s="36" t="s">
        <v>901</v>
      </c>
      <c r="B172" s="37" t="s">
        <v>902</v>
      </c>
      <c r="C172" s="37" t="s">
        <v>904</v>
      </c>
      <c r="D172" s="37" t="s">
        <v>861</v>
      </c>
      <c r="E172" s="37" t="s">
        <v>862</v>
      </c>
      <c r="F172" s="37" t="s">
        <v>903</v>
      </c>
      <c r="G172" s="62" t="s">
        <v>1917</v>
      </c>
      <c r="H172" s="62" t="s">
        <v>271</v>
      </c>
      <c r="I172" s="62" t="s">
        <v>274</v>
      </c>
      <c r="J172" s="70">
        <v>-3.2598640819979499E-4</v>
      </c>
      <c r="K172" s="70">
        <v>1.5731741185375601E-4</v>
      </c>
      <c r="L172" s="62">
        <v>361</v>
      </c>
      <c r="M172" s="62">
        <v>2</v>
      </c>
      <c r="N172" s="68">
        <v>3.8970474616706101E-2</v>
      </c>
      <c r="O172" s="69">
        <v>0.28292296857917598</v>
      </c>
    </row>
    <row r="173" spans="1:15" x14ac:dyDescent="0.25">
      <c r="A173" s="36" t="s">
        <v>1776</v>
      </c>
      <c r="B173" s="37" t="s">
        <v>1777</v>
      </c>
      <c r="C173" s="37" t="s">
        <v>1006</v>
      </c>
      <c r="D173" s="37" t="s">
        <v>1117</v>
      </c>
      <c r="E173" s="37" t="s">
        <v>872</v>
      </c>
      <c r="F173" s="37" t="s">
        <v>1778</v>
      </c>
      <c r="G173" s="62" t="s">
        <v>1920</v>
      </c>
      <c r="H173" s="62" t="s">
        <v>270</v>
      </c>
      <c r="I173" s="62" t="s">
        <v>274</v>
      </c>
      <c r="J173" s="68">
        <v>1.9185231749230501E-3</v>
      </c>
      <c r="K173" s="68">
        <v>9.2672717677177898E-4</v>
      </c>
      <c r="L173" s="62">
        <v>361</v>
      </c>
      <c r="M173" s="62">
        <v>5</v>
      </c>
      <c r="N173" s="68">
        <v>3.9152959031305598E-2</v>
      </c>
      <c r="O173" s="69">
        <v>0.28292296857917598</v>
      </c>
    </row>
    <row r="174" spans="1:15" x14ac:dyDescent="0.25">
      <c r="A174" s="36" t="s">
        <v>1059</v>
      </c>
      <c r="B174" s="37" t="s">
        <v>1060</v>
      </c>
      <c r="C174" s="37" t="s">
        <v>965</v>
      </c>
      <c r="D174" s="37" t="s">
        <v>871</v>
      </c>
      <c r="E174" s="37" t="s">
        <v>886</v>
      </c>
      <c r="F174" s="37" t="s">
        <v>1061</v>
      </c>
      <c r="G174" s="62" t="s">
        <v>1920</v>
      </c>
      <c r="H174" s="62" t="s">
        <v>271</v>
      </c>
      <c r="I174" s="62" t="s">
        <v>274</v>
      </c>
      <c r="J174" s="68">
        <v>-9.0281721354673397E-3</v>
      </c>
      <c r="K174" s="68">
        <v>4.3587243889523499E-3</v>
      </c>
      <c r="L174" s="62">
        <v>361</v>
      </c>
      <c r="M174" s="62">
        <v>53</v>
      </c>
      <c r="N174" s="68">
        <v>3.9800256833887403E-2</v>
      </c>
      <c r="O174" s="69">
        <v>0.28292296857917598</v>
      </c>
    </row>
    <row r="175" spans="1:15" x14ac:dyDescent="0.25">
      <c r="A175" s="36" t="s">
        <v>1825</v>
      </c>
      <c r="B175" s="37" t="s">
        <v>1826</v>
      </c>
      <c r="C175" s="37" t="s">
        <v>1828</v>
      </c>
      <c r="D175" s="37" t="s">
        <v>1012</v>
      </c>
      <c r="E175" s="37" t="s">
        <v>1829</v>
      </c>
      <c r="F175" s="37" t="s">
        <v>1827</v>
      </c>
      <c r="G175" s="62" t="s">
        <v>1919</v>
      </c>
      <c r="H175" s="62" t="s">
        <v>270</v>
      </c>
      <c r="I175" s="62" t="s">
        <v>274</v>
      </c>
      <c r="J175" s="68">
        <v>1.0581690646379101E-2</v>
      </c>
      <c r="K175" s="68">
        <v>5.1174431075584796E-3</v>
      </c>
      <c r="L175" s="62">
        <v>361</v>
      </c>
      <c r="M175" s="62">
        <v>206</v>
      </c>
      <c r="N175" s="68">
        <v>3.9509653563554903E-2</v>
      </c>
      <c r="O175" s="69">
        <v>0.28292296857917598</v>
      </c>
    </row>
    <row r="176" spans="1:15" x14ac:dyDescent="0.25">
      <c r="A176" s="36" t="s">
        <v>1093</v>
      </c>
      <c r="B176" s="37" t="s">
        <v>1094</v>
      </c>
      <c r="C176" s="37" t="s">
        <v>870</v>
      </c>
      <c r="D176" s="37" t="s">
        <v>1096</v>
      </c>
      <c r="E176" s="37" t="s">
        <v>872</v>
      </c>
      <c r="F176" s="37" t="s">
        <v>1095</v>
      </c>
      <c r="G176" s="62" t="s">
        <v>1920</v>
      </c>
      <c r="H176" s="62" t="s">
        <v>270</v>
      </c>
      <c r="I176" s="62" t="s">
        <v>274</v>
      </c>
      <c r="J176" s="68">
        <v>1.9328165505186502E-2</v>
      </c>
      <c r="K176" s="68">
        <v>9.3393228725276601E-3</v>
      </c>
      <c r="L176" s="62">
        <v>361</v>
      </c>
      <c r="M176" s="62">
        <v>187</v>
      </c>
      <c r="N176" s="68">
        <v>3.9617885437516001E-2</v>
      </c>
      <c r="O176" s="69">
        <v>0.28292296857917598</v>
      </c>
    </row>
    <row r="177" spans="1:15" x14ac:dyDescent="0.25">
      <c r="A177" s="36" t="s">
        <v>1411</v>
      </c>
      <c r="B177" s="37" t="s">
        <v>1412</v>
      </c>
      <c r="C177" s="37" t="s">
        <v>946</v>
      </c>
      <c r="D177" s="37" t="s">
        <v>947</v>
      </c>
      <c r="E177" s="37" t="s">
        <v>850</v>
      </c>
      <c r="F177" s="37" t="s">
        <v>1413</v>
      </c>
      <c r="G177" s="62" t="s">
        <v>1919</v>
      </c>
      <c r="H177" s="62" t="s">
        <v>270</v>
      </c>
      <c r="I177" s="62" t="s">
        <v>274</v>
      </c>
      <c r="J177" s="68">
        <v>4.1394490976708803E-2</v>
      </c>
      <c r="K177" s="68">
        <v>2.0003009964111002E-2</v>
      </c>
      <c r="L177" s="62">
        <v>361</v>
      </c>
      <c r="M177" s="62">
        <v>274</v>
      </c>
      <c r="N177" s="68">
        <v>3.9431541735299003E-2</v>
      </c>
      <c r="O177" s="69">
        <v>0.28292296857917598</v>
      </c>
    </row>
    <row r="178" spans="1:15" x14ac:dyDescent="0.25">
      <c r="A178" s="36" t="s">
        <v>1875</v>
      </c>
      <c r="B178" s="37" t="s">
        <v>1876</v>
      </c>
      <c r="C178" s="37" t="s">
        <v>854</v>
      </c>
      <c r="D178" s="37" t="s">
        <v>855</v>
      </c>
      <c r="E178" s="37" t="s">
        <v>856</v>
      </c>
      <c r="F178" s="37" t="s">
        <v>1877</v>
      </c>
      <c r="G178" s="62" t="s">
        <v>1918</v>
      </c>
      <c r="H178" s="62" t="s">
        <v>270</v>
      </c>
      <c r="I178" s="62" t="s">
        <v>274</v>
      </c>
      <c r="J178" s="68">
        <v>1.74805950067871E-3</v>
      </c>
      <c r="K178" s="68">
        <v>8.4579974817062902E-4</v>
      </c>
      <c r="L178" s="62">
        <v>361</v>
      </c>
      <c r="M178" s="62">
        <v>4</v>
      </c>
      <c r="N178" s="68">
        <v>4.0424556584380503E-2</v>
      </c>
      <c r="O178" s="69">
        <v>0.28572811585778002</v>
      </c>
    </row>
    <row r="179" spans="1:15" x14ac:dyDescent="0.25">
      <c r="A179" s="36" t="s">
        <v>1068</v>
      </c>
      <c r="B179" s="37" t="s">
        <v>1069</v>
      </c>
      <c r="C179" s="37" t="s">
        <v>1006</v>
      </c>
      <c r="D179" s="37" t="s">
        <v>1038</v>
      </c>
      <c r="E179" s="37" t="s">
        <v>872</v>
      </c>
      <c r="F179" s="37" t="s">
        <v>1070</v>
      </c>
      <c r="G179" s="62" t="s">
        <v>1918</v>
      </c>
      <c r="H179" s="62" t="s">
        <v>270</v>
      </c>
      <c r="I179" s="62" t="s">
        <v>274</v>
      </c>
      <c r="J179" s="68">
        <v>8.8724982354962002E-3</v>
      </c>
      <c r="K179" s="68">
        <v>4.3347964235133599E-3</v>
      </c>
      <c r="L179" s="62">
        <v>361</v>
      </c>
      <c r="M179" s="62">
        <v>155</v>
      </c>
      <c r="N179" s="68">
        <v>4.1832847975610703E-2</v>
      </c>
      <c r="O179" s="69">
        <v>0.29401165469864199</v>
      </c>
    </row>
    <row r="180" spans="1:15" x14ac:dyDescent="0.25">
      <c r="A180" s="36" t="s">
        <v>1292</v>
      </c>
      <c r="B180" s="37" t="s">
        <v>1293</v>
      </c>
      <c r="C180" s="37" t="s">
        <v>894</v>
      </c>
      <c r="D180" s="37" t="s">
        <v>895</v>
      </c>
      <c r="E180" s="37" t="s">
        <v>862</v>
      </c>
      <c r="F180" s="37" t="s">
        <v>1294</v>
      </c>
      <c r="G180" s="62" t="s">
        <v>1917</v>
      </c>
      <c r="H180" s="62" t="s">
        <v>271</v>
      </c>
      <c r="I180" s="62" t="s">
        <v>274</v>
      </c>
      <c r="J180" s="68">
        <v>-1.7986687731197701E-2</v>
      </c>
      <c r="K180" s="68">
        <v>8.8043295130318805E-3</v>
      </c>
      <c r="L180" s="62">
        <v>361</v>
      </c>
      <c r="M180" s="62">
        <v>175</v>
      </c>
      <c r="N180" s="68">
        <v>4.2172053660656003E-2</v>
      </c>
      <c r="O180" s="69">
        <v>0.29473053232503399</v>
      </c>
    </row>
    <row r="181" spans="1:15" x14ac:dyDescent="0.25">
      <c r="A181" s="36" t="s">
        <v>1445</v>
      </c>
      <c r="B181" s="37" t="s">
        <v>1446</v>
      </c>
      <c r="C181" s="37" t="s">
        <v>1256</v>
      </c>
      <c r="D181" s="37" t="s">
        <v>1448</v>
      </c>
      <c r="E181" s="37" t="s">
        <v>1449</v>
      </c>
      <c r="F181" s="37" t="s">
        <v>1447</v>
      </c>
      <c r="G181" s="62" t="s">
        <v>1917</v>
      </c>
      <c r="H181" s="62" t="s">
        <v>271</v>
      </c>
      <c r="I181" s="62" t="s">
        <v>274</v>
      </c>
      <c r="J181" s="68">
        <v>-5.61785536218021E-3</v>
      </c>
      <c r="K181" s="68">
        <v>2.7565220728718201E-3</v>
      </c>
      <c r="L181" s="62">
        <v>361</v>
      </c>
      <c r="M181" s="62">
        <v>26</v>
      </c>
      <c r="N181" s="68">
        <v>4.3285033454106302E-2</v>
      </c>
      <c r="O181" s="69">
        <v>0.29914767564949002</v>
      </c>
    </row>
    <row r="182" spans="1:15" x14ac:dyDescent="0.25">
      <c r="A182" s="36" t="s">
        <v>1379</v>
      </c>
      <c r="B182" s="37" t="s">
        <v>1380</v>
      </c>
      <c r="C182" s="37" t="s">
        <v>1026</v>
      </c>
      <c r="D182" s="37" t="s">
        <v>961</v>
      </c>
      <c r="E182" s="37" t="s">
        <v>850</v>
      </c>
      <c r="F182" s="37" t="s">
        <v>1381</v>
      </c>
      <c r="G182" s="62" t="s">
        <v>1918</v>
      </c>
      <c r="H182" s="62" t="s">
        <v>270</v>
      </c>
      <c r="I182" s="62" t="s">
        <v>274</v>
      </c>
      <c r="J182" s="68">
        <v>1.1680660104329801E-2</v>
      </c>
      <c r="K182" s="68">
        <v>5.7434476422446703E-3</v>
      </c>
      <c r="L182" s="62">
        <v>361</v>
      </c>
      <c r="M182" s="62">
        <v>98</v>
      </c>
      <c r="N182" s="68">
        <v>4.30845634413227E-2</v>
      </c>
      <c r="O182" s="69">
        <v>0.29914767564949002</v>
      </c>
    </row>
    <row r="183" spans="1:15" x14ac:dyDescent="0.25">
      <c r="A183" s="36" t="s">
        <v>1480</v>
      </c>
      <c r="B183" s="37" t="s">
        <v>1481</v>
      </c>
      <c r="C183" s="37" t="s">
        <v>946</v>
      </c>
      <c r="D183" s="37" t="s">
        <v>947</v>
      </c>
      <c r="E183" s="37" t="s">
        <v>850</v>
      </c>
      <c r="F183" s="37" t="s">
        <v>1482</v>
      </c>
      <c r="G183" s="62" t="s">
        <v>1919</v>
      </c>
      <c r="H183" s="62" t="s">
        <v>271</v>
      </c>
      <c r="I183" s="62" t="s">
        <v>274</v>
      </c>
      <c r="J183" s="68">
        <v>-1.41716468304387E-3</v>
      </c>
      <c r="K183" s="68">
        <v>7.0194541101055398E-4</v>
      </c>
      <c r="L183" s="62">
        <v>361</v>
      </c>
      <c r="M183" s="62">
        <v>5</v>
      </c>
      <c r="N183" s="68">
        <v>4.4245777561374502E-2</v>
      </c>
      <c r="O183" s="69">
        <v>0.30077457533524499</v>
      </c>
    </row>
    <row r="184" spans="1:15" x14ac:dyDescent="0.25">
      <c r="A184" s="36" t="s">
        <v>1302</v>
      </c>
      <c r="B184" s="37" t="s">
        <v>1303</v>
      </c>
      <c r="C184" s="37" t="s">
        <v>1305</v>
      </c>
      <c r="D184" s="37" t="s">
        <v>990</v>
      </c>
      <c r="E184" s="37" t="s">
        <v>850</v>
      </c>
      <c r="F184" s="37" t="s">
        <v>1304</v>
      </c>
      <c r="G184" s="62" t="s">
        <v>1919</v>
      </c>
      <c r="H184" s="62" t="s">
        <v>270</v>
      </c>
      <c r="I184" s="62" t="s">
        <v>274</v>
      </c>
      <c r="J184" s="68">
        <v>1.53103523617081E-2</v>
      </c>
      <c r="K184" s="68">
        <v>7.5759518757949297E-3</v>
      </c>
      <c r="L184" s="62">
        <v>361</v>
      </c>
      <c r="M184" s="62">
        <v>147</v>
      </c>
      <c r="N184" s="68">
        <v>4.4165075267269802E-2</v>
      </c>
      <c r="O184" s="69">
        <v>0.30077457533524499</v>
      </c>
    </row>
    <row r="185" spans="1:15" x14ac:dyDescent="0.25">
      <c r="A185" s="36" t="s">
        <v>1289</v>
      </c>
      <c r="B185" s="37" t="s">
        <v>1290</v>
      </c>
      <c r="C185" s="37" t="s">
        <v>1006</v>
      </c>
      <c r="D185" s="37" t="s">
        <v>1235</v>
      </c>
      <c r="E185" s="37" t="s">
        <v>872</v>
      </c>
      <c r="F185" s="37" t="s">
        <v>1291</v>
      </c>
      <c r="G185" s="62" t="s">
        <v>1920</v>
      </c>
      <c r="H185" s="62" t="s">
        <v>270</v>
      </c>
      <c r="I185" s="62" t="s">
        <v>274</v>
      </c>
      <c r="J185" s="68">
        <v>2.78350349278754E-2</v>
      </c>
      <c r="K185" s="68">
        <v>1.37651792154256E-2</v>
      </c>
      <c r="L185" s="62">
        <v>361</v>
      </c>
      <c r="M185" s="62">
        <v>129</v>
      </c>
      <c r="N185" s="68">
        <v>4.4126281783991798E-2</v>
      </c>
      <c r="O185" s="69">
        <v>0.30077457533524499</v>
      </c>
    </row>
    <row r="186" spans="1:15" x14ac:dyDescent="0.25">
      <c r="A186" s="36" t="s">
        <v>1744</v>
      </c>
      <c r="B186" s="37" t="s">
        <v>1745</v>
      </c>
      <c r="C186" s="37" t="s">
        <v>1747</v>
      </c>
      <c r="D186" s="37" t="s">
        <v>990</v>
      </c>
      <c r="E186" s="37" t="s">
        <v>850</v>
      </c>
      <c r="F186" s="37" t="s">
        <v>1746</v>
      </c>
      <c r="G186" s="62" t="s">
        <v>1919</v>
      </c>
      <c r="H186" s="62" t="s">
        <v>270</v>
      </c>
      <c r="I186" s="62" t="s">
        <v>274</v>
      </c>
      <c r="J186" s="68">
        <v>2.3375572256098799E-2</v>
      </c>
      <c r="K186" s="68">
        <v>1.1663950440505499E-2</v>
      </c>
      <c r="L186" s="62">
        <v>361</v>
      </c>
      <c r="M186" s="62">
        <v>179</v>
      </c>
      <c r="N186" s="68">
        <v>4.5954501274304602E-2</v>
      </c>
      <c r="O186" s="69">
        <v>0.31069238905018998</v>
      </c>
    </row>
    <row r="187" spans="1:15" x14ac:dyDescent="0.25">
      <c r="A187" s="36" t="s">
        <v>1018</v>
      </c>
      <c r="B187" s="37" t="s">
        <v>1019</v>
      </c>
      <c r="C187" s="37" t="s">
        <v>1021</v>
      </c>
      <c r="D187" s="37" t="s">
        <v>1022</v>
      </c>
      <c r="E187" s="37" t="s">
        <v>862</v>
      </c>
      <c r="F187" s="37" t="s">
        <v>1020</v>
      </c>
      <c r="G187" s="62" t="s">
        <v>1920</v>
      </c>
      <c r="H187" s="62" t="s">
        <v>271</v>
      </c>
      <c r="I187" s="62" t="s">
        <v>274</v>
      </c>
      <c r="J187" s="68">
        <v>-4.0964552387948397E-2</v>
      </c>
      <c r="K187" s="68">
        <v>2.0554601607132201E-2</v>
      </c>
      <c r="L187" s="62">
        <v>361</v>
      </c>
      <c r="M187" s="62">
        <v>301</v>
      </c>
      <c r="N187" s="68">
        <v>4.7345564203716703E-2</v>
      </c>
      <c r="O187" s="69">
        <v>0.31836692902391101</v>
      </c>
    </row>
    <row r="188" spans="1:15" x14ac:dyDescent="0.25">
      <c r="A188" s="36" t="s">
        <v>1325</v>
      </c>
      <c r="B188" s="37" t="s">
        <v>1326</v>
      </c>
      <c r="C188" s="37" t="s">
        <v>1006</v>
      </c>
      <c r="D188" s="37" t="s">
        <v>861</v>
      </c>
      <c r="E188" s="37" t="s">
        <v>872</v>
      </c>
      <c r="F188" s="37" t="s">
        <v>1327</v>
      </c>
      <c r="G188" s="62" t="s">
        <v>1918</v>
      </c>
      <c r="H188" s="62" t="s">
        <v>270</v>
      </c>
      <c r="I188" s="62" t="s">
        <v>274</v>
      </c>
      <c r="J188" s="68">
        <v>1.9695345020975499E-2</v>
      </c>
      <c r="K188" s="68">
        <v>9.9109185902339306E-3</v>
      </c>
      <c r="L188" s="62">
        <v>361</v>
      </c>
      <c r="M188" s="62">
        <v>131</v>
      </c>
      <c r="N188" s="68">
        <v>4.8186756765092598E-2</v>
      </c>
      <c r="O188" s="69">
        <v>0.32228131943965199</v>
      </c>
    </row>
    <row r="189" spans="1:15" x14ac:dyDescent="0.25">
      <c r="A189" s="36" t="s">
        <v>1055</v>
      </c>
      <c r="B189" s="37" t="s">
        <v>1056</v>
      </c>
      <c r="C189" s="37" t="s">
        <v>884</v>
      </c>
      <c r="D189" s="37" t="s">
        <v>1058</v>
      </c>
      <c r="E189" s="37" t="s">
        <v>886</v>
      </c>
      <c r="F189" s="37" t="s">
        <v>1057</v>
      </c>
      <c r="G189" s="62" t="s">
        <v>1918</v>
      </c>
      <c r="H189" s="62" t="s">
        <v>270</v>
      </c>
      <c r="I189" s="62" t="s">
        <v>274</v>
      </c>
      <c r="J189" s="68">
        <v>7.2174724940943904E-3</v>
      </c>
      <c r="K189" s="68">
        <v>3.6846858234211898E-3</v>
      </c>
      <c r="L189" s="62">
        <v>361</v>
      </c>
      <c r="M189" s="62">
        <v>58</v>
      </c>
      <c r="N189" s="68">
        <v>5.1565257022273901E-2</v>
      </c>
      <c r="O189" s="69">
        <v>0.34303304671502</v>
      </c>
    </row>
    <row r="190" spans="1:15" x14ac:dyDescent="0.25">
      <c r="A190" s="36" t="s">
        <v>1423</v>
      </c>
      <c r="B190" s="37" t="s">
        <v>1424</v>
      </c>
      <c r="C190" s="37" t="s">
        <v>942</v>
      </c>
      <c r="D190" s="37" t="s">
        <v>849</v>
      </c>
      <c r="E190" s="37" t="s">
        <v>850</v>
      </c>
      <c r="F190" s="37" t="s">
        <v>1425</v>
      </c>
      <c r="G190" s="62" t="s">
        <v>1919</v>
      </c>
      <c r="H190" s="62" t="s">
        <v>271</v>
      </c>
      <c r="I190" s="62" t="s">
        <v>274</v>
      </c>
      <c r="J190" s="68">
        <v>-1.13327123227558E-3</v>
      </c>
      <c r="K190" s="68">
        <v>5.8441429368556003E-4</v>
      </c>
      <c r="L190" s="62">
        <v>361</v>
      </c>
      <c r="M190" s="62">
        <v>12</v>
      </c>
      <c r="N190" s="68">
        <v>5.3404644501175498E-2</v>
      </c>
      <c r="O190" s="69">
        <v>0.34422475523037499</v>
      </c>
    </row>
    <row r="191" spans="1:15" x14ac:dyDescent="0.25">
      <c r="A191" s="36" t="s">
        <v>1486</v>
      </c>
      <c r="B191" s="37" t="s">
        <v>1487</v>
      </c>
      <c r="C191" s="37" t="s">
        <v>1489</v>
      </c>
      <c r="D191" s="37" t="s">
        <v>861</v>
      </c>
      <c r="E191" s="37" t="s">
        <v>862</v>
      </c>
      <c r="F191" s="37" t="s">
        <v>1488</v>
      </c>
      <c r="G191" s="62" t="s">
        <v>1917</v>
      </c>
      <c r="H191" s="62" t="s">
        <v>270</v>
      </c>
      <c r="I191" s="62" t="s">
        <v>274</v>
      </c>
      <c r="J191" s="68">
        <v>1.21892515909228E-3</v>
      </c>
      <c r="K191" s="68">
        <v>6.25067156766529E-4</v>
      </c>
      <c r="L191" s="62">
        <v>361</v>
      </c>
      <c r="M191" s="62">
        <v>4</v>
      </c>
      <c r="N191" s="68">
        <v>5.2403104802930298E-2</v>
      </c>
      <c r="O191" s="69">
        <v>0.34422475523037499</v>
      </c>
    </row>
    <row r="192" spans="1:15" x14ac:dyDescent="0.25">
      <c r="A192" s="36" t="s">
        <v>1253</v>
      </c>
      <c r="B192" s="37" t="s">
        <v>1254</v>
      </c>
      <c r="C192" s="37" t="s">
        <v>1256</v>
      </c>
      <c r="D192" s="37" t="s">
        <v>1257</v>
      </c>
      <c r="E192" s="37" t="s">
        <v>1226</v>
      </c>
      <c r="F192" s="37" t="s">
        <v>1255</v>
      </c>
      <c r="G192" s="62" t="s">
        <v>1920</v>
      </c>
      <c r="H192" s="62" t="s">
        <v>270</v>
      </c>
      <c r="I192" s="62" t="s">
        <v>274</v>
      </c>
      <c r="J192" s="68">
        <v>4.5840197239857897E-3</v>
      </c>
      <c r="K192" s="68">
        <v>2.3603986801792802E-3</v>
      </c>
      <c r="L192" s="62">
        <v>361</v>
      </c>
      <c r="M192" s="62">
        <v>10</v>
      </c>
      <c r="N192" s="68">
        <v>5.2919129506685203E-2</v>
      </c>
      <c r="O192" s="69">
        <v>0.34422475523037499</v>
      </c>
    </row>
    <row r="193" spans="1:15" x14ac:dyDescent="0.25">
      <c r="A193" s="36" t="s">
        <v>908</v>
      </c>
      <c r="B193" s="37" t="s">
        <v>909</v>
      </c>
      <c r="C193" s="37" t="s">
        <v>911</v>
      </c>
      <c r="D193" s="37" t="s">
        <v>912</v>
      </c>
      <c r="E193" s="37" t="s">
        <v>862</v>
      </c>
      <c r="F193" s="37" t="s">
        <v>910</v>
      </c>
      <c r="G193" s="62" t="s">
        <v>1919</v>
      </c>
      <c r="H193" s="62" t="s">
        <v>271</v>
      </c>
      <c r="I193" s="62" t="s">
        <v>274</v>
      </c>
      <c r="J193" s="68">
        <v>-7.0439141308080901E-3</v>
      </c>
      <c r="K193" s="68">
        <v>3.6209942483140501E-3</v>
      </c>
      <c r="L193" s="62">
        <v>361</v>
      </c>
      <c r="M193" s="62">
        <v>29</v>
      </c>
      <c r="N193" s="68">
        <v>5.2611445034653398E-2</v>
      </c>
      <c r="O193" s="69">
        <v>0.34422475523037499</v>
      </c>
    </row>
    <row r="194" spans="1:15" x14ac:dyDescent="0.25">
      <c r="A194" s="36" t="s">
        <v>1129</v>
      </c>
      <c r="B194" s="37" t="s">
        <v>1130</v>
      </c>
      <c r="C194" s="37" t="s">
        <v>923</v>
      </c>
      <c r="D194" s="37" t="s">
        <v>1132</v>
      </c>
      <c r="E194" s="37" t="s">
        <v>872</v>
      </c>
      <c r="F194" s="37" t="s">
        <v>1131</v>
      </c>
      <c r="G194" s="62" t="s">
        <v>1918</v>
      </c>
      <c r="H194" s="62" t="s">
        <v>270</v>
      </c>
      <c r="I194" s="62" t="s">
        <v>274</v>
      </c>
      <c r="J194" s="68">
        <v>1.43346937461748E-2</v>
      </c>
      <c r="K194" s="68">
        <v>7.3743303788661304E-3</v>
      </c>
      <c r="L194" s="62">
        <v>361</v>
      </c>
      <c r="M194" s="62">
        <v>108</v>
      </c>
      <c r="N194" s="68">
        <v>5.3065597993219797E-2</v>
      </c>
      <c r="O194" s="69">
        <v>0.34422475523037499</v>
      </c>
    </row>
    <row r="195" spans="1:15" x14ac:dyDescent="0.25">
      <c r="A195" s="36" t="s">
        <v>1376</v>
      </c>
      <c r="B195" s="37" t="s">
        <v>1377</v>
      </c>
      <c r="C195" s="37" t="s">
        <v>870</v>
      </c>
      <c r="D195" s="37" t="s">
        <v>1096</v>
      </c>
      <c r="E195" s="37" t="s">
        <v>872</v>
      </c>
      <c r="F195" s="37" t="s">
        <v>1378</v>
      </c>
      <c r="G195" s="62" t="s">
        <v>1920</v>
      </c>
      <c r="H195" s="62" t="s">
        <v>270</v>
      </c>
      <c r="I195" s="62" t="s">
        <v>274</v>
      </c>
      <c r="J195" s="68">
        <v>2.21376463078032E-2</v>
      </c>
      <c r="K195" s="68">
        <v>1.1400203006844301E-2</v>
      </c>
      <c r="L195" s="62">
        <v>361</v>
      </c>
      <c r="M195" s="62">
        <v>132</v>
      </c>
      <c r="N195" s="68">
        <v>5.3326579951288401E-2</v>
      </c>
      <c r="O195" s="69">
        <v>0.34422475523037499</v>
      </c>
    </row>
    <row r="196" spans="1:15" x14ac:dyDescent="0.25">
      <c r="A196" s="36" t="s">
        <v>1727</v>
      </c>
      <c r="B196" s="37" t="s">
        <v>1728</v>
      </c>
      <c r="C196" s="37" t="s">
        <v>860</v>
      </c>
      <c r="D196" s="37" t="s">
        <v>861</v>
      </c>
      <c r="E196" s="37" t="s">
        <v>862</v>
      </c>
      <c r="F196" s="37" t="s">
        <v>1729</v>
      </c>
      <c r="G196" s="62" t="s">
        <v>1917</v>
      </c>
      <c r="H196" s="62" t="s">
        <v>271</v>
      </c>
      <c r="I196" s="62" t="s">
        <v>274</v>
      </c>
      <c r="J196" s="68">
        <v>-3.3580127407636501E-3</v>
      </c>
      <c r="K196" s="68">
        <v>1.7301884105628399E-3</v>
      </c>
      <c r="L196" s="62">
        <v>361</v>
      </c>
      <c r="M196" s="62">
        <v>14</v>
      </c>
      <c r="N196" s="68">
        <v>5.4198162514163699E-2</v>
      </c>
      <c r="O196" s="69">
        <v>0.34753873282278203</v>
      </c>
    </row>
    <row r="197" spans="1:15" x14ac:dyDescent="0.25">
      <c r="A197" s="36" t="s">
        <v>1697</v>
      </c>
      <c r="B197" s="37" t="s">
        <v>1698</v>
      </c>
      <c r="C197" s="37" t="s">
        <v>965</v>
      </c>
      <c r="D197" s="37" t="s">
        <v>871</v>
      </c>
      <c r="E197" s="37" t="s">
        <v>886</v>
      </c>
      <c r="F197" s="37" t="s">
        <v>1699</v>
      </c>
      <c r="G197" s="62" t="s">
        <v>1918</v>
      </c>
      <c r="H197" s="62" t="s">
        <v>271</v>
      </c>
      <c r="I197" s="62" t="s">
        <v>274</v>
      </c>
      <c r="J197" s="68">
        <v>-6.0485806538389399E-2</v>
      </c>
      <c r="K197" s="68">
        <v>3.1399088018750999E-2</v>
      </c>
      <c r="L197" s="62">
        <v>361</v>
      </c>
      <c r="M197" s="62">
        <v>325</v>
      </c>
      <c r="N197" s="68">
        <v>5.5428825418086497E-2</v>
      </c>
      <c r="O197" s="69">
        <v>0.35360748112871598</v>
      </c>
    </row>
    <row r="198" spans="1:15" x14ac:dyDescent="0.25">
      <c r="A198" s="36" t="s">
        <v>1682</v>
      </c>
      <c r="B198" s="37" t="s">
        <v>1683</v>
      </c>
      <c r="C198" s="37" t="s">
        <v>911</v>
      </c>
      <c r="D198" s="37" t="s">
        <v>912</v>
      </c>
      <c r="E198" s="37" t="s">
        <v>862</v>
      </c>
      <c r="F198" s="37" t="s">
        <v>1684</v>
      </c>
      <c r="G198" s="62" t="s">
        <v>1918</v>
      </c>
      <c r="H198" s="62" t="s">
        <v>270</v>
      </c>
      <c r="I198" s="62" t="s">
        <v>274</v>
      </c>
      <c r="J198" s="68">
        <v>2.95792870339676E-3</v>
      </c>
      <c r="K198" s="68">
        <v>1.55161986210155E-3</v>
      </c>
      <c r="L198" s="62">
        <v>361</v>
      </c>
      <c r="M198" s="62">
        <v>14</v>
      </c>
      <c r="N198" s="68">
        <v>5.7409940630386597E-2</v>
      </c>
      <c r="O198" s="69">
        <v>0.357545460268478</v>
      </c>
    </row>
    <row r="199" spans="1:15" x14ac:dyDescent="0.25">
      <c r="A199" s="36" t="s">
        <v>908</v>
      </c>
      <c r="B199" s="37" t="s">
        <v>909</v>
      </c>
      <c r="C199" s="37" t="s">
        <v>911</v>
      </c>
      <c r="D199" s="37" t="s">
        <v>912</v>
      </c>
      <c r="E199" s="37" t="s">
        <v>862</v>
      </c>
      <c r="F199" s="37" t="s">
        <v>910</v>
      </c>
      <c r="G199" s="62" t="s">
        <v>1918</v>
      </c>
      <c r="H199" s="62" t="s">
        <v>271</v>
      </c>
      <c r="I199" s="62" t="s">
        <v>274</v>
      </c>
      <c r="J199" s="68">
        <v>-7.8563356361941901E-3</v>
      </c>
      <c r="K199" s="68">
        <v>4.1145081249735404E-3</v>
      </c>
      <c r="L199" s="62">
        <v>361</v>
      </c>
      <c r="M199" s="62">
        <v>29</v>
      </c>
      <c r="N199" s="68">
        <v>5.7284618155297201E-2</v>
      </c>
      <c r="O199" s="69">
        <v>0.357545460268478</v>
      </c>
    </row>
    <row r="200" spans="1:15" x14ac:dyDescent="0.25">
      <c r="A200" s="36" t="s">
        <v>1118</v>
      </c>
      <c r="B200" s="37" t="s">
        <v>1119</v>
      </c>
      <c r="C200" s="37" t="s">
        <v>870</v>
      </c>
      <c r="D200" s="37" t="s">
        <v>990</v>
      </c>
      <c r="E200" s="37" t="s">
        <v>872</v>
      </c>
      <c r="F200" s="37" t="s">
        <v>1120</v>
      </c>
      <c r="G200" s="62" t="s">
        <v>1918</v>
      </c>
      <c r="H200" s="62" t="s">
        <v>270</v>
      </c>
      <c r="I200" s="62" t="s">
        <v>274</v>
      </c>
      <c r="J200" s="68">
        <v>8.3671114157547206E-3</v>
      </c>
      <c r="K200" s="68">
        <v>4.3832462483112599E-3</v>
      </c>
      <c r="L200" s="62">
        <v>361</v>
      </c>
      <c r="M200" s="62">
        <v>120</v>
      </c>
      <c r="N200" s="68">
        <v>5.7483192969208598E-2</v>
      </c>
      <c r="O200" s="69">
        <v>0.357545460268478</v>
      </c>
    </row>
    <row r="201" spans="1:15" x14ac:dyDescent="0.25">
      <c r="A201" s="36" t="s">
        <v>1692</v>
      </c>
      <c r="B201" s="37" t="s">
        <v>1693</v>
      </c>
      <c r="C201" s="37" t="s">
        <v>911</v>
      </c>
      <c r="D201" s="37" t="s">
        <v>912</v>
      </c>
      <c r="E201" s="37" t="s">
        <v>862</v>
      </c>
      <c r="F201" s="37" t="s">
        <v>1694</v>
      </c>
      <c r="G201" s="62" t="s">
        <v>1919</v>
      </c>
      <c r="H201" s="62" t="s">
        <v>271</v>
      </c>
      <c r="I201" s="62" t="s">
        <v>274</v>
      </c>
      <c r="J201" s="68">
        <v>-1.0121268465154799E-2</v>
      </c>
      <c r="K201" s="68">
        <v>5.2936344889617896E-3</v>
      </c>
      <c r="L201" s="62">
        <v>361</v>
      </c>
      <c r="M201" s="62">
        <v>37</v>
      </c>
      <c r="N201" s="68">
        <v>5.6838466532010801E-2</v>
      </c>
      <c r="O201" s="69">
        <v>0.357545460268478</v>
      </c>
    </row>
    <row r="202" spans="1:15" x14ac:dyDescent="0.25">
      <c r="A202" s="36" t="s">
        <v>1819</v>
      </c>
      <c r="B202" s="37" t="s">
        <v>1820</v>
      </c>
      <c r="C202" s="37" t="s">
        <v>870</v>
      </c>
      <c r="D202" s="37" t="s">
        <v>956</v>
      </c>
      <c r="E202" s="37" t="s">
        <v>872</v>
      </c>
      <c r="F202" s="37" t="s">
        <v>1821</v>
      </c>
      <c r="G202" s="62" t="s">
        <v>1918</v>
      </c>
      <c r="H202" s="62" t="s">
        <v>270</v>
      </c>
      <c r="I202" s="62" t="s">
        <v>274</v>
      </c>
      <c r="J202" s="68">
        <v>1.26993955912094E-2</v>
      </c>
      <c r="K202" s="68">
        <v>6.6298520841021804E-3</v>
      </c>
      <c r="L202" s="62">
        <v>361</v>
      </c>
      <c r="M202" s="62">
        <v>151</v>
      </c>
      <c r="N202" s="68">
        <v>5.6633019225757399E-2</v>
      </c>
      <c r="O202" s="69">
        <v>0.357545460268478</v>
      </c>
    </row>
    <row r="203" spans="1:15" x14ac:dyDescent="0.25">
      <c r="A203" s="36" t="s">
        <v>1480</v>
      </c>
      <c r="B203" s="37" t="s">
        <v>1481</v>
      </c>
      <c r="C203" s="37" t="s">
        <v>946</v>
      </c>
      <c r="D203" s="37" t="s">
        <v>947</v>
      </c>
      <c r="E203" s="37" t="s">
        <v>850</v>
      </c>
      <c r="F203" s="37" t="s">
        <v>1482</v>
      </c>
      <c r="G203" s="62" t="s">
        <v>1918</v>
      </c>
      <c r="H203" s="62" t="s">
        <v>271</v>
      </c>
      <c r="I203" s="62" t="s">
        <v>274</v>
      </c>
      <c r="J203" s="68">
        <v>-1.5364660997503E-3</v>
      </c>
      <c r="K203" s="68">
        <v>8.0906813479998197E-4</v>
      </c>
      <c r="L203" s="62">
        <v>361</v>
      </c>
      <c r="M203" s="62">
        <v>5</v>
      </c>
      <c r="N203" s="68">
        <v>5.8365249288202699E-2</v>
      </c>
      <c r="O203" s="69">
        <v>0.361225721962807</v>
      </c>
    </row>
    <row r="204" spans="1:15" x14ac:dyDescent="0.25">
      <c r="A204" s="36" t="s">
        <v>1830</v>
      </c>
      <c r="B204" s="37" t="s">
        <v>1831</v>
      </c>
      <c r="C204" s="37" t="s">
        <v>969</v>
      </c>
      <c r="D204" s="37" t="s">
        <v>970</v>
      </c>
      <c r="E204" s="37" t="s">
        <v>850</v>
      </c>
      <c r="F204" s="37" t="s">
        <v>1832</v>
      </c>
      <c r="G204" s="62" t="s">
        <v>1918</v>
      </c>
      <c r="H204" s="62" t="s">
        <v>270</v>
      </c>
      <c r="I204" s="62" t="s">
        <v>274</v>
      </c>
      <c r="J204" s="68">
        <v>8.6346924187238102E-3</v>
      </c>
      <c r="K204" s="68">
        <v>4.56413047748683E-3</v>
      </c>
      <c r="L204" s="62">
        <v>361</v>
      </c>
      <c r="M204" s="62">
        <v>118</v>
      </c>
      <c r="N204" s="68">
        <v>5.9660807855074501E-2</v>
      </c>
      <c r="O204" s="69">
        <v>0.367416064216399</v>
      </c>
    </row>
    <row r="205" spans="1:15" x14ac:dyDescent="0.25">
      <c r="A205" s="36" t="s">
        <v>1423</v>
      </c>
      <c r="B205" s="37" t="s">
        <v>1424</v>
      </c>
      <c r="C205" s="37" t="s">
        <v>942</v>
      </c>
      <c r="D205" s="37" t="s">
        <v>849</v>
      </c>
      <c r="E205" s="37" t="s">
        <v>850</v>
      </c>
      <c r="F205" s="37" t="s">
        <v>1425</v>
      </c>
      <c r="G205" s="62" t="s">
        <v>1918</v>
      </c>
      <c r="H205" s="62" t="s">
        <v>271</v>
      </c>
      <c r="I205" s="62" t="s">
        <v>274</v>
      </c>
      <c r="J205" s="68">
        <v>-1.17826308510013E-3</v>
      </c>
      <c r="K205" s="68">
        <v>6.2667440048412603E-4</v>
      </c>
      <c r="L205" s="62">
        <v>361</v>
      </c>
      <c r="M205" s="62">
        <v>12</v>
      </c>
      <c r="N205" s="68">
        <v>6.1296081712533999E-2</v>
      </c>
      <c r="O205" s="69">
        <v>0.37339409168756199</v>
      </c>
    </row>
    <row r="206" spans="1:15" x14ac:dyDescent="0.25">
      <c r="A206" s="36" t="s">
        <v>1843</v>
      </c>
      <c r="B206" s="37" t="s">
        <v>1844</v>
      </c>
      <c r="C206" s="37" t="s">
        <v>1846</v>
      </c>
      <c r="D206" s="37" t="s">
        <v>1847</v>
      </c>
      <c r="E206" s="37" t="s">
        <v>862</v>
      </c>
      <c r="F206" s="37" t="s">
        <v>1845</v>
      </c>
      <c r="G206" s="62" t="s">
        <v>1919</v>
      </c>
      <c r="H206" s="62" t="s">
        <v>270</v>
      </c>
      <c r="I206" s="62" t="s">
        <v>274</v>
      </c>
      <c r="J206" s="68">
        <v>5.3269439766455698E-3</v>
      </c>
      <c r="K206" s="68">
        <v>2.8332489220708498E-3</v>
      </c>
      <c r="L206" s="62">
        <v>361</v>
      </c>
      <c r="M206" s="62">
        <v>29</v>
      </c>
      <c r="N206" s="68">
        <v>6.1180496266147702E-2</v>
      </c>
      <c r="O206" s="69">
        <v>0.37339409168756199</v>
      </c>
    </row>
    <row r="207" spans="1:15" x14ac:dyDescent="0.25">
      <c r="A207" s="36" t="s">
        <v>1062</v>
      </c>
      <c r="B207" s="37" t="s">
        <v>1063</v>
      </c>
      <c r="C207" s="37" t="s">
        <v>870</v>
      </c>
      <c r="D207" s="37" t="s">
        <v>956</v>
      </c>
      <c r="E207" s="37" t="s">
        <v>872</v>
      </c>
      <c r="F207" s="37" t="s">
        <v>1064</v>
      </c>
      <c r="G207" s="62" t="s">
        <v>1917</v>
      </c>
      <c r="H207" s="62" t="s">
        <v>270</v>
      </c>
      <c r="I207" s="62" t="s">
        <v>274</v>
      </c>
      <c r="J207" s="68">
        <v>1.9219338967791901E-2</v>
      </c>
      <c r="K207" s="68">
        <v>1.0232210958875901E-2</v>
      </c>
      <c r="L207" s="62">
        <v>361</v>
      </c>
      <c r="M207" s="62">
        <v>131</v>
      </c>
      <c r="N207" s="68">
        <v>6.1531984562660902E-2</v>
      </c>
      <c r="O207" s="69">
        <v>0.37339409168756199</v>
      </c>
    </row>
    <row r="208" spans="1:15" x14ac:dyDescent="0.25">
      <c r="A208" s="36" t="s">
        <v>1671</v>
      </c>
      <c r="B208" s="37" t="s">
        <v>1672</v>
      </c>
      <c r="C208" s="37" t="s">
        <v>1674</v>
      </c>
      <c r="D208" s="37" t="s">
        <v>861</v>
      </c>
      <c r="E208" s="37" t="s">
        <v>850</v>
      </c>
      <c r="F208" s="37" t="s">
        <v>1673</v>
      </c>
      <c r="G208" s="62" t="s">
        <v>1918</v>
      </c>
      <c r="H208" s="62" t="s">
        <v>270</v>
      </c>
      <c r="I208" s="62" t="s">
        <v>274</v>
      </c>
      <c r="J208" s="68">
        <v>1.3655304350574701E-3</v>
      </c>
      <c r="K208" s="68">
        <v>7.2980715427556299E-4</v>
      </c>
      <c r="L208" s="62">
        <v>361</v>
      </c>
      <c r="M208" s="62">
        <v>11</v>
      </c>
      <c r="N208" s="68">
        <v>6.2459409317172199E-2</v>
      </c>
      <c r="O208" s="69">
        <v>0.37355531341616399</v>
      </c>
    </row>
    <row r="209" spans="1:15" x14ac:dyDescent="0.25">
      <c r="A209" s="36" t="s">
        <v>1426</v>
      </c>
      <c r="B209" s="37" t="s">
        <v>1427</v>
      </c>
      <c r="C209" s="37" t="s">
        <v>1429</v>
      </c>
      <c r="D209" s="37" t="s">
        <v>849</v>
      </c>
      <c r="E209" s="37" t="s">
        <v>850</v>
      </c>
      <c r="F209" s="37" t="s">
        <v>1428</v>
      </c>
      <c r="G209" s="62" t="s">
        <v>1919</v>
      </c>
      <c r="H209" s="62" t="s">
        <v>271</v>
      </c>
      <c r="I209" s="62" t="s">
        <v>274</v>
      </c>
      <c r="J209" s="68">
        <v>-4.2365109859460398E-3</v>
      </c>
      <c r="K209" s="68">
        <v>2.2614466890828601E-3</v>
      </c>
      <c r="L209" s="62">
        <v>361</v>
      </c>
      <c r="M209" s="62">
        <v>12</v>
      </c>
      <c r="N209" s="68">
        <v>6.20758997047995E-2</v>
      </c>
      <c r="O209" s="69">
        <v>0.37355531341616399</v>
      </c>
    </row>
    <row r="210" spans="1:15" x14ac:dyDescent="0.25">
      <c r="A210" s="36" t="s">
        <v>1502</v>
      </c>
      <c r="B210" s="37" t="s">
        <v>1503</v>
      </c>
      <c r="C210" s="37" t="s">
        <v>870</v>
      </c>
      <c r="D210" s="37" t="s">
        <v>871</v>
      </c>
      <c r="E210" s="37" t="s">
        <v>872</v>
      </c>
      <c r="F210" s="37" t="s">
        <v>1504</v>
      </c>
      <c r="G210" s="62" t="s">
        <v>1918</v>
      </c>
      <c r="H210" s="62" t="s">
        <v>270</v>
      </c>
      <c r="I210" s="62" t="s">
        <v>274</v>
      </c>
      <c r="J210" s="68">
        <v>4.3086957673339702E-3</v>
      </c>
      <c r="K210" s="68">
        <v>2.3004868323163101E-3</v>
      </c>
      <c r="L210" s="62">
        <v>361</v>
      </c>
      <c r="M210" s="62">
        <v>9</v>
      </c>
      <c r="N210" s="68">
        <v>6.2182726034534501E-2</v>
      </c>
      <c r="O210" s="69">
        <v>0.37355531341616399</v>
      </c>
    </row>
    <row r="211" spans="1:15" x14ac:dyDescent="0.25">
      <c r="A211" s="36" t="s">
        <v>928</v>
      </c>
      <c r="B211" s="37" t="s">
        <v>929</v>
      </c>
      <c r="C211" s="37" t="s">
        <v>911</v>
      </c>
      <c r="D211" s="37" t="s">
        <v>912</v>
      </c>
      <c r="E211" s="37" t="s">
        <v>862</v>
      </c>
      <c r="F211" s="37" t="s">
        <v>930</v>
      </c>
      <c r="G211" s="62" t="s">
        <v>1917</v>
      </c>
      <c r="H211" s="62" t="s">
        <v>271</v>
      </c>
      <c r="I211" s="62" t="s">
        <v>274</v>
      </c>
      <c r="J211" s="68">
        <v>-1.8469103923159801E-3</v>
      </c>
      <c r="K211" s="68">
        <v>9.9326874840584495E-4</v>
      </c>
      <c r="L211" s="62">
        <v>361</v>
      </c>
      <c r="M211" s="62">
        <v>3</v>
      </c>
      <c r="N211" s="68">
        <v>6.4518404678800198E-2</v>
      </c>
      <c r="O211" s="69">
        <v>0.382194740097274</v>
      </c>
    </row>
    <row r="212" spans="1:15" x14ac:dyDescent="0.25">
      <c r="A212" s="36" t="s">
        <v>1668</v>
      </c>
      <c r="B212" s="37" t="s">
        <v>1669</v>
      </c>
      <c r="C212" s="37" t="s">
        <v>870</v>
      </c>
      <c r="D212" s="37" t="s">
        <v>1096</v>
      </c>
      <c r="E212" s="37" t="s">
        <v>872</v>
      </c>
      <c r="F212" s="37" t="s">
        <v>1670</v>
      </c>
      <c r="G212" s="62" t="s">
        <v>1920</v>
      </c>
      <c r="H212" s="62" t="s">
        <v>270</v>
      </c>
      <c r="I212" s="62" t="s">
        <v>274</v>
      </c>
      <c r="J212" s="68">
        <v>1.7542431867557801E-2</v>
      </c>
      <c r="K212" s="68">
        <v>9.4478871275132797E-3</v>
      </c>
      <c r="L212" s="62">
        <v>361</v>
      </c>
      <c r="M212" s="62">
        <v>199</v>
      </c>
      <c r="N212" s="68">
        <v>6.4476476117230397E-2</v>
      </c>
      <c r="O212" s="69">
        <v>0.382194740097274</v>
      </c>
    </row>
    <row r="213" spans="1:15" x14ac:dyDescent="0.25">
      <c r="A213" s="36" t="s">
        <v>928</v>
      </c>
      <c r="B213" s="37" t="s">
        <v>929</v>
      </c>
      <c r="C213" s="37" t="s">
        <v>911</v>
      </c>
      <c r="D213" s="37" t="s">
        <v>912</v>
      </c>
      <c r="E213" s="37" t="s">
        <v>862</v>
      </c>
      <c r="F213" s="37" t="s">
        <v>930</v>
      </c>
      <c r="G213" s="62" t="s">
        <v>1918</v>
      </c>
      <c r="H213" s="62" t="s">
        <v>271</v>
      </c>
      <c r="I213" s="62" t="s">
        <v>274</v>
      </c>
      <c r="J213" s="68">
        <v>-1.8221534385689301E-3</v>
      </c>
      <c r="K213" s="68">
        <v>9.8898090842505391E-4</v>
      </c>
      <c r="L213" s="62">
        <v>361</v>
      </c>
      <c r="M213" s="62">
        <v>3</v>
      </c>
      <c r="N213" s="68">
        <v>6.7036898272835294E-2</v>
      </c>
      <c r="O213" s="69">
        <v>0.39523176043320901</v>
      </c>
    </row>
    <row r="214" spans="1:15" x14ac:dyDescent="0.25">
      <c r="A214" s="36" t="s">
        <v>1614</v>
      </c>
      <c r="B214" s="37" t="s">
        <v>1615</v>
      </c>
      <c r="C214" s="37" t="s">
        <v>854</v>
      </c>
      <c r="D214" s="37" t="s">
        <v>855</v>
      </c>
      <c r="E214" s="37" t="s">
        <v>856</v>
      </c>
      <c r="F214" s="37" t="s">
        <v>1616</v>
      </c>
      <c r="G214" s="62" t="s">
        <v>1917</v>
      </c>
      <c r="H214" s="62" t="s">
        <v>270</v>
      </c>
      <c r="I214" s="62" t="s">
        <v>274</v>
      </c>
      <c r="J214" s="68">
        <v>1.9354329235804499E-3</v>
      </c>
      <c r="K214" s="68">
        <v>1.0597328132845401E-3</v>
      </c>
      <c r="L214" s="62">
        <v>361</v>
      </c>
      <c r="M214" s="62">
        <v>6</v>
      </c>
      <c r="N214" s="68">
        <v>6.8908907727499996E-2</v>
      </c>
      <c r="O214" s="69">
        <v>0.396864264875047</v>
      </c>
    </row>
    <row r="215" spans="1:15" x14ac:dyDescent="0.25">
      <c r="A215" s="36" t="s">
        <v>1125</v>
      </c>
      <c r="B215" s="37" t="s">
        <v>1126</v>
      </c>
      <c r="C215" s="37" t="s">
        <v>1128</v>
      </c>
      <c r="D215" s="37" t="s">
        <v>861</v>
      </c>
      <c r="E215" s="37" t="s">
        <v>862</v>
      </c>
      <c r="F215" s="37" t="s">
        <v>1127</v>
      </c>
      <c r="G215" s="62" t="s">
        <v>1917</v>
      </c>
      <c r="H215" s="62" t="s">
        <v>271</v>
      </c>
      <c r="I215" s="62" t="s">
        <v>274</v>
      </c>
      <c r="J215" s="68">
        <v>-2.2213033446468701E-3</v>
      </c>
      <c r="K215" s="68">
        <v>1.2150814855353201E-3</v>
      </c>
      <c r="L215" s="62">
        <v>361</v>
      </c>
      <c r="M215" s="62">
        <v>12</v>
      </c>
      <c r="N215" s="68">
        <v>6.8369672696131104E-2</v>
      </c>
      <c r="O215" s="69">
        <v>0.396864264875047</v>
      </c>
    </row>
    <row r="216" spans="1:15" x14ac:dyDescent="0.25">
      <c r="A216" s="36" t="s">
        <v>971</v>
      </c>
      <c r="B216" s="37" t="s">
        <v>972</v>
      </c>
      <c r="C216" s="37" t="s">
        <v>974</v>
      </c>
      <c r="D216" s="37" t="s">
        <v>849</v>
      </c>
      <c r="E216" s="37" t="s">
        <v>850</v>
      </c>
      <c r="F216" s="37" t="s">
        <v>973</v>
      </c>
      <c r="G216" s="62" t="s">
        <v>1918</v>
      </c>
      <c r="H216" s="62" t="s">
        <v>271</v>
      </c>
      <c r="I216" s="62" t="s">
        <v>274</v>
      </c>
      <c r="J216" s="68">
        <v>-3.0331810997659002E-3</v>
      </c>
      <c r="K216" s="68">
        <v>1.65701873456547E-3</v>
      </c>
      <c r="L216" s="62">
        <v>361</v>
      </c>
      <c r="M216" s="62">
        <v>10</v>
      </c>
      <c r="N216" s="68">
        <v>6.8395772547267406E-2</v>
      </c>
      <c r="O216" s="69">
        <v>0.396864264875047</v>
      </c>
    </row>
    <row r="217" spans="1:15" x14ac:dyDescent="0.25">
      <c r="A217" s="36" t="s">
        <v>1716</v>
      </c>
      <c r="B217" s="37" t="s">
        <v>1717</v>
      </c>
      <c r="C217" s="37" t="s">
        <v>870</v>
      </c>
      <c r="D217" s="37" t="s">
        <v>871</v>
      </c>
      <c r="E217" s="37" t="s">
        <v>872</v>
      </c>
      <c r="F217" s="37" t="s">
        <v>1718</v>
      </c>
      <c r="G217" s="62" t="s">
        <v>1918</v>
      </c>
      <c r="H217" s="62" t="s">
        <v>270</v>
      </c>
      <c r="I217" s="62" t="s">
        <v>274</v>
      </c>
      <c r="J217" s="68">
        <v>3.0637054190923601E-3</v>
      </c>
      <c r="K217" s="68">
        <v>1.67623583219171E-3</v>
      </c>
      <c r="L217" s="62">
        <v>361</v>
      </c>
      <c r="M217" s="62">
        <v>20</v>
      </c>
      <c r="N217" s="68">
        <v>6.8761177207344606E-2</v>
      </c>
      <c r="O217" s="69">
        <v>0.396864264875047</v>
      </c>
    </row>
    <row r="218" spans="1:15" x14ac:dyDescent="0.25">
      <c r="A218" s="36" t="s">
        <v>1524</v>
      </c>
      <c r="B218" s="37" t="s">
        <v>1525</v>
      </c>
      <c r="C218" s="37" t="s">
        <v>1281</v>
      </c>
      <c r="D218" s="37" t="s">
        <v>861</v>
      </c>
      <c r="E218" s="37" t="s">
        <v>862</v>
      </c>
      <c r="F218" s="37" t="s">
        <v>1526</v>
      </c>
      <c r="G218" s="62" t="s">
        <v>1920</v>
      </c>
      <c r="H218" s="62" t="s">
        <v>270</v>
      </c>
      <c r="I218" s="62" t="s">
        <v>274</v>
      </c>
      <c r="J218" s="68">
        <v>9.0203730124200302E-3</v>
      </c>
      <c r="K218" s="68">
        <v>4.93261341781081E-3</v>
      </c>
      <c r="L218" s="62">
        <v>361</v>
      </c>
      <c r="M218" s="62">
        <v>5</v>
      </c>
      <c r="N218" s="68">
        <v>6.8277933348432907E-2</v>
      </c>
      <c r="O218" s="69">
        <v>0.396864264875047</v>
      </c>
    </row>
    <row r="219" spans="1:15" x14ac:dyDescent="0.25">
      <c r="A219" s="36" t="s">
        <v>1027</v>
      </c>
      <c r="B219" s="37" t="s">
        <v>1028</v>
      </c>
      <c r="C219" s="37" t="s">
        <v>923</v>
      </c>
      <c r="D219" s="37" t="s">
        <v>961</v>
      </c>
      <c r="E219" s="37" t="s">
        <v>872</v>
      </c>
      <c r="F219" s="37" t="s">
        <v>1029</v>
      </c>
      <c r="G219" s="62" t="s">
        <v>1918</v>
      </c>
      <c r="H219" s="62" t="s">
        <v>270</v>
      </c>
      <c r="I219" s="62" t="s">
        <v>274</v>
      </c>
      <c r="J219" s="68">
        <v>1.07362461369514E-2</v>
      </c>
      <c r="K219" s="68">
        <v>5.8851730456136401E-3</v>
      </c>
      <c r="L219" s="62">
        <v>361</v>
      </c>
      <c r="M219" s="62">
        <v>111</v>
      </c>
      <c r="N219" s="68">
        <v>6.9283875010060794E-2</v>
      </c>
      <c r="O219" s="69">
        <v>0.39718497932034902</v>
      </c>
    </row>
    <row r="220" spans="1:15" x14ac:dyDescent="0.25">
      <c r="A220" s="36" t="s">
        <v>1852</v>
      </c>
      <c r="B220" s="37" t="s">
        <v>1853</v>
      </c>
      <c r="C220" s="37" t="s">
        <v>1006</v>
      </c>
      <c r="D220" s="37" t="s">
        <v>1851</v>
      </c>
      <c r="E220" s="37" t="s">
        <v>872</v>
      </c>
      <c r="F220" s="37" t="s">
        <v>1854</v>
      </c>
      <c r="G220" s="62" t="s">
        <v>1919</v>
      </c>
      <c r="H220" s="62" t="s">
        <v>270</v>
      </c>
      <c r="I220" s="62" t="s">
        <v>274</v>
      </c>
      <c r="J220" s="68">
        <v>6.7886665894707496E-3</v>
      </c>
      <c r="K220" s="68">
        <v>3.73374073868622E-3</v>
      </c>
      <c r="L220" s="62">
        <v>361</v>
      </c>
      <c r="M220" s="62">
        <v>32</v>
      </c>
      <c r="N220" s="68">
        <v>7.0041518969346794E-2</v>
      </c>
      <c r="O220" s="69">
        <v>0.39968646604526298</v>
      </c>
    </row>
    <row r="221" spans="1:15" x14ac:dyDescent="0.25">
      <c r="A221" s="36" t="s">
        <v>1813</v>
      </c>
      <c r="B221" s="37" t="s">
        <v>1814</v>
      </c>
      <c r="C221" s="37" t="s">
        <v>870</v>
      </c>
      <c r="D221" s="37" t="s">
        <v>956</v>
      </c>
      <c r="E221" s="37" t="s">
        <v>872</v>
      </c>
      <c r="F221" s="37" t="s">
        <v>1815</v>
      </c>
      <c r="G221" s="62" t="s">
        <v>1917</v>
      </c>
      <c r="H221" s="62" t="s">
        <v>270</v>
      </c>
      <c r="I221" s="62" t="s">
        <v>274</v>
      </c>
      <c r="J221" s="68">
        <v>7.1257336678238396E-4</v>
      </c>
      <c r="K221" s="70">
        <v>3.93759785969069E-4</v>
      </c>
      <c r="L221" s="62">
        <v>361</v>
      </c>
      <c r="M221" s="62">
        <v>5</v>
      </c>
      <c r="N221" s="68">
        <v>7.1190960048511095E-2</v>
      </c>
      <c r="O221" s="69">
        <v>0.400737909729381</v>
      </c>
    </row>
    <row r="222" spans="1:15" x14ac:dyDescent="0.25">
      <c r="A222" s="36" t="s">
        <v>1423</v>
      </c>
      <c r="B222" s="37" t="s">
        <v>1424</v>
      </c>
      <c r="C222" s="37" t="s">
        <v>942</v>
      </c>
      <c r="D222" s="37" t="s">
        <v>849</v>
      </c>
      <c r="E222" s="37" t="s">
        <v>850</v>
      </c>
      <c r="F222" s="37" t="s">
        <v>1425</v>
      </c>
      <c r="G222" s="62" t="s">
        <v>1917</v>
      </c>
      <c r="H222" s="62" t="s">
        <v>271</v>
      </c>
      <c r="I222" s="62" t="s">
        <v>274</v>
      </c>
      <c r="J222" s="68">
        <v>-1.1439249257684601E-3</v>
      </c>
      <c r="K222" s="68">
        <v>6.3195545814430799E-4</v>
      </c>
      <c r="L222" s="62">
        <v>361</v>
      </c>
      <c r="M222" s="62">
        <v>12</v>
      </c>
      <c r="N222" s="68">
        <v>7.1514321511191803E-2</v>
      </c>
      <c r="O222" s="69">
        <v>0.400737909729381</v>
      </c>
    </row>
    <row r="223" spans="1:15" x14ac:dyDescent="0.25">
      <c r="A223" s="36" t="s">
        <v>1668</v>
      </c>
      <c r="B223" s="37" t="s">
        <v>1669</v>
      </c>
      <c r="C223" s="37" t="s">
        <v>870</v>
      </c>
      <c r="D223" s="37" t="s">
        <v>1096</v>
      </c>
      <c r="E223" s="37" t="s">
        <v>872</v>
      </c>
      <c r="F223" s="37" t="s">
        <v>1670</v>
      </c>
      <c r="G223" s="62" t="s">
        <v>1918</v>
      </c>
      <c r="H223" s="62" t="s">
        <v>270</v>
      </c>
      <c r="I223" s="62" t="s">
        <v>274</v>
      </c>
      <c r="J223" s="68">
        <v>1.2261971629327399E-2</v>
      </c>
      <c r="K223" s="68">
        <v>6.7655436984985504E-3</v>
      </c>
      <c r="L223" s="62">
        <v>361</v>
      </c>
      <c r="M223" s="62">
        <v>199</v>
      </c>
      <c r="N223" s="68">
        <v>7.1215379426591299E-2</v>
      </c>
      <c r="O223" s="69">
        <v>0.400737909729381</v>
      </c>
    </row>
    <row r="224" spans="1:15" x14ac:dyDescent="0.25">
      <c r="A224" s="36" t="s">
        <v>1089</v>
      </c>
      <c r="B224" s="37" t="s">
        <v>1090</v>
      </c>
      <c r="C224" s="37" t="s">
        <v>870</v>
      </c>
      <c r="D224" s="37" t="s">
        <v>1092</v>
      </c>
      <c r="E224" s="37" t="s">
        <v>872</v>
      </c>
      <c r="F224" s="37" t="s">
        <v>1091</v>
      </c>
      <c r="G224" s="62" t="s">
        <v>1920</v>
      </c>
      <c r="H224" s="62" t="s">
        <v>271</v>
      </c>
      <c r="I224" s="62" t="s">
        <v>274</v>
      </c>
      <c r="J224" s="68">
        <v>-1.9654303783959801E-2</v>
      </c>
      <c r="K224" s="68">
        <v>1.08167816429172E-2</v>
      </c>
      <c r="L224" s="62">
        <v>361</v>
      </c>
      <c r="M224" s="62">
        <v>212</v>
      </c>
      <c r="N224" s="68">
        <v>7.0800084940329799E-2</v>
      </c>
      <c r="O224" s="69">
        <v>0.400737909729381</v>
      </c>
    </row>
    <row r="225" spans="1:15" x14ac:dyDescent="0.25">
      <c r="A225" s="36" t="s">
        <v>1018</v>
      </c>
      <c r="B225" s="37" t="s">
        <v>1019</v>
      </c>
      <c r="C225" s="37" t="s">
        <v>1021</v>
      </c>
      <c r="D225" s="37" t="s">
        <v>1022</v>
      </c>
      <c r="E225" s="37" t="s">
        <v>862</v>
      </c>
      <c r="F225" s="37" t="s">
        <v>1020</v>
      </c>
      <c r="G225" s="62" t="s">
        <v>1919</v>
      </c>
      <c r="H225" s="62" t="s">
        <v>271</v>
      </c>
      <c r="I225" s="62" t="s">
        <v>274</v>
      </c>
      <c r="J225" s="68">
        <v>-2.4295104140411299E-2</v>
      </c>
      <c r="K225" s="68">
        <v>1.3481346913554701E-2</v>
      </c>
      <c r="L225" s="62">
        <v>361</v>
      </c>
      <c r="M225" s="62">
        <v>301</v>
      </c>
      <c r="N225" s="68">
        <v>7.2516543504021799E-2</v>
      </c>
      <c r="O225" s="69">
        <v>0.40453174941256997</v>
      </c>
    </row>
    <row r="226" spans="1:15" x14ac:dyDescent="0.25">
      <c r="A226" s="36" t="s">
        <v>1398</v>
      </c>
      <c r="B226" s="37" t="s">
        <v>1399</v>
      </c>
      <c r="C226" s="37" t="s">
        <v>1401</v>
      </c>
      <c r="D226" s="37" t="s">
        <v>1402</v>
      </c>
      <c r="E226" s="37" t="s">
        <v>862</v>
      </c>
      <c r="F226" s="37" t="s">
        <v>1400</v>
      </c>
      <c r="G226" s="62" t="s">
        <v>1918</v>
      </c>
      <c r="H226" s="62" t="s">
        <v>271</v>
      </c>
      <c r="I226" s="62" t="s">
        <v>274</v>
      </c>
      <c r="J226" s="68">
        <v>-1.10015463017257E-3</v>
      </c>
      <c r="K226" s="68">
        <v>6.1651107790041304E-4</v>
      </c>
      <c r="L226" s="62">
        <v>361</v>
      </c>
      <c r="M226" s="62">
        <v>8</v>
      </c>
      <c r="N226" s="68">
        <v>7.5955526698784095E-2</v>
      </c>
      <c r="O226" s="69">
        <v>0.42182444291646198</v>
      </c>
    </row>
    <row r="227" spans="1:15" x14ac:dyDescent="0.25">
      <c r="A227" s="36" t="s">
        <v>952</v>
      </c>
      <c r="B227" s="37" t="s">
        <v>953</v>
      </c>
      <c r="C227" s="37" t="s">
        <v>955</v>
      </c>
      <c r="D227" s="37" t="s">
        <v>956</v>
      </c>
      <c r="E227" s="37" t="s">
        <v>886</v>
      </c>
      <c r="F227" s="37" t="s">
        <v>954</v>
      </c>
      <c r="G227" s="62" t="s">
        <v>1918</v>
      </c>
      <c r="H227" s="62" t="s">
        <v>271</v>
      </c>
      <c r="I227" s="62" t="s">
        <v>274</v>
      </c>
      <c r="J227" s="68">
        <v>-1.3540996397783799E-3</v>
      </c>
      <c r="K227" s="68">
        <v>7.6575456453239295E-4</v>
      </c>
      <c r="L227" s="62">
        <v>361</v>
      </c>
      <c r="M227" s="62">
        <v>4</v>
      </c>
      <c r="N227" s="68">
        <v>7.8744818080077703E-2</v>
      </c>
      <c r="O227" s="69">
        <v>0.42376430855041802</v>
      </c>
    </row>
    <row r="228" spans="1:15" x14ac:dyDescent="0.25">
      <c r="A228" s="36" t="s">
        <v>952</v>
      </c>
      <c r="B228" s="37" t="s">
        <v>953</v>
      </c>
      <c r="C228" s="37" t="s">
        <v>955</v>
      </c>
      <c r="D228" s="37" t="s">
        <v>956</v>
      </c>
      <c r="E228" s="37" t="s">
        <v>886</v>
      </c>
      <c r="F228" s="37" t="s">
        <v>954</v>
      </c>
      <c r="G228" s="62" t="s">
        <v>1917</v>
      </c>
      <c r="H228" s="62" t="s">
        <v>271</v>
      </c>
      <c r="I228" s="62" t="s">
        <v>274</v>
      </c>
      <c r="J228" s="68">
        <v>-1.37313027456561E-3</v>
      </c>
      <c r="K228" s="68">
        <v>7.7432806681552405E-4</v>
      </c>
      <c r="L228" s="62">
        <v>361</v>
      </c>
      <c r="M228" s="62">
        <v>4</v>
      </c>
      <c r="N228" s="68">
        <v>7.7901483520469605E-2</v>
      </c>
      <c r="O228" s="69">
        <v>0.42376430855041802</v>
      </c>
    </row>
    <row r="229" spans="1:15" x14ac:dyDescent="0.25">
      <c r="A229" s="36" t="s">
        <v>1420</v>
      </c>
      <c r="B229" s="37" t="s">
        <v>1421</v>
      </c>
      <c r="C229" s="37" t="s">
        <v>919</v>
      </c>
      <c r="D229" s="37" t="s">
        <v>849</v>
      </c>
      <c r="E229" s="37" t="s">
        <v>850</v>
      </c>
      <c r="F229" s="37" t="s">
        <v>1422</v>
      </c>
      <c r="G229" s="62" t="s">
        <v>1917</v>
      </c>
      <c r="H229" s="62" t="s">
        <v>271</v>
      </c>
      <c r="I229" s="62" t="s">
        <v>274</v>
      </c>
      <c r="J229" s="68">
        <v>-2.3959084447755202E-3</v>
      </c>
      <c r="K229" s="68">
        <v>1.3565078255979501E-3</v>
      </c>
      <c r="L229" s="62">
        <v>361</v>
      </c>
      <c r="M229" s="62">
        <v>19</v>
      </c>
      <c r="N229" s="68">
        <v>7.8825517685141094E-2</v>
      </c>
      <c r="O229" s="69">
        <v>0.42376430855041802</v>
      </c>
    </row>
    <row r="230" spans="1:15" x14ac:dyDescent="0.25">
      <c r="A230" s="36" t="s">
        <v>1685</v>
      </c>
      <c r="B230" s="37" t="s">
        <v>1686</v>
      </c>
      <c r="C230" s="37" t="s">
        <v>1688</v>
      </c>
      <c r="D230" s="37" t="s">
        <v>861</v>
      </c>
      <c r="E230" s="37" t="s">
        <v>862</v>
      </c>
      <c r="F230" s="37" t="s">
        <v>1687</v>
      </c>
      <c r="G230" s="62" t="s">
        <v>1918</v>
      </c>
      <c r="H230" s="62" t="s">
        <v>270</v>
      </c>
      <c r="I230" s="62" t="s">
        <v>274</v>
      </c>
      <c r="J230" s="68">
        <v>3.3612840337768901E-3</v>
      </c>
      <c r="K230" s="68">
        <v>1.89781700182073E-3</v>
      </c>
      <c r="L230" s="62">
        <v>361</v>
      </c>
      <c r="M230" s="62">
        <v>10</v>
      </c>
      <c r="N230" s="68">
        <v>7.7651549436063103E-2</v>
      </c>
      <c r="O230" s="69">
        <v>0.42376430855041802</v>
      </c>
    </row>
    <row r="231" spans="1:15" x14ac:dyDescent="0.25">
      <c r="A231" s="36" t="s">
        <v>1083</v>
      </c>
      <c r="B231" s="37" t="s">
        <v>1084</v>
      </c>
      <c r="C231" s="37" t="s">
        <v>854</v>
      </c>
      <c r="D231" s="37" t="s">
        <v>855</v>
      </c>
      <c r="E231" s="37" t="s">
        <v>856</v>
      </c>
      <c r="F231" s="37" t="s">
        <v>1085</v>
      </c>
      <c r="G231" s="62" t="s">
        <v>1918</v>
      </c>
      <c r="H231" s="62" t="s">
        <v>270</v>
      </c>
      <c r="I231" s="62" t="s">
        <v>274</v>
      </c>
      <c r="J231" s="68">
        <v>5.5925969116942002E-3</v>
      </c>
      <c r="K231" s="68">
        <v>3.1750958091963199E-3</v>
      </c>
      <c r="L231" s="62">
        <v>361</v>
      </c>
      <c r="M231" s="62">
        <v>10</v>
      </c>
      <c r="N231" s="68">
        <v>7.9029999665351305E-2</v>
      </c>
      <c r="O231" s="69">
        <v>0.42376430855041802</v>
      </c>
    </row>
    <row r="232" spans="1:15" x14ac:dyDescent="0.25">
      <c r="A232" s="36" t="s">
        <v>1555</v>
      </c>
      <c r="B232" s="37" t="s">
        <v>1556</v>
      </c>
      <c r="C232" s="37" t="s">
        <v>1006</v>
      </c>
      <c r="D232" s="37" t="s">
        <v>979</v>
      </c>
      <c r="E232" s="37" t="s">
        <v>980</v>
      </c>
      <c r="F232" s="37" t="s">
        <v>1557</v>
      </c>
      <c r="G232" s="62" t="s">
        <v>1919</v>
      </c>
      <c r="H232" s="62" t="s">
        <v>270</v>
      </c>
      <c r="I232" s="62" t="s">
        <v>274</v>
      </c>
      <c r="J232" s="68">
        <v>7.4114230334475298E-3</v>
      </c>
      <c r="K232" s="68">
        <v>4.1967493471738596E-3</v>
      </c>
      <c r="L232" s="62">
        <v>361</v>
      </c>
      <c r="M232" s="62">
        <v>38</v>
      </c>
      <c r="N232" s="68">
        <v>7.8444931910479396E-2</v>
      </c>
      <c r="O232" s="69">
        <v>0.42376430855041802</v>
      </c>
    </row>
    <row r="233" spans="1:15" x14ac:dyDescent="0.25">
      <c r="A233" s="36" t="s">
        <v>908</v>
      </c>
      <c r="B233" s="37" t="s">
        <v>909</v>
      </c>
      <c r="C233" s="37" t="s">
        <v>911</v>
      </c>
      <c r="D233" s="37" t="s">
        <v>912</v>
      </c>
      <c r="E233" s="37" t="s">
        <v>862</v>
      </c>
      <c r="F233" s="37" t="s">
        <v>910</v>
      </c>
      <c r="G233" s="62" t="s">
        <v>1920</v>
      </c>
      <c r="H233" s="62" t="s">
        <v>271</v>
      </c>
      <c r="I233" s="62" t="s">
        <v>274</v>
      </c>
      <c r="J233" s="68">
        <v>-1.00081041909973E-2</v>
      </c>
      <c r="K233" s="68">
        <v>5.6646205222270598E-3</v>
      </c>
      <c r="L233" s="62">
        <v>361</v>
      </c>
      <c r="M233" s="62">
        <v>29</v>
      </c>
      <c r="N233" s="68">
        <v>7.8261773666519499E-2</v>
      </c>
      <c r="O233" s="69">
        <v>0.42376430855041802</v>
      </c>
    </row>
    <row r="234" spans="1:15" x14ac:dyDescent="0.25">
      <c r="A234" s="36" t="s">
        <v>1062</v>
      </c>
      <c r="B234" s="37" t="s">
        <v>1063</v>
      </c>
      <c r="C234" s="37" t="s">
        <v>870</v>
      </c>
      <c r="D234" s="37" t="s">
        <v>956</v>
      </c>
      <c r="E234" s="37" t="s">
        <v>872</v>
      </c>
      <c r="F234" s="37" t="s">
        <v>1064</v>
      </c>
      <c r="G234" s="62" t="s">
        <v>1919</v>
      </c>
      <c r="H234" s="62" t="s">
        <v>270</v>
      </c>
      <c r="I234" s="62" t="s">
        <v>274</v>
      </c>
      <c r="J234" s="68">
        <v>1.6104132093391298E-2</v>
      </c>
      <c r="K234" s="68">
        <v>9.1242384674175905E-3</v>
      </c>
      <c r="L234" s="62">
        <v>361</v>
      </c>
      <c r="M234" s="62">
        <v>131</v>
      </c>
      <c r="N234" s="68">
        <v>7.8550322494471594E-2</v>
      </c>
      <c r="O234" s="69">
        <v>0.42376430855041802</v>
      </c>
    </row>
    <row r="235" spans="1:15" x14ac:dyDescent="0.25">
      <c r="A235" s="36" t="s">
        <v>1052</v>
      </c>
      <c r="B235" s="37" t="s">
        <v>1053</v>
      </c>
      <c r="C235" s="37" t="s">
        <v>1006</v>
      </c>
      <c r="D235" s="37" t="s">
        <v>1017</v>
      </c>
      <c r="E235" s="37" t="s">
        <v>872</v>
      </c>
      <c r="F235" s="37" t="s">
        <v>1054</v>
      </c>
      <c r="G235" s="62" t="s">
        <v>1920</v>
      </c>
      <c r="H235" s="62" t="s">
        <v>270</v>
      </c>
      <c r="I235" s="62" t="s">
        <v>274</v>
      </c>
      <c r="J235" s="68">
        <v>1.21107963085469E-2</v>
      </c>
      <c r="K235" s="68">
        <v>6.8883882873528798E-3</v>
      </c>
      <c r="L235" s="62">
        <v>361</v>
      </c>
      <c r="M235" s="62">
        <v>128</v>
      </c>
      <c r="N235" s="68">
        <v>7.99565139490475E-2</v>
      </c>
      <c r="O235" s="69">
        <v>0.42689228906701698</v>
      </c>
    </row>
    <row r="236" spans="1:15" x14ac:dyDescent="0.25">
      <c r="A236" s="36" t="s">
        <v>916</v>
      </c>
      <c r="B236" s="37" t="s">
        <v>917</v>
      </c>
      <c r="C236" s="37" t="s">
        <v>919</v>
      </c>
      <c r="D236" s="37" t="s">
        <v>849</v>
      </c>
      <c r="E236" s="37" t="s">
        <v>850</v>
      </c>
      <c r="F236" s="37" t="s">
        <v>918</v>
      </c>
      <c r="G236" s="62" t="s">
        <v>1917</v>
      </c>
      <c r="H236" s="62" t="s">
        <v>271</v>
      </c>
      <c r="I236" s="62" t="s">
        <v>274</v>
      </c>
      <c r="J236" s="68">
        <v>-8.6821341760345198E-4</v>
      </c>
      <c r="K236" s="70">
        <v>4.9499074533889504E-4</v>
      </c>
      <c r="L236" s="62">
        <v>361</v>
      </c>
      <c r="M236" s="62">
        <v>11</v>
      </c>
      <c r="N236" s="68">
        <v>8.0958184243137707E-2</v>
      </c>
      <c r="O236" s="69">
        <v>0.42876013766832299</v>
      </c>
    </row>
    <row r="237" spans="1:15" x14ac:dyDescent="0.25">
      <c r="A237" s="36" t="s">
        <v>1744</v>
      </c>
      <c r="B237" s="37" t="s">
        <v>1745</v>
      </c>
      <c r="C237" s="37" t="s">
        <v>1747</v>
      </c>
      <c r="D237" s="37" t="s">
        <v>990</v>
      </c>
      <c r="E237" s="37" t="s">
        <v>850</v>
      </c>
      <c r="F237" s="37" t="s">
        <v>1746</v>
      </c>
      <c r="G237" s="62" t="s">
        <v>1917</v>
      </c>
      <c r="H237" s="62" t="s">
        <v>270</v>
      </c>
      <c r="I237" s="62" t="s">
        <v>274</v>
      </c>
      <c r="J237" s="68">
        <v>2.2455833526617001E-2</v>
      </c>
      <c r="K237" s="68">
        <v>1.28126841444477E-2</v>
      </c>
      <c r="L237" s="62">
        <v>361</v>
      </c>
      <c r="M237" s="62">
        <v>179</v>
      </c>
      <c r="N237" s="68">
        <v>8.0995685170462905E-2</v>
      </c>
      <c r="O237" s="69">
        <v>0.42876013766832299</v>
      </c>
    </row>
    <row r="238" spans="1:15" x14ac:dyDescent="0.25">
      <c r="A238" s="36" t="s">
        <v>1859</v>
      </c>
      <c r="B238" s="37" t="s">
        <v>1860</v>
      </c>
      <c r="C238" s="37" t="s">
        <v>1256</v>
      </c>
      <c r="D238" s="37" t="s">
        <v>1257</v>
      </c>
      <c r="E238" s="37" t="s">
        <v>1226</v>
      </c>
      <c r="F238" s="37" t="s">
        <v>1861</v>
      </c>
      <c r="G238" s="62" t="s">
        <v>1919</v>
      </c>
      <c r="H238" s="62" t="s">
        <v>270</v>
      </c>
      <c r="I238" s="62" t="s">
        <v>274</v>
      </c>
      <c r="J238" s="68">
        <v>5.9783465822121004E-3</v>
      </c>
      <c r="K238" s="68">
        <v>3.4234889805678402E-3</v>
      </c>
      <c r="L238" s="62">
        <v>361</v>
      </c>
      <c r="M238" s="62">
        <v>28</v>
      </c>
      <c r="N238" s="68">
        <v>8.1810296639799801E-2</v>
      </c>
      <c r="O238" s="69">
        <v>0.43123732635555501</v>
      </c>
    </row>
    <row r="239" spans="1:15" x14ac:dyDescent="0.25">
      <c r="A239" s="36" t="s">
        <v>1963</v>
      </c>
      <c r="B239" s="37" t="s">
        <v>1964</v>
      </c>
      <c r="C239" s="37" t="s">
        <v>1966</v>
      </c>
      <c r="D239" s="37" t="s">
        <v>1967</v>
      </c>
      <c r="E239" s="37" t="s">
        <v>862</v>
      </c>
      <c r="F239" s="37" t="s">
        <v>1965</v>
      </c>
      <c r="G239" s="62" t="s">
        <v>1918</v>
      </c>
      <c r="H239" s="62" t="s">
        <v>270</v>
      </c>
      <c r="I239" s="62" t="s">
        <v>274</v>
      </c>
      <c r="J239" s="70">
        <v>7.3119389338261598E-5</v>
      </c>
      <c r="K239" s="70">
        <v>4.2925584974522699E-5</v>
      </c>
      <c r="L239" s="62">
        <v>361</v>
      </c>
      <c r="M239" s="62">
        <v>1</v>
      </c>
      <c r="N239" s="68">
        <v>8.9366190152706304E-2</v>
      </c>
      <c r="O239" s="69">
        <v>0.43209570532778602</v>
      </c>
    </row>
    <row r="240" spans="1:15" x14ac:dyDescent="0.25">
      <c r="A240" s="36" t="s">
        <v>1840</v>
      </c>
      <c r="B240" s="37" t="s">
        <v>1841</v>
      </c>
      <c r="C240" s="37" t="s">
        <v>1695</v>
      </c>
      <c r="D240" s="37" t="s">
        <v>1696</v>
      </c>
      <c r="E240" s="37" t="s">
        <v>850</v>
      </c>
      <c r="F240" s="37" t="s">
        <v>1842</v>
      </c>
      <c r="G240" s="62" t="s">
        <v>1918</v>
      </c>
      <c r="H240" s="62" t="s">
        <v>270</v>
      </c>
      <c r="I240" s="62" t="s">
        <v>274</v>
      </c>
      <c r="J240" s="70">
        <v>1.31141285217896E-4</v>
      </c>
      <c r="K240" s="70">
        <v>7.6988011782032193E-5</v>
      </c>
      <c r="L240" s="62">
        <v>361</v>
      </c>
      <c r="M240" s="62">
        <v>1</v>
      </c>
      <c r="N240" s="68">
        <v>8.9366186677393294E-2</v>
      </c>
      <c r="O240" s="69">
        <v>0.43209570532778602</v>
      </c>
    </row>
    <row r="241" spans="1:15" x14ac:dyDescent="0.25">
      <c r="A241" s="36" t="s">
        <v>1924</v>
      </c>
      <c r="B241" s="37" t="s">
        <v>1925</v>
      </c>
      <c r="C241" s="37" t="s">
        <v>911</v>
      </c>
      <c r="D241" s="37" t="s">
        <v>912</v>
      </c>
      <c r="E241" s="37" t="s">
        <v>862</v>
      </c>
      <c r="F241" s="37" t="s">
        <v>1926</v>
      </c>
      <c r="G241" s="62" t="s">
        <v>1917</v>
      </c>
      <c r="H241" s="62" t="s">
        <v>270</v>
      </c>
      <c r="I241" s="62" t="s">
        <v>274</v>
      </c>
      <c r="J241" s="70">
        <v>2.2755006462048201E-4</v>
      </c>
      <c r="K241" s="70">
        <v>1.3210754925168701E-4</v>
      </c>
      <c r="L241" s="62">
        <v>361</v>
      </c>
      <c r="M241" s="62">
        <v>1</v>
      </c>
      <c r="N241" s="68">
        <v>8.5916651731957602E-2</v>
      </c>
      <c r="O241" s="69">
        <v>0.43209570532778602</v>
      </c>
    </row>
    <row r="242" spans="1:15" x14ac:dyDescent="0.25">
      <c r="A242" s="36" t="s">
        <v>1988</v>
      </c>
      <c r="B242" s="37" t="s">
        <v>1989</v>
      </c>
      <c r="C242" s="37" t="s">
        <v>1162</v>
      </c>
      <c r="D242" s="37" t="s">
        <v>861</v>
      </c>
      <c r="E242" s="37" t="s">
        <v>862</v>
      </c>
      <c r="F242" s="37" t="s">
        <v>1990</v>
      </c>
      <c r="G242" s="62" t="s">
        <v>1918</v>
      </c>
      <c r="H242" s="62" t="s">
        <v>270</v>
      </c>
      <c r="I242" s="62" t="s">
        <v>274</v>
      </c>
      <c r="J242" s="70">
        <v>2.97023772943399E-4</v>
      </c>
      <c r="K242" s="70">
        <v>1.74370859839509E-4</v>
      </c>
      <c r="L242" s="62">
        <v>361</v>
      </c>
      <c r="M242" s="62">
        <v>1</v>
      </c>
      <c r="N242" s="68">
        <v>8.9469535304742498E-2</v>
      </c>
      <c r="O242" s="69">
        <v>0.43209570532778602</v>
      </c>
    </row>
    <row r="243" spans="1:15" x14ac:dyDescent="0.25">
      <c r="A243" s="36" t="s">
        <v>1931</v>
      </c>
      <c r="B243" s="37" t="s">
        <v>1932</v>
      </c>
      <c r="C243" s="37" t="s">
        <v>870</v>
      </c>
      <c r="D243" s="37" t="s">
        <v>871</v>
      </c>
      <c r="E243" s="37" t="s">
        <v>872</v>
      </c>
      <c r="F243" s="37" t="s">
        <v>1933</v>
      </c>
      <c r="G243" s="62" t="s">
        <v>1918</v>
      </c>
      <c r="H243" s="62" t="s">
        <v>270</v>
      </c>
      <c r="I243" s="62" t="s">
        <v>274</v>
      </c>
      <c r="J243" s="70">
        <v>3.5516269083755899E-4</v>
      </c>
      <c r="K243" s="70">
        <v>2.08502374217262E-4</v>
      </c>
      <c r="L243" s="62">
        <v>361</v>
      </c>
      <c r="M243" s="62">
        <v>1</v>
      </c>
      <c r="N243" s="68">
        <v>8.9366191404825907E-2</v>
      </c>
      <c r="O243" s="69">
        <v>0.43209570532778602</v>
      </c>
    </row>
    <row r="244" spans="1:15" x14ac:dyDescent="0.25">
      <c r="A244" s="36" t="s">
        <v>1499</v>
      </c>
      <c r="B244" s="37" t="s">
        <v>1500</v>
      </c>
      <c r="C244" s="37" t="s">
        <v>1467</v>
      </c>
      <c r="D244" s="37" t="s">
        <v>956</v>
      </c>
      <c r="E244" s="37" t="s">
        <v>850</v>
      </c>
      <c r="F244" s="37" t="s">
        <v>1501</v>
      </c>
      <c r="G244" s="62" t="s">
        <v>1917</v>
      </c>
      <c r="H244" s="62" t="s">
        <v>270</v>
      </c>
      <c r="I244" s="62" t="s">
        <v>274</v>
      </c>
      <c r="J244" s="70">
        <v>4.49736107024115E-4</v>
      </c>
      <c r="K244" s="70">
        <v>2.61109915542425E-4</v>
      </c>
      <c r="L244" s="62">
        <v>361</v>
      </c>
      <c r="M244" s="62">
        <v>1</v>
      </c>
      <c r="N244" s="68">
        <v>8.5866357868873602E-2</v>
      </c>
      <c r="O244" s="69">
        <v>0.43209570532778602</v>
      </c>
    </row>
    <row r="245" spans="1:15" x14ac:dyDescent="0.25">
      <c r="A245" s="36" t="s">
        <v>1527</v>
      </c>
      <c r="B245" s="37" t="s">
        <v>1528</v>
      </c>
      <c r="C245" s="37" t="s">
        <v>1530</v>
      </c>
      <c r="D245" s="37" t="s">
        <v>849</v>
      </c>
      <c r="E245" s="37" t="s">
        <v>850</v>
      </c>
      <c r="F245" s="37" t="s">
        <v>1529</v>
      </c>
      <c r="G245" s="62" t="s">
        <v>1920</v>
      </c>
      <c r="H245" s="62" t="s">
        <v>270</v>
      </c>
      <c r="I245" s="62" t="s">
        <v>274</v>
      </c>
      <c r="J245" s="68">
        <v>5.0754238415147597E-4</v>
      </c>
      <c r="K245" s="70">
        <v>2.9161511069422598E-4</v>
      </c>
      <c r="L245" s="62">
        <v>361</v>
      </c>
      <c r="M245" s="62">
        <v>2</v>
      </c>
      <c r="N245" s="68">
        <v>8.2643568061120998E-2</v>
      </c>
      <c r="O245" s="69">
        <v>0.43209570532778602</v>
      </c>
    </row>
    <row r="246" spans="1:15" x14ac:dyDescent="0.25">
      <c r="A246" s="36" t="s">
        <v>1952</v>
      </c>
      <c r="B246" s="37" t="s">
        <v>1953</v>
      </c>
      <c r="C246" s="37" t="s">
        <v>1220</v>
      </c>
      <c r="D246" s="37" t="s">
        <v>1176</v>
      </c>
      <c r="E246" s="37" t="s">
        <v>862</v>
      </c>
      <c r="F246" s="37" t="s">
        <v>1954</v>
      </c>
      <c r="G246" s="62" t="s">
        <v>1918</v>
      </c>
      <c r="H246" s="62" t="s">
        <v>270</v>
      </c>
      <c r="I246" s="62" t="s">
        <v>274</v>
      </c>
      <c r="J246" s="68">
        <v>5.2597976819261899E-4</v>
      </c>
      <c r="K246" s="70">
        <v>3.08782520496434E-4</v>
      </c>
      <c r="L246" s="62">
        <v>361</v>
      </c>
      <c r="M246" s="62">
        <v>1</v>
      </c>
      <c r="N246" s="68">
        <v>8.93661866773897E-2</v>
      </c>
      <c r="O246" s="69">
        <v>0.43209570532778602</v>
      </c>
    </row>
    <row r="247" spans="1:15" x14ac:dyDescent="0.25">
      <c r="A247" s="36" t="s">
        <v>1328</v>
      </c>
      <c r="B247" s="37" t="s">
        <v>1329</v>
      </c>
      <c r="C247" s="37" t="s">
        <v>969</v>
      </c>
      <c r="D247" s="37" t="s">
        <v>970</v>
      </c>
      <c r="E247" s="37" t="s">
        <v>850</v>
      </c>
      <c r="F247" s="37" t="s">
        <v>1330</v>
      </c>
      <c r="G247" s="62" t="s">
        <v>1917</v>
      </c>
      <c r="H247" s="62" t="s">
        <v>270</v>
      </c>
      <c r="I247" s="62" t="s">
        <v>274</v>
      </c>
      <c r="J247" s="68">
        <v>5.8288865479071605E-4</v>
      </c>
      <c r="K247" s="70">
        <v>3.38416251321535E-4</v>
      </c>
      <c r="L247" s="62">
        <v>361</v>
      </c>
      <c r="M247" s="62">
        <v>1</v>
      </c>
      <c r="N247" s="68">
        <v>8.5865315487042099E-2</v>
      </c>
      <c r="O247" s="69">
        <v>0.43209570532778602</v>
      </c>
    </row>
    <row r="248" spans="1:15" x14ac:dyDescent="0.25">
      <c r="A248" s="36" t="s">
        <v>1968</v>
      </c>
      <c r="B248" s="37" t="s">
        <v>1969</v>
      </c>
      <c r="C248" s="37" t="s">
        <v>894</v>
      </c>
      <c r="D248" s="37" t="s">
        <v>895</v>
      </c>
      <c r="E248" s="37" t="s">
        <v>862</v>
      </c>
      <c r="F248" s="37" t="s">
        <v>1970</v>
      </c>
      <c r="G248" s="62" t="s">
        <v>1918</v>
      </c>
      <c r="H248" s="62" t="s">
        <v>270</v>
      </c>
      <c r="I248" s="62" t="s">
        <v>274</v>
      </c>
      <c r="J248" s="68">
        <v>6.21281191745841E-4</v>
      </c>
      <c r="K248" s="70">
        <v>3.64730318791419E-4</v>
      </c>
      <c r="L248" s="62">
        <v>361</v>
      </c>
      <c r="M248" s="62">
        <v>1</v>
      </c>
      <c r="N248" s="68">
        <v>8.93664928290447E-2</v>
      </c>
      <c r="O248" s="69">
        <v>0.43209570532778602</v>
      </c>
    </row>
    <row r="249" spans="1:15" x14ac:dyDescent="0.25">
      <c r="A249" s="36" t="s">
        <v>1921</v>
      </c>
      <c r="B249" s="37" t="s">
        <v>1922</v>
      </c>
      <c r="C249" s="37" t="s">
        <v>911</v>
      </c>
      <c r="D249" s="37" t="s">
        <v>912</v>
      </c>
      <c r="E249" s="37" t="s">
        <v>862</v>
      </c>
      <c r="F249" s="37" t="s">
        <v>1923</v>
      </c>
      <c r="G249" s="62" t="s">
        <v>1917</v>
      </c>
      <c r="H249" s="62" t="s">
        <v>270</v>
      </c>
      <c r="I249" s="62" t="s">
        <v>274</v>
      </c>
      <c r="J249" s="68">
        <v>6.80194810583792E-4</v>
      </c>
      <c r="K249" s="70">
        <v>3.9435593472662698E-4</v>
      </c>
      <c r="L249" s="62">
        <v>361</v>
      </c>
      <c r="M249" s="62">
        <v>3</v>
      </c>
      <c r="N249" s="68">
        <v>8.5427019122990194E-2</v>
      </c>
      <c r="O249" s="69">
        <v>0.43209570532778602</v>
      </c>
    </row>
    <row r="250" spans="1:15" x14ac:dyDescent="0.25">
      <c r="A250" s="36" t="s">
        <v>1558</v>
      </c>
      <c r="B250" s="37" t="s">
        <v>1559</v>
      </c>
      <c r="C250" s="37" t="s">
        <v>1561</v>
      </c>
      <c r="D250" s="37" t="s">
        <v>1430</v>
      </c>
      <c r="E250" s="37" t="s">
        <v>862</v>
      </c>
      <c r="F250" s="37" t="s">
        <v>1560</v>
      </c>
      <c r="G250" s="62" t="s">
        <v>1918</v>
      </c>
      <c r="H250" s="62" t="s">
        <v>270</v>
      </c>
      <c r="I250" s="62" t="s">
        <v>274</v>
      </c>
      <c r="J250" s="68">
        <v>8.6087679693006795E-4</v>
      </c>
      <c r="K250" s="68">
        <v>5.0538769361762399E-4</v>
      </c>
      <c r="L250" s="62">
        <v>361</v>
      </c>
      <c r="M250" s="62">
        <v>1</v>
      </c>
      <c r="N250" s="68">
        <v>8.9366520510984995E-2</v>
      </c>
      <c r="O250" s="69">
        <v>0.43209570532778602</v>
      </c>
    </row>
    <row r="251" spans="1:15" x14ac:dyDescent="0.25">
      <c r="A251" s="36" t="s">
        <v>1946</v>
      </c>
      <c r="B251" s="37" t="s">
        <v>1947</v>
      </c>
      <c r="C251" s="37" t="s">
        <v>1100</v>
      </c>
      <c r="D251" s="37" t="s">
        <v>956</v>
      </c>
      <c r="E251" s="37" t="s">
        <v>872</v>
      </c>
      <c r="F251" s="37" t="s">
        <v>1948</v>
      </c>
      <c r="G251" s="62" t="s">
        <v>1918</v>
      </c>
      <c r="H251" s="62" t="s">
        <v>270</v>
      </c>
      <c r="I251" s="62" t="s">
        <v>274</v>
      </c>
      <c r="J251" s="68">
        <v>8.6686437515954998E-4</v>
      </c>
      <c r="K251" s="68">
        <v>5.0890277330390798E-4</v>
      </c>
      <c r="L251" s="62">
        <v>361</v>
      </c>
      <c r="M251" s="62">
        <v>1</v>
      </c>
      <c r="N251" s="68">
        <v>8.9366247199636997E-2</v>
      </c>
      <c r="O251" s="69">
        <v>0.43209570532778602</v>
      </c>
    </row>
    <row r="252" spans="1:15" x14ac:dyDescent="0.25">
      <c r="A252" s="36" t="s">
        <v>1943</v>
      </c>
      <c r="B252" s="37" t="s">
        <v>1944</v>
      </c>
      <c r="C252" s="37" t="s">
        <v>955</v>
      </c>
      <c r="D252" s="37" t="s">
        <v>956</v>
      </c>
      <c r="E252" s="37" t="s">
        <v>886</v>
      </c>
      <c r="F252" s="37" t="s">
        <v>1945</v>
      </c>
      <c r="G252" s="62" t="s">
        <v>1918</v>
      </c>
      <c r="H252" s="62" t="s">
        <v>270</v>
      </c>
      <c r="I252" s="62" t="s">
        <v>274</v>
      </c>
      <c r="J252" s="68">
        <v>1.1043291757583901E-3</v>
      </c>
      <c r="K252" s="68">
        <v>6.4830779709858601E-4</v>
      </c>
      <c r="L252" s="62">
        <v>361</v>
      </c>
      <c r="M252" s="62">
        <v>1</v>
      </c>
      <c r="N252" s="68">
        <v>8.9470410718671997E-2</v>
      </c>
      <c r="O252" s="69">
        <v>0.43209570532778602</v>
      </c>
    </row>
    <row r="253" spans="1:15" x14ac:dyDescent="0.25">
      <c r="A253" s="36" t="s">
        <v>1940</v>
      </c>
      <c r="B253" s="37" t="s">
        <v>1941</v>
      </c>
      <c r="C253" s="37" t="s">
        <v>1220</v>
      </c>
      <c r="D253" s="37" t="s">
        <v>1176</v>
      </c>
      <c r="E253" s="37" t="s">
        <v>862</v>
      </c>
      <c r="F253" s="37" t="s">
        <v>1942</v>
      </c>
      <c r="G253" s="62" t="s">
        <v>1918</v>
      </c>
      <c r="H253" s="62" t="s">
        <v>270</v>
      </c>
      <c r="I253" s="62" t="s">
        <v>274</v>
      </c>
      <c r="J253" s="68">
        <v>1.26079742239378E-3</v>
      </c>
      <c r="K253" s="68">
        <v>7.4016573212647803E-4</v>
      </c>
      <c r="L253" s="62">
        <v>361</v>
      </c>
      <c r="M253" s="62">
        <v>1</v>
      </c>
      <c r="N253" s="68">
        <v>8.9366204424060805E-2</v>
      </c>
      <c r="O253" s="69">
        <v>0.43209570532778602</v>
      </c>
    </row>
    <row r="254" spans="1:15" x14ac:dyDescent="0.25">
      <c r="A254" s="36" t="s">
        <v>1638</v>
      </c>
      <c r="B254" s="37" t="s">
        <v>1639</v>
      </c>
      <c r="C254" s="37" t="s">
        <v>1520</v>
      </c>
      <c r="D254" s="37" t="s">
        <v>1092</v>
      </c>
      <c r="E254" s="37" t="s">
        <v>862</v>
      </c>
      <c r="F254" s="37" t="s">
        <v>1640</v>
      </c>
      <c r="G254" s="62" t="s">
        <v>1918</v>
      </c>
      <c r="H254" s="62" t="s">
        <v>270</v>
      </c>
      <c r="I254" s="62" t="s">
        <v>274</v>
      </c>
      <c r="J254" s="68">
        <v>1.33088829526821E-3</v>
      </c>
      <c r="K254" s="68">
        <v>7.81313402460804E-4</v>
      </c>
      <c r="L254" s="62">
        <v>361</v>
      </c>
      <c r="M254" s="62">
        <v>1</v>
      </c>
      <c r="N254" s="68">
        <v>8.9366186677409101E-2</v>
      </c>
      <c r="O254" s="69">
        <v>0.43209570532778602</v>
      </c>
    </row>
    <row r="255" spans="1:15" x14ac:dyDescent="0.25">
      <c r="A255" s="36" t="s">
        <v>1534</v>
      </c>
      <c r="B255" s="37" t="s">
        <v>1535</v>
      </c>
      <c r="C255" s="37" t="s">
        <v>1537</v>
      </c>
      <c r="D255" s="37" t="s">
        <v>849</v>
      </c>
      <c r="E255" s="37" t="s">
        <v>850</v>
      </c>
      <c r="F255" s="37" t="s">
        <v>1536</v>
      </c>
      <c r="G255" s="62" t="s">
        <v>1917</v>
      </c>
      <c r="H255" s="62" t="s">
        <v>271</v>
      </c>
      <c r="I255" s="62" t="s">
        <v>274</v>
      </c>
      <c r="J255" s="68">
        <v>-2.2310940955310001E-3</v>
      </c>
      <c r="K255" s="68">
        <v>1.3083553105742601E-3</v>
      </c>
      <c r="L255" s="62">
        <v>361</v>
      </c>
      <c r="M255" s="62">
        <v>8</v>
      </c>
      <c r="N255" s="68">
        <v>8.9614704159621195E-2</v>
      </c>
      <c r="O255" s="69">
        <v>0.43209570532778602</v>
      </c>
    </row>
    <row r="256" spans="1:15" x14ac:dyDescent="0.25">
      <c r="A256" s="36" t="s">
        <v>1597</v>
      </c>
      <c r="B256" s="37" t="s">
        <v>1598</v>
      </c>
      <c r="C256" s="37" t="s">
        <v>1213</v>
      </c>
      <c r="D256" s="37" t="s">
        <v>1022</v>
      </c>
      <c r="E256" s="37" t="s">
        <v>862</v>
      </c>
      <c r="F256" s="37" t="s">
        <v>1599</v>
      </c>
      <c r="G256" s="62" t="s">
        <v>1917</v>
      </c>
      <c r="H256" s="62" t="s">
        <v>270</v>
      </c>
      <c r="I256" s="62" t="s">
        <v>274</v>
      </c>
      <c r="J256" s="68">
        <v>3.2963266581267402E-3</v>
      </c>
      <c r="K256" s="68">
        <v>1.9137969880251801E-3</v>
      </c>
      <c r="L256" s="62">
        <v>361</v>
      </c>
      <c r="M256" s="62">
        <v>1</v>
      </c>
      <c r="N256" s="68">
        <v>8.5865326994674293E-2</v>
      </c>
      <c r="O256" s="69">
        <v>0.43209570532778602</v>
      </c>
    </row>
    <row r="257" spans="1:15" x14ac:dyDescent="0.25">
      <c r="A257" s="36" t="s">
        <v>1707</v>
      </c>
      <c r="B257" s="37" t="s">
        <v>1708</v>
      </c>
      <c r="C257" s="37" t="s">
        <v>1006</v>
      </c>
      <c r="D257" s="37" t="s">
        <v>979</v>
      </c>
      <c r="E257" s="37" t="s">
        <v>872</v>
      </c>
      <c r="F257" s="37" t="s">
        <v>1709</v>
      </c>
      <c r="G257" s="62" t="s">
        <v>1917</v>
      </c>
      <c r="H257" s="62" t="s">
        <v>270</v>
      </c>
      <c r="I257" s="62" t="s">
        <v>274</v>
      </c>
      <c r="J257" s="68">
        <v>5.1031481395582296E-3</v>
      </c>
      <c r="K257" s="68">
        <v>2.9457817275825599E-3</v>
      </c>
      <c r="L257" s="62">
        <v>361</v>
      </c>
      <c r="M257" s="62">
        <v>30</v>
      </c>
      <c r="N257" s="68">
        <v>8.4415583601250802E-2</v>
      </c>
      <c r="O257" s="69">
        <v>0.43209570532778602</v>
      </c>
    </row>
    <row r="258" spans="1:15" x14ac:dyDescent="0.25">
      <c r="A258" s="36" t="s">
        <v>936</v>
      </c>
      <c r="B258" s="37" t="s">
        <v>937</v>
      </c>
      <c r="C258" s="37" t="s">
        <v>923</v>
      </c>
      <c r="D258" s="37" t="s">
        <v>871</v>
      </c>
      <c r="E258" s="37" t="s">
        <v>872</v>
      </c>
      <c r="F258" s="37" t="s">
        <v>938</v>
      </c>
      <c r="G258" s="62" t="s">
        <v>1918</v>
      </c>
      <c r="H258" s="62" t="s">
        <v>270</v>
      </c>
      <c r="I258" s="62" t="s">
        <v>274</v>
      </c>
      <c r="J258" s="68">
        <v>5.2148413533300896E-3</v>
      </c>
      <c r="K258" s="68">
        <v>3.0221126925057502E-3</v>
      </c>
      <c r="L258" s="62">
        <v>361</v>
      </c>
      <c r="M258" s="62">
        <v>57</v>
      </c>
      <c r="N258" s="68">
        <v>8.5649899060219206E-2</v>
      </c>
      <c r="O258" s="69">
        <v>0.43209570532778602</v>
      </c>
    </row>
    <row r="259" spans="1:15" x14ac:dyDescent="0.25">
      <c r="A259" s="36" t="s">
        <v>1008</v>
      </c>
      <c r="B259" s="37" t="s">
        <v>1009</v>
      </c>
      <c r="C259" s="37" t="s">
        <v>1011</v>
      </c>
      <c r="D259" s="37" t="s">
        <v>1012</v>
      </c>
      <c r="E259" s="37" t="s">
        <v>1013</v>
      </c>
      <c r="F259" s="37" t="s">
        <v>1010</v>
      </c>
      <c r="G259" s="62" t="s">
        <v>1918</v>
      </c>
      <c r="H259" s="62" t="s">
        <v>270</v>
      </c>
      <c r="I259" s="62" t="s">
        <v>274</v>
      </c>
      <c r="J259" s="68">
        <v>1.04874557644701E-2</v>
      </c>
      <c r="K259" s="68">
        <v>6.0834037473868801E-3</v>
      </c>
      <c r="L259" s="62">
        <v>361</v>
      </c>
      <c r="M259" s="62">
        <v>100</v>
      </c>
      <c r="N259" s="68">
        <v>8.6063632048984304E-2</v>
      </c>
      <c r="O259" s="69">
        <v>0.43209570532778602</v>
      </c>
    </row>
    <row r="260" spans="1:15" x14ac:dyDescent="0.25">
      <c r="A260" s="36" t="s">
        <v>1325</v>
      </c>
      <c r="B260" s="37" t="s">
        <v>1326</v>
      </c>
      <c r="C260" s="37" t="s">
        <v>1006</v>
      </c>
      <c r="D260" s="37" t="s">
        <v>861</v>
      </c>
      <c r="E260" s="37" t="s">
        <v>872</v>
      </c>
      <c r="F260" s="37" t="s">
        <v>1327</v>
      </c>
      <c r="G260" s="62" t="s">
        <v>1920</v>
      </c>
      <c r="H260" s="62" t="s">
        <v>270</v>
      </c>
      <c r="I260" s="62" t="s">
        <v>274</v>
      </c>
      <c r="J260" s="68">
        <v>2.3733168736999499E-2</v>
      </c>
      <c r="K260" s="68">
        <v>1.38630729246241E-2</v>
      </c>
      <c r="L260" s="62">
        <v>361</v>
      </c>
      <c r="M260" s="62">
        <v>131</v>
      </c>
      <c r="N260" s="68">
        <v>8.8198734691874905E-2</v>
      </c>
      <c r="O260" s="69">
        <v>0.43209570532778602</v>
      </c>
    </row>
    <row r="261" spans="1:15" x14ac:dyDescent="0.25">
      <c r="A261" s="36" t="s">
        <v>905</v>
      </c>
      <c r="B261" s="37" t="s">
        <v>906</v>
      </c>
      <c r="C261" s="37" t="s">
        <v>890</v>
      </c>
      <c r="D261" s="37" t="s">
        <v>849</v>
      </c>
      <c r="E261" s="37" t="s">
        <v>850</v>
      </c>
      <c r="F261" s="37" t="s">
        <v>907</v>
      </c>
      <c r="G261" s="62" t="s">
        <v>1919</v>
      </c>
      <c r="H261" s="62" t="s">
        <v>271</v>
      </c>
      <c r="I261" s="62" t="s">
        <v>274</v>
      </c>
      <c r="J261" s="70">
        <v>-1.7914469041428299E-4</v>
      </c>
      <c r="K261" s="70">
        <v>1.06338155599032E-4</v>
      </c>
      <c r="L261" s="62">
        <v>361</v>
      </c>
      <c r="M261" s="62">
        <v>1</v>
      </c>
      <c r="N261" s="68">
        <v>9.29291486304403E-2</v>
      </c>
      <c r="O261" s="69">
        <v>0.43809736711203101</v>
      </c>
    </row>
    <row r="262" spans="1:15" x14ac:dyDescent="0.25">
      <c r="A262" s="36" t="s">
        <v>1406</v>
      </c>
      <c r="B262" s="37" t="s">
        <v>1407</v>
      </c>
      <c r="C262" s="37" t="s">
        <v>1409</v>
      </c>
      <c r="D262" s="37" t="s">
        <v>1410</v>
      </c>
      <c r="E262" s="37" t="s">
        <v>862</v>
      </c>
      <c r="F262" s="37" t="s">
        <v>1408</v>
      </c>
      <c r="G262" s="62" t="s">
        <v>1919</v>
      </c>
      <c r="H262" s="62" t="s">
        <v>271</v>
      </c>
      <c r="I262" s="62" t="s">
        <v>274</v>
      </c>
      <c r="J262" s="70">
        <v>-2.2165023148713E-4</v>
      </c>
      <c r="K262" s="70">
        <v>1.31568946419718E-4</v>
      </c>
      <c r="L262" s="62">
        <v>361</v>
      </c>
      <c r="M262" s="62">
        <v>1</v>
      </c>
      <c r="N262" s="68">
        <v>9.2928703238304003E-2</v>
      </c>
      <c r="O262" s="69">
        <v>0.43809736711203101</v>
      </c>
    </row>
    <row r="263" spans="1:15" x14ac:dyDescent="0.25">
      <c r="A263" s="36" t="s">
        <v>867</v>
      </c>
      <c r="B263" s="37" t="s">
        <v>868</v>
      </c>
      <c r="C263" s="37" t="s">
        <v>870</v>
      </c>
      <c r="D263" s="37" t="s">
        <v>871</v>
      </c>
      <c r="E263" s="37" t="s">
        <v>872</v>
      </c>
      <c r="F263" s="37" t="s">
        <v>869</v>
      </c>
      <c r="G263" s="62" t="s">
        <v>1919</v>
      </c>
      <c r="H263" s="62" t="s">
        <v>271</v>
      </c>
      <c r="I263" s="62" t="s">
        <v>274</v>
      </c>
      <c r="J263" s="68">
        <v>-6.6795565215753796E-4</v>
      </c>
      <c r="K263" s="70">
        <v>3.9649052343176797E-4</v>
      </c>
      <c r="L263" s="62">
        <v>361</v>
      </c>
      <c r="M263" s="62">
        <v>1</v>
      </c>
      <c r="N263" s="68">
        <v>9.2929617445403997E-2</v>
      </c>
      <c r="O263" s="69">
        <v>0.43809736711203101</v>
      </c>
    </row>
    <row r="264" spans="1:15" x14ac:dyDescent="0.25">
      <c r="A264" s="36" t="s">
        <v>913</v>
      </c>
      <c r="B264" s="37" t="s">
        <v>914</v>
      </c>
      <c r="C264" s="37" t="s">
        <v>870</v>
      </c>
      <c r="D264" s="37" t="s">
        <v>871</v>
      </c>
      <c r="E264" s="37" t="s">
        <v>872</v>
      </c>
      <c r="F264" s="37" t="s">
        <v>915</v>
      </c>
      <c r="G264" s="62" t="s">
        <v>1919</v>
      </c>
      <c r="H264" s="62" t="s">
        <v>271</v>
      </c>
      <c r="I264" s="62" t="s">
        <v>274</v>
      </c>
      <c r="J264" s="68">
        <v>-7.8044722622403005E-4</v>
      </c>
      <c r="K264" s="70">
        <v>4.6326418263986099E-4</v>
      </c>
      <c r="L264" s="62">
        <v>361</v>
      </c>
      <c r="M264" s="62">
        <v>1</v>
      </c>
      <c r="N264" s="68">
        <v>9.2928684316536295E-2</v>
      </c>
      <c r="O264" s="69">
        <v>0.43809736711203101</v>
      </c>
    </row>
    <row r="265" spans="1:15" x14ac:dyDescent="0.25">
      <c r="A265" s="36" t="s">
        <v>863</v>
      </c>
      <c r="B265" s="37" t="s">
        <v>864</v>
      </c>
      <c r="C265" s="37" t="s">
        <v>866</v>
      </c>
      <c r="D265" s="37" t="s">
        <v>861</v>
      </c>
      <c r="E265" s="37" t="s">
        <v>862</v>
      </c>
      <c r="F265" s="37" t="s">
        <v>865</v>
      </c>
      <c r="G265" s="62" t="s">
        <v>1917</v>
      </c>
      <c r="H265" s="62" t="s">
        <v>271</v>
      </c>
      <c r="I265" s="62" t="s">
        <v>274</v>
      </c>
      <c r="J265" s="68">
        <v>-2.3732568210378499E-3</v>
      </c>
      <c r="K265" s="68">
        <v>1.4086194596287899E-3</v>
      </c>
      <c r="L265" s="62">
        <v>361</v>
      </c>
      <c r="M265" s="62">
        <v>11</v>
      </c>
      <c r="N265" s="68">
        <v>9.3386904374209198E-2</v>
      </c>
      <c r="O265" s="69">
        <v>0.43809736711203101</v>
      </c>
    </row>
    <row r="266" spans="1:15" x14ac:dyDescent="0.25">
      <c r="A266" s="36" t="s">
        <v>1859</v>
      </c>
      <c r="B266" s="37" t="s">
        <v>1860</v>
      </c>
      <c r="C266" s="37" t="s">
        <v>1256</v>
      </c>
      <c r="D266" s="37" t="s">
        <v>1257</v>
      </c>
      <c r="E266" s="37" t="s">
        <v>1226</v>
      </c>
      <c r="F266" s="37" t="s">
        <v>1861</v>
      </c>
      <c r="G266" s="62" t="s">
        <v>1917</v>
      </c>
      <c r="H266" s="62" t="s">
        <v>270</v>
      </c>
      <c r="I266" s="62" t="s">
        <v>274</v>
      </c>
      <c r="J266" s="68">
        <v>6.4541358735283301E-3</v>
      </c>
      <c r="K266" s="68">
        <v>3.82198707324934E-3</v>
      </c>
      <c r="L266" s="62">
        <v>361</v>
      </c>
      <c r="M266" s="62">
        <v>28</v>
      </c>
      <c r="N266" s="68">
        <v>9.2740183665001905E-2</v>
      </c>
      <c r="O266" s="69">
        <v>0.43809736711203101</v>
      </c>
    </row>
    <row r="267" spans="1:15" x14ac:dyDescent="0.25">
      <c r="A267" s="36" t="s">
        <v>1181</v>
      </c>
      <c r="B267" s="37" t="s">
        <v>1182</v>
      </c>
      <c r="C267" s="37" t="s">
        <v>1184</v>
      </c>
      <c r="D267" s="37" t="s">
        <v>1185</v>
      </c>
      <c r="E267" s="37" t="s">
        <v>850</v>
      </c>
      <c r="F267" s="37" t="s">
        <v>1183</v>
      </c>
      <c r="G267" s="62" t="s">
        <v>1920</v>
      </c>
      <c r="H267" s="62" t="s">
        <v>270</v>
      </c>
      <c r="I267" s="62" t="s">
        <v>274</v>
      </c>
      <c r="J267" s="68">
        <v>2.0837934105157899E-2</v>
      </c>
      <c r="K267" s="68">
        <v>1.2366151616002199E-2</v>
      </c>
      <c r="L267" s="62">
        <v>361</v>
      </c>
      <c r="M267" s="62">
        <v>133</v>
      </c>
      <c r="N267" s="68">
        <v>9.3197949830276794E-2</v>
      </c>
      <c r="O267" s="69">
        <v>0.43809736711203101</v>
      </c>
    </row>
    <row r="268" spans="1:15" x14ac:dyDescent="0.25">
      <c r="A268" s="36" t="s">
        <v>1232</v>
      </c>
      <c r="B268" s="37" t="s">
        <v>1233</v>
      </c>
      <c r="C268" s="37" t="s">
        <v>1006</v>
      </c>
      <c r="D268" s="37" t="s">
        <v>1235</v>
      </c>
      <c r="E268" s="37" t="s">
        <v>872</v>
      </c>
      <c r="F268" s="37" t="s">
        <v>1234</v>
      </c>
      <c r="G268" s="62" t="s">
        <v>1920</v>
      </c>
      <c r="H268" s="62" t="s">
        <v>270</v>
      </c>
      <c r="I268" s="62" t="s">
        <v>274</v>
      </c>
      <c r="J268" s="68">
        <v>2.3148862092937102E-2</v>
      </c>
      <c r="K268" s="68">
        <v>1.3756130400264299E-2</v>
      </c>
      <c r="L268" s="62">
        <v>361</v>
      </c>
      <c r="M268" s="62">
        <v>131</v>
      </c>
      <c r="N268" s="68">
        <v>9.3676768208842506E-2</v>
      </c>
      <c r="O268" s="69">
        <v>0.43809736711203101</v>
      </c>
    </row>
    <row r="269" spans="1:15" x14ac:dyDescent="0.25">
      <c r="A269" s="36" t="s">
        <v>1246</v>
      </c>
      <c r="B269" s="37" t="s">
        <v>1247</v>
      </c>
      <c r="C269" s="37" t="s">
        <v>1249</v>
      </c>
      <c r="D269" s="37" t="s">
        <v>861</v>
      </c>
      <c r="E269" s="37" t="s">
        <v>872</v>
      </c>
      <c r="F269" s="37" t="s">
        <v>1248</v>
      </c>
      <c r="G269" s="62" t="s">
        <v>1918</v>
      </c>
      <c r="H269" s="62" t="s">
        <v>270</v>
      </c>
      <c r="I269" s="62" t="s">
        <v>274</v>
      </c>
      <c r="J269" s="68">
        <v>1.12454737067602E-2</v>
      </c>
      <c r="K269" s="68">
        <v>6.6890544092396203E-3</v>
      </c>
      <c r="L269" s="62">
        <v>361</v>
      </c>
      <c r="M269" s="62">
        <v>112</v>
      </c>
      <c r="N269" s="68">
        <v>9.4031004751015099E-2</v>
      </c>
      <c r="O269" s="69">
        <v>0.43810700340922398</v>
      </c>
    </row>
    <row r="270" spans="1:15" x14ac:dyDescent="0.25">
      <c r="A270" s="36" t="s">
        <v>1321</v>
      </c>
      <c r="B270" s="37" t="s">
        <v>1322</v>
      </c>
      <c r="C270" s="37" t="s">
        <v>1324</v>
      </c>
      <c r="D270" s="37" t="s">
        <v>1245</v>
      </c>
      <c r="E270" s="37" t="s">
        <v>850</v>
      </c>
      <c r="F270" s="37" t="s">
        <v>1323</v>
      </c>
      <c r="G270" s="62" t="s">
        <v>1920</v>
      </c>
      <c r="H270" s="62" t="s">
        <v>270</v>
      </c>
      <c r="I270" s="62" t="s">
        <v>274</v>
      </c>
      <c r="J270" s="68">
        <v>1.9459476596110602E-2</v>
      </c>
      <c r="K270" s="68">
        <v>1.16046351841688E-2</v>
      </c>
      <c r="L270" s="62">
        <v>361</v>
      </c>
      <c r="M270" s="62">
        <v>121</v>
      </c>
      <c r="N270" s="68">
        <v>9.4801351734722206E-2</v>
      </c>
      <c r="O270" s="69">
        <v>0.440048065514904</v>
      </c>
    </row>
    <row r="271" spans="1:15" x14ac:dyDescent="0.25">
      <c r="A271" s="36" t="s">
        <v>1620</v>
      </c>
      <c r="B271" s="37" t="s">
        <v>1621</v>
      </c>
      <c r="C271" s="37" t="s">
        <v>1359</v>
      </c>
      <c r="D271" s="37" t="s">
        <v>990</v>
      </c>
      <c r="E271" s="37" t="s">
        <v>862</v>
      </c>
      <c r="F271" s="37" t="s">
        <v>1622</v>
      </c>
      <c r="G271" s="62" t="s">
        <v>1919</v>
      </c>
      <c r="H271" s="62" t="s">
        <v>270</v>
      </c>
      <c r="I271" s="62" t="s">
        <v>274</v>
      </c>
      <c r="J271" s="68">
        <v>7.43542778943454E-3</v>
      </c>
      <c r="K271" s="68">
        <v>4.4468755317406796E-3</v>
      </c>
      <c r="L271" s="62">
        <v>361</v>
      </c>
      <c r="M271" s="62">
        <v>32</v>
      </c>
      <c r="N271" s="68">
        <v>9.5584557314128599E-2</v>
      </c>
      <c r="O271" s="69">
        <v>0.442034160961992</v>
      </c>
    </row>
    <row r="272" spans="1:15" x14ac:dyDescent="0.25">
      <c r="A272" s="36" t="s">
        <v>1461</v>
      </c>
      <c r="B272" s="37" t="s">
        <v>1462</v>
      </c>
      <c r="C272" s="37" t="s">
        <v>1006</v>
      </c>
      <c r="D272" s="37" t="s">
        <v>1235</v>
      </c>
      <c r="E272" s="37" t="s">
        <v>872</v>
      </c>
      <c r="F272" s="37" t="s">
        <v>1463</v>
      </c>
      <c r="G272" s="62" t="s">
        <v>1917</v>
      </c>
      <c r="H272" s="62" t="s">
        <v>270</v>
      </c>
      <c r="I272" s="62" t="s">
        <v>274</v>
      </c>
      <c r="J272" s="68">
        <v>1.1713396816995699E-2</v>
      </c>
      <c r="K272" s="68">
        <v>7.0340371834157001E-3</v>
      </c>
      <c r="L272" s="62">
        <v>361</v>
      </c>
      <c r="M272" s="62">
        <v>141</v>
      </c>
      <c r="N272" s="68">
        <v>9.7228320478838101E-2</v>
      </c>
      <c r="O272" s="69">
        <v>0.44797048398397998</v>
      </c>
    </row>
    <row r="273" spans="1:15" x14ac:dyDescent="0.25">
      <c r="A273" s="36" t="s">
        <v>851</v>
      </c>
      <c r="B273" s="37" t="s">
        <v>852</v>
      </c>
      <c r="C273" s="37" t="s">
        <v>854</v>
      </c>
      <c r="D273" s="37" t="s">
        <v>855</v>
      </c>
      <c r="E273" s="37" t="s">
        <v>856</v>
      </c>
      <c r="F273" s="37" t="s">
        <v>853</v>
      </c>
      <c r="G273" s="62" t="s">
        <v>1919</v>
      </c>
      <c r="H273" s="62" t="s">
        <v>271</v>
      </c>
      <c r="I273" s="62" t="s">
        <v>274</v>
      </c>
      <c r="J273" s="70">
        <v>-2.3744005647355099E-4</v>
      </c>
      <c r="K273" s="70">
        <v>1.4122628993554201E-4</v>
      </c>
      <c r="L273" s="62">
        <v>361</v>
      </c>
      <c r="M273" s="62">
        <v>1</v>
      </c>
      <c r="N273" s="68">
        <v>9.82863140156022E-2</v>
      </c>
      <c r="O273" s="69">
        <v>0.45117407614542099</v>
      </c>
    </row>
    <row r="274" spans="1:15" x14ac:dyDescent="0.25">
      <c r="A274" s="36" t="s">
        <v>1445</v>
      </c>
      <c r="B274" s="37" t="s">
        <v>1446</v>
      </c>
      <c r="C274" s="37" t="s">
        <v>1256</v>
      </c>
      <c r="D274" s="37" t="s">
        <v>1448</v>
      </c>
      <c r="E274" s="37" t="s">
        <v>1449</v>
      </c>
      <c r="F274" s="37" t="s">
        <v>1447</v>
      </c>
      <c r="G274" s="62" t="s">
        <v>1918</v>
      </c>
      <c r="H274" s="62" t="s">
        <v>271</v>
      </c>
      <c r="I274" s="62" t="s">
        <v>274</v>
      </c>
      <c r="J274" s="68">
        <v>-4.5355638568467804E-3</v>
      </c>
      <c r="K274" s="68">
        <v>2.7378593311988501E-3</v>
      </c>
      <c r="L274" s="62">
        <v>361</v>
      </c>
      <c r="M274" s="62">
        <v>26</v>
      </c>
      <c r="N274" s="68">
        <v>9.9724802295017206E-2</v>
      </c>
      <c r="O274" s="69">
        <v>0.45609431637868197</v>
      </c>
    </row>
    <row r="275" spans="1:15" x14ac:dyDescent="0.25">
      <c r="A275" s="36" t="s">
        <v>1810</v>
      </c>
      <c r="B275" s="37" t="s">
        <v>1811</v>
      </c>
      <c r="C275" s="37" t="s">
        <v>1006</v>
      </c>
      <c r="D275" s="37" t="s">
        <v>1038</v>
      </c>
      <c r="E275" s="37" t="s">
        <v>872</v>
      </c>
      <c r="F275" s="37" t="s">
        <v>1812</v>
      </c>
      <c r="G275" s="62" t="s">
        <v>1918</v>
      </c>
      <c r="H275" s="62" t="s">
        <v>270</v>
      </c>
      <c r="I275" s="62" t="s">
        <v>274</v>
      </c>
      <c r="J275" s="68">
        <v>1.8835477138904801E-2</v>
      </c>
      <c r="K275" s="68">
        <v>1.14539641127733E-2</v>
      </c>
      <c r="L275" s="62">
        <v>361</v>
      </c>
      <c r="M275" s="62">
        <v>156</v>
      </c>
      <c r="N275" s="68">
        <v>0.101435227625611</v>
      </c>
      <c r="O275" s="69">
        <v>0.46221766727567998</v>
      </c>
    </row>
    <row r="276" spans="1:15" x14ac:dyDescent="0.25">
      <c r="A276" s="36" t="s">
        <v>1641</v>
      </c>
      <c r="B276" s="37" t="s">
        <v>1642</v>
      </c>
      <c r="C276" s="37" t="s">
        <v>870</v>
      </c>
      <c r="D276" s="37" t="s">
        <v>956</v>
      </c>
      <c r="E276" s="37" t="s">
        <v>872</v>
      </c>
      <c r="F276" s="37" t="s">
        <v>1643</v>
      </c>
      <c r="G276" s="62" t="s">
        <v>1919</v>
      </c>
      <c r="H276" s="62" t="s">
        <v>270</v>
      </c>
      <c r="I276" s="62" t="s">
        <v>274</v>
      </c>
      <c r="J276" s="68">
        <v>9.15755760808536E-3</v>
      </c>
      <c r="K276" s="68">
        <v>5.5890003434093402E-3</v>
      </c>
      <c r="L276" s="62">
        <v>361</v>
      </c>
      <c r="M276" s="62">
        <v>135</v>
      </c>
      <c r="N276" s="68">
        <v>0.102353253760636</v>
      </c>
      <c r="O276" s="69">
        <v>0.46300890064811501</v>
      </c>
    </row>
    <row r="277" spans="1:15" x14ac:dyDescent="0.25">
      <c r="A277" s="36" t="s">
        <v>1391</v>
      </c>
      <c r="B277" s="37" t="s">
        <v>1392</v>
      </c>
      <c r="C277" s="37" t="s">
        <v>1394</v>
      </c>
      <c r="D277" s="37" t="s">
        <v>1022</v>
      </c>
      <c r="E277" s="37" t="s">
        <v>862</v>
      </c>
      <c r="F277" s="37" t="s">
        <v>1393</v>
      </c>
      <c r="G277" s="62" t="s">
        <v>1917</v>
      </c>
      <c r="H277" s="62" t="s">
        <v>271</v>
      </c>
      <c r="I277" s="62" t="s">
        <v>274</v>
      </c>
      <c r="J277" s="68">
        <v>-9.6632711066296593E-3</v>
      </c>
      <c r="K277" s="68">
        <v>5.8828049695826097E-3</v>
      </c>
      <c r="L277" s="62">
        <v>361</v>
      </c>
      <c r="M277" s="62">
        <v>40</v>
      </c>
      <c r="N277" s="68">
        <v>0.10220503730182</v>
      </c>
      <c r="O277" s="69">
        <v>0.46300890064811501</v>
      </c>
    </row>
    <row r="278" spans="1:15" x14ac:dyDescent="0.25">
      <c r="A278" s="36" t="s">
        <v>1614</v>
      </c>
      <c r="B278" s="37" t="s">
        <v>1615</v>
      </c>
      <c r="C278" s="37" t="s">
        <v>854</v>
      </c>
      <c r="D278" s="37" t="s">
        <v>855</v>
      </c>
      <c r="E278" s="37" t="s">
        <v>856</v>
      </c>
      <c r="F278" s="37" t="s">
        <v>1616</v>
      </c>
      <c r="G278" s="62" t="s">
        <v>1918</v>
      </c>
      <c r="H278" s="62" t="s">
        <v>270</v>
      </c>
      <c r="I278" s="62" t="s">
        <v>274</v>
      </c>
      <c r="J278" s="68">
        <v>1.71544848562658E-3</v>
      </c>
      <c r="K278" s="68">
        <v>1.0510326835668101E-3</v>
      </c>
      <c r="L278" s="62">
        <v>361</v>
      </c>
      <c r="M278" s="62">
        <v>6</v>
      </c>
      <c r="N278" s="68">
        <v>0.103828429251728</v>
      </c>
      <c r="O278" s="69">
        <v>0.467682275230348</v>
      </c>
    </row>
    <row r="279" spans="1:15" x14ac:dyDescent="0.25">
      <c r="A279" s="36" t="s">
        <v>1376</v>
      </c>
      <c r="B279" s="37" t="s">
        <v>1377</v>
      </c>
      <c r="C279" s="37" t="s">
        <v>870</v>
      </c>
      <c r="D279" s="37" t="s">
        <v>1096</v>
      </c>
      <c r="E279" s="37" t="s">
        <v>872</v>
      </c>
      <c r="F279" s="37" t="s">
        <v>1378</v>
      </c>
      <c r="G279" s="62" t="s">
        <v>1917</v>
      </c>
      <c r="H279" s="62" t="s">
        <v>270</v>
      </c>
      <c r="I279" s="62" t="s">
        <v>274</v>
      </c>
      <c r="J279" s="68">
        <v>1.3372582778497399E-2</v>
      </c>
      <c r="K279" s="68">
        <v>8.1945264756316995E-3</v>
      </c>
      <c r="L279" s="62">
        <v>361</v>
      </c>
      <c r="M279" s="62">
        <v>132</v>
      </c>
      <c r="N279" s="68">
        <v>0.104138255818976</v>
      </c>
      <c r="O279" s="69">
        <v>0.467682275230348</v>
      </c>
    </row>
    <row r="280" spans="1:15" x14ac:dyDescent="0.25">
      <c r="A280" s="36" t="s">
        <v>1003</v>
      </c>
      <c r="B280" s="37" t="s">
        <v>1004</v>
      </c>
      <c r="C280" s="37" t="s">
        <v>1006</v>
      </c>
      <c r="D280" s="37" t="s">
        <v>1007</v>
      </c>
      <c r="E280" s="37" t="s">
        <v>872</v>
      </c>
      <c r="F280" s="37" t="s">
        <v>1005</v>
      </c>
      <c r="G280" s="62" t="s">
        <v>1919</v>
      </c>
      <c r="H280" s="62" t="s">
        <v>271</v>
      </c>
      <c r="I280" s="62" t="s">
        <v>274</v>
      </c>
      <c r="J280" s="68">
        <v>-1.89598699982167E-3</v>
      </c>
      <c r="K280" s="68">
        <v>1.1663753286497501E-3</v>
      </c>
      <c r="L280" s="62">
        <v>361</v>
      </c>
      <c r="M280" s="62">
        <v>4</v>
      </c>
      <c r="N280" s="68">
        <v>0.10545886120542</v>
      </c>
      <c r="O280" s="69">
        <v>0.47190943647317501</v>
      </c>
    </row>
    <row r="281" spans="1:15" x14ac:dyDescent="0.25">
      <c r="A281" s="36" t="s">
        <v>1855</v>
      </c>
      <c r="B281" s="37" t="s">
        <v>1856</v>
      </c>
      <c r="C281" s="37" t="s">
        <v>1858</v>
      </c>
      <c r="D281" s="37" t="s">
        <v>956</v>
      </c>
      <c r="E281" s="37" t="s">
        <v>862</v>
      </c>
      <c r="F281" s="37" t="s">
        <v>1857</v>
      </c>
      <c r="G281" s="62" t="s">
        <v>1920</v>
      </c>
      <c r="H281" s="62" t="s">
        <v>270</v>
      </c>
      <c r="I281" s="62" t="s">
        <v>274</v>
      </c>
      <c r="J281" s="68">
        <v>1.2817714215627E-3</v>
      </c>
      <c r="K281" s="68">
        <v>7.8623206234534903E-4</v>
      </c>
      <c r="L281" s="62">
        <v>361</v>
      </c>
      <c r="M281" s="62">
        <v>5</v>
      </c>
      <c r="N281" s="68">
        <v>0.10633654604441201</v>
      </c>
      <c r="O281" s="69">
        <v>0.47243808314017199</v>
      </c>
    </row>
    <row r="282" spans="1:15" x14ac:dyDescent="0.25">
      <c r="A282" s="36" t="s">
        <v>1534</v>
      </c>
      <c r="B282" s="37" t="s">
        <v>1535</v>
      </c>
      <c r="C282" s="37" t="s">
        <v>1537</v>
      </c>
      <c r="D282" s="37" t="s">
        <v>849</v>
      </c>
      <c r="E282" s="37" t="s">
        <v>850</v>
      </c>
      <c r="F282" s="37" t="s">
        <v>1536</v>
      </c>
      <c r="G282" s="62" t="s">
        <v>1920</v>
      </c>
      <c r="H282" s="62" t="s">
        <v>271</v>
      </c>
      <c r="I282" s="62" t="s">
        <v>274</v>
      </c>
      <c r="J282" s="68">
        <v>-2.9873108328569002E-3</v>
      </c>
      <c r="K282" s="68">
        <v>1.8406925210355299E-3</v>
      </c>
      <c r="L282" s="62">
        <v>361</v>
      </c>
      <c r="M282" s="62">
        <v>8</v>
      </c>
      <c r="N282" s="68">
        <v>0.106085233940009</v>
      </c>
      <c r="O282" s="69">
        <v>0.47243808314017199</v>
      </c>
    </row>
    <row r="283" spans="1:15" x14ac:dyDescent="0.25">
      <c r="A283" s="36" t="s">
        <v>1822</v>
      </c>
      <c r="B283" s="37" t="s">
        <v>1823</v>
      </c>
      <c r="C283" s="37" t="s">
        <v>923</v>
      </c>
      <c r="D283" s="37" t="s">
        <v>956</v>
      </c>
      <c r="E283" s="37" t="s">
        <v>872</v>
      </c>
      <c r="F283" s="37" t="s">
        <v>1824</v>
      </c>
      <c r="G283" s="62" t="s">
        <v>1918</v>
      </c>
      <c r="H283" s="62" t="s">
        <v>270</v>
      </c>
      <c r="I283" s="62" t="s">
        <v>274</v>
      </c>
      <c r="J283" s="68">
        <v>9.1153646092540404E-3</v>
      </c>
      <c r="K283" s="68">
        <v>5.6545611834690002E-3</v>
      </c>
      <c r="L283" s="62">
        <v>361</v>
      </c>
      <c r="M283" s="62">
        <v>139</v>
      </c>
      <c r="N283" s="68">
        <v>0.10832150564916</v>
      </c>
      <c r="O283" s="69">
        <v>0.47954431682404097</v>
      </c>
    </row>
    <row r="284" spans="1:15" x14ac:dyDescent="0.25">
      <c r="A284" s="36" t="s">
        <v>1604</v>
      </c>
      <c r="B284" s="37" t="s">
        <v>1605</v>
      </c>
      <c r="C284" s="37" t="s">
        <v>1565</v>
      </c>
      <c r="D284" s="37" t="s">
        <v>861</v>
      </c>
      <c r="E284" s="37" t="s">
        <v>850</v>
      </c>
      <c r="F284" s="37" t="s">
        <v>1606</v>
      </c>
      <c r="G284" s="62" t="s">
        <v>1917</v>
      </c>
      <c r="H284" s="62" t="s">
        <v>271</v>
      </c>
      <c r="I284" s="62" t="s">
        <v>274</v>
      </c>
      <c r="J284" s="68">
        <v>-4.5277625461270796E-3</v>
      </c>
      <c r="K284" s="68">
        <v>2.8200814006814501E-3</v>
      </c>
      <c r="L284" s="62">
        <v>361</v>
      </c>
      <c r="M284" s="62">
        <v>12</v>
      </c>
      <c r="N284" s="68">
        <v>0.10950649327215101</v>
      </c>
      <c r="O284" s="69">
        <v>0.48247476636092801</v>
      </c>
    </row>
    <row r="285" spans="1:15" x14ac:dyDescent="0.25">
      <c r="A285" s="36" t="s">
        <v>1262</v>
      </c>
      <c r="B285" s="37" t="s">
        <v>1263</v>
      </c>
      <c r="C285" s="37" t="s">
        <v>1006</v>
      </c>
      <c r="D285" s="37" t="s">
        <v>979</v>
      </c>
      <c r="E285" s="37" t="s">
        <v>872</v>
      </c>
      <c r="F285" s="37" t="s">
        <v>1264</v>
      </c>
      <c r="G285" s="62" t="s">
        <v>1918</v>
      </c>
      <c r="H285" s="62" t="s">
        <v>270</v>
      </c>
      <c r="I285" s="62" t="s">
        <v>274</v>
      </c>
      <c r="J285" s="68">
        <v>8.3881899823191608E-3</v>
      </c>
      <c r="K285" s="68">
        <v>5.2252223991568498E-3</v>
      </c>
      <c r="L285" s="62">
        <v>361</v>
      </c>
      <c r="M285" s="62">
        <v>160</v>
      </c>
      <c r="N285" s="68">
        <v>0.109759130932591</v>
      </c>
      <c r="O285" s="69">
        <v>0.48247476636092801</v>
      </c>
    </row>
    <row r="286" spans="1:15" x14ac:dyDescent="0.25">
      <c r="A286" s="36" t="s">
        <v>1382</v>
      </c>
      <c r="B286" s="37" t="s">
        <v>1383</v>
      </c>
      <c r="C286" s="37" t="s">
        <v>904</v>
      </c>
      <c r="D286" s="37" t="s">
        <v>861</v>
      </c>
      <c r="E286" s="37" t="s">
        <v>862</v>
      </c>
      <c r="F286" s="37" t="s">
        <v>1384</v>
      </c>
      <c r="G286" s="62" t="s">
        <v>1919</v>
      </c>
      <c r="H286" s="62" t="s">
        <v>270</v>
      </c>
      <c r="I286" s="62" t="s">
        <v>274</v>
      </c>
      <c r="J286" s="68">
        <v>3.0648232504314902E-3</v>
      </c>
      <c r="K286" s="68">
        <v>1.9155327087493801E-3</v>
      </c>
      <c r="L286" s="62">
        <v>361</v>
      </c>
      <c r="M286" s="62">
        <v>18</v>
      </c>
      <c r="N286" s="68">
        <v>0.110600206443089</v>
      </c>
      <c r="O286" s="69">
        <v>0.48309768849129198</v>
      </c>
    </row>
    <row r="287" spans="1:15" x14ac:dyDescent="0.25">
      <c r="A287" s="36" t="s">
        <v>1848</v>
      </c>
      <c r="B287" s="37" t="s">
        <v>1849</v>
      </c>
      <c r="C287" s="37" t="s">
        <v>1006</v>
      </c>
      <c r="D287" s="37" t="s">
        <v>1851</v>
      </c>
      <c r="E287" s="37" t="s">
        <v>872</v>
      </c>
      <c r="F287" s="37" t="s">
        <v>1850</v>
      </c>
      <c r="G287" s="62" t="s">
        <v>1919</v>
      </c>
      <c r="H287" s="62" t="s">
        <v>270</v>
      </c>
      <c r="I287" s="62" t="s">
        <v>274</v>
      </c>
      <c r="J287" s="68">
        <v>6.7143320508235198E-3</v>
      </c>
      <c r="K287" s="68">
        <v>4.19664547905818E-3</v>
      </c>
      <c r="L287" s="62">
        <v>361</v>
      </c>
      <c r="M287" s="62">
        <v>24</v>
      </c>
      <c r="N287" s="68">
        <v>0.110677525096478</v>
      </c>
      <c r="O287" s="69">
        <v>0.48309768849129198</v>
      </c>
    </row>
    <row r="288" spans="1:15" x14ac:dyDescent="0.25">
      <c r="A288" s="36" t="s">
        <v>1658</v>
      </c>
      <c r="B288" s="37" t="s">
        <v>1659</v>
      </c>
      <c r="C288" s="37" t="s">
        <v>1661</v>
      </c>
      <c r="D288" s="37" t="s">
        <v>1235</v>
      </c>
      <c r="E288" s="37" t="s">
        <v>850</v>
      </c>
      <c r="F288" s="37" t="s">
        <v>1660</v>
      </c>
      <c r="G288" s="62" t="s">
        <v>1918</v>
      </c>
      <c r="H288" s="62" t="s">
        <v>270</v>
      </c>
      <c r="I288" s="62" t="s">
        <v>274</v>
      </c>
      <c r="J288" s="68">
        <v>1.0469344297513001E-2</v>
      </c>
      <c r="K288" s="68">
        <v>6.5472069597373901E-3</v>
      </c>
      <c r="L288" s="62">
        <v>361</v>
      </c>
      <c r="M288" s="62">
        <v>168</v>
      </c>
      <c r="N288" s="68">
        <v>0.111221863955766</v>
      </c>
      <c r="O288" s="69">
        <v>0.48377621944395999</v>
      </c>
    </row>
    <row r="289" spans="1:15" x14ac:dyDescent="0.25">
      <c r="A289" s="36" t="s">
        <v>1843</v>
      </c>
      <c r="B289" s="37" t="s">
        <v>1844</v>
      </c>
      <c r="C289" s="37" t="s">
        <v>1846</v>
      </c>
      <c r="D289" s="37" t="s">
        <v>1847</v>
      </c>
      <c r="E289" s="37" t="s">
        <v>862</v>
      </c>
      <c r="F289" s="37" t="s">
        <v>1845</v>
      </c>
      <c r="G289" s="62" t="s">
        <v>1917</v>
      </c>
      <c r="H289" s="62" t="s">
        <v>270</v>
      </c>
      <c r="I289" s="62" t="s">
        <v>274</v>
      </c>
      <c r="J289" s="68">
        <v>4.9357783795679596E-3</v>
      </c>
      <c r="K289" s="68">
        <v>3.0912598874984201E-3</v>
      </c>
      <c r="L289" s="62">
        <v>361</v>
      </c>
      <c r="M289" s="62">
        <v>29</v>
      </c>
      <c r="N289" s="68">
        <v>0.112105433051934</v>
      </c>
      <c r="O289" s="69">
        <v>0.48592041364671101</v>
      </c>
    </row>
    <row r="290" spans="1:15" x14ac:dyDescent="0.25">
      <c r="A290" s="36" t="s">
        <v>1862</v>
      </c>
      <c r="B290" s="37" t="s">
        <v>1863</v>
      </c>
      <c r="C290" s="37" t="s">
        <v>965</v>
      </c>
      <c r="D290" s="37" t="s">
        <v>871</v>
      </c>
      <c r="E290" s="37" t="s">
        <v>886</v>
      </c>
      <c r="F290" s="37" t="s">
        <v>1864</v>
      </c>
      <c r="G290" s="62" t="s">
        <v>1919</v>
      </c>
      <c r="H290" s="62" t="s">
        <v>271</v>
      </c>
      <c r="I290" s="62" t="s">
        <v>274</v>
      </c>
      <c r="J290" s="70">
        <v>-2.7980416676888498E-4</v>
      </c>
      <c r="K290" s="70">
        <v>1.7587130570905101E-4</v>
      </c>
      <c r="L290" s="62">
        <v>361</v>
      </c>
      <c r="M290" s="62">
        <v>2</v>
      </c>
      <c r="N290" s="68">
        <v>0.112506203729045</v>
      </c>
      <c r="O290" s="69">
        <v>0.48596429666295698</v>
      </c>
    </row>
    <row r="291" spans="1:15" x14ac:dyDescent="0.25">
      <c r="A291" s="36" t="s">
        <v>981</v>
      </c>
      <c r="B291" s="37" t="s">
        <v>982</v>
      </c>
      <c r="C291" s="37" t="s">
        <v>984</v>
      </c>
      <c r="D291" s="37" t="s">
        <v>985</v>
      </c>
      <c r="E291" s="37" t="s">
        <v>872</v>
      </c>
      <c r="F291" s="37" t="s">
        <v>983</v>
      </c>
      <c r="G291" s="62" t="s">
        <v>1918</v>
      </c>
      <c r="H291" s="62" t="s">
        <v>270</v>
      </c>
      <c r="I291" s="62" t="s">
        <v>274</v>
      </c>
      <c r="J291" s="68">
        <v>5.32651331404868E-3</v>
      </c>
      <c r="K291" s="68">
        <v>3.3636900070383698E-3</v>
      </c>
      <c r="L291" s="62">
        <v>361</v>
      </c>
      <c r="M291" s="62">
        <v>64</v>
      </c>
      <c r="N291" s="68">
        <v>0.114900559722239</v>
      </c>
      <c r="O291" s="69">
        <v>0.49288378032574098</v>
      </c>
    </row>
    <row r="292" spans="1:15" x14ac:dyDescent="0.25">
      <c r="A292" s="36" t="s">
        <v>966</v>
      </c>
      <c r="B292" s="37" t="s">
        <v>967</v>
      </c>
      <c r="C292" s="37" t="s">
        <v>969</v>
      </c>
      <c r="D292" s="37" t="s">
        <v>970</v>
      </c>
      <c r="E292" s="37" t="s">
        <v>850</v>
      </c>
      <c r="F292" s="37" t="s">
        <v>968</v>
      </c>
      <c r="G292" s="62" t="s">
        <v>1920</v>
      </c>
      <c r="H292" s="62" t="s">
        <v>271</v>
      </c>
      <c r="I292" s="62" t="s">
        <v>274</v>
      </c>
      <c r="J292" s="68">
        <v>-9.7460283074870101E-3</v>
      </c>
      <c r="K292" s="68">
        <v>6.16095038787639E-3</v>
      </c>
      <c r="L292" s="62">
        <v>361</v>
      </c>
      <c r="M292" s="62">
        <v>51</v>
      </c>
      <c r="N292" s="68">
        <v>0.11466420009464399</v>
      </c>
      <c r="O292" s="69">
        <v>0.49288378032574098</v>
      </c>
    </row>
    <row r="293" spans="1:15" x14ac:dyDescent="0.25">
      <c r="A293" s="36" t="s">
        <v>1822</v>
      </c>
      <c r="B293" s="37" t="s">
        <v>1823</v>
      </c>
      <c r="C293" s="37" t="s">
        <v>923</v>
      </c>
      <c r="D293" s="37" t="s">
        <v>956</v>
      </c>
      <c r="E293" s="37" t="s">
        <v>872</v>
      </c>
      <c r="F293" s="37" t="s">
        <v>1824</v>
      </c>
      <c r="G293" s="62" t="s">
        <v>1919</v>
      </c>
      <c r="H293" s="62" t="s">
        <v>270</v>
      </c>
      <c r="I293" s="62" t="s">
        <v>274</v>
      </c>
      <c r="J293" s="68">
        <v>8.0481495728577605E-3</v>
      </c>
      <c r="K293" s="68">
        <v>5.1221418657314598E-3</v>
      </c>
      <c r="L293" s="62">
        <v>361</v>
      </c>
      <c r="M293" s="62">
        <v>139</v>
      </c>
      <c r="N293" s="68">
        <v>0.117161728503362</v>
      </c>
      <c r="O293" s="69">
        <v>0.50085632391127899</v>
      </c>
    </row>
    <row r="294" spans="1:15" x14ac:dyDescent="0.25">
      <c r="A294" s="36" t="s">
        <v>845</v>
      </c>
      <c r="B294" s="37" t="s">
        <v>846</v>
      </c>
      <c r="C294" s="37" t="s">
        <v>848</v>
      </c>
      <c r="D294" s="37" t="s">
        <v>849</v>
      </c>
      <c r="E294" s="37" t="s">
        <v>850</v>
      </c>
      <c r="F294" s="37" t="s">
        <v>847</v>
      </c>
      <c r="G294" s="62" t="s">
        <v>1920</v>
      </c>
      <c r="H294" s="62" t="s">
        <v>271</v>
      </c>
      <c r="I294" s="62" t="s">
        <v>274</v>
      </c>
      <c r="J294" s="68">
        <v>-1.6794912979509E-3</v>
      </c>
      <c r="K294" s="68">
        <v>1.0760511943793099E-3</v>
      </c>
      <c r="L294" s="62">
        <v>361</v>
      </c>
      <c r="M294" s="62">
        <v>4</v>
      </c>
      <c r="N294" s="68">
        <v>0.119461500812579</v>
      </c>
      <c r="O294" s="69">
        <v>0.50393975112561495</v>
      </c>
    </row>
    <row r="295" spans="1:15" x14ac:dyDescent="0.25">
      <c r="A295" s="36" t="s">
        <v>1534</v>
      </c>
      <c r="B295" s="37" t="s">
        <v>1535</v>
      </c>
      <c r="C295" s="37" t="s">
        <v>1537</v>
      </c>
      <c r="D295" s="37" t="s">
        <v>849</v>
      </c>
      <c r="E295" s="37" t="s">
        <v>850</v>
      </c>
      <c r="F295" s="37" t="s">
        <v>1536</v>
      </c>
      <c r="G295" s="62" t="s">
        <v>1918</v>
      </c>
      <c r="H295" s="62" t="s">
        <v>271</v>
      </c>
      <c r="I295" s="62" t="s">
        <v>274</v>
      </c>
      <c r="J295" s="68">
        <v>-2.0134689393044498E-3</v>
      </c>
      <c r="K295" s="68">
        <v>1.2942851920342501E-3</v>
      </c>
      <c r="L295" s="62">
        <v>361</v>
      </c>
      <c r="M295" s="62">
        <v>8</v>
      </c>
      <c r="N295" s="68">
        <v>0.12129343176193499</v>
      </c>
      <c r="O295" s="69">
        <v>0.50393975112561495</v>
      </c>
    </row>
    <row r="296" spans="1:15" x14ac:dyDescent="0.25">
      <c r="A296" s="36" t="s">
        <v>1420</v>
      </c>
      <c r="B296" s="37" t="s">
        <v>1421</v>
      </c>
      <c r="C296" s="37" t="s">
        <v>919</v>
      </c>
      <c r="D296" s="37" t="s">
        <v>849</v>
      </c>
      <c r="E296" s="37" t="s">
        <v>850</v>
      </c>
      <c r="F296" s="37" t="s">
        <v>1422</v>
      </c>
      <c r="G296" s="62" t="s">
        <v>1918</v>
      </c>
      <c r="H296" s="62" t="s">
        <v>271</v>
      </c>
      <c r="I296" s="62" t="s">
        <v>274</v>
      </c>
      <c r="J296" s="68">
        <v>-2.0869066392907401E-3</v>
      </c>
      <c r="K296" s="68">
        <v>1.3425962154841901E-3</v>
      </c>
      <c r="L296" s="62">
        <v>361</v>
      </c>
      <c r="M296" s="62">
        <v>19</v>
      </c>
      <c r="N296" s="68">
        <v>0.121626324825844</v>
      </c>
      <c r="O296" s="69">
        <v>0.50393975112561495</v>
      </c>
    </row>
    <row r="297" spans="1:15" x14ac:dyDescent="0.25">
      <c r="A297" s="36" t="s">
        <v>1600</v>
      </c>
      <c r="B297" s="37" t="s">
        <v>1601</v>
      </c>
      <c r="C297" s="37" t="s">
        <v>1220</v>
      </c>
      <c r="D297" s="37" t="s">
        <v>1176</v>
      </c>
      <c r="E297" s="37" t="s">
        <v>862</v>
      </c>
      <c r="F297" s="37" t="s">
        <v>1602</v>
      </c>
      <c r="G297" s="62" t="s">
        <v>1919</v>
      </c>
      <c r="H297" s="62" t="s">
        <v>271</v>
      </c>
      <c r="I297" s="62" t="s">
        <v>274</v>
      </c>
      <c r="J297" s="68">
        <v>-4.7243667385806903E-3</v>
      </c>
      <c r="K297" s="68">
        <v>3.0272142268307901E-3</v>
      </c>
      <c r="L297" s="62">
        <v>361</v>
      </c>
      <c r="M297" s="62">
        <v>22</v>
      </c>
      <c r="N297" s="68">
        <v>0.11981758018112799</v>
      </c>
      <c r="O297" s="69">
        <v>0.50393975112561495</v>
      </c>
    </row>
    <row r="298" spans="1:15" x14ac:dyDescent="0.25">
      <c r="A298" s="36" t="s">
        <v>1055</v>
      </c>
      <c r="B298" s="37" t="s">
        <v>1056</v>
      </c>
      <c r="C298" s="37" t="s">
        <v>884</v>
      </c>
      <c r="D298" s="37" t="s">
        <v>1058</v>
      </c>
      <c r="E298" s="37" t="s">
        <v>886</v>
      </c>
      <c r="F298" s="37" t="s">
        <v>1057</v>
      </c>
      <c r="G298" s="62" t="s">
        <v>1919</v>
      </c>
      <c r="H298" s="62" t="s">
        <v>270</v>
      </c>
      <c r="I298" s="62" t="s">
        <v>274</v>
      </c>
      <c r="J298" s="68">
        <v>5.1653101761819399E-3</v>
      </c>
      <c r="K298" s="68">
        <v>3.3000683864863401E-3</v>
      </c>
      <c r="L298" s="62">
        <v>361</v>
      </c>
      <c r="M298" s="62">
        <v>58</v>
      </c>
      <c r="N298" s="68">
        <v>0.11864449970968199</v>
      </c>
      <c r="O298" s="69">
        <v>0.50393975112561495</v>
      </c>
    </row>
    <row r="299" spans="1:15" x14ac:dyDescent="0.25">
      <c r="A299" s="36" t="s">
        <v>1641</v>
      </c>
      <c r="B299" s="37" t="s">
        <v>1642</v>
      </c>
      <c r="C299" s="37" t="s">
        <v>870</v>
      </c>
      <c r="D299" s="37" t="s">
        <v>956</v>
      </c>
      <c r="E299" s="37" t="s">
        <v>872</v>
      </c>
      <c r="F299" s="37" t="s">
        <v>1643</v>
      </c>
      <c r="G299" s="62" t="s">
        <v>1917</v>
      </c>
      <c r="H299" s="62" t="s">
        <v>270</v>
      </c>
      <c r="I299" s="62" t="s">
        <v>274</v>
      </c>
      <c r="J299" s="68">
        <v>9.7228194771917797E-3</v>
      </c>
      <c r="K299" s="68">
        <v>6.2581620028942398E-3</v>
      </c>
      <c r="L299" s="62">
        <v>361</v>
      </c>
      <c r="M299" s="62">
        <v>135</v>
      </c>
      <c r="N299" s="68">
        <v>0.121640074533097</v>
      </c>
      <c r="O299" s="69">
        <v>0.50393975112561495</v>
      </c>
    </row>
    <row r="300" spans="1:15" x14ac:dyDescent="0.25">
      <c r="A300" s="36" t="s">
        <v>1318</v>
      </c>
      <c r="B300" s="37" t="s">
        <v>1319</v>
      </c>
      <c r="C300" s="37" t="s">
        <v>1006</v>
      </c>
      <c r="D300" s="37" t="s">
        <v>979</v>
      </c>
      <c r="E300" s="37" t="s">
        <v>872</v>
      </c>
      <c r="F300" s="37" t="s">
        <v>1320</v>
      </c>
      <c r="G300" s="62" t="s">
        <v>1918</v>
      </c>
      <c r="H300" s="62" t="s">
        <v>270</v>
      </c>
      <c r="I300" s="62" t="s">
        <v>274</v>
      </c>
      <c r="J300" s="68">
        <v>1.2245432695863499E-2</v>
      </c>
      <c r="K300" s="68">
        <v>7.8502988326788897E-3</v>
      </c>
      <c r="L300" s="62">
        <v>361</v>
      </c>
      <c r="M300" s="62">
        <v>113</v>
      </c>
      <c r="N300" s="68">
        <v>0.120154118815802</v>
      </c>
      <c r="O300" s="69">
        <v>0.50393975112561495</v>
      </c>
    </row>
    <row r="301" spans="1:15" x14ac:dyDescent="0.25">
      <c r="A301" s="36" t="s">
        <v>1662</v>
      </c>
      <c r="B301" s="37" t="s">
        <v>1663</v>
      </c>
      <c r="C301" s="37" t="s">
        <v>1006</v>
      </c>
      <c r="D301" s="37" t="s">
        <v>1017</v>
      </c>
      <c r="E301" s="37" t="s">
        <v>872</v>
      </c>
      <c r="F301" s="37" t="s">
        <v>1664</v>
      </c>
      <c r="G301" s="62" t="s">
        <v>1920</v>
      </c>
      <c r="H301" s="62" t="s">
        <v>270</v>
      </c>
      <c r="I301" s="62" t="s">
        <v>274</v>
      </c>
      <c r="J301" s="68">
        <v>1.23181743196087E-2</v>
      </c>
      <c r="K301" s="68">
        <v>7.8687354005172894E-3</v>
      </c>
      <c r="L301" s="62">
        <v>361</v>
      </c>
      <c r="M301" s="62">
        <v>143</v>
      </c>
      <c r="N301" s="68">
        <v>0.118722426228005</v>
      </c>
      <c r="O301" s="69">
        <v>0.50393975112561495</v>
      </c>
    </row>
    <row r="302" spans="1:15" x14ac:dyDescent="0.25">
      <c r="A302" s="36" t="s">
        <v>1302</v>
      </c>
      <c r="B302" s="37" t="s">
        <v>1303</v>
      </c>
      <c r="C302" s="37" t="s">
        <v>1305</v>
      </c>
      <c r="D302" s="37" t="s">
        <v>990</v>
      </c>
      <c r="E302" s="37" t="s">
        <v>850</v>
      </c>
      <c r="F302" s="37" t="s">
        <v>1304</v>
      </c>
      <c r="G302" s="62" t="s">
        <v>1917</v>
      </c>
      <c r="H302" s="62" t="s">
        <v>270</v>
      </c>
      <c r="I302" s="62" t="s">
        <v>274</v>
      </c>
      <c r="J302" s="68">
        <v>1.31115034078214E-2</v>
      </c>
      <c r="K302" s="68">
        <v>8.4321549714014097E-3</v>
      </c>
      <c r="L302" s="62">
        <v>361</v>
      </c>
      <c r="M302" s="62">
        <v>147</v>
      </c>
      <c r="N302" s="68">
        <v>0.121323094816844</v>
      </c>
      <c r="O302" s="69">
        <v>0.50393975112561495</v>
      </c>
    </row>
    <row r="303" spans="1:15" x14ac:dyDescent="0.25">
      <c r="A303" s="36" t="s">
        <v>1232</v>
      </c>
      <c r="B303" s="37" t="s">
        <v>1233</v>
      </c>
      <c r="C303" s="37" t="s">
        <v>1006</v>
      </c>
      <c r="D303" s="37" t="s">
        <v>1235</v>
      </c>
      <c r="E303" s="37" t="s">
        <v>872</v>
      </c>
      <c r="F303" s="37" t="s">
        <v>1234</v>
      </c>
      <c r="G303" s="62" t="s">
        <v>1917</v>
      </c>
      <c r="H303" s="62" t="s">
        <v>270</v>
      </c>
      <c r="I303" s="62" t="s">
        <v>274</v>
      </c>
      <c r="J303" s="68">
        <v>1.5377963940056499E-2</v>
      </c>
      <c r="K303" s="68">
        <v>9.9047584989367596E-3</v>
      </c>
      <c r="L303" s="62">
        <v>361</v>
      </c>
      <c r="M303" s="62">
        <v>131</v>
      </c>
      <c r="N303" s="68">
        <v>0.12193397515177699</v>
      </c>
      <c r="O303" s="69">
        <v>0.50393975112561495</v>
      </c>
    </row>
    <row r="304" spans="1:15" x14ac:dyDescent="0.25">
      <c r="A304" s="36" t="s">
        <v>1971</v>
      </c>
      <c r="B304" s="37" t="s">
        <v>1972</v>
      </c>
      <c r="C304" s="37" t="s">
        <v>884</v>
      </c>
      <c r="D304" s="37" t="s">
        <v>1974</v>
      </c>
      <c r="E304" s="37" t="s">
        <v>886</v>
      </c>
      <c r="F304" s="37" t="s">
        <v>1973</v>
      </c>
      <c r="G304" s="62" t="s">
        <v>1919</v>
      </c>
      <c r="H304" s="62" t="s">
        <v>270</v>
      </c>
      <c r="I304" s="62" t="s">
        <v>274</v>
      </c>
      <c r="J304" s="68">
        <v>1.9247518604798199E-3</v>
      </c>
      <c r="K304" s="68">
        <v>1.2435702835492501E-3</v>
      </c>
      <c r="L304" s="62">
        <v>361</v>
      </c>
      <c r="M304" s="62">
        <v>6</v>
      </c>
      <c r="N304" s="68">
        <v>0.12256788696918899</v>
      </c>
      <c r="O304" s="69">
        <v>0.50488228936977297</v>
      </c>
    </row>
    <row r="305" spans="1:15" x14ac:dyDescent="0.25">
      <c r="A305" s="36" t="s">
        <v>1733</v>
      </c>
      <c r="B305" s="37" t="s">
        <v>1734</v>
      </c>
      <c r="C305" s="37" t="s">
        <v>1457</v>
      </c>
      <c r="D305" s="37" t="s">
        <v>861</v>
      </c>
      <c r="E305" s="37" t="s">
        <v>862</v>
      </c>
      <c r="F305" s="37" t="s">
        <v>1735</v>
      </c>
      <c r="G305" s="62" t="s">
        <v>1917</v>
      </c>
      <c r="H305" s="62" t="s">
        <v>270</v>
      </c>
      <c r="I305" s="62" t="s">
        <v>274</v>
      </c>
      <c r="J305" s="70">
        <v>1.9326948669817599E-4</v>
      </c>
      <c r="K305" s="70">
        <v>1.2530022911227601E-4</v>
      </c>
      <c r="L305" s="62">
        <v>361</v>
      </c>
      <c r="M305" s="62">
        <v>2</v>
      </c>
      <c r="N305" s="68">
        <v>0.124648595776849</v>
      </c>
      <c r="O305" s="69">
        <v>0.50894939540876605</v>
      </c>
    </row>
    <row r="306" spans="1:15" x14ac:dyDescent="0.25">
      <c r="A306" s="36" t="s">
        <v>1431</v>
      </c>
      <c r="B306" s="37" t="s">
        <v>1432</v>
      </c>
      <c r="C306" s="37" t="s">
        <v>911</v>
      </c>
      <c r="D306" s="37" t="s">
        <v>912</v>
      </c>
      <c r="E306" s="37" t="s">
        <v>862</v>
      </c>
      <c r="F306" s="37" t="s">
        <v>1433</v>
      </c>
      <c r="G306" s="62" t="s">
        <v>1918</v>
      </c>
      <c r="H306" s="62" t="s">
        <v>271</v>
      </c>
      <c r="I306" s="62" t="s">
        <v>274</v>
      </c>
      <c r="J306" s="68">
        <v>-5.1115414585277701E-4</v>
      </c>
      <c r="K306" s="70">
        <v>3.3249759978694999E-4</v>
      </c>
      <c r="L306" s="62">
        <v>361</v>
      </c>
      <c r="M306" s="62">
        <v>5</v>
      </c>
      <c r="N306" s="68">
        <v>0.12510403811065801</v>
      </c>
      <c r="O306" s="69">
        <v>0.50894939540876605</v>
      </c>
    </row>
    <row r="307" spans="1:15" x14ac:dyDescent="0.25">
      <c r="A307" s="36" t="s">
        <v>1538</v>
      </c>
      <c r="B307" s="37" t="s">
        <v>1539</v>
      </c>
      <c r="C307" s="37" t="s">
        <v>1489</v>
      </c>
      <c r="D307" s="37" t="s">
        <v>861</v>
      </c>
      <c r="E307" s="37" t="s">
        <v>862</v>
      </c>
      <c r="F307" s="37" t="s">
        <v>1540</v>
      </c>
      <c r="G307" s="62" t="s">
        <v>1918</v>
      </c>
      <c r="H307" s="62" t="s">
        <v>270</v>
      </c>
      <c r="I307" s="62" t="s">
        <v>274</v>
      </c>
      <c r="J307" s="68">
        <v>3.4186084516401598E-3</v>
      </c>
      <c r="K307" s="68">
        <v>2.2226920757312798E-3</v>
      </c>
      <c r="L307" s="62">
        <v>361</v>
      </c>
      <c r="M307" s="62">
        <v>12</v>
      </c>
      <c r="N307" s="68">
        <v>0.12519173231115899</v>
      </c>
      <c r="O307" s="69">
        <v>0.50894939540876605</v>
      </c>
    </row>
    <row r="308" spans="1:15" x14ac:dyDescent="0.25">
      <c r="A308" s="36" t="s">
        <v>1101</v>
      </c>
      <c r="B308" s="37" t="s">
        <v>1102</v>
      </c>
      <c r="C308" s="37" t="s">
        <v>978</v>
      </c>
      <c r="D308" s="37" t="s">
        <v>1104</v>
      </c>
      <c r="E308" s="37" t="s">
        <v>872</v>
      </c>
      <c r="F308" s="37" t="s">
        <v>1103</v>
      </c>
      <c r="G308" s="62" t="s">
        <v>1920</v>
      </c>
      <c r="H308" s="62" t="s">
        <v>270</v>
      </c>
      <c r="I308" s="62" t="s">
        <v>274</v>
      </c>
      <c r="J308" s="68">
        <v>1.07447011310733E-2</v>
      </c>
      <c r="K308" s="68">
        <v>6.9830305203659303E-3</v>
      </c>
      <c r="L308" s="62">
        <v>361</v>
      </c>
      <c r="M308" s="62">
        <v>154</v>
      </c>
      <c r="N308" s="68">
        <v>0.12500094358778399</v>
      </c>
      <c r="O308" s="69">
        <v>0.50894939540876605</v>
      </c>
    </row>
    <row r="309" spans="1:15" x14ac:dyDescent="0.25">
      <c r="A309" s="36" t="s">
        <v>901</v>
      </c>
      <c r="B309" s="37" t="s">
        <v>902</v>
      </c>
      <c r="C309" s="37" t="s">
        <v>904</v>
      </c>
      <c r="D309" s="37" t="s">
        <v>861</v>
      </c>
      <c r="E309" s="37" t="s">
        <v>862</v>
      </c>
      <c r="F309" s="37" t="s">
        <v>903</v>
      </c>
      <c r="G309" s="62" t="s">
        <v>1920</v>
      </c>
      <c r="H309" s="62" t="s">
        <v>271</v>
      </c>
      <c r="I309" s="62" t="s">
        <v>274</v>
      </c>
      <c r="J309" s="70">
        <v>-3.25986393567963E-4</v>
      </c>
      <c r="K309" s="70">
        <v>2.13008783874388E-4</v>
      </c>
      <c r="L309" s="62">
        <v>361</v>
      </c>
      <c r="M309" s="62">
        <v>2</v>
      </c>
      <c r="N309" s="68">
        <v>0.12680851831295401</v>
      </c>
      <c r="O309" s="69">
        <v>0.51051714168710305</v>
      </c>
    </row>
    <row r="310" spans="1:15" x14ac:dyDescent="0.25">
      <c r="A310" s="36" t="s">
        <v>1431</v>
      </c>
      <c r="B310" s="37" t="s">
        <v>1432</v>
      </c>
      <c r="C310" s="37" t="s">
        <v>911</v>
      </c>
      <c r="D310" s="37" t="s">
        <v>912</v>
      </c>
      <c r="E310" s="37" t="s">
        <v>862</v>
      </c>
      <c r="F310" s="37" t="s">
        <v>1433</v>
      </c>
      <c r="G310" s="62" t="s">
        <v>1917</v>
      </c>
      <c r="H310" s="62" t="s">
        <v>271</v>
      </c>
      <c r="I310" s="62" t="s">
        <v>274</v>
      </c>
      <c r="J310" s="68">
        <v>-5.1115414585277701E-4</v>
      </c>
      <c r="K310" s="70">
        <v>3.3384985589037203E-4</v>
      </c>
      <c r="L310" s="62">
        <v>361</v>
      </c>
      <c r="M310" s="62">
        <v>5</v>
      </c>
      <c r="N310" s="68">
        <v>0.12663527230898899</v>
      </c>
      <c r="O310" s="69">
        <v>0.51051714168710305</v>
      </c>
    </row>
    <row r="311" spans="1:15" x14ac:dyDescent="0.25">
      <c r="A311" s="36" t="s">
        <v>1379</v>
      </c>
      <c r="B311" s="37" t="s">
        <v>1380</v>
      </c>
      <c r="C311" s="37" t="s">
        <v>1026</v>
      </c>
      <c r="D311" s="37" t="s">
        <v>961</v>
      </c>
      <c r="E311" s="37" t="s">
        <v>850</v>
      </c>
      <c r="F311" s="37" t="s">
        <v>1381</v>
      </c>
      <c r="G311" s="62" t="s">
        <v>1917</v>
      </c>
      <c r="H311" s="62" t="s">
        <v>270</v>
      </c>
      <c r="I311" s="62" t="s">
        <v>274</v>
      </c>
      <c r="J311" s="68">
        <v>8.8543964488874607E-3</v>
      </c>
      <c r="K311" s="68">
        <v>5.7787606297864998E-3</v>
      </c>
      <c r="L311" s="62">
        <v>361</v>
      </c>
      <c r="M311" s="62">
        <v>98</v>
      </c>
      <c r="N311" s="68">
        <v>0.126765790516287</v>
      </c>
      <c r="O311" s="69">
        <v>0.51051714168710305</v>
      </c>
    </row>
    <row r="312" spans="1:15" x14ac:dyDescent="0.25">
      <c r="A312" s="36" t="s">
        <v>1376</v>
      </c>
      <c r="B312" s="37" t="s">
        <v>1377</v>
      </c>
      <c r="C312" s="37" t="s">
        <v>870</v>
      </c>
      <c r="D312" s="37" t="s">
        <v>1096</v>
      </c>
      <c r="E312" s="37" t="s">
        <v>872</v>
      </c>
      <c r="F312" s="37" t="s">
        <v>1378</v>
      </c>
      <c r="G312" s="62" t="s">
        <v>1919</v>
      </c>
      <c r="H312" s="62" t="s">
        <v>270</v>
      </c>
      <c r="I312" s="62" t="s">
        <v>274</v>
      </c>
      <c r="J312" s="68">
        <v>1.1346215950638399E-2</v>
      </c>
      <c r="K312" s="68">
        <v>7.4377246988682304E-3</v>
      </c>
      <c r="L312" s="62">
        <v>361</v>
      </c>
      <c r="M312" s="62">
        <v>132</v>
      </c>
      <c r="N312" s="68">
        <v>0.128204997966722</v>
      </c>
      <c r="O312" s="69">
        <v>0.51447424990516599</v>
      </c>
    </row>
    <row r="313" spans="1:15" x14ac:dyDescent="0.25">
      <c r="A313" s="36" t="s">
        <v>1403</v>
      </c>
      <c r="B313" s="37" t="s">
        <v>1404</v>
      </c>
      <c r="C313" s="37" t="s">
        <v>911</v>
      </c>
      <c r="D313" s="37" t="s">
        <v>912</v>
      </c>
      <c r="E313" s="37" t="s">
        <v>862</v>
      </c>
      <c r="F313" s="37" t="s">
        <v>1405</v>
      </c>
      <c r="G313" s="62" t="s">
        <v>1918</v>
      </c>
      <c r="H313" s="62" t="s">
        <v>271</v>
      </c>
      <c r="I313" s="62" t="s">
        <v>274</v>
      </c>
      <c r="J313" s="68">
        <v>-8.1001113790672499E-3</v>
      </c>
      <c r="K313" s="68">
        <v>5.3303615966148604E-3</v>
      </c>
      <c r="L313" s="62">
        <v>361</v>
      </c>
      <c r="M313" s="62">
        <v>23</v>
      </c>
      <c r="N313" s="68">
        <v>0.12973682685020499</v>
      </c>
      <c r="O313" s="69">
        <v>0.51894730740082096</v>
      </c>
    </row>
    <row r="314" spans="1:15" x14ac:dyDescent="0.25">
      <c r="A314" s="36" t="s">
        <v>1150</v>
      </c>
      <c r="B314" s="37" t="s">
        <v>1151</v>
      </c>
      <c r="C314" s="37" t="s">
        <v>1006</v>
      </c>
      <c r="D314" s="37" t="s">
        <v>979</v>
      </c>
      <c r="E314" s="37" t="s">
        <v>980</v>
      </c>
      <c r="F314" s="37" t="s">
        <v>1152</v>
      </c>
      <c r="G314" s="62" t="s">
        <v>1920</v>
      </c>
      <c r="H314" s="62" t="s">
        <v>270</v>
      </c>
      <c r="I314" s="62" t="s">
        <v>274</v>
      </c>
      <c r="J314" s="68">
        <v>3.5054483201127501E-3</v>
      </c>
      <c r="K314" s="68">
        <v>2.31082218394601E-3</v>
      </c>
      <c r="L314" s="62">
        <v>361</v>
      </c>
      <c r="M314" s="62">
        <v>27</v>
      </c>
      <c r="N314" s="68">
        <v>0.13028326285116701</v>
      </c>
      <c r="O314" s="69">
        <v>0.51946275316298596</v>
      </c>
    </row>
    <row r="315" spans="1:15" x14ac:dyDescent="0.25">
      <c r="A315" s="36" t="s">
        <v>1265</v>
      </c>
      <c r="B315" s="37" t="s">
        <v>1266</v>
      </c>
      <c r="C315" s="37" t="s">
        <v>854</v>
      </c>
      <c r="D315" s="37" t="s">
        <v>855</v>
      </c>
      <c r="E315" s="37" t="s">
        <v>856</v>
      </c>
      <c r="F315" s="37" t="s">
        <v>1267</v>
      </c>
      <c r="G315" s="62" t="s">
        <v>1918</v>
      </c>
      <c r="H315" s="62" t="s">
        <v>270</v>
      </c>
      <c r="I315" s="62" t="s">
        <v>274</v>
      </c>
      <c r="J315" s="68">
        <v>4.4210697252083601E-3</v>
      </c>
      <c r="K315" s="68">
        <v>2.9284589220259201E-3</v>
      </c>
      <c r="L315" s="62">
        <v>361</v>
      </c>
      <c r="M315" s="62">
        <v>28</v>
      </c>
      <c r="N315" s="68">
        <v>0.13238045882395399</v>
      </c>
      <c r="O315" s="69">
        <v>0.52613830919169002</v>
      </c>
    </row>
    <row r="316" spans="1:15" x14ac:dyDescent="0.25">
      <c r="A316" s="36" t="s">
        <v>1172</v>
      </c>
      <c r="B316" s="37" t="s">
        <v>1173</v>
      </c>
      <c r="C316" s="37" t="s">
        <v>1175</v>
      </c>
      <c r="D316" s="37" t="s">
        <v>1176</v>
      </c>
      <c r="E316" s="37" t="s">
        <v>862</v>
      </c>
      <c r="F316" s="37" t="s">
        <v>1174</v>
      </c>
      <c r="G316" s="62" t="s">
        <v>1918</v>
      </c>
      <c r="H316" s="62" t="s">
        <v>270</v>
      </c>
      <c r="I316" s="62" t="s">
        <v>274</v>
      </c>
      <c r="J316" s="68">
        <v>6.9158782481278398E-3</v>
      </c>
      <c r="K316" s="68">
        <v>4.5915104706835399E-3</v>
      </c>
      <c r="L316" s="62">
        <v>361</v>
      </c>
      <c r="M316" s="62">
        <v>116</v>
      </c>
      <c r="N316" s="68">
        <v>0.13319224885915601</v>
      </c>
      <c r="O316" s="69">
        <v>0.52767884579869295</v>
      </c>
    </row>
    <row r="317" spans="1:15" x14ac:dyDescent="0.25">
      <c r="A317" s="36" t="s">
        <v>1531</v>
      </c>
      <c r="B317" s="37" t="s">
        <v>1532</v>
      </c>
      <c r="C317" s="37" t="s">
        <v>951</v>
      </c>
      <c r="D317" s="37" t="s">
        <v>849</v>
      </c>
      <c r="E317" s="37" t="s">
        <v>850</v>
      </c>
      <c r="F317" s="37" t="s">
        <v>1533</v>
      </c>
      <c r="G317" s="62" t="s">
        <v>1918</v>
      </c>
      <c r="H317" s="62" t="s">
        <v>271</v>
      </c>
      <c r="I317" s="62" t="s">
        <v>274</v>
      </c>
      <c r="J317" s="68">
        <v>-1.42817741437522E-3</v>
      </c>
      <c r="K317" s="68">
        <v>9.5103378418428999E-4</v>
      </c>
      <c r="L317" s="62">
        <v>361</v>
      </c>
      <c r="M317" s="62">
        <v>4</v>
      </c>
      <c r="N317" s="68">
        <v>0.134058327120539</v>
      </c>
      <c r="O317" s="69">
        <v>0.52934201603394804</v>
      </c>
    </row>
    <row r="318" spans="1:15" x14ac:dyDescent="0.25">
      <c r="A318" s="36" t="s">
        <v>1531</v>
      </c>
      <c r="B318" s="37" t="s">
        <v>1532</v>
      </c>
      <c r="C318" s="37" t="s">
        <v>951</v>
      </c>
      <c r="D318" s="37" t="s">
        <v>849</v>
      </c>
      <c r="E318" s="37" t="s">
        <v>850</v>
      </c>
      <c r="F318" s="37" t="s">
        <v>1533</v>
      </c>
      <c r="G318" s="62" t="s">
        <v>1917</v>
      </c>
      <c r="H318" s="62" t="s">
        <v>271</v>
      </c>
      <c r="I318" s="62" t="s">
        <v>274</v>
      </c>
      <c r="J318" s="68">
        <v>-1.42817741437522E-3</v>
      </c>
      <c r="K318" s="68">
        <v>9.5490160530554698E-4</v>
      </c>
      <c r="L318" s="62">
        <v>361</v>
      </c>
      <c r="M318" s="62">
        <v>4</v>
      </c>
      <c r="N318" s="68">
        <v>0.135636598030416</v>
      </c>
      <c r="O318" s="69">
        <v>0.52934201603394804</v>
      </c>
    </row>
    <row r="319" spans="1:15" x14ac:dyDescent="0.25">
      <c r="A319" s="36" t="s">
        <v>1569</v>
      </c>
      <c r="B319" s="37" t="s">
        <v>1570</v>
      </c>
      <c r="C319" s="37" t="s">
        <v>1572</v>
      </c>
      <c r="D319" s="37" t="s">
        <v>1573</v>
      </c>
      <c r="E319" s="37" t="s">
        <v>862</v>
      </c>
      <c r="F319" s="37" t="s">
        <v>1571</v>
      </c>
      <c r="G319" s="62" t="s">
        <v>1918</v>
      </c>
      <c r="H319" s="62" t="s">
        <v>270</v>
      </c>
      <c r="I319" s="62" t="s">
        <v>274</v>
      </c>
      <c r="J319" s="68">
        <v>1.4997227165387901E-3</v>
      </c>
      <c r="K319" s="68">
        <v>1.0080309797956199E-3</v>
      </c>
      <c r="L319" s="62">
        <v>361</v>
      </c>
      <c r="M319" s="62">
        <v>2</v>
      </c>
      <c r="N319" s="68">
        <v>0.13769559083751201</v>
      </c>
      <c r="O319" s="69">
        <v>0.52934201603394804</v>
      </c>
    </row>
    <row r="320" spans="1:15" x14ac:dyDescent="0.25">
      <c r="A320" s="36" t="s">
        <v>971</v>
      </c>
      <c r="B320" s="37" t="s">
        <v>972</v>
      </c>
      <c r="C320" s="37" t="s">
        <v>974</v>
      </c>
      <c r="D320" s="37" t="s">
        <v>849</v>
      </c>
      <c r="E320" s="37" t="s">
        <v>850</v>
      </c>
      <c r="F320" s="37" t="s">
        <v>973</v>
      </c>
      <c r="G320" s="62" t="s">
        <v>1919</v>
      </c>
      <c r="H320" s="62" t="s">
        <v>271</v>
      </c>
      <c r="I320" s="62" t="s">
        <v>274</v>
      </c>
      <c r="J320" s="68">
        <v>-2.1716258800949799E-3</v>
      </c>
      <c r="K320" s="68">
        <v>1.45980427448497E-3</v>
      </c>
      <c r="L320" s="62">
        <v>361</v>
      </c>
      <c r="M320" s="62">
        <v>10</v>
      </c>
      <c r="N320" s="68">
        <v>0.13786721317926001</v>
      </c>
      <c r="O320" s="69">
        <v>0.52934201603394804</v>
      </c>
    </row>
    <row r="321" spans="1:15" x14ac:dyDescent="0.25">
      <c r="A321" s="36" t="s">
        <v>1014</v>
      </c>
      <c r="B321" s="37" t="s">
        <v>1015</v>
      </c>
      <c r="C321" s="37" t="s">
        <v>1006</v>
      </c>
      <c r="D321" s="37" t="s">
        <v>1017</v>
      </c>
      <c r="E321" s="37" t="s">
        <v>872</v>
      </c>
      <c r="F321" s="37" t="s">
        <v>1016</v>
      </c>
      <c r="G321" s="62" t="s">
        <v>1917</v>
      </c>
      <c r="H321" s="62" t="s">
        <v>270</v>
      </c>
      <c r="I321" s="62" t="s">
        <v>274</v>
      </c>
      <c r="J321" s="68">
        <v>2.9602024893552901E-3</v>
      </c>
      <c r="K321" s="68">
        <v>1.9877125088008699E-3</v>
      </c>
      <c r="L321" s="62">
        <v>361</v>
      </c>
      <c r="M321" s="62">
        <v>67</v>
      </c>
      <c r="N321" s="68">
        <v>0.13778468668011201</v>
      </c>
      <c r="O321" s="69">
        <v>0.52934201603394804</v>
      </c>
    </row>
    <row r="322" spans="1:15" x14ac:dyDescent="0.25">
      <c r="A322" s="36" t="s">
        <v>1679</v>
      </c>
      <c r="B322" s="37" t="s">
        <v>1680</v>
      </c>
      <c r="C322" s="37" t="s">
        <v>1256</v>
      </c>
      <c r="D322" s="37" t="s">
        <v>1257</v>
      </c>
      <c r="E322" s="37" t="s">
        <v>1449</v>
      </c>
      <c r="F322" s="37" t="s">
        <v>1681</v>
      </c>
      <c r="G322" s="62" t="s">
        <v>1919</v>
      </c>
      <c r="H322" s="62" t="s">
        <v>270</v>
      </c>
      <c r="I322" s="62" t="s">
        <v>274</v>
      </c>
      <c r="J322" s="68">
        <v>5.4638782477680996E-3</v>
      </c>
      <c r="K322" s="68">
        <v>3.6516017104540298E-3</v>
      </c>
      <c r="L322" s="62">
        <v>361</v>
      </c>
      <c r="M322" s="62">
        <v>29</v>
      </c>
      <c r="N322" s="68">
        <v>0.13571919782220901</v>
      </c>
      <c r="O322" s="69">
        <v>0.52934201603394804</v>
      </c>
    </row>
    <row r="323" spans="1:15" x14ac:dyDescent="0.25">
      <c r="A323" s="36" t="s">
        <v>1852</v>
      </c>
      <c r="B323" s="37" t="s">
        <v>1853</v>
      </c>
      <c r="C323" s="37" t="s">
        <v>1006</v>
      </c>
      <c r="D323" s="37" t="s">
        <v>1851</v>
      </c>
      <c r="E323" s="37" t="s">
        <v>872</v>
      </c>
      <c r="F323" s="37" t="s">
        <v>1854</v>
      </c>
      <c r="G323" s="62" t="s">
        <v>1917</v>
      </c>
      <c r="H323" s="62" t="s">
        <v>270</v>
      </c>
      <c r="I323" s="62" t="s">
        <v>274</v>
      </c>
      <c r="J323" s="68">
        <v>6.3314414568547903E-3</v>
      </c>
      <c r="K323" s="68">
        <v>4.2421377510370901E-3</v>
      </c>
      <c r="L323" s="62">
        <v>361</v>
      </c>
      <c r="M323" s="62">
        <v>32</v>
      </c>
      <c r="N323" s="68">
        <v>0.13698144794761899</v>
      </c>
      <c r="O323" s="69">
        <v>0.52934201603394804</v>
      </c>
    </row>
    <row r="324" spans="1:15" x14ac:dyDescent="0.25">
      <c r="A324" s="36" t="s">
        <v>1830</v>
      </c>
      <c r="B324" s="37" t="s">
        <v>1831</v>
      </c>
      <c r="C324" s="37" t="s">
        <v>969</v>
      </c>
      <c r="D324" s="37" t="s">
        <v>970</v>
      </c>
      <c r="E324" s="37" t="s">
        <v>850</v>
      </c>
      <c r="F324" s="37" t="s">
        <v>1832</v>
      </c>
      <c r="G324" s="62" t="s">
        <v>1920</v>
      </c>
      <c r="H324" s="62" t="s">
        <v>270</v>
      </c>
      <c r="I324" s="62" t="s">
        <v>274</v>
      </c>
      <c r="J324" s="68">
        <v>9.5012695542048102E-3</v>
      </c>
      <c r="K324" s="68">
        <v>6.36758707971958E-3</v>
      </c>
      <c r="L324" s="62">
        <v>361</v>
      </c>
      <c r="M324" s="62">
        <v>118</v>
      </c>
      <c r="N324" s="68">
        <v>0.13680033697048</v>
      </c>
      <c r="O324" s="69">
        <v>0.52934201603394804</v>
      </c>
    </row>
    <row r="325" spans="1:15" x14ac:dyDescent="0.25">
      <c r="A325" s="36" t="s">
        <v>1454</v>
      </c>
      <c r="B325" s="37" t="s">
        <v>1455</v>
      </c>
      <c r="C325" s="37" t="s">
        <v>946</v>
      </c>
      <c r="D325" s="37" t="s">
        <v>947</v>
      </c>
      <c r="E325" s="37" t="s">
        <v>850</v>
      </c>
      <c r="F325" s="37" t="s">
        <v>1456</v>
      </c>
      <c r="G325" s="62" t="s">
        <v>1920</v>
      </c>
      <c r="H325" s="62" t="s">
        <v>271</v>
      </c>
      <c r="I325" s="62" t="s">
        <v>274</v>
      </c>
      <c r="J325" s="68">
        <v>-2.0037329598506001E-2</v>
      </c>
      <c r="K325" s="68">
        <v>1.3443259821781E-2</v>
      </c>
      <c r="L325" s="62">
        <v>361</v>
      </c>
      <c r="M325" s="62">
        <v>81</v>
      </c>
      <c r="N325" s="68">
        <v>0.13750576592900501</v>
      </c>
      <c r="O325" s="69">
        <v>0.52934201603394804</v>
      </c>
    </row>
    <row r="326" spans="1:15" x14ac:dyDescent="0.25">
      <c r="A326" s="36" t="s">
        <v>1551</v>
      </c>
      <c r="B326" s="37" t="s">
        <v>1552</v>
      </c>
      <c r="C326" s="37" t="s">
        <v>1554</v>
      </c>
      <c r="D326" s="37" t="s">
        <v>861</v>
      </c>
      <c r="E326" s="37" t="s">
        <v>862</v>
      </c>
      <c r="F326" s="37" t="s">
        <v>1553</v>
      </c>
      <c r="G326" s="62" t="s">
        <v>1920</v>
      </c>
      <c r="H326" s="62" t="s">
        <v>270</v>
      </c>
      <c r="I326" s="62" t="s">
        <v>274</v>
      </c>
      <c r="J326" s="68">
        <v>2.1281235866667799E-2</v>
      </c>
      <c r="K326" s="68">
        <v>1.4288761111601799E-2</v>
      </c>
      <c r="L326" s="62">
        <v>361</v>
      </c>
      <c r="M326" s="62">
        <v>179</v>
      </c>
      <c r="N326" s="68">
        <v>0.137540316920086</v>
      </c>
      <c r="O326" s="69">
        <v>0.52934201603394804</v>
      </c>
    </row>
    <row r="327" spans="1:15" x14ac:dyDescent="0.25">
      <c r="A327" s="36" t="s">
        <v>905</v>
      </c>
      <c r="B327" s="37" t="s">
        <v>906</v>
      </c>
      <c r="C327" s="37" t="s">
        <v>890</v>
      </c>
      <c r="D327" s="37" t="s">
        <v>849</v>
      </c>
      <c r="E327" s="37" t="s">
        <v>850</v>
      </c>
      <c r="F327" s="37" t="s">
        <v>907</v>
      </c>
      <c r="G327" s="62" t="s">
        <v>1918</v>
      </c>
      <c r="H327" s="62" t="s">
        <v>271</v>
      </c>
      <c r="I327" s="62" t="s">
        <v>274</v>
      </c>
      <c r="J327" s="70">
        <v>-1.79144691282051E-4</v>
      </c>
      <c r="K327" s="70">
        <v>1.22566242676398E-4</v>
      </c>
      <c r="L327" s="62">
        <v>361</v>
      </c>
      <c r="M327" s="62">
        <v>1</v>
      </c>
      <c r="N327" s="68">
        <v>0.14473008265982601</v>
      </c>
      <c r="O327" s="69">
        <v>0.54339844626348199</v>
      </c>
    </row>
    <row r="328" spans="1:15" x14ac:dyDescent="0.25">
      <c r="A328" s="36" t="s">
        <v>905</v>
      </c>
      <c r="B328" s="37" t="s">
        <v>906</v>
      </c>
      <c r="C328" s="37" t="s">
        <v>890</v>
      </c>
      <c r="D328" s="37" t="s">
        <v>849</v>
      </c>
      <c r="E328" s="37" t="s">
        <v>850</v>
      </c>
      <c r="F328" s="37" t="s">
        <v>907</v>
      </c>
      <c r="G328" s="62" t="s">
        <v>1917</v>
      </c>
      <c r="H328" s="62" t="s">
        <v>271</v>
      </c>
      <c r="I328" s="62" t="s">
        <v>274</v>
      </c>
      <c r="J328" s="70">
        <v>-1.79144692284992E-4</v>
      </c>
      <c r="K328" s="70">
        <v>1.2306471554631801E-4</v>
      </c>
      <c r="L328" s="62">
        <v>361</v>
      </c>
      <c r="M328" s="62">
        <v>1</v>
      </c>
      <c r="N328" s="68">
        <v>0.14635941148037199</v>
      </c>
      <c r="O328" s="69">
        <v>0.54339844626348199</v>
      </c>
    </row>
    <row r="329" spans="1:15" x14ac:dyDescent="0.25">
      <c r="A329" s="36" t="s">
        <v>1406</v>
      </c>
      <c r="B329" s="37" t="s">
        <v>1407</v>
      </c>
      <c r="C329" s="37" t="s">
        <v>1409</v>
      </c>
      <c r="D329" s="37" t="s">
        <v>1410</v>
      </c>
      <c r="E329" s="37" t="s">
        <v>862</v>
      </c>
      <c r="F329" s="37" t="s">
        <v>1408</v>
      </c>
      <c r="G329" s="62" t="s">
        <v>1918</v>
      </c>
      <c r="H329" s="62" t="s">
        <v>271</v>
      </c>
      <c r="I329" s="62" t="s">
        <v>274</v>
      </c>
      <c r="J329" s="70">
        <v>-2.21650235906217E-4</v>
      </c>
      <c r="K329" s="70">
        <v>1.51647464151036E-4</v>
      </c>
      <c r="L329" s="62">
        <v>361</v>
      </c>
      <c r="M329" s="62">
        <v>1</v>
      </c>
      <c r="N329" s="68">
        <v>0.14472879928189</v>
      </c>
      <c r="O329" s="69">
        <v>0.54339844626348199</v>
      </c>
    </row>
    <row r="330" spans="1:15" x14ac:dyDescent="0.25">
      <c r="A330" s="36" t="s">
        <v>1406</v>
      </c>
      <c r="B330" s="37" t="s">
        <v>1407</v>
      </c>
      <c r="C330" s="37" t="s">
        <v>1409</v>
      </c>
      <c r="D330" s="37" t="s">
        <v>1410</v>
      </c>
      <c r="E330" s="37" t="s">
        <v>862</v>
      </c>
      <c r="F330" s="37" t="s">
        <v>1408</v>
      </c>
      <c r="G330" s="62" t="s">
        <v>1917</v>
      </c>
      <c r="H330" s="62" t="s">
        <v>271</v>
      </c>
      <c r="I330" s="62" t="s">
        <v>274</v>
      </c>
      <c r="J330" s="70">
        <v>-2.2165023623195199E-4</v>
      </c>
      <c r="K330" s="70">
        <v>1.5226420916236499E-4</v>
      </c>
      <c r="L330" s="62">
        <v>361</v>
      </c>
      <c r="M330" s="62">
        <v>1</v>
      </c>
      <c r="N330" s="68">
        <v>0.14635824190531899</v>
      </c>
      <c r="O330" s="69">
        <v>0.54339844626348199</v>
      </c>
    </row>
    <row r="331" spans="1:15" x14ac:dyDescent="0.25">
      <c r="A331" s="36" t="s">
        <v>1388</v>
      </c>
      <c r="B331" s="37" t="s">
        <v>1389</v>
      </c>
      <c r="C331" s="37" t="s">
        <v>965</v>
      </c>
      <c r="D331" s="37" t="s">
        <v>871</v>
      </c>
      <c r="E331" s="37" t="s">
        <v>886</v>
      </c>
      <c r="F331" s="37" t="s">
        <v>1390</v>
      </c>
      <c r="G331" s="62" t="s">
        <v>1918</v>
      </c>
      <c r="H331" s="62" t="s">
        <v>270</v>
      </c>
      <c r="I331" s="62" t="s">
        <v>274</v>
      </c>
      <c r="J331" s="70">
        <v>2.2940698808916301E-4</v>
      </c>
      <c r="K331" s="70">
        <v>1.5621401475057701E-4</v>
      </c>
      <c r="L331" s="62">
        <v>361</v>
      </c>
      <c r="M331" s="62">
        <v>3</v>
      </c>
      <c r="N331" s="68">
        <v>0.14366273115605199</v>
      </c>
      <c r="O331" s="69">
        <v>0.54339844626348199</v>
      </c>
    </row>
    <row r="332" spans="1:15" x14ac:dyDescent="0.25">
      <c r="A332" s="36" t="s">
        <v>867</v>
      </c>
      <c r="B332" s="37" t="s">
        <v>868</v>
      </c>
      <c r="C332" s="37" t="s">
        <v>870</v>
      </c>
      <c r="D332" s="37" t="s">
        <v>871</v>
      </c>
      <c r="E332" s="37" t="s">
        <v>872</v>
      </c>
      <c r="F332" s="37" t="s">
        <v>869</v>
      </c>
      <c r="G332" s="62" t="s">
        <v>1918</v>
      </c>
      <c r="H332" s="62" t="s">
        <v>271</v>
      </c>
      <c r="I332" s="62" t="s">
        <v>274</v>
      </c>
      <c r="J332" s="68">
        <v>-6.6795565539308195E-4</v>
      </c>
      <c r="K332" s="70">
        <v>4.5699827536102702E-4</v>
      </c>
      <c r="L332" s="62">
        <v>361</v>
      </c>
      <c r="M332" s="62">
        <v>1</v>
      </c>
      <c r="N332" s="68">
        <v>0.14473140147639901</v>
      </c>
      <c r="O332" s="69">
        <v>0.54339844626348199</v>
      </c>
    </row>
    <row r="333" spans="1:15" x14ac:dyDescent="0.25">
      <c r="A333" s="36" t="s">
        <v>867</v>
      </c>
      <c r="B333" s="37" t="s">
        <v>868</v>
      </c>
      <c r="C333" s="37" t="s">
        <v>870</v>
      </c>
      <c r="D333" s="37" t="s">
        <v>871</v>
      </c>
      <c r="E333" s="37" t="s">
        <v>872</v>
      </c>
      <c r="F333" s="37" t="s">
        <v>869</v>
      </c>
      <c r="G333" s="62" t="s">
        <v>1917</v>
      </c>
      <c r="H333" s="62" t="s">
        <v>271</v>
      </c>
      <c r="I333" s="62" t="s">
        <v>274</v>
      </c>
      <c r="J333" s="68">
        <v>-6.6795565913263099E-4</v>
      </c>
      <c r="K333" s="70">
        <v>4.5885687228701199E-4</v>
      </c>
      <c r="L333" s="62">
        <v>361</v>
      </c>
      <c r="M333" s="62">
        <v>1</v>
      </c>
      <c r="N333" s="68">
        <v>0.14636061625663599</v>
      </c>
      <c r="O333" s="69">
        <v>0.54339844626348199</v>
      </c>
    </row>
    <row r="334" spans="1:15" x14ac:dyDescent="0.25">
      <c r="A334" s="36" t="s">
        <v>913</v>
      </c>
      <c r="B334" s="37" t="s">
        <v>914</v>
      </c>
      <c r="C334" s="37" t="s">
        <v>870</v>
      </c>
      <c r="D334" s="37" t="s">
        <v>871</v>
      </c>
      <c r="E334" s="37" t="s">
        <v>872</v>
      </c>
      <c r="F334" s="37" t="s">
        <v>915</v>
      </c>
      <c r="G334" s="62" t="s">
        <v>1918</v>
      </c>
      <c r="H334" s="62" t="s">
        <v>271</v>
      </c>
      <c r="I334" s="62" t="s">
        <v>274</v>
      </c>
      <c r="J334" s="68">
        <v>-7.8044723000447703E-4</v>
      </c>
      <c r="K334" s="68">
        <v>5.33962150395218E-4</v>
      </c>
      <c r="L334" s="62">
        <v>361</v>
      </c>
      <c r="M334" s="62">
        <v>1</v>
      </c>
      <c r="N334" s="68">
        <v>0.14472877649207599</v>
      </c>
      <c r="O334" s="69">
        <v>0.54339844626348199</v>
      </c>
    </row>
    <row r="335" spans="1:15" x14ac:dyDescent="0.25">
      <c r="A335" s="36" t="s">
        <v>913</v>
      </c>
      <c r="B335" s="37" t="s">
        <v>914</v>
      </c>
      <c r="C335" s="37" t="s">
        <v>870</v>
      </c>
      <c r="D335" s="37" t="s">
        <v>871</v>
      </c>
      <c r="E335" s="37" t="s">
        <v>872</v>
      </c>
      <c r="F335" s="37" t="s">
        <v>915</v>
      </c>
      <c r="G335" s="62" t="s">
        <v>1917</v>
      </c>
      <c r="H335" s="62" t="s">
        <v>271</v>
      </c>
      <c r="I335" s="62" t="s">
        <v>274</v>
      </c>
      <c r="J335" s="68">
        <v>-7.8044723437381005E-4</v>
      </c>
      <c r="K335" s="68">
        <v>5.3613375686470204E-4</v>
      </c>
      <c r="L335" s="62">
        <v>361</v>
      </c>
      <c r="M335" s="62">
        <v>1</v>
      </c>
      <c r="N335" s="68">
        <v>0.14635821795269</v>
      </c>
      <c r="O335" s="69">
        <v>0.54339844626348199</v>
      </c>
    </row>
    <row r="336" spans="1:15" x14ac:dyDescent="0.25">
      <c r="A336" s="36" t="s">
        <v>1704</v>
      </c>
      <c r="B336" s="37" t="s">
        <v>1705</v>
      </c>
      <c r="C336" s="37" t="s">
        <v>1006</v>
      </c>
      <c r="D336" s="37" t="s">
        <v>979</v>
      </c>
      <c r="E336" s="37" t="s">
        <v>980</v>
      </c>
      <c r="F336" s="37" t="s">
        <v>1706</v>
      </c>
      <c r="G336" s="62" t="s">
        <v>1919</v>
      </c>
      <c r="H336" s="62" t="s">
        <v>270</v>
      </c>
      <c r="I336" s="62" t="s">
        <v>274</v>
      </c>
      <c r="J336" s="68">
        <v>4.3713473519079501E-3</v>
      </c>
      <c r="K336" s="68">
        <v>3.00513043253466E-3</v>
      </c>
      <c r="L336" s="62">
        <v>361</v>
      </c>
      <c r="M336" s="62">
        <v>42</v>
      </c>
      <c r="N336" s="68">
        <v>0.146769998347693</v>
      </c>
      <c r="O336" s="69">
        <v>0.54339844626348199</v>
      </c>
    </row>
    <row r="337" spans="1:15" x14ac:dyDescent="0.25">
      <c r="A337" s="36" t="s">
        <v>1241</v>
      </c>
      <c r="B337" s="37" t="s">
        <v>1242</v>
      </c>
      <c r="C337" s="37" t="s">
        <v>1244</v>
      </c>
      <c r="D337" s="37" t="s">
        <v>1245</v>
      </c>
      <c r="E337" s="37" t="s">
        <v>856</v>
      </c>
      <c r="F337" s="37" t="s">
        <v>1243</v>
      </c>
      <c r="G337" s="62" t="s">
        <v>1920</v>
      </c>
      <c r="H337" s="62" t="s">
        <v>270</v>
      </c>
      <c r="I337" s="62" t="s">
        <v>274</v>
      </c>
      <c r="J337" s="68">
        <v>1.4216274506975501E-2</v>
      </c>
      <c r="K337" s="68">
        <v>9.6979352461979505E-3</v>
      </c>
      <c r="L337" s="62">
        <v>361</v>
      </c>
      <c r="M337" s="62">
        <v>66</v>
      </c>
      <c r="N337" s="68">
        <v>0.14382653474862001</v>
      </c>
      <c r="O337" s="69">
        <v>0.54339844626348199</v>
      </c>
    </row>
    <row r="338" spans="1:15" x14ac:dyDescent="0.25">
      <c r="A338" s="36" t="s">
        <v>1289</v>
      </c>
      <c r="B338" s="37" t="s">
        <v>1290</v>
      </c>
      <c r="C338" s="37" t="s">
        <v>1006</v>
      </c>
      <c r="D338" s="37" t="s">
        <v>1235</v>
      </c>
      <c r="E338" s="37" t="s">
        <v>872</v>
      </c>
      <c r="F338" s="37" t="s">
        <v>1291</v>
      </c>
      <c r="G338" s="62" t="s">
        <v>1917</v>
      </c>
      <c r="H338" s="62" t="s">
        <v>270</v>
      </c>
      <c r="I338" s="62" t="s">
        <v>274</v>
      </c>
      <c r="J338" s="68">
        <v>1.45742334967345E-2</v>
      </c>
      <c r="K338" s="68">
        <v>9.9756915148847807E-3</v>
      </c>
      <c r="L338" s="62">
        <v>361</v>
      </c>
      <c r="M338" s="62">
        <v>129</v>
      </c>
      <c r="N338" s="68">
        <v>0.14530428688222699</v>
      </c>
      <c r="O338" s="69">
        <v>0.54339844626348199</v>
      </c>
    </row>
    <row r="339" spans="1:15" x14ac:dyDescent="0.25">
      <c r="A339" s="36" t="s">
        <v>1662</v>
      </c>
      <c r="B339" s="37" t="s">
        <v>1663</v>
      </c>
      <c r="C339" s="37" t="s">
        <v>1006</v>
      </c>
      <c r="D339" s="37" t="s">
        <v>1017</v>
      </c>
      <c r="E339" s="37" t="s">
        <v>872</v>
      </c>
      <c r="F339" s="37" t="s">
        <v>1664</v>
      </c>
      <c r="G339" s="62" t="s">
        <v>1918</v>
      </c>
      <c r="H339" s="62" t="s">
        <v>270</v>
      </c>
      <c r="I339" s="62" t="s">
        <v>274</v>
      </c>
      <c r="J339" s="68">
        <v>8.1394530842354203E-3</v>
      </c>
      <c r="K339" s="68">
        <v>5.6189688243924504E-3</v>
      </c>
      <c r="L339" s="62">
        <v>361</v>
      </c>
      <c r="M339" s="62">
        <v>143</v>
      </c>
      <c r="N339" s="68">
        <v>0.14882272678275801</v>
      </c>
      <c r="O339" s="69">
        <v>0.546122336630534</v>
      </c>
    </row>
    <row r="340" spans="1:15" x14ac:dyDescent="0.25">
      <c r="A340" s="36" t="s">
        <v>1018</v>
      </c>
      <c r="B340" s="37" t="s">
        <v>1019</v>
      </c>
      <c r="C340" s="37" t="s">
        <v>1021</v>
      </c>
      <c r="D340" s="37" t="s">
        <v>1022</v>
      </c>
      <c r="E340" s="37" t="s">
        <v>862</v>
      </c>
      <c r="F340" s="37" t="s">
        <v>1020</v>
      </c>
      <c r="G340" s="62" t="s">
        <v>1918</v>
      </c>
      <c r="H340" s="62" t="s">
        <v>271</v>
      </c>
      <c r="I340" s="62" t="s">
        <v>274</v>
      </c>
      <c r="J340" s="68">
        <v>-2.1235283899088998E-2</v>
      </c>
      <c r="K340" s="68">
        <v>1.46321876268191E-2</v>
      </c>
      <c r="L340" s="62">
        <v>361</v>
      </c>
      <c r="M340" s="62">
        <v>301</v>
      </c>
      <c r="N340" s="68">
        <v>0.148051037719478</v>
      </c>
      <c r="O340" s="69">
        <v>0.546122336630534</v>
      </c>
    </row>
    <row r="341" spans="1:15" x14ac:dyDescent="0.25">
      <c r="A341" s="36" t="s">
        <v>991</v>
      </c>
      <c r="B341" s="37" t="s">
        <v>992</v>
      </c>
      <c r="C341" s="37" t="s">
        <v>994</v>
      </c>
      <c r="D341" s="37" t="s">
        <v>956</v>
      </c>
      <c r="E341" s="37" t="s">
        <v>850</v>
      </c>
      <c r="F341" s="37" t="s">
        <v>993</v>
      </c>
      <c r="G341" s="62" t="s">
        <v>1920</v>
      </c>
      <c r="H341" s="62" t="s">
        <v>270</v>
      </c>
      <c r="I341" s="62" t="s">
        <v>274</v>
      </c>
      <c r="J341" s="68">
        <v>2.1866983253132601E-2</v>
      </c>
      <c r="K341" s="68">
        <v>1.50920300513811E-2</v>
      </c>
      <c r="L341" s="62">
        <v>361</v>
      </c>
      <c r="M341" s="62">
        <v>137</v>
      </c>
      <c r="N341" s="68">
        <v>0.14852894471081299</v>
      </c>
      <c r="O341" s="69">
        <v>0.546122336630534</v>
      </c>
    </row>
    <row r="342" spans="1:15" x14ac:dyDescent="0.25">
      <c r="A342" s="36" t="s">
        <v>1527</v>
      </c>
      <c r="B342" s="37" t="s">
        <v>1528</v>
      </c>
      <c r="C342" s="37" t="s">
        <v>1530</v>
      </c>
      <c r="D342" s="37" t="s">
        <v>849</v>
      </c>
      <c r="E342" s="37" t="s">
        <v>850</v>
      </c>
      <c r="F342" s="37" t="s">
        <v>1529</v>
      </c>
      <c r="G342" s="62" t="s">
        <v>1918</v>
      </c>
      <c r="H342" s="62" t="s">
        <v>270</v>
      </c>
      <c r="I342" s="62" t="s">
        <v>274</v>
      </c>
      <c r="J342" s="70">
        <v>3.09251221891457E-4</v>
      </c>
      <c r="K342" s="70">
        <v>2.14499669952907E-4</v>
      </c>
      <c r="L342" s="62">
        <v>361</v>
      </c>
      <c r="M342" s="62">
        <v>2</v>
      </c>
      <c r="N342" s="68">
        <v>0.150256834492309</v>
      </c>
      <c r="O342" s="69">
        <v>0.54735746210193004</v>
      </c>
    </row>
    <row r="343" spans="1:15" x14ac:dyDescent="0.25">
      <c r="A343" s="36" t="s">
        <v>1583</v>
      </c>
      <c r="B343" s="37" t="s">
        <v>1584</v>
      </c>
      <c r="C343" s="37" t="s">
        <v>854</v>
      </c>
      <c r="D343" s="37" t="s">
        <v>855</v>
      </c>
      <c r="E343" s="37" t="s">
        <v>856</v>
      </c>
      <c r="F343" s="37" t="s">
        <v>1585</v>
      </c>
      <c r="G343" s="62" t="s">
        <v>1918</v>
      </c>
      <c r="H343" s="62" t="s">
        <v>270</v>
      </c>
      <c r="I343" s="62" t="s">
        <v>274</v>
      </c>
      <c r="J343" s="68">
        <v>5.2674826858802905E-4</v>
      </c>
      <c r="K343" s="70">
        <v>3.6511084373912298E-4</v>
      </c>
      <c r="L343" s="62">
        <v>361</v>
      </c>
      <c r="M343" s="62">
        <v>3</v>
      </c>
      <c r="N343" s="68">
        <v>0.149982041549303</v>
      </c>
      <c r="O343" s="69">
        <v>0.54735746210193004</v>
      </c>
    </row>
    <row r="344" spans="1:15" x14ac:dyDescent="0.25">
      <c r="A344" s="36" t="s">
        <v>1077</v>
      </c>
      <c r="B344" s="37" t="s">
        <v>1078</v>
      </c>
      <c r="C344" s="37" t="s">
        <v>1006</v>
      </c>
      <c r="D344" s="37" t="s">
        <v>979</v>
      </c>
      <c r="E344" s="37" t="s">
        <v>980</v>
      </c>
      <c r="F344" s="37" t="s">
        <v>1079</v>
      </c>
      <c r="G344" s="62" t="s">
        <v>1920</v>
      </c>
      <c r="H344" s="62" t="s">
        <v>270</v>
      </c>
      <c r="I344" s="62" t="s">
        <v>274</v>
      </c>
      <c r="J344" s="68">
        <v>7.4417060081648596E-3</v>
      </c>
      <c r="K344" s="68">
        <v>5.1605500383862003E-3</v>
      </c>
      <c r="L344" s="62">
        <v>361</v>
      </c>
      <c r="M344" s="62">
        <v>128</v>
      </c>
      <c r="N344" s="68">
        <v>0.15047930228204201</v>
      </c>
      <c r="O344" s="69">
        <v>0.54735746210193004</v>
      </c>
    </row>
    <row r="345" spans="1:15" x14ac:dyDescent="0.25">
      <c r="A345" s="36" t="s">
        <v>1773</v>
      </c>
      <c r="B345" s="37" t="s">
        <v>1774</v>
      </c>
      <c r="C345" s="37" t="s">
        <v>1006</v>
      </c>
      <c r="D345" s="37" t="s">
        <v>1117</v>
      </c>
      <c r="E345" s="37" t="s">
        <v>872</v>
      </c>
      <c r="F345" s="37" t="s">
        <v>1775</v>
      </c>
      <c r="G345" s="62" t="s">
        <v>1917</v>
      </c>
      <c r="H345" s="62" t="s">
        <v>270</v>
      </c>
      <c r="I345" s="62" t="s">
        <v>274</v>
      </c>
      <c r="J345" s="68">
        <v>9.9038813121884897E-4</v>
      </c>
      <c r="K345" s="68">
        <v>6.8989488938210196E-4</v>
      </c>
      <c r="L345" s="62">
        <v>361</v>
      </c>
      <c r="M345" s="62">
        <v>3</v>
      </c>
      <c r="N345" s="68">
        <v>0.15248093483918199</v>
      </c>
      <c r="O345" s="69">
        <v>0.54767511952091796</v>
      </c>
    </row>
    <row r="346" spans="1:15" x14ac:dyDescent="0.25">
      <c r="A346" s="36" t="s">
        <v>1278</v>
      </c>
      <c r="B346" s="37" t="s">
        <v>1279</v>
      </c>
      <c r="C346" s="37" t="s">
        <v>1281</v>
      </c>
      <c r="D346" s="37" t="s">
        <v>861</v>
      </c>
      <c r="E346" s="37" t="s">
        <v>862</v>
      </c>
      <c r="F346" s="37" t="s">
        <v>1280</v>
      </c>
      <c r="G346" s="62" t="s">
        <v>1919</v>
      </c>
      <c r="H346" s="62" t="s">
        <v>271</v>
      </c>
      <c r="I346" s="62" t="s">
        <v>274</v>
      </c>
      <c r="J346" s="68">
        <v>-1.2002431275178001E-3</v>
      </c>
      <c r="K346" s="68">
        <v>8.3921343654972096E-4</v>
      </c>
      <c r="L346" s="62">
        <v>361</v>
      </c>
      <c r="M346" s="62">
        <v>12</v>
      </c>
      <c r="N346" s="68">
        <v>0.15361628036788899</v>
      </c>
      <c r="O346" s="69">
        <v>0.54767511952091796</v>
      </c>
    </row>
    <row r="347" spans="1:15" x14ac:dyDescent="0.25">
      <c r="A347" s="36" t="s">
        <v>1538</v>
      </c>
      <c r="B347" s="37" t="s">
        <v>1539</v>
      </c>
      <c r="C347" s="37" t="s">
        <v>1489</v>
      </c>
      <c r="D347" s="37" t="s">
        <v>861</v>
      </c>
      <c r="E347" s="37" t="s">
        <v>862</v>
      </c>
      <c r="F347" s="37" t="s">
        <v>1540</v>
      </c>
      <c r="G347" s="62" t="s">
        <v>1917</v>
      </c>
      <c r="H347" s="62" t="s">
        <v>270</v>
      </c>
      <c r="I347" s="62" t="s">
        <v>274</v>
      </c>
      <c r="J347" s="68">
        <v>3.2195309706248899E-3</v>
      </c>
      <c r="K347" s="68">
        <v>2.2378166661587498E-3</v>
      </c>
      <c r="L347" s="62">
        <v>361</v>
      </c>
      <c r="M347" s="62">
        <v>12</v>
      </c>
      <c r="N347" s="68">
        <v>0.15136724162506701</v>
      </c>
      <c r="O347" s="69">
        <v>0.54767511952091796</v>
      </c>
    </row>
    <row r="348" spans="1:15" x14ac:dyDescent="0.25">
      <c r="A348" s="36" t="s">
        <v>1159</v>
      </c>
      <c r="B348" s="37" t="s">
        <v>1160</v>
      </c>
      <c r="C348" s="37" t="s">
        <v>1162</v>
      </c>
      <c r="D348" s="37" t="s">
        <v>861</v>
      </c>
      <c r="E348" s="37" t="s">
        <v>862</v>
      </c>
      <c r="F348" s="37" t="s">
        <v>1161</v>
      </c>
      <c r="G348" s="62" t="s">
        <v>1919</v>
      </c>
      <c r="H348" s="62" t="s">
        <v>270</v>
      </c>
      <c r="I348" s="62" t="s">
        <v>274</v>
      </c>
      <c r="J348" s="68">
        <v>6.7743766758672896E-3</v>
      </c>
      <c r="K348" s="68">
        <v>4.73386120409988E-3</v>
      </c>
      <c r="L348" s="62">
        <v>361</v>
      </c>
      <c r="M348" s="62">
        <v>61</v>
      </c>
      <c r="N348" s="68">
        <v>0.15345433452729601</v>
      </c>
      <c r="O348" s="69">
        <v>0.54767511952091796</v>
      </c>
    </row>
    <row r="349" spans="1:15" x14ac:dyDescent="0.25">
      <c r="A349" s="36" t="s">
        <v>876</v>
      </c>
      <c r="B349" s="37" t="s">
        <v>877</v>
      </c>
      <c r="C349" s="37" t="s">
        <v>879</v>
      </c>
      <c r="D349" s="37" t="s">
        <v>880</v>
      </c>
      <c r="E349" s="37" t="s">
        <v>850</v>
      </c>
      <c r="F349" s="37" t="s">
        <v>878</v>
      </c>
      <c r="G349" s="62" t="s">
        <v>1920</v>
      </c>
      <c r="H349" s="62" t="s">
        <v>271</v>
      </c>
      <c r="I349" s="62" t="s">
        <v>274</v>
      </c>
      <c r="J349" s="68">
        <v>-8.33781696310033E-3</v>
      </c>
      <c r="K349" s="68">
        <v>5.8173888407409601E-3</v>
      </c>
      <c r="L349" s="62">
        <v>361</v>
      </c>
      <c r="M349" s="62">
        <v>17</v>
      </c>
      <c r="N349" s="68">
        <v>0.153196239123814</v>
      </c>
      <c r="O349" s="69">
        <v>0.54767511952091796</v>
      </c>
    </row>
    <row r="350" spans="1:15" x14ac:dyDescent="0.25">
      <c r="A350" s="36" t="s">
        <v>1008</v>
      </c>
      <c r="B350" s="37" t="s">
        <v>1009</v>
      </c>
      <c r="C350" s="37" t="s">
        <v>1011</v>
      </c>
      <c r="D350" s="37" t="s">
        <v>1012</v>
      </c>
      <c r="E350" s="37" t="s">
        <v>1013</v>
      </c>
      <c r="F350" s="37" t="s">
        <v>1010</v>
      </c>
      <c r="G350" s="62" t="s">
        <v>1920</v>
      </c>
      <c r="H350" s="62" t="s">
        <v>270</v>
      </c>
      <c r="I350" s="62" t="s">
        <v>274</v>
      </c>
      <c r="J350" s="68">
        <v>1.21636024118371E-2</v>
      </c>
      <c r="K350" s="68">
        <v>8.4941657723210193E-3</v>
      </c>
      <c r="L350" s="62">
        <v>361</v>
      </c>
      <c r="M350" s="62">
        <v>100</v>
      </c>
      <c r="N350" s="68">
        <v>0.15335429670244799</v>
      </c>
      <c r="O350" s="69">
        <v>0.54767511952091796</v>
      </c>
    </row>
    <row r="351" spans="1:15" x14ac:dyDescent="0.25">
      <c r="A351" s="36" t="s">
        <v>1514</v>
      </c>
      <c r="B351" s="37" t="s">
        <v>1515</v>
      </c>
      <c r="C351" s="37" t="s">
        <v>934</v>
      </c>
      <c r="D351" s="37" t="s">
        <v>935</v>
      </c>
      <c r="E351" s="37" t="s">
        <v>850</v>
      </c>
      <c r="F351" s="37" t="s">
        <v>1516</v>
      </c>
      <c r="G351" s="62" t="s">
        <v>1918</v>
      </c>
      <c r="H351" s="62" t="s">
        <v>270</v>
      </c>
      <c r="I351" s="62" t="s">
        <v>274</v>
      </c>
      <c r="J351" s="68">
        <v>2.0676344699582499E-2</v>
      </c>
      <c r="K351" s="68">
        <v>1.44422495136844E-2</v>
      </c>
      <c r="L351" s="62">
        <v>361</v>
      </c>
      <c r="M351" s="62">
        <v>187</v>
      </c>
      <c r="N351" s="68">
        <v>0.15364840571768501</v>
      </c>
      <c r="O351" s="69">
        <v>0.54767511952091796</v>
      </c>
    </row>
    <row r="352" spans="1:15" x14ac:dyDescent="0.25">
      <c r="A352" s="36" t="s">
        <v>1611</v>
      </c>
      <c r="B352" s="37" t="s">
        <v>1612</v>
      </c>
      <c r="C352" s="37" t="s">
        <v>890</v>
      </c>
      <c r="D352" s="37" t="s">
        <v>849</v>
      </c>
      <c r="E352" s="37" t="s">
        <v>850</v>
      </c>
      <c r="F352" s="37" t="s">
        <v>1613</v>
      </c>
      <c r="G352" s="62" t="s">
        <v>1920</v>
      </c>
      <c r="H352" s="62" t="s">
        <v>271</v>
      </c>
      <c r="I352" s="62" t="s">
        <v>274</v>
      </c>
      <c r="J352" s="68">
        <v>-2.3650816148258199E-2</v>
      </c>
      <c r="K352" s="68">
        <v>1.65246894100394E-2</v>
      </c>
      <c r="L352" s="62">
        <v>361</v>
      </c>
      <c r="M352" s="62">
        <v>134</v>
      </c>
      <c r="N352" s="68">
        <v>0.15432293057947699</v>
      </c>
      <c r="O352" s="69">
        <v>0.54850778754534202</v>
      </c>
    </row>
    <row r="353" spans="1:15" x14ac:dyDescent="0.25">
      <c r="A353" s="36" t="s">
        <v>851</v>
      </c>
      <c r="B353" s="37" t="s">
        <v>852</v>
      </c>
      <c r="C353" s="37" t="s">
        <v>854</v>
      </c>
      <c r="D353" s="37" t="s">
        <v>855</v>
      </c>
      <c r="E353" s="37" t="s">
        <v>856</v>
      </c>
      <c r="F353" s="37" t="s">
        <v>853</v>
      </c>
      <c r="G353" s="62" t="s">
        <v>1917</v>
      </c>
      <c r="H353" s="62" t="s">
        <v>271</v>
      </c>
      <c r="I353" s="62" t="s">
        <v>274</v>
      </c>
      <c r="J353" s="70">
        <v>-2.3960922534701601E-4</v>
      </c>
      <c r="K353" s="70">
        <v>1.6313262783025301E-4</v>
      </c>
      <c r="L353" s="62">
        <v>361</v>
      </c>
      <c r="M353" s="62">
        <v>1</v>
      </c>
      <c r="N353" s="68">
        <v>0.155090342465241</v>
      </c>
      <c r="O353" s="69">
        <v>0.54946230421801001</v>
      </c>
    </row>
    <row r="354" spans="1:15" x14ac:dyDescent="0.25">
      <c r="A354" s="36" t="s">
        <v>1748</v>
      </c>
      <c r="B354" s="37" t="s">
        <v>1749</v>
      </c>
      <c r="C354" s="37" t="s">
        <v>1033</v>
      </c>
      <c r="D354" s="37" t="s">
        <v>1034</v>
      </c>
      <c r="E354" s="37" t="s">
        <v>980</v>
      </c>
      <c r="F354" s="37" t="s">
        <v>1750</v>
      </c>
      <c r="G354" s="62" t="s">
        <v>1919</v>
      </c>
      <c r="H354" s="62" t="s">
        <v>270</v>
      </c>
      <c r="I354" s="62" t="s">
        <v>274</v>
      </c>
      <c r="J354" s="68">
        <v>1.05540516646988E-2</v>
      </c>
      <c r="K354" s="68">
        <v>7.4114930689059902E-3</v>
      </c>
      <c r="L354" s="62">
        <v>361</v>
      </c>
      <c r="M354" s="62">
        <v>34</v>
      </c>
      <c r="N354" s="68">
        <v>0.15547486421602899</v>
      </c>
      <c r="O354" s="69">
        <v>0.54946230421801001</v>
      </c>
    </row>
    <row r="355" spans="1:15" x14ac:dyDescent="0.25">
      <c r="A355" s="36" t="s">
        <v>851</v>
      </c>
      <c r="B355" s="37" t="s">
        <v>852</v>
      </c>
      <c r="C355" s="37" t="s">
        <v>854</v>
      </c>
      <c r="D355" s="37" t="s">
        <v>855</v>
      </c>
      <c r="E355" s="37" t="s">
        <v>856</v>
      </c>
      <c r="F355" s="37" t="s">
        <v>853</v>
      </c>
      <c r="G355" s="62" t="s">
        <v>1918</v>
      </c>
      <c r="H355" s="62" t="s">
        <v>271</v>
      </c>
      <c r="I355" s="62" t="s">
        <v>274</v>
      </c>
      <c r="J355" s="70">
        <v>-2.3598743825851799E-4</v>
      </c>
      <c r="K355" s="70">
        <v>1.6243597233183999E-4</v>
      </c>
      <c r="L355" s="62">
        <v>361</v>
      </c>
      <c r="M355" s="62">
        <v>1</v>
      </c>
      <c r="N355" s="68">
        <v>0.16052342409186901</v>
      </c>
      <c r="O355" s="69">
        <v>0.55624272860803503</v>
      </c>
    </row>
    <row r="356" spans="1:15" x14ac:dyDescent="0.25">
      <c r="A356" s="36" t="s">
        <v>1773</v>
      </c>
      <c r="B356" s="37" t="s">
        <v>1774</v>
      </c>
      <c r="C356" s="37" t="s">
        <v>1006</v>
      </c>
      <c r="D356" s="37" t="s">
        <v>1117</v>
      </c>
      <c r="E356" s="37" t="s">
        <v>872</v>
      </c>
      <c r="F356" s="37" t="s">
        <v>1775</v>
      </c>
      <c r="G356" s="62" t="s">
        <v>1920</v>
      </c>
      <c r="H356" s="62" t="s">
        <v>270</v>
      </c>
      <c r="I356" s="62" t="s">
        <v>274</v>
      </c>
      <c r="J356" s="68">
        <v>1.3176952266160499E-3</v>
      </c>
      <c r="K356" s="68">
        <v>9.35188009756297E-4</v>
      </c>
      <c r="L356" s="62">
        <v>361</v>
      </c>
      <c r="M356" s="62">
        <v>3</v>
      </c>
      <c r="N356" s="68">
        <v>0.15987181117985799</v>
      </c>
      <c r="O356" s="69">
        <v>0.55624272860803503</v>
      </c>
    </row>
    <row r="357" spans="1:15" x14ac:dyDescent="0.25">
      <c r="A357" s="36" t="s">
        <v>1003</v>
      </c>
      <c r="B357" s="37" t="s">
        <v>1004</v>
      </c>
      <c r="C357" s="37" t="s">
        <v>1006</v>
      </c>
      <c r="D357" s="37" t="s">
        <v>1007</v>
      </c>
      <c r="E357" s="37" t="s">
        <v>872</v>
      </c>
      <c r="F357" s="37" t="s">
        <v>1005</v>
      </c>
      <c r="G357" s="62" t="s">
        <v>1917</v>
      </c>
      <c r="H357" s="62" t="s">
        <v>271</v>
      </c>
      <c r="I357" s="62" t="s">
        <v>274</v>
      </c>
      <c r="J357" s="68">
        <v>-1.9008082430446E-3</v>
      </c>
      <c r="K357" s="68">
        <v>1.3400297578060501E-3</v>
      </c>
      <c r="L357" s="62">
        <v>361</v>
      </c>
      <c r="M357" s="62">
        <v>4</v>
      </c>
      <c r="N357" s="68">
        <v>0.158374837850663</v>
      </c>
      <c r="O357" s="69">
        <v>0.55624272860803503</v>
      </c>
    </row>
    <row r="358" spans="1:15" x14ac:dyDescent="0.25">
      <c r="A358" s="36" t="s">
        <v>1707</v>
      </c>
      <c r="B358" s="37" t="s">
        <v>1708</v>
      </c>
      <c r="C358" s="37" t="s">
        <v>1006</v>
      </c>
      <c r="D358" s="37" t="s">
        <v>979</v>
      </c>
      <c r="E358" s="37" t="s">
        <v>872</v>
      </c>
      <c r="F358" s="37" t="s">
        <v>1709</v>
      </c>
      <c r="G358" s="62" t="s">
        <v>1919</v>
      </c>
      <c r="H358" s="62" t="s">
        <v>270</v>
      </c>
      <c r="I358" s="62" t="s">
        <v>274</v>
      </c>
      <c r="J358" s="68">
        <v>3.7072968501227202E-3</v>
      </c>
      <c r="K358" s="68">
        <v>2.6305097737644302E-3</v>
      </c>
      <c r="L358" s="62">
        <v>361</v>
      </c>
      <c r="M358" s="62">
        <v>30</v>
      </c>
      <c r="N358" s="68">
        <v>0.15971530057542899</v>
      </c>
      <c r="O358" s="69">
        <v>0.55624272860803503</v>
      </c>
    </row>
    <row r="359" spans="1:15" x14ac:dyDescent="0.25">
      <c r="A359" s="36" t="s">
        <v>1052</v>
      </c>
      <c r="B359" s="37" t="s">
        <v>1053</v>
      </c>
      <c r="C359" s="37" t="s">
        <v>1006</v>
      </c>
      <c r="D359" s="37" t="s">
        <v>1017</v>
      </c>
      <c r="E359" s="37" t="s">
        <v>872</v>
      </c>
      <c r="F359" s="37" t="s">
        <v>1054</v>
      </c>
      <c r="G359" s="62" t="s">
        <v>1917</v>
      </c>
      <c r="H359" s="62" t="s">
        <v>270</v>
      </c>
      <c r="I359" s="62" t="s">
        <v>274</v>
      </c>
      <c r="J359" s="68">
        <v>7.0065514968328602E-3</v>
      </c>
      <c r="K359" s="68">
        <v>4.9510183436894499E-3</v>
      </c>
      <c r="L359" s="62">
        <v>361</v>
      </c>
      <c r="M359" s="62">
        <v>128</v>
      </c>
      <c r="N359" s="68">
        <v>0.158378970001851</v>
      </c>
      <c r="O359" s="69">
        <v>0.55624272860803503</v>
      </c>
    </row>
    <row r="360" spans="1:15" x14ac:dyDescent="0.25">
      <c r="A360" s="36" t="s">
        <v>1822</v>
      </c>
      <c r="B360" s="37" t="s">
        <v>1823</v>
      </c>
      <c r="C360" s="37" t="s">
        <v>923</v>
      </c>
      <c r="D360" s="37" t="s">
        <v>956</v>
      </c>
      <c r="E360" s="37" t="s">
        <v>872</v>
      </c>
      <c r="F360" s="37" t="s">
        <v>1824</v>
      </c>
      <c r="G360" s="62" t="s">
        <v>1917</v>
      </c>
      <c r="H360" s="62" t="s">
        <v>270</v>
      </c>
      <c r="I360" s="62" t="s">
        <v>274</v>
      </c>
      <c r="J360" s="68">
        <v>8.0262627967911202E-3</v>
      </c>
      <c r="K360" s="68">
        <v>5.6949376987202004E-3</v>
      </c>
      <c r="L360" s="62">
        <v>361</v>
      </c>
      <c r="M360" s="62">
        <v>139</v>
      </c>
      <c r="N360" s="68">
        <v>0.16005254094604299</v>
      </c>
      <c r="O360" s="69">
        <v>0.55624272860803503</v>
      </c>
    </row>
    <row r="361" spans="1:15" x14ac:dyDescent="0.25">
      <c r="A361" s="36" t="s">
        <v>1181</v>
      </c>
      <c r="B361" s="37" t="s">
        <v>1182</v>
      </c>
      <c r="C361" s="37" t="s">
        <v>1184</v>
      </c>
      <c r="D361" s="37" t="s">
        <v>1185</v>
      </c>
      <c r="E361" s="37" t="s">
        <v>850</v>
      </c>
      <c r="F361" s="37" t="s">
        <v>1183</v>
      </c>
      <c r="G361" s="62" t="s">
        <v>1917</v>
      </c>
      <c r="H361" s="62" t="s">
        <v>270</v>
      </c>
      <c r="I361" s="62" t="s">
        <v>274</v>
      </c>
      <c r="J361" s="68">
        <v>1.2557988561060201E-2</v>
      </c>
      <c r="K361" s="68">
        <v>8.9114723118783306E-3</v>
      </c>
      <c r="L361" s="62">
        <v>361</v>
      </c>
      <c r="M361" s="62">
        <v>133</v>
      </c>
      <c r="N361" s="68">
        <v>0.16012260288291599</v>
      </c>
      <c r="O361" s="69">
        <v>0.55624272860803503</v>
      </c>
    </row>
    <row r="362" spans="1:15" x14ac:dyDescent="0.25">
      <c r="A362" s="36" t="s">
        <v>1214</v>
      </c>
      <c r="B362" s="37" t="s">
        <v>1215</v>
      </c>
      <c r="C362" s="37" t="s">
        <v>946</v>
      </c>
      <c r="D362" s="37" t="s">
        <v>947</v>
      </c>
      <c r="E362" s="37" t="s">
        <v>850</v>
      </c>
      <c r="F362" s="37" t="s">
        <v>1216</v>
      </c>
      <c r="G362" s="62" t="s">
        <v>1918</v>
      </c>
      <c r="H362" s="62" t="s">
        <v>270</v>
      </c>
      <c r="I362" s="62" t="s">
        <v>274</v>
      </c>
      <c r="J362" s="70">
        <v>2.7793941823171298E-4</v>
      </c>
      <c r="K362" s="70">
        <v>1.98282887016039E-4</v>
      </c>
      <c r="L362" s="62">
        <v>361</v>
      </c>
      <c r="M362" s="62">
        <v>6</v>
      </c>
      <c r="N362" s="68">
        <v>0.16186661491281601</v>
      </c>
      <c r="O362" s="69">
        <v>0.55624880925840803</v>
      </c>
    </row>
    <row r="363" spans="1:15" x14ac:dyDescent="0.25">
      <c r="A363" s="36" t="s">
        <v>1511</v>
      </c>
      <c r="B363" s="37" t="s">
        <v>1512</v>
      </c>
      <c r="C363" s="37" t="s">
        <v>1162</v>
      </c>
      <c r="D363" s="37" t="s">
        <v>861</v>
      </c>
      <c r="E363" s="37" t="s">
        <v>862</v>
      </c>
      <c r="F363" s="37" t="s">
        <v>1513</v>
      </c>
      <c r="G363" s="62" t="s">
        <v>1917</v>
      </c>
      <c r="H363" s="62" t="s">
        <v>270</v>
      </c>
      <c r="I363" s="62" t="s">
        <v>274</v>
      </c>
      <c r="J363" s="68">
        <v>4.9241294822224098E-3</v>
      </c>
      <c r="K363" s="68">
        <v>3.5080881857E-3</v>
      </c>
      <c r="L363" s="62">
        <v>361</v>
      </c>
      <c r="M363" s="62">
        <v>16</v>
      </c>
      <c r="N363" s="68">
        <v>0.16156125999448001</v>
      </c>
      <c r="O363" s="69">
        <v>0.55624880925840803</v>
      </c>
    </row>
    <row r="364" spans="1:15" x14ac:dyDescent="0.25">
      <c r="A364" s="36" t="s">
        <v>1181</v>
      </c>
      <c r="B364" s="37" t="s">
        <v>1182</v>
      </c>
      <c r="C364" s="37" t="s">
        <v>1184</v>
      </c>
      <c r="D364" s="37" t="s">
        <v>1185</v>
      </c>
      <c r="E364" s="37" t="s">
        <v>850</v>
      </c>
      <c r="F364" s="37" t="s">
        <v>1183</v>
      </c>
      <c r="G364" s="62" t="s">
        <v>1919</v>
      </c>
      <c r="H364" s="62" t="s">
        <v>270</v>
      </c>
      <c r="I364" s="62" t="s">
        <v>274</v>
      </c>
      <c r="J364" s="68">
        <v>1.12471638056462E-2</v>
      </c>
      <c r="K364" s="68">
        <v>8.0203720762986094E-3</v>
      </c>
      <c r="L364" s="62">
        <v>361</v>
      </c>
      <c r="M364" s="62">
        <v>133</v>
      </c>
      <c r="N364" s="68">
        <v>0.16184108910631501</v>
      </c>
      <c r="O364" s="69">
        <v>0.55624880925840803</v>
      </c>
    </row>
    <row r="365" spans="1:15" x14ac:dyDescent="0.25">
      <c r="A365" s="36" t="s">
        <v>1480</v>
      </c>
      <c r="B365" s="37" t="s">
        <v>1481</v>
      </c>
      <c r="C365" s="37" t="s">
        <v>946</v>
      </c>
      <c r="D365" s="37" t="s">
        <v>947</v>
      </c>
      <c r="E365" s="37" t="s">
        <v>850</v>
      </c>
      <c r="F365" s="37" t="s">
        <v>1482</v>
      </c>
      <c r="G365" s="62" t="s">
        <v>1920</v>
      </c>
      <c r="H365" s="62" t="s">
        <v>271</v>
      </c>
      <c r="I365" s="62" t="s">
        <v>274</v>
      </c>
      <c r="J365" s="68">
        <v>-1.5364660997503E-3</v>
      </c>
      <c r="K365" s="68">
        <v>1.0999387259694501E-3</v>
      </c>
      <c r="L365" s="62">
        <v>361</v>
      </c>
      <c r="M365" s="62">
        <v>5</v>
      </c>
      <c r="N365" s="68">
        <v>0.163324256685941</v>
      </c>
      <c r="O365" s="69">
        <v>0.559711777733639</v>
      </c>
    </row>
    <row r="366" spans="1:15" x14ac:dyDescent="0.25">
      <c r="A366" s="36" t="s">
        <v>948</v>
      </c>
      <c r="B366" s="37" t="s">
        <v>949</v>
      </c>
      <c r="C366" s="37" t="s">
        <v>951</v>
      </c>
      <c r="D366" s="37" t="s">
        <v>849</v>
      </c>
      <c r="E366" s="37" t="s">
        <v>850</v>
      </c>
      <c r="F366" s="37" t="s">
        <v>950</v>
      </c>
      <c r="G366" s="62" t="s">
        <v>1917</v>
      </c>
      <c r="H366" s="62" t="s">
        <v>271</v>
      </c>
      <c r="I366" s="62" t="s">
        <v>274</v>
      </c>
      <c r="J366" s="70">
        <v>-4.22872452046649E-4</v>
      </c>
      <c r="K366" s="70">
        <v>3.0330472284779102E-4</v>
      </c>
      <c r="L366" s="62">
        <v>361</v>
      </c>
      <c r="M366" s="62">
        <v>2</v>
      </c>
      <c r="N366" s="68">
        <v>0.16501442897237101</v>
      </c>
      <c r="O366" s="69">
        <v>0.56395041110337896</v>
      </c>
    </row>
    <row r="367" spans="1:15" x14ac:dyDescent="0.25">
      <c r="A367" s="36" t="s">
        <v>1740</v>
      </c>
      <c r="B367" s="37" t="s">
        <v>1741</v>
      </c>
      <c r="C367" s="37" t="s">
        <v>1743</v>
      </c>
      <c r="D367" s="37" t="s">
        <v>990</v>
      </c>
      <c r="E367" s="37" t="s">
        <v>850</v>
      </c>
      <c r="F367" s="37" t="s">
        <v>1742</v>
      </c>
      <c r="G367" s="62" t="s">
        <v>1920</v>
      </c>
      <c r="H367" s="62" t="s">
        <v>270</v>
      </c>
      <c r="I367" s="62" t="s">
        <v>274</v>
      </c>
      <c r="J367" s="68">
        <v>1.9396167974738199E-2</v>
      </c>
      <c r="K367" s="68">
        <v>1.39654555065789E-2</v>
      </c>
      <c r="L367" s="62">
        <v>361</v>
      </c>
      <c r="M367" s="62">
        <v>221</v>
      </c>
      <c r="N367" s="68">
        <v>0.16614621829660201</v>
      </c>
      <c r="O367" s="69">
        <v>0.56626272756430795</v>
      </c>
    </row>
    <row r="368" spans="1:15" x14ac:dyDescent="0.25">
      <c r="A368" s="36" t="s">
        <v>1583</v>
      </c>
      <c r="B368" s="37" t="s">
        <v>1584</v>
      </c>
      <c r="C368" s="37" t="s">
        <v>854</v>
      </c>
      <c r="D368" s="37" t="s">
        <v>855</v>
      </c>
      <c r="E368" s="37" t="s">
        <v>856</v>
      </c>
      <c r="F368" s="37" t="s">
        <v>1585</v>
      </c>
      <c r="G368" s="62" t="s">
        <v>1917</v>
      </c>
      <c r="H368" s="62" t="s">
        <v>270</v>
      </c>
      <c r="I368" s="62" t="s">
        <v>274</v>
      </c>
      <c r="J368" s="68">
        <v>5.0754016937802897E-4</v>
      </c>
      <c r="K368" s="70">
        <v>3.6659573676447999E-4</v>
      </c>
      <c r="L368" s="62">
        <v>361</v>
      </c>
      <c r="M368" s="62">
        <v>3</v>
      </c>
      <c r="N368" s="68">
        <v>0.16708226647546101</v>
      </c>
      <c r="O368" s="69">
        <v>0.56789710244664804</v>
      </c>
    </row>
    <row r="369" spans="1:15" x14ac:dyDescent="0.25">
      <c r="A369" s="36" t="s">
        <v>952</v>
      </c>
      <c r="B369" s="37" t="s">
        <v>953</v>
      </c>
      <c r="C369" s="37" t="s">
        <v>955</v>
      </c>
      <c r="D369" s="37" t="s">
        <v>956</v>
      </c>
      <c r="E369" s="37" t="s">
        <v>886</v>
      </c>
      <c r="F369" s="37" t="s">
        <v>954</v>
      </c>
      <c r="G369" s="62" t="s">
        <v>1919</v>
      </c>
      <c r="H369" s="62" t="s">
        <v>271</v>
      </c>
      <c r="I369" s="62" t="s">
        <v>274</v>
      </c>
      <c r="J369" s="68">
        <v>-1.0749807995627399E-3</v>
      </c>
      <c r="K369" s="68">
        <v>7.7625183032870601E-4</v>
      </c>
      <c r="L369" s="62">
        <v>361</v>
      </c>
      <c r="M369" s="62">
        <v>4</v>
      </c>
      <c r="N369" s="68">
        <v>0.167575905070349</v>
      </c>
      <c r="O369" s="69">
        <v>0.56802295887606102</v>
      </c>
    </row>
    <row r="370" spans="1:15" x14ac:dyDescent="0.25">
      <c r="A370" s="36" t="s">
        <v>1862</v>
      </c>
      <c r="B370" s="37" t="s">
        <v>1863</v>
      </c>
      <c r="C370" s="37" t="s">
        <v>965</v>
      </c>
      <c r="D370" s="37" t="s">
        <v>871</v>
      </c>
      <c r="E370" s="37" t="s">
        <v>886</v>
      </c>
      <c r="F370" s="37" t="s">
        <v>1864</v>
      </c>
      <c r="G370" s="62" t="s">
        <v>1918</v>
      </c>
      <c r="H370" s="62" t="s">
        <v>271</v>
      </c>
      <c r="I370" s="62" t="s">
        <v>274</v>
      </c>
      <c r="J370" s="70">
        <v>-2.7980416676888498E-4</v>
      </c>
      <c r="K370" s="70">
        <v>2.0271073368797801E-4</v>
      </c>
      <c r="L370" s="62">
        <v>361</v>
      </c>
      <c r="M370" s="62">
        <v>2</v>
      </c>
      <c r="N370" s="68">
        <v>0.168356539478481</v>
      </c>
      <c r="O370" s="69">
        <v>0.56911830193269097</v>
      </c>
    </row>
    <row r="371" spans="1:15" x14ac:dyDescent="0.25">
      <c r="A371" s="36" t="s">
        <v>948</v>
      </c>
      <c r="B371" s="37" t="s">
        <v>949</v>
      </c>
      <c r="C371" s="37" t="s">
        <v>951</v>
      </c>
      <c r="D371" s="37" t="s">
        <v>849</v>
      </c>
      <c r="E371" s="37" t="s">
        <v>850</v>
      </c>
      <c r="F371" s="37" t="s">
        <v>950</v>
      </c>
      <c r="G371" s="62" t="s">
        <v>1918</v>
      </c>
      <c r="H371" s="62" t="s">
        <v>271</v>
      </c>
      <c r="I371" s="62" t="s">
        <v>274</v>
      </c>
      <c r="J371" s="70">
        <v>-4.1261698557164202E-4</v>
      </c>
      <c r="K371" s="70">
        <v>2.9997964560791898E-4</v>
      </c>
      <c r="L371" s="62">
        <v>361</v>
      </c>
      <c r="M371" s="62">
        <v>2</v>
      </c>
      <c r="N371" s="68">
        <v>0.170744357044713</v>
      </c>
      <c r="O371" s="69">
        <v>0.57160046719256596</v>
      </c>
    </row>
    <row r="372" spans="1:15" x14ac:dyDescent="0.25">
      <c r="A372" s="36" t="s">
        <v>1343</v>
      </c>
      <c r="B372" s="37" t="s">
        <v>1344</v>
      </c>
      <c r="C372" s="37" t="s">
        <v>1346</v>
      </c>
      <c r="D372" s="37" t="s">
        <v>861</v>
      </c>
      <c r="E372" s="37" t="s">
        <v>862</v>
      </c>
      <c r="F372" s="37" t="s">
        <v>1345</v>
      </c>
      <c r="G372" s="62" t="s">
        <v>1919</v>
      </c>
      <c r="H372" s="62" t="s">
        <v>271</v>
      </c>
      <c r="I372" s="62" t="s">
        <v>274</v>
      </c>
      <c r="J372" s="68">
        <v>-6.3454078531573199E-4</v>
      </c>
      <c r="K372" s="70">
        <v>4.6300911633153198E-4</v>
      </c>
      <c r="L372" s="62">
        <v>361</v>
      </c>
      <c r="M372" s="62">
        <v>12</v>
      </c>
      <c r="N372" s="68">
        <v>0.17150286533822101</v>
      </c>
      <c r="O372" s="69">
        <v>0.57160046719256596</v>
      </c>
    </row>
    <row r="373" spans="1:15" x14ac:dyDescent="0.25">
      <c r="A373" s="36" t="s">
        <v>1591</v>
      </c>
      <c r="B373" s="37" t="s">
        <v>1592</v>
      </c>
      <c r="C373" s="37" t="s">
        <v>955</v>
      </c>
      <c r="D373" s="37" t="s">
        <v>956</v>
      </c>
      <c r="E373" s="37" t="s">
        <v>886</v>
      </c>
      <c r="F373" s="37" t="s">
        <v>1593</v>
      </c>
      <c r="G373" s="62" t="s">
        <v>1917</v>
      </c>
      <c r="H373" s="62" t="s">
        <v>270</v>
      </c>
      <c r="I373" s="62" t="s">
        <v>274</v>
      </c>
      <c r="J373" s="68">
        <v>1.980344812414E-3</v>
      </c>
      <c r="K373" s="68">
        <v>1.4487716961920001E-3</v>
      </c>
      <c r="L373" s="62">
        <v>361</v>
      </c>
      <c r="M373" s="62">
        <v>10</v>
      </c>
      <c r="N373" s="68">
        <v>0.172766700694859</v>
      </c>
      <c r="O373" s="69">
        <v>0.57160046719256596</v>
      </c>
    </row>
    <row r="374" spans="1:15" x14ac:dyDescent="0.25">
      <c r="A374" s="36" t="s">
        <v>966</v>
      </c>
      <c r="B374" s="37" t="s">
        <v>967</v>
      </c>
      <c r="C374" s="37" t="s">
        <v>969</v>
      </c>
      <c r="D374" s="37" t="s">
        <v>970</v>
      </c>
      <c r="E374" s="37" t="s">
        <v>850</v>
      </c>
      <c r="F374" s="37" t="s">
        <v>968</v>
      </c>
      <c r="G374" s="62" t="s">
        <v>1919</v>
      </c>
      <c r="H374" s="62" t="s">
        <v>271</v>
      </c>
      <c r="I374" s="62" t="s">
        <v>274</v>
      </c>
      <c r="J374" s="68">
        <v>-5.3951011509675104E-3</v>
      </c>
      <c r="K374" s="68">
        <v>3.9358299772727697E-3</v>
      </c>
      <c r="L374" s="62">
        <v>361</v>
      </c>
      <c r="M374" s="62">
        <v>51</v>
      </c>
      <c r="N374" s="68">
        <v>0.17138421204724499</v>
      </c>
      <c r="O374" s="69">
        <v>0.57160046719256596</v>
      </c>
    </row>
    <row r="375" spans="1:15" x14ac:dyDescent="0.25">
      <c r="A375" s="36" t="s">
        <v>966</v>
      </c>
      <c r="B375" s="37" t="s">
        <v>967</v>
      </c>
      <c r="C375" s="37" t="s">
        <v>969</v>
      </c>
      <c r="D375" s="37" t="s">
        <v>970</v>
      </c>
      <c r="E375" s="37" t="s">
        <v>850</v>
      </c>
      <c r="F375" s="37" t="s">
        <v>968</v>
      </c>
      <c r="G375" s="62" t="s">
        <v>1918</v>
      </c>
      <c r="H375" s="62" t="s">
        <v>271</v>
      </c>
      <c r="I375" s="62" t="s">
        <v>274</v>
      </c>
      <c r="J375" s="68">
        <v>-6.1559632376973804E-3</v>
      </c>
      <c r="K375" s="68">
        <v>4.4826807684612497E-3</v>
      </c>
      <c r="L375" s="62">
        <v>361</v>
      </c>
      <c r="M375" s="62">
        <v>51</v>
      </c>
      <c r="N375" s="68">
        <v>0.17075521163062801</v>
      </c>
      <c r="O375" s="69">
        <v>0.57160046719256596</v>
      </c>
    </row>
    <row r="376" spans="1:15" x14ac:dyDescent="0.25">
      <c r="A376" s="36" t="s">
        <v>1819</v>
      </c>
      <c r="B376" s="37" t="s">
        <v>1820</v>
      </c>
      <c r="C376" s="37" t="s">
        <v>870</v>
      </c>
      <c r="D376" s="37" t="s">
        <v>956</v>
      </c>
      <c r="E376" s="37" t="s">
        <v>872</v>
      </c>
      <c r="F376" s="37" t="s">
        <v>1821</v>
      </c>
      <c r="G376" s="62" t="s">
        <v>1919</v>
      </c>
      <c r="H376" s="62" t="s">
        <v>270</v>
      </c>
      <c r="I376" s="62" t="s">
        <v>274</v>
      </c>
      <c r="J376" s="68">
        <v>8.2369087181062197E-3</v>
      </c>
      <c r="K376" s="68">
        <v>5.9999499554136103E-3</v>
      </c>
      <c r="L376" s="62">
        <v>361</v>
      </c>
      <c r="M376" s="62">
        <v>151</v>
      </c>
      <c r="N376" s="68">
        <v>0.17080197221954399</v>
      </c>
      <c r="O376" s="69">
        <v>0.57160046719256596</v>
      </c>
    </row>
    <row r="377" spans="1:15" x14ac:dyDescent="0.25">
      <c r="A377" s="36" t="s">
        <v>1202</v>
      </c>
      <c r="B377" s="37" t="s">
        <v>1203</v>
      </c>
      <c r="C377" s="37" t="s">
        <v>1006</v>
      </c>
      <c r="D377" s="37" t="s">
        <v>1205</v>
      </c>
      <c r="E377" s="37" t="s">
        <v>872</v>
      </c>
      <c r="F377" s="37" t="s">
        <v>1204</v>
      </c>
      <c r="G377" s="62" t="s">
        <v>1918</v>
      </c>
      <c r="H377" s="62" t="s">
        <v>270</v>
      </c>
      <c r="I377" s="62" t="s">
        <v>274</v>
      </c>
      <c r="J377" s="68">
        <v>9.8712998256181607E-3</v>
      </c>
      <c r="K377" s="68">
        <v>7.21416525606201E-3</v>
      </c>
      <c r="L377" s="62">
        <v>361</v>
      </c>
      <c r="M377" s="62">
        <v>94</v>
      </c>
      <c r="N377" s="68">
        <v>0.17249218772169</v>
      </c>
      <c r="O377" s="69">
        <v>0.57160046719256596</v>
      </c>
    </row>
    <row r="378" spans="1:15" x14ac:dyDescent="0.25">
      <c r="A378" s="36" t="s">
        <v>1027</v>
      </c>
      <c r="B378" s="37" t="s">
        <v>1028</v>
      </c>
      <c r="C378" s="37" t="s">
        <v>923</v>
      </c>
      <c r="D378" s="37" t="s">
        <v>961</v>
      </c>
      <c r="E378" s="37" t="s">
        <v>872</v>
      </c>
      <c r="F378" s="37" t="s">
        <v>1029</v>
      </c>
      <c r="G378" s="62" t="s">
        <v>1920</v>
      </c>
      <c r="H378" s="62" t="s">
        <v>270</v>
      </c>
      <c r="I378" s="62" t="s">
        <v>274</v>
      </c>
      <c r="J378" s="68">
        <v>1.1086206468054201E-2</v>
      </c>
      <c r="K378" s="68">
        <v>8.1088726826210392E-3</v>
      </c>
      <c r="L378" s="62">
        <v>361</v>
      </c>
      <c r="M378" s="62">
        <v>111</v>
      </c>
      <c r="N378" s="68">
        <v>0.17260380493757599</v>
      </c>
      <c r="O378" s="69">
        <v>0.57160046719256596</v>
      </c>
    </row>
    <row r="379" spans="1:15" x14ac:dyDescent="0.25">
      <c r="A379" s="36" t="s">
        <v>943</v>
      </c>
      <c r="B379" s="37" t="s">
        <v>944</v>
      </c>
      <c r="C379" s="37" t="s">
        <v>946</v>
      </c>
      <c r="D379" s="37" t="s">
        <v>947</v>
      </c>
      <c r="E379" s="37" t="s">
        <v>850</v>
      </c>
      <c r="F379" s="37" t="s">
        <v>945</v>
      </c>
      <c r="G379" s="62" t="s">
        <v>1920</v>
      </c>
      <c r="H379" s="62" t="s">
        <v>271</v>
      </c>
      <c r="I379" s="62" t="s">
        <v>274</v>
      </c>
      <c r="J379" s="68">
        <v>-2.5953488745238E-2</v>
      </c>
      <c r="K379" s="68">
        <v>1.9012049188090598E-2</v>
      </c>
      <c r="L379" s="62">
        <v>361</v>
      </c>
      <c r="M379" s="62">
        <v>301</v>
      </c>
      <c r="N379" s="68">
        <v>0.17354492833712201</v>
      </c>
      <c r="O379" s="69">
        <v>0.572652230375013</v>
      </c>
    </row>
    <row r="380" spans="1:15" x14ac:dyDescent="0.25">
      <c r="A380" s="36" t="s">
        <v>1125</v>
      </c>
      <c r="B380" s="37" t="s">
        <v>1126</v>
      </c>
      <c r="C380" s="37" t="s">
        <v>1128</v>
      </c>
      <c r="D380" s="37" t="s">
        <v>861</v>
      </c>
      <c r="E380" s="37" t="s">
        <v>862</v>
      </c>
      <c r="F380" s="37" t="s">
        <v>1127</v>
      </c>
      <c r="G380" s="62" t="s">
        <v>1918</v>
      </c>
      <c r="H380" s="62" t="s">
        <v>271</v>
      </c>
      <c r="I380" s="62" t="s">
        <v>274</v>
      </c>
      <c r="J380" s="68">
        <v>-1.64790275653008E-3</v>
      </c>
      <c r="K380" s="68">
        <v>1.2101598079429E-3</v>
      </c>
      <c r="L380" s="62">
        <v>361</v>
      </c>
      <c r="M380" s="62">
        <v>12</v>
      </c>
      <c r="N380" s="68">
        <v>0.17414634349757099</v>
      </c>
      <c r="O380" s="69">
        <v>0.57311653785973105</v>
      </c>
    </row>
    <row r="381" spans="1:15" x14ac:dyDescent="0.25">
      <c r="A381" s="36" t="s">
        <v>1003</v>
      </c>
      <c r="B381" s="37" t="s">
        <v>1004</v>
      </c>
      <c r="C381" s="37" t="s">
        <v>1006</v>
      </c>
      <c r="D381" s="37" t="s">
        <v>1007</v>
      </c>
      <c r="E381" s="37" t="s">
        <v>872</v>
      </c>
      <c r="F381" s="37" t="s">
        <v>1005</v>
      </c>
      <c r="G381" s="62" t="s">
        <v>1918</v>
      </c>
      <c r="H381" s="62" t="s">
        <v>271</v>
      </c>
      <c r="I381" s="62" t="s">
        <v>274</v>
      </c>
      <c r="J381" s="68">
        <v>-1.80989681545733E-3</v>
      </c>
      <c r="K381" s="68">
        <v>1.33355561515012E-3</v>
      </c>
      <c r="L381" s="62">
        <v>361</v>
      </c>
      <c r="M381" s="62">
        <v>4</v>
      </c>
      <c r="N381" s="68">
        <v>0.17711543573612801</v>
      </c>
      <c r="O381" s="69">
        <v>0.58134987349800205</v>
      </c>
    </row>
    <row r="382" spans="1:15" x14ac:dyDescent="0.25">
      <c r="A382" s="36" t="s">
        <v>1594</v>
      </c>
      <c r="B382" s="37" t="s">
        <v>1595</v>
      </c>
      <c r="C382" s="37" t="s">
        <v>1359</v>
      </c>
      <c r="D382" s="37" t="s">
        <v>990</v>
      </c>
      <c r="E382" s="37" t="s">
        <v>862</v>
      </c>
      <c r="F382" s="37" t="s">
        <v>1596</v>
      </c>
      <c r="G382" s="62" t="s">
        <v>1919</v>
      </c>
      <c r="H382" s="62" t="s">
        <v>270</v>
      </c>
      <c r="I382" s="62" t="s">
        <v>274</v>
      </c>
      <c r="J382" s="70">
        <v>3.5278425471363498E-4</v>
      </c>
      <c r="K382" s="70">
        <v>2.6204854569752002E-4</v>
      </c>
      <c r="L382" s="62">
        <v>361</v>
      </c>
      <c r="M382" s="62">
        <v>2</v>
      </c>
      <c r="N382" s="68">
        <v>0.179076757900309</v>
      </c>
      <c r="O382" s="69">
        <v>0.58317143148687101</v>
      </c>
    </row>
    <row r="383" spans="1:15" x14ac:dyDescent="0.25">
      <c r="A383" s="36" t="s">
        <v>1030</v>
      </c>
      <c r="B383" s="37" t="s">
        <v>1031</v>
      </c>
      <c r="C383" s="37" t="s">
        <v>1033</v>
      </c>
      <c r="D383" s="37" t="s">
        <v>1034</v>
      </c>
      <c r="E383" s="37" t="s">
        <v>980</v>
      </c>
      <c r="F383" s="37" t="s">
        <v>1032</v>
      </c>
      <c r="G383" s="62" t="s">
        <v>1919</v>
      </c>
      <c r="H383" s="62" t="s">
        <v>271</v>
      </c>
      <c r="I383" s="62" t="s">
        <v>274</v>
      </c>
      <c r="J383" s="68">
        <v>-1.2582658840703501E-3</v>
      </c>
      <c r="K383" s="68">
        <v>9.3257706099896497E-4</v>
      </c>
      <c r="L383" s="62">
        <v>361</v>
      </c>
      <c r="M383" s="62">
        <v>2</v>
      </c>
      <c r="N383" s="68">
        <v>0.178636336684871</v>
      </c>
      <c r="O383" s="69">
        <v>0.58317143148687101</v>
      </c>
    </row>
    <row r="384" spans="1:15" x14ac:dyDescent="0.25">
      <c r="A384" s="36" t="s">
        <v>1172</v>
      </c>
      <c r="B384" s="37" t="s">
        <v>1173</v>
      </c>
      <c r="C384" s="37" t="s">
        <v>1175</v>
      </c>
      <c r="D384" s="37" t="s">
        <v>1176</v>
      </c>
      <c r="E384" s="37" t="s">
        <v>862</v>
      </c>
      <c r="F384" s="37" t="s">
        <v>1174</v>
      </c>
      <c r="G384" s="62" t="s">
        <v>1920</v>
      </c>
      <c r="H384" s="62" t="s">
        <v>270</v>
      </c>
      <c r="I384" s="62" t="s">
        <v>274</v>
      </c>
      <c r="J384" s="68">
        <v>8.4552105859045292E-3</v>
      </c>
      <c r="K384" s="68">
        <v>6.2788735034880697E-3</v>
      </c>
      <c r="L384" s="62">
        <v>361</v>
      </c>
      <c r="M384" s="62">
        <v>116</v>
      </c>
      <c r="N384" s="68">
        <v>0.17907239961444499</v>
      </c>
      <c r="O384" s="69">
        <v>0.58317143148687101</v>
      </c>
    </row>
    <row r="385" spans="1:15" x14ac:dyDescent="0.25">
      <c r="A385" s="36" t="s">
        <v>1093</v>
      </c>
      <c r="B385" s="37" t="s">
        <v>1094</v>
      </c>
      <c r="C385" s="37" t="s">
        <v>870</v>
      </c>
      <c r="D385" s="37" t="s">
        <v>1096</v>
      </c>
      <c r="E385" s="37" t="s">
        <v>872</v>
      </c>
      <c r="F385" s="37" t="s">
        <v>1095</v>
      </c>
      <c r="G385" s="62" t="s">
        <v>1917</v>
      </c>
      <c r="H385" s="62" t="s">
        <v>270</v>
      </c>
      <c r="I385" s="62" t="s">
        <v>274</v>
      </c>
      <c r="J385" s="68">
        <v>9.0298695235613707E-3</v>
      </c>
      <c r="K385" s="68">
        <v>6.7073702019320898E-3</v>
      </c>
      <c r="L385" s="62">
        <v>361</v>
      </c>
      <c r="M385" s="62">
        <v>187</v>
      </c>
      <c r="N385" s="68">
        <v>0.17967326152325699</v>
      </c>
      <c r="O385" s="69">
        <v>0.58358625936013597</v>
      </c>
    </row>
    <row r="386" spans="1:15" x14ac:dyDescent="0.25">
      <c r="A386" s="36" t="s">
        <v>1671</v>
      </c>
      <c r="B386" s="37" t="s">
        <v>1672</v>
      </c>
      <c r="C386" s="37" t="s">
        <v>1674</v>
      </c>
      <c r="D386" s="37" t="s">
        <v>861</v>
      </c>
      <c r="E386" s="37" t="s">
        <v>850</v>
      </c>
      <c r="F386" s="37" t="s">
        <v>1673</v>
      </c>
      <c r="G386" s="62" t="s">
        <v>1920</v>
      </c>
      <c r="H386" s="62" t="s">
        <v>271</v>
      </c>
      <c r="I386" s="62" t="s">
        <v>274</v>
      </c>
      <c r="J386" s="68">
        <v>-1.3771236154149101E-3</v>
      </c>
      <c r="K386" s="68">
        <v>1.0274836716058799E-3</v>
      </c>
      <c r="L386" s="62">
        <v>361</v>
      </c>
      <c r="M386" s="62">
        <v>11</v>
      </c>
      <c r="N386" s="68">
        <v>0.181266876856569</v>
      </c>
      <c r="O386" s="69">
        <v>0.58699862444116302</v>
      </c>
    </row>
    <row r="387" spans="1:15" x14ac:dyDescent="0.25">
      <c r="A387" s="36" t="s">
        <v>1852</v>
      </c>
      <c r="B387" s="37" t="s">
        <v>1853</v>
      </c>
      <c r="C387" s="37" t="s">
        <v>1006</v>
      </c>
      <c r="D387" s="37" t="s">
        <v>1851</v>
      </c>
      <c r="E387" s="37" t="s">
        <v>872</v>
      </c>
      <c r="F387" s="37" t="s">
        <v>1854</v>
      </c>
      <c r="G387" s="62" t="s">
        <v>1918</v>
      </c>
      <c r="H387" s="62" t="s">
        <v>270</v>
      </c>
      <c r="I387" s="62" t="s">
        <v>274</v>
      </c>
      <c r="J387" s="68">
        <v>5.6514246032239399E-3</v>
      </c>
      <c r="K387" s="68">
        <v>4.2177025102681804E-3</v>
      </c>
      <c r="L387" s="62">
        <v>361</v>
      </c>
      <c r="M387" s="62">
        <v>32</v>
      </c>
      <c r="N387" s="68">
        <v>0.181667580715312</v>
      </c>
      <c r="O387" s="69">
        <v>0.58699862444116302</v>
      </c>
    </row>
    <row r="388" spans="1:15" x14ac:dyDescent="0.25">
      <c r="A388" s="36" t="s">
        <v>1385</v>
      </c>
      <c r="B388" s="37" t="s">
        <v>1386</v>
      </c>
      <c r="C388" s="37" t="s">
        <v>870</v>
      </c>
      <c r="D388" s="37" t="s">
        <v>871</v>
      </c>
      <c r="E388" s="37" t="s">
        <v>872</v>
      </c>
      <c r="F388" s="37" t="s">
        <v>1387</v>
      </c>
      <c r="G388" s="62" t="s">
        <v>1919</v>
      </c>
      <c r="H388" s="62" t="s">
        <v>270</v>
      </c>
      <c r="I388" s="62" t="s">
        <v>274</v>
      </c>
      <c r="J388" s="70">
        <v>3.9261952249353702E-4</v>
      </c>
      <c r="K388" s="70">
        <v>2.94672758012589E-4</v>
      </c>
      <c r="L388" s="62">
        <v>361</v>
      </c>
      <c r="M388" s="62">
        <v>2</v>
      </c>
      <c r="N388" s="68">
        <v>0.183583756823362</v>
      </c>
      <c r="O388" s="69">
        <v>0.59018264875612603</v>
      </c>
    </row>
    <row r="389" spans="1:15" x14ac:dyDescent="0.25">
      <c r="A389" s="36" t="s">
        <v>1458</v>
      </c>
      <c r="B389" s="37" t="s">
        <v>1459</v>
      </c>
      <c r="C389" s="37" t="s">
        <v>870</v>
      </c>
      <c r="D389" s="37" t="s">
        <v>956</v>
      </c>
      <c r="E389" s="37" t="s">
        <v>872</v>
      </c>
      <c r="F389" s="37" t="s">
        <v>1460</v>
      </c>
      <c r="G389" s="62" t="s">
        <v>1919</v>
      </c>
      <c r="H389" s="62" t="s">
        <v>270</v>
      </c>
      <c r="I389" s="62" t="s">
        <v>274</v>
      </c>
      <c r="J389" s="68">
        <v>7.5440596799817997E-3</v>
      </c>
      <c r="K389" s="68">
        <v>5.6607881224022202E-3</v>
      </c>
      <c r="L389" s="62">
        <v>361</v>
      </c>
      <c r="M389" s="62">
        <v>170</v>
      </c>
      <c r="N389" s="68">
        <v>0.183601836871882</v>
      </c>
      <c r="O389" s="69">
        <v>0.59018264875612603</v>
      </c>
    </row>
    <row r="390" spans="1:15" x14ac:dyDescent="0.25">
      <c r="A390" s="36" t="s">
        <v>939</v>
      </c>
      <c r="B390" s="37" t="s">
        <v>940</v>
      </c>
      <c r="C390" s="37" t="s">
        <v>942</v>
      </c>
      <c r="D390" s="37" t="s">
        <v>849</v>
      </c>
      <c r="E390" s="37" t="s">
        <v>850</v>
      </c>
      <c r="F390" s="37" t="s">
        <v>941</v>
      </c>
      <c r="G390" s="62" t="s">
        <v>1918</v>
      </c>
      <c r="H390" s="62" t="s">
        <v>271</v>
      </c>
      <c r="I390" s="62" t="s">
        <v>274</v>
      </c>
      <c r="J390" s="68">
        <v>-6.2914794660602397E-4</v>
      </c>
      <c r="K390" s="70">
        <v>4.73411211842207E-4</v>
      </c>
      <c r="L390" s="62">
        <v>361</v>
      </c>
      <c r="M390" s="62">
        <v>5</v>
      </c>
      <c r="N390" s="68">
        <v>0.18470992799316899</v>
      </c>
      <c r="O390" s="69">
        <v>0.59221430521521201</v>
      </c>
    </row>
    <row r="391" spans="1:15" x14ac:dyDescent="0.25">
      <c r="A391" s="36" t="s">
        <v>1265</v>
      </c>
      <c r="B391" s="37" t="s">
        <v>1266</v>
      </c>
      <c r="C391" s="37" t="s">
        <v>854</v>
      </c>
      <c r="D391" s="37" t="s">
        <v>855</v>
      </c>
      <c r="E391" s="37" t="s">
        <v>856</v>
      </c>
      <c r="F391" s="37" t="s">
        <v>1267</v>
      </c>
      <c r="G391" s="62" t="s">
        <v>1917</v>
      </c>
      <c r="H391" s="62" t="s">
        <v>270</v>
      </c>
      <c r="I391" s="62" t="s">
        <v>274</v>
      </c>
      <c r="J391" s="68">
        <v>3.9095180313294597E-3</v>
      </c>
      <c r="K391" s="68">
        <v>2.9447844226161901E-3</v>
      </c>
      <c r="L391" s="62">
        <v>361</v>
      </c>
      <c r="M391" s="62">
        <v>28</v>
      </c>
      <c r="N391" s="68">
        <v>0.185492107956896</v>
      </c>
      <c r="O391" s="69">
        <v>0.59319327068992</v>
      </c>
    </row>
    <row r="392" spans="1:15" x14ac:dyDescent="0.25">
      <c r="A392" s="36" t="s">
        <v>1975</v>
      </c>
      <c r="B392" s="37" t="s">
        <v>1976</v>
      </c>
      <c r="C392" s="37" t="s">
        <v>894</v>
      </c>
      <c r="D392" s="37" t="s">
        <v>895</v>
      </c>
      <c r="E392" s="37" t="s">
        <v>862</v>
      </c>
      <c r="F392" s="37" t="s">
        <v>1977</v>
      </c>
      <c r="G392" s="62" t="s">
        <v>1918</v>
      </c>
      <c r="H392" s="62" t="s">
        <v>270</v>
      </c>
      <c r="I392" s="62" t="s">
        <v>274</v>
      </c>
      <c r="J392" s="68">
        <v>7.8742893496633196E-4</v>
      </c>
      <c r="K392" s="68">
        <v>5.9474820092919199E-4</v>
      </c>
      <c r="L392" s="62">
        <v>361</v>
      </c>
      <c r="M392" s="62">
        <v>2</v>
      </c>
      <c r="N392" s="68">
        <v>0.18658967770759999</v>
      </c>
      <c r="O392" s="69">
        <v>0.59365104621037001</v>
      </c>
    </row>
    <row r="393" spans="1:15" x14ac:dyDescent="0.25">
      <c r="A393" s="36" t="s">
        <v>1825</v>
      </c>
      <c r="B393" s="37" t="s">
        <v>1826</v>
      </c>
      <c r="C393" s="37" t="s">
        <v>1828</v>
      </c>
      <c r="D393" s="37" t="s">
        <v>1012</v>
      </c>
      <c r="E393" s="37" t="s">
        <v>1829</v>
      </c>
      <c r="F393" s="37" t="s">
        <v>1827</v>
      </c>
      <c r="G393" s="62" t="s">
        <v>1917</v>
      </c>
      <c r="H393" s="62" t="s">
        <v>270</v>
      </c>
      <c r="I393" s="62" t="s">
        <v>274</v>
      </c>
      <c r="J393" s="68">
        <v>7.4586735861016202E-3</v>
      </c>
      <c r="K393" s="68">
        <v>5.6274454745450604E-3</v>
      </c>
      <c r="L393" s="62">
        <v>361</v>
      </c>
      <c r="M393" s="62">
        <v>206</v>
      </c>
      <c r="N393" s="68">
        <v>0.186333034319728</v>
      </c>
      <c r="O393" s="69">
        <v>0.59365104621037001</v>
      </c>
    </row>
    <row r="394" spans="1:15" x14ac:dyDescent="0.25">
      <c r="A394" s="36" t="s">
        <v>1464</v>
      </c>
      <c r="B394" s="37" t="s">
        <v>1465</v>
      </c>
      <c r="C394" s="37" t="s">
        <v>1467</v>
      </c>
      <c r="D394" s="37" t="s">
        <v>956</v>
      </c>
      <c r="E394" s="37" t="s">
        <v>850</v>
      </c>
      <c r="F394" s="37" t="s">
        <v>1466</v>
      </c>
      <c r="G394" s="62" t="s">
        <v>1917</v>
      </c>
      <c r="H394" s="62" t="s">
        <v>270</v>
      </c>
      <c r="I394" s="62" t="s">
        <v>274</v>
      </c>
      <c r="J394" s="68">
        <v>2.8626019570181E-3</v>
      </c>
      <c r="K394" s="68">
        <v>2.17054022720393E-3</v>
      </c>
      <c r="L394" s="62">
        <v>361</v>
      </c>
      <c r="M394" s="62">
        <v>73</v>
      </c>
      <c r="N394" s="68">
        <v>0.18851724383958099</v>
      </c>
      <c r="O394" s="69">
        <v>0.59825370238887499</v>
      </c>
    </row>
    <row r="395" spans="1:15" x14ac:dyDescent="0.25">
      <c r="A395" s="36" t="s">
        <v>1163</v>
      </c>
      <c r="B395" s="37" t="s">
        <v>1164</v>
      </c>
      <c r="C395" s="37" t="s">
        <v>1011</v>
      </c>
      <c r="D395" s="37" t="s">
        <v>1012</v>
      </c>
      <c r="E395" s="37" t="s">
        <v>1013</v>
      </c>
      <c r="F395" s="37" t="s">
        <v>1165</v>
      </c>
      <c r="G395" s="62" t="s">
        <v>1918</v>
      </c>
      <c r="H395" s="62" t="s">
        <v>270</v>
      </c>
      <c r="I395" s="62" t="s">
        <v>274</v>
      </c>
      <c r="J395" s="70">
        <v>2.9407310871952302E-4</v>
      </c>
      <c r="K395" s="70">
        <v>2.2366039336937601E-4</v>
      </c>
      <c r="L395" s="62">
        <v>361</v>
      </c>
      <c r="M395" s="62">
        <v>3</v>
      </c>
      <c r="N395" s="68">
        <v>0.189416826020125</v>
      </c>
      <c r="O395" s="69">
        <v>0.59957896073545902</v>
      </c>
    </row>
    <row r="396" spans="1:15" x14ac:dyDescent="0.25">
      <c r="A396" s="36" t="s">
        <v>1898</v>
      </c>
      <c r="B396" s="37" t="s">
        <v>1899</v>
      </c>
      <c r="C396" s="37" t="s">
        <v>1901</v>
      </c>
      <c r="D396" s="37" t="s">
        <v>961</v>
      </c>
      <c r="E396" s="37" t="s">
        <v>850</v>
      </c>
      <c r="F396" s="37" t="s">
        <v>1900</v>
      </c>
      <c r="G396" s="62" t="s">
        <v>1919</v>
      </c>
      <c r="H396" s="62" t="s">
        <v>270</v>
      </c>
      <c r="I396" s="62" t="s">
        <v>274</v>
      </c>
      <c r="J396" s="68">
        <v>9.0403881143705797E-4</v>
      </c>
      <c r="K396" s="68">
        <v>6.8801686334487905E-4</v>
      </c>
      <c r="L396" s="62">
        <v>361</v>
      </c>
      <c r="M396" s="62">
        <v>3</v>
      </c>
      <c r="N396" s="68">
        <v>0.190162661751927</v>
      </c>
      <c r="O396" s="69">
        <v>0.60041205893248195</v>
      </c>
    </row>
    <row r="397" spans="1:15" x14ac:dyDescent="0.25">
      <c r="A397" s="36" t="s">
        <v>1391</v>
      </c>
      <c r="B397" s="37" t="s">
        <v>1392</v>
      </c>
      <c r="C397" s="37" t="s">
        <v>1394</v>
      </c>
      <c r="D397" s="37" t="s">
        <v>1022</v>
      </c>
      <c r="E397" s="37" t="s">
        <v>862</v>
      </c>
      <c r="F397" s="37" t="s">
        <v>1393</v>
      </c>
      <c r="G397" s="62" t="s">
        <v>1920</v>
      </c>
      <c r="H397" s="62" t="s">
        <v>271</v>
      </c>
      <c r="I397" s="62" t="s">
        <v>274</v>
      </c>
      <c r="J397" s="68">
        <v>-1.0577624093232801E-2</v>
      </c>
      <c r="K397" s="68">
        <v>8.0724401473471104E-3</v>
      </c>
      <c r="L397" s="62">
        <v>361</v>
      </c>
      <c r="M397" s="62">
        <v>40</v>
      </c>
      <c r="N397" s="68">
        <v>0.191374501562663</v>
      </c>
      <c r="O397" s="69">
        <v>0.60270855682013302</v>
      </c>
    </row>
    <row r="398" spans="1:15" x14ac:dyDescent="0.25">
      <c r="A398" s="36" t="s">
        <v>1751</v>
      </c>
      <c r="B398" s="37" t="s">
        <v>1752</v>
      </c>
      <c r="C398" s="37" t="s">
        <v>870</v>
      </c>
      <c r="D398" s="37" t="s">
        <v>1754</v>
      </c>
      <c r="E398" s="37" t="s">
        <v>872</v>
      </c>
      <c r="F398" s="37" t="s">
        <v>1753</v>
      </c>
      <c r="G398" s="62" t="s">
        <v>1919</v>
      </c>
      <c r="H398" s="62" t="s">
        <v>270</v>
      </c>
      <c r="I398" s="62" t="s">
        <v>274</v>
      </c>
      <c r="J398" s="68">
        <v>1.3326126807274401E-3</v>
      </c>
      <c r="K398" s="68">
        <v>1.0203805472334599E-3</v>
      </c>
      <c r="L398" s="62">
        <v>361</v>
      </c>
      <c r="M398" s="62">
        <v>8</v>
      </c>
      <c r="N398" s="68">
        <v>0.192397228934307</v>
      </c>
      <c r="O398" s="69">
        <v>0.60291447445774304</v>
      </c>
    </row>
    <row r="399" spans="1:15" x14ac:dyDescent="0.25">
      <c r="A399" s="36" t="s">
        <v>1278</v>
      </c>
      <c r="B399" s="37" t="s">
        <v>1279</v>
      </c>
      <c r="C399" s="37" t="s">
        <v>1281</v>
      </c>
      <c r="D399" s="37" t="s">
        <v>861</v>
      </c>
      <c r="E399" s="37" t="s">
        <v>862</v>
      </c>
      <c r="F399" s="37" t="s">
        <v>1280</v>
      </c>
      <c r="G399" s="62" t="s">
        <v>1920</v>
      </c>
      <c r="H399" s="62" t="s">
        <v>271</v>
      </c>
      <c r="I399" s="62" t="s">
        <v>274</v>
      </c>
      <c r="J399" s="68">
        <v>-1.71781966936187E-3</v>
      </c>
      <c r="K399" s="68">
        <v>1.31515878830847E-3</v>
      </c>
      <c r="L399" s="62">
        <v>361</v>
      </c>
      <c r="M399" s="62">
        <v>12</v>
      </c>
      <c r="N399" s="68">
        <v>0.19240920125379701</v>
      </c>
      <c r="O399" s="69">
        <v>0.60291447445774304</v>
      </c>
    </row>
    <row r="400" spans="1:15" x14ac:dyDescent="0.25">
      <c r="A400" s="36" t="s">
        <v>1343</v>
      </c>
      <c r="B400" s="37" t="s">
        <v>1344</v>
      </c>
      <c r="C400" s="37" t="s">
        <v>1346</v>
      </c>
      <c r="D400" s="37" t="s">
        <v>861</v>
      </c>
      <c r="E400" s="37" t="s">
        <v>862</v>
      </c>
      <c r="F400" s="37" t="s">
        <v>1345</v>
      </c>
      <c r="G400" s="62" t="s">
        <v>1920</v>
      </c>
      <c r="H400" s="62" t="s">
        <v>271</v>
      </c>
      <c r="I400" s="62" t="s">
        <v>274</v>
      </c>
      <c r="J400" s="68">
        <v>-9.3552185230234299E-4</v>
      </c>
      <c r="K400" s="68">
        <v>7.2031452031911505E-4</v>
      </c>
      <c r="L400" s="62">
        <v>361</v>
      </c>
      <c r="M400" s="62">
        <v>12</v>
      </c>
      <c r="N400" s="68">
        <v>0.19505406259521799</v>
      </c>
      <c r="O400" s="69">
        <v>0.609606811707466</v>
      </c>
    </row>
    <row r="401" spans="1:15" x14ac:dyDescent="0.25">
      <c r="A401" s="36" t="s">
        <v>1052</v>
      </c>
      <c r="B401" s="37" t="s">
        <v>1053</v>
      </c>
      <c r="C401" s="37" t="s">
        <v>1006</v>
      </c>
      <c r="D401" s="37" t="s">
        <v>1017</v>
      </c>
      <c r="E401" s="37" t="s">
        <v>872</v>
      </c>
      <c r="F401" s="37" t="s">
        <v>1054</v>
      </c>
      <c r="G401" s="62" t="s">
        <v>1919</v>
      </c>
      <c r="H401" s="62" t="s">
        <v>270</v>
      </c>
      <c r="I401" s="62" t="s">
        <v>274</v>
      </c>
      <c r="J401" s="68">
        <v>5.8314153444952504E-3</v>
      </c>
      <c r="K401" s="68">
        <v>4.4950735090892599E-3</v>
      </c>
      <c r="L401" s="62">
        <v>361</v>
      </c>
      <c r="M401" s="62">
        <v>128</v>
      </c>
      <c r="N401" s="68">
        <v>0.19552501436597999</v>
      </c>
      <c r="O401" s="69">
        <v>0.609606811707466</v>
      </c>
    </row>
    <row r="402" spans="1:15" x14ac:dyDescent="0.25">
      <c r="A402" s="36" t="s">
        <v>1089</v>
      </c>
      <c r="B402" s="37" t="s">
        <v>1090</v>
      </c>
      <c r="C402" s="37" t="s">
        <v>870</v>
      </c>
      <c r="D402" s="37" t="s">
        <v>1092</v>
      </c>
      <c r="E402" s="37" t="s">
        <v>872</v>
      </c>
      <c r="F402" s="37" t="s">
        <v>1091</v>
      </c>
      <c r="G402" s="62" t="s">
        <v>1918</v>
      </c>
      <c r="H402" s="62" t="s">
        <v>271</v>
      </c>
      <c r="I402" s="62" t="s">
        <v>274</v>
      </c>
      <c r="J402" s="68">
        <v>-9.8519376044064605E-3</v>
      </c>
      <c r="K402" s="68">
        <v>7.6070837803796096E-3</v>
      </c>
      <c r="L402" s="62">
        <v>361</v>
      </c>
      <c r="M402" s="62">
        <v>212</v>
      </c>
      <c r="N402" s="68">
        <v>0.19689250564008901</v>
      </c>
      <c r="O402" s="69">
        <v>0.61233569254067699</v>
      </c>
    </row>
    <row r="403" spans="1:15" x14ac:dyDescent="0.25">
      <c r="A403" s="36" t="s">
        <v>1493</v>
      </c>
      <c r="B403" s="37" t="s">
        <v>1494</v>
      </c>
      <c r="C403" s="37" t="s">
        <v>1220</v>
      </c>
      <c r="D403" s="37" t="s">
        <v>1176</v>
      </c>
      <c r="E403" s="37" t="s">
        <v>862</v>
      </c>
      <c r="F403" s="37" t="s">
        <v>1495</v>
      </c>
      <c r="G403" s="62" t="s">
        <v>1918</v>
      </c>
      <c r="H403" s="62" t="s">
        <v>270</v>
      </c>
      <c r="I403" s="62" t="s">
        <v>274</v>
      </c>
      <c r="J403" s="68">
        <v>7.4578480492818995E-4</v>
      </c>
      <c r="K403" s="68">
        <v>5.7825899091240097E-4</v>
      </c>
      <c r="L403" s="62">
        <v>361</v>
      </c>
      <c r="M403" s="62">
        <v>2</v>
      </c>
      <c r="N403" s="68">
        <v>0.19798953833535199</v>
      </c>
      <c r="O403" s="69">
        <v>0.61268404400293097</v>
      </c>
    </row>
    <row r="404" spans="1:15" x14ac:dyDescent="0.25">
      <c r="A404" s="36" t="s">
        <v>1700</v>
      </c>
      <c r="B404" s="37" t="s">
        <v>1701</v>
      </c>
      <c r="C404" s="37" t="s">
        <v>1703</v>
      </c>
      <c r="D404" s="37" t="s">
        <v>1176</v>
      </c>
      <c r="E404" s="37" t="s">
        <v>862</v>
      </c>
      <c r="F404" s="37" t="s">
        <v>1702</v>
      </c>
      <c r="G404" s="62" t="s">
        <v>1920</v>
      </c>
      <c r="H404" s="62" t="s">
        <v>270</v>
      </c>
      <c r="I404" s="62" t="s">
        <v>274</v>
      </c>
      <c r="J404" s="68">
        <v>1.9763000199786102E-3</v>
      </c>
      <c r="K404" s="68">
        <v>1.5282265515584399E-3</v>
      </c>
      <c r="L404" s="62">
        <v>361</v>
      </c>
      <c r="M404" s="62">
        <v>17</v>
      </c>
      <c r="N404" s="68">
        <v>0.19752954379508</v>
      </c>
      <c r="O404" s="69">
        <v>0.61268404400293097</v>
      </c>
    </row>
    <row r="405" spans="1:15" x14ac:dyDescent="0.25">
      <c r="A405" s="36" t="s">
        <v>1395</v>
      </c>
      <c r="B405" s="37" t="s">
        <v>1396</v>
      </c>
      <c r="C405" s="37" t="s">
        <v>870</v>
      </c>
      <c r="D405" s="37" t="s">
        <v>871</v>
      </c>
      <c r="E405" s="37" t="s">
        <v>872</v>
      </c>
      <c r="F405" s="37" t="s">
        <v>1397</v>
      </c>
      <c r="G405" s="62" t="s">
        <v>1917</v>
      </c>
      <c r="H405" s="62" t="s">
        <v>270</v>
      </c>
      <c r="I405" s="62" t="s">
        <v>274</v>
      </c>
      <c r="J405" s="68">
        <v>9.0293418926035596E-4</v>
      </c>
      <c r="K405" s="68">
        <v>6.9756296245737203E-4</v>
      </c>
      <c r="L405" s="62">
        <v>361</v>
      </c>
      <c r="M405" s="62">
        <v>5</v>
      </c>
      <c r="N405" s="68">
        <v>0.20044562206553099</v>
      </c>
      <c r="O405" s="69">
        <v>0.61464586282367195</v>
      </c>
    </row>
    <row r="406" spans="1:15" x14ac:dyDescent="0.25">
      <c r="A406" s="36" t="s">
        <v>845</v>
      </c>
      <c r="B406" s="37" t="s">
        <v>846</v>
      </c>
      <c r="C406" s="37" t="s">
        <v>848</v>
      </c>
      <c r="D406" s="37" t="s">
        <v>849</v>
      </c>
      <c r="E406" s="37" t="s">
        <v>850</v>
      </c>
      <c r="F406" s="37" t="s">
        <v>847</v>
      </c>
      <c r="G406" s="62" t="s">
        <v>1917</v>
      </c>
      <c r="H406" s="62" t="s">
        <v>271</v>
      </c>
      <c r="I406" s="62" t="s">
        <v>274</v>
      </c>
      <c r="J406" s="68">
        <v>-1.01676347298177E-3</v>
      </c>
      <c r="K406" s="68">
        <v>7.9471647531744903E-4</v>
      </c>
      <c r="L406" s="62">
        <v>361</v>
      </c>
      <c r="M406" s="62">
        <v>4</v>
      </c>
      <c r="N406" s="68">
        <v>0.20158803218011101</v>
      </c>
      <c r="O406" s="69">
        <v>0.61464586282367195</v>
      </c>
    </row>
    <row r="407" spans="1:15" x14ac:dyDescent="0.25">
      <c r="A407" s="36" t="s">
        <v>1147</v>
      </c>
      <c r="B407" s="37" t="s">
        <v>1148</v>
      </c>
      <c r="C407" s="37" t="s">
        <v>870</v>
      </c>
      <c r="D407" s="37" t="s">
        <v>871</v>
      </c>
      <c r="E407" s="37" t="s">
        <v>872</v>
      </c>
      <c r="F407" s="37" t="s">
        <v>1149</v>
      </c>
      <c r="G407" s="62" t="s">
        <v>1918</v>
      </c>
      <c r="H407" s="62" t="s">
        <v>270</v>
      </c>
      <c r="I407" s="62" t="s">
        <v>274</v>
      </c>
      <c r="J407" s="68">
        <v>3.0536649719316998E-3</v>
      </c>
      <c r="K407" s="68">
        <v>2.3796579236573701E-3</v>
      </c>
      <c r="L407" s="62">
        <v>361</v>
      </c>
      <c r="M407" s="62">
        <v>86</v>
      </c>
      <c r="N407" s="68">
        <v>0.20085054122154999</v>
      </c>
      <c r="O407" s="69">
        <v>0.61464586282367195</v>
      </c>
    </row>
    <row r="408" spans="1:15" x14ac:dyDescent="0.25">
      <c r="A408" s="36" t="s">
        <v>1833</v>
      </c>
      <c r="B408" s="37" t="s">
        <v>1834</v>
      </c>
      <c r="C408" s="37" t="s">
        <v>884</v>
      </c>
      <c r="D408" s="37" t="s">
        <v>1836</v>
      </c>
      <c r="E408" s="37" t="s">
        <v>886</v>
      </c>
      <c r="F408" s="37" t="s">
        <v>1835</v>
      </c>
      <c r="G408" s="62" t="s">
        <v>1918</v>
      </c>
      <c r="H408" s="62" t="s">
        <v>270</v>
      </c>
      <c r="I408" s="62" t="s">
        <v>274</v>
      </c>
      <c r="J408" s="68">
        <v>5.9810870274850199E-3</v>
      </c>
      <c r="K408" s="68">
        <v>4.6526833653801397E-3</v>
      </c>
      <c r="L408" s="62">
        <v>361</v>
      </c>
      <c r="M408" s="62">
        <v>50</v>
      </c>
      <c r="N408" s="68">
        <v>0.200559830696002</v>
      </c>
      <c r="O408" s="69">
        <v>0.61464586282367195</v>
      </c>
    </row>
    <row r="409" spans="1:15" x14ac:dyDescent="0.25">
      <c r="A409" s="36" t="s">
        <v>1740</v>
      </c>
      <c r="B409" s="37" t="s">
        <v>1741</v>
      </c>
      <c r="C409" s="37" t="s">
        <v>1743</v>
      </c>
      <c r="D409" s="37" t="s">
        <v>990</v>
      </c>
      <c r="E409" s="37" t="s">
        <v>850</v>
      </c>
      <c r="F409" s="37" t="s">
        <v>1742</v>
      </c>
      <c r="G409" s="62" t="s">
        <v>1917</v>
      </c>
      <c r="H409" s="62" t="s">
        <v>270</v>
      </c>
      <c r="I409" s="62" t="s">
        <v>274</v>
      </c>
      <c r="J409" s="68">
        <v>1.28625834739585E-2</v>
      </c>
      <c r="K409" s="68">
        <v>1.00359635731681E-2</v>
      </c>
      <c r="L409" s="62">
        <v>361</v>
      </c>
      <c r="M409" s="62">
        <v>221</v>
      </c>
      <c r="N409" s="68">
        <v>0.20129584894487301</v>
      </c>
      <c r="O409" s="69">
        <v>0.61464586282367195</v>
      </c>
    </row>
    <row r="410" spans="1:15" x14ac:dyDescent="0.25">
      <c r="A410" s="36" t="s">
        <v>1586</v>
      </c>
      <c r="B410" s="37" t="s">
        <v>1587</v>
      </c>
      <c r="C410" s="37" t="s">
        <v>1589</v>
      </c>
      <c r="D410" s="37" t="s">
        <v>1590</v>
      </c>
      <c r="E410" s="37" t="s">
        <v>862</v>
      </c>
      <c r="F410" s="37" t="s">
        <v>1588</v>
      </c>
      <c r="G410" s="62" t="s">
        <v>1920</v>
      </c>
      <c r="H410" s="62" t="s">
        <v>270</v>
      </c>
      <c r="I410" s="62" t="s">
        <v>274</v>
      </c>
      <c r="J410" s="68">
        <v>5.8371300172846599E-2</v>
      </c>
      <c r="K410" s="68">
        <v>4.5557395536719301E-2</v>
      </c>
      <c r="L410" s="62">
        <v>361</v>
      </c>
      <c r="M410" s="62">
        <v>299</v>
      </c>
      <c r="N410" s="68">
        <v>0.20142826988151299</v>
      </c>
      <c r="O410" s="69">
        <v>0.61464586282367195</v>
      </c>
    </row>
    <row r="411" spans="1:15" x14ac:dyDescent="0.25">
      <c r="A411" s="36" t="s">
        <v>1035</v>
      </c>
      <c r="B411" s="37" t="s">
        <v>1036</v>
      </c>
      <c r="C411" s="37" t="s">
        <v>1006</v>
      </c>
      <c r="D411" s="37" t="s">
        <v>1038</v>
      </c>
      <c r="E411" s="37" t="s">
        <v>872</v>
      </c>
      <c r="F411" s="37" t="s">
        <v>1037</v>
      </c>
      <c r="G411" s="62" t="s">
        <v>1919</v>
      </c>
      <c r="H411" s="62" t="s">
        <v>270</v>
      </c>
      <c r="I411" s="62" t="s">
        <v>274</v>
      </c>
      <c r="J411" s="68">
        <v>1.0829361339442199E-2</v>
      </c>
      <c r="K411" s="68">
        <v>8.5001709468785405E-3</v>
      </c>
      <c r="L411" s="62">
        <v>361</v>
      </c>
      <c r="M411" s="62">
        <v>90</v>
      </c>
      <c r="N411" s="68">
        <v>0.20360604399086901</v>
      </c>
      <c r="O411" s="69">
        <v>0.61777053347473398</v>
      </c>
    </row>
    <row r="412" spans="1:15" x14ac:dyDescent="0.25">
      <c r="A412" s="36" t="s">
        <v>1232</v>
      </c>
      <c r="B412" s="37" t="s">
        <v>1233</v>
      </c>
      <c r="C412" s="37" t="s">
        <v>1006</v>
      </c>
      <c r="D412" s="37" t="s">
        <v>1235</v>
      </c>
      <c r="E412" s="37" t="s">
        <v>872</v>
      </c>
      <c r="F412" s="37" t="s">
        <v>1234</v>
      </c>
      <c r="G412" s="62" t="s">
        <v>1919</v>
      </c>
      <c r="H412" s="62" t="s">
        <v>270</v>
      </c>
      <c r="I412" s="62" t="s">
        <v>274</v>
      </c>
      <c r="J412" s="68">
        <v>1.14001298375497E-2</v>
      </c>
      <c r="K412" s="68">
        <v>8.9379031407520598E-3</v>
      </c>
      <c r="L412" s="62">
        <v>361</v>
      </c>
      <c r="M412" s="62">
        <v>131</v>
      </c>
      <c r="N412" s="68">
        <v>0.203128470595694</v>
      </c>
      <c r="O412" s="69">
        <v>0.61777053347473398</v>
      </c>
    </row>
    <row r="413" spans="1:15" x14ac:dyDescent="0.25">
      <c r="A413" s="36" t="s">
        <v>1241</v>
      </c>
      <c r="B413" s="37" t="s">
        <v>1242</v>
      </c>
      <c r="C413" s="37" t="s">
        <v>1244</v>
      </c>
      <c r="D413" s="37" t="s">
        <v>1245</v>
      </c>
      <c r="E413" s="37" t="s">
        <v>856</v>
      </c>
      <c r="F413" s="37" t="s">
        <v>1243</v>
      </c>
      <c r="G413" s="62" t="s">
        <v>1919</v>
      </c>
      <c r="H413" s="62" t="s">
        <v>270</v>
      </c>
      <c r="I413" s="62" t="s">
        <v>274</v>
      </c>
      <c r="J413" s="68">
        <v>7.9540372875129099E-3</v>
      </c>
      <c r="K413" s="68">
        <v>6.2599872578146002E-3</v>
      </c>
      <c r="L413" s="62">
        <v>361</v>
      </c>
      <c r="M413" s="62">
        <v>66</v>
      </c>
      <c r="N413" s="68">
        <v>0.204813274159974</v>
      </c>
      <c r="O413" s="69">
        <v>0.61992144295622398</v>
      </c>
    </row>
    <row r="414" spans="1:15" x14ac:dyDescent="0.25">
      <c r="A414" s="36" t="s">
        <v>1391</v>
      </c>
      <c r="B414" s="37" t="s">
        <v>1392</v>
      </c>
      <c r="C414" s="37" t="s">
        <v>1394</v>
      </c>
      <c r="D414" s="37" t="s">
        <v>1022</v>
      </c>
      <c r="E414" s="37" t="s">
        <v>862</v>
      </c>
      <c r="F414" s="37" t="s">
        <v>1393</v>
      </c>
      <c r="G414" s="62" t="s">
        <v>1918</v>
      </c>
      <c r="H414" s="62" t="s">
        <v>271</v>
      </c>
      <c r="I414" s="62" t="s">
        <v>274</v>
      </c>
      <c r="J414" s="68">
        <v>-7.40344385670393E-3</v>
      </c>
      <c r="K414" s="68">
        <v>5.8499513277024901E-3</v>
      </c>
      <c r="L414" s="62">
        <v>361</v>
      </c>
      <c r="M414" s="62">
        <v>40</v>
      </c>
      <c r="N414" s="68">
        <v>0.20736091697841</v>
      </c>
      <c r="O414" s="69">
        <v>0.62610917650762599</v>
      </c>
    </row>
    <row r="415" spans="1:15" x14ac:dyDescent="0.25">
      <c r="A415" s="36" t="s">
        <v>1030</v>
      </c>
      <c r="B415" s="37" t="s">
        <v>1031</v>
      </c>
      <c r="C415" s="37" t="s">
        <v>1033</v>
      </c>
      <c r="D415" s="37" t="s">
        <v>1034</v>
      </c>
      <c r="E415" s="37" t="s">
        <v>980</v>
      </c>
      <c r="F415" s="37" t="s">
        <v>1032</v>
      </c>
      <c r="G415" s="62" t="s">
        <v>1920</v>
      </c>
      <c r="H415" s="62" t="s">
        <v>270</v>
      </c>
      <c r="I415" s="62" t="s">
        <v>274</v>
      </c>
      <c r="J415" s="68">
        <v>1.8447239725428099E-3</v>
      </c>
      <c r="K415" s="68">
        <v>1.4605105934631501E-3</v>
      </c>
      <c r="L415" s="62">
        <v>361</v>
      </c>
      <c r="M415" s="62">
        <v>2</v>
      </c>
      <c r="N415" s="68">
        <v>0.20804343302339001</v>
      </c>
      <c r="O415" s="69">
        <v>0.62664898469999297</v>
      </c>
    </row>
    <row r="416" spans="1:15" x14ac:dyDescent="0.25">
      <c r="A416" s="36" t="s">
        <v>1450</v>
      </c>
      <c r="B416" s="37" t="s">
        <v>1451</v>
      </c>
      <c r="C416" s="37" t="s">
        <v>1453</v>
      </c>
      <c r="D416" s="37" t="s">
        <v>861</v>
      </c>
      <c r="E416" s="37" t="s">
        <v>862</v>
      </c>
      <c r="F416" s="37" t="s">
        <v>1452</v>
      </c>
      <c r="G416" s="62" t="s">
        <v>1920</v>
      </c>
      <c r="H416" s="62" t="s">
        <v>270</v>
      </c>
      <c r="I416" s="62" t="s">
        <v>274</v>
      </c>
      <c r="J416" s="68">
        <v>1.4504255301200201E-2</v>
      </c>
      <c r="K416" s="68">
        <v>1.1555052675645499E-2</v>
      </c>
      <c r="L416" s="62">
        <v>361</v>
      </c>
      <c r="M416" s="62">
        <v>173</v>
      </c>
      <c r="N416" s="68">
        <v>0.210491465951686</v>
      </c>
      <c r="O416" s="69">
        <v>0.63249126484033102</v>
      </c>
    </row>
    <row r="417" spans="1:15" x14ac:dyDescent="0.25">
      <c r="A417" s="36" t="s">
        <v>1426</v>
      </c>
      <c r="B417" s="37" t="s">
        <v>1427</v>
      </c>
      <c r="C417" s="37" t="s">
        <v>1429</v>
      </c>
      <c r="D417" s="37" t="s">
        <v>849</v>
      </c>
      <c r="E417" s="37" t="s">
        <v>850</v>
      </c>
      <c r="F417" s="37" t="s">
        <v>1428</v>
      </c>
      <c r="G417" s="62" t="s">
        <v>1917</v>
      </c>
      <c r="H417" s="62" t="s">
        <v>271</v>
      </c>
      <c r="I417" s="62" t="s">
        <v>274</v>
      </c>
      <c r="J417" s="68">
        <v>-2.95754504230398E-3</v>
      </c>
      <c r="K417" s="68">
        <v>2.3604012120159198E-3</v>
      </c>
      <c r="L417" s="62">
        <v>361</v>
      </c>
      <c r="M417" s="62">
        <v>12</v>
      </c>
      <c r="N417" s="68">
        <v>0.211553019799367</v>
      </c>
      <c r="O417" s="69">
        <v>0.63414929308532997</v>
      </c>
    </row>
    <row r="418" spans="1:15" x14ac:dyDescent="0.25">
      <c r="A418" s="36" t="s">
        <v>1373</v>
      </c>
      <c r="B418" s="37" t="s">
        <v>1374</v>
      </c>
      <c r="C418" s="37" t="s">
        <v>911</v>
      </c>
      <c r="D418" s="37" t="s">
        <v>912</v>
      </c>
      <c r="E418" s="37" t="s">
        <v>862</v>
      </c>
      <c r="F418" s="37" t="s">
        <v>1375</v>
      </c>
      <c r="G418" s="62" t="s">
        <v>1918</v>
      </c>
      <c r="H418" s="62" t="s">
        <v>270</v>
      </c>
      <c r="I418" s="62" t="s">
        <v>274</v>
      </c>
      <c r="J418" s="68">
        <v>1.21907583538386E-3</v>
      </c>
      <c r="K418" s="68">
        <v>9.75854247743005E-4</v>
      </c>
      <c r="L418" s="62">
        <v>361</v>
      </c>
      <c r="M418" s="62">
        <v>7</v>
      </c>
      <c r="N418" s="68">
        <v>0.21239817754993801</v>
      </c>
      <c r="O418" s="69">
        <v>0.63515224248106406</v>
      </c>
    </row>
    <row r="419" spans="1:15" x14ac:dyDescent="0.25">
      <c r="A419" s="36" t="s">
        <v>1759</v>
      </c>
      <c r="B419" s="37" t="s">
        <v>1760</v>
      </c>
      <c r="C419" s="37" t="s">
        <v>1762</v>
      </c>
      <c r="D419" s="37" t="s">
        <v>1257</v>
      </c>
      <c r="E419" s="37" t="s">
        <v>1449</v>
      </c>
      <c r="F419" s="37" t="s">
        <v>1761</v>
      </c>
      <c r="G419" s="62" t="s">
        <v>1920</v>
      </c>
      <c r="H419" s="62" t="s">
        <v>270</v>
      </c>
      <c r="I419" s="62" t="s">
        <v>274</v>
      </c>
      <c r="J419" s="68">
        <v>1.06174528812217E-3</v>
      </c>
      <c r="K419" s="68">
        <v>8.5400472337910304E-4</v>
      </c>
      <c r="L419" s="62">
        <v>361</v>
      </c>
      <c r="M419" s="62">
        <v>3</v>
      </c>
      <c r="N419" s="68">
        <v>0.214592171744972</v>
      </c>
      <c r="O419" s="69">
        <v>0.63864273122187798</v>
      </c>
    </row>
    <row r="420" spans="1:15" x14ac:dyDescent="0.25">
      <c r="A420" s="36" t="s">
        <v>1461</v>
      </c>
      <c r="B420" s="37" t="s">
        <v>1462</v>
      </c>
      <c r="C420" s="37" t="s">
        <v>1006</v>
      </c>
      <c r="D420" s="37" t="s">
        <v>1235</v>
      </c>
      <c r="E420" s="37" t="s">
        <v>872</v>
      </c>
      <c r="F420" s="37" t="s">
        <v>1463</v>
      </c>
      <c r="G420" s="62" t="s">
        <v>1919</v>
      </c>
      <c r="H420" s="62" t="s">
        <v>270</v>
      </c>
      <c r="I420" s="62" t="s">
        <v>274</v>
      </c>
      <c r="J420" s="68">
        <v>7.8039120885922001E-3</v>
      </c>
      <c r="K420" s="68">
        <v>6.2684988095319796E-3</v>
      </c>
      <c r="L420" s="62">
        <v>361</v>
      </c>
      <c r="M420" s="62">
        <v>141</v>
      </c>
      <c r="N420" s="68">
        <v>0.21411656286981001</v>
      </c>
      <c r="O420" s="69">
        <v>0.63864273122187798</v>
      </c>
    </row>
    <row r="421" spans="1:15" x14ac:dyDescent="0.25">
      <c r="A421" s="36" t="s">
        <v>1629</v>
      </c>
      <c r="B421" s="37" t="s">
        <v>1630</v>
      </c>
      <c r="C421" s="37" t="s">
        <v>923</v>
      </c>
      <c r="D421" s="37" t="s">
        <v>871</v>
      </c>
      <c r="E421" s="37" t="s">
        <v>872</v>
      </c>
      <c r="F421" s="37" t="s">
        <v>1631</v>
      </c>
      <c r="G421" s="62" t="s">
        <v>1919</v>
      </c>
      <c r="H421" s="62" t="s">
        <v>270</v>
      </c>
      <c r="I421" s="62" t="s">
        <v>274</v>
      </c>
      <c r="J421" s="70">
        <v>3.7074684078810199E-4</v>
      </c>
      <c r="K421" s="70">
        <v>2.9920211741794401E-4</v>
      </c>
      <c r="L421" s="62">
        <v>361</v>
      </c>
      <c r="M421" s="62">
        <v>7</v>
      </c>
      <c r="N421" s="68">
        <v>0.21611797077543701</v>
      </c>
      <c r="O421" s="69">
        <v>0.64039052845356204</v>
      </c>
    </row>
    <row r="422" spans="1:15" x14ac:dyDescent="0.25">
      <c r="A422" s="36" t="s">
        <v>1825</v>
      </c>
      <c r="B422" s="37" t="s">
        <v>1826</v>
      </c>
      <c r="C422" s="37" t="s">
        <v>1828</v>
      </c>
      <c r="D422" s="37" t="s">
        <v>1012</v>
      </c>
      <c r="E422" s="37" t="s">
        <v>1829</v>
      </c>
      <c r="F422" s="37" t="s">
        <v>1827</v>
      </c>
      <c r="G422" s="62" t="s">
        <v>1920</v>
      </c>
      <c r="H422" s="62" t="s">
        <v>270</v>
      </c>
      <c r="I422" s="62" t="s">
        <v>274</v>
      </c>
      <c r="J422" s="68">
        <v>9.7111258056049605E-3</v>
      </c>
      <c r="K422" s="68">
        <v>7.8328757193777496E-3</v>
      </c>
      <c r="L422" s="62">
        <v>361</v>
      </c>
      <c r="M422" s="62">
        <v>206</v>
      </c>
      <c r="N422" s="68">
        <v>0.21620902086052701</v>
      </c>
      <c r="O422" s="69">
        <v>0.64039052845356204</v>
      </c>
    </row>
    <row r="423" spans="1:15" x14ac:dyDescent="0.25">
      <c r="A423" s="36" t="s">
        <v>1480</v>
      </c>
      <c r="B423" s="37" t="s">
        <v>1481</v>
      </c>
      <c r="C423" s="37" t="s">
        <v>946</v>
      </c>
      <c r="D423" s="37" t="s">
        <v>947</v>
      </c>
      <c r="E423" s="37" t="s">
        <v>850</v>
      </c>
      <c r="F423" s="37" t="s">
        <v>1482</v>
      </c>
      <c r="G423" s="62" t="s">
        <v>1917</v>
      </c>
      <c r="H423" s="62" t="s">
        <v>271</v>
      </c>
      <c r="I423" s="62" t="s">
        <v>274</v>
      </c>
      <c r="J423" s="68">
        <v>-9.9887592034115201E-4</v>
      </c>
      <c r="K423" s="68">
        <v>8.1235858659292203E-4</v>
      </c>
      <c r="L423" s="62">
        <v>361</v>
      </c>
      <c r="M423" s="62">
        <v>5</v>
      </c>
      <c r="N423" s="68">
        <v>0.21965903368870099</v>
      </c>
      <c r="O423" s="69">
        <v>0.645175139640912</v>
      </c>
    </row>
    <row r="424" spans="1:15" x14ac:dyDescent="0.25">
      <c r="A424" s="36" t="s">
        <v>1665</v>
      </c>
      <c r="B424" s="37" t="s">
        <v>1666</v>
      </c>
      <c r="C424" s="37" t="s">
        <v>1006</v>
      </c>
      <c r="D424" s="37" t="s">
        <v>1017</v>
      </c>
      <c r="E424" s="37" t="s">
        <v>872</v>
      </c>
      <c r="F424" s="37" t="s">
        <v>1667</v>
      </c>
      <c r="G424" s="62" t="s">
        <v>1918</v>
      </c>
      <c r="H424" s="62" t="s">
        <v>270</v>
      </c>
      <c r="I424" s="62" t="s">
        <v>274</v>
      </c>
      <c r="J424" s="68">
        <v>7.8986687947701709E-3</v>
      </c>
      <c r="K424" s="68">
        <v>6.4090486624445E-3</v>
      </c>
      <c r="L424" s="62">
        <v>361</v>
      </c>
      <c r="M424" s="62">
        <v>183</v>
      </c>
      <c r="N424" s="68">
        <v>0.21910214399677</v>
      </c>
      <c r="O424" s="69">
        <v>0.645175139640912</v>
      </c>
    </row>
    <row r="425" spans="1:15" x14ac:dyDescent="0.25">
      <c r="A425" s="36" t="s">
        <v>1262</v>
      </c>
      <c r="B425" s="37" t="s">
        <v>1263</v>
      </c>
      <c r="C425" s="37" t="s">
        <v>1006</v>
      </c>
      <c r="D425" s="37" t="s">
        <v>979</v>
      </c>
      <c r="E425" s="37" t="s">
        <v>872</v>
      </c>
      <c r="F425" s="37" t="s">
        <v>1264</v>
      </c>
      <c r="G425" s="62" t="s">
        <v>1920</v>
      </c>
      <c r="H425" s="62" t="s">
        <v>270</v>
      </c>
      <c r="I425" s="62" t="s">
        <v>274</v>
      </c>
      <c r="J425" s="68">
        <v>8.9480407172414598E-3</v>
      </c>
      <c r="K425" s="68">
        <v>7.2767735414054797E-3</v>
      </c>
      <c r="L425" s="62">
        <v>361</v>
      </c>
      <c r="M425" s="62">
        <v>160</v>
      </c>
      <c r="N425" s="68">
        <v>0.219898922192722</v>
      </c>
      <c r="O425" s="69">
        <v>0.645175139640912</v>
      </c>
    </row>
    <row r="426" spans="1:15" x14ac:dyDescent="0.25">
      <c r="A426" s="36" t="s">
        <v>1505</v>
      </c>
      <c r="B426" s="37" t="s">
        <v>1506</v>
      </c>
      <c r="C426" s="37" t="s">
        <v>1244</v>
      </c>
      <c r="D426" s="37" t="s">
        <v>1245</v>
      </c>
      <c r="E426" s="37" t="s">
        <v>856</v>
      </c>
      <c r="F426" s="37" t="s">
        <v>1507</v>
      </c>
      <c r="G426" s="62" t="s">
        <v>1920</v>
      </c>
      <c r="H426" s="62" t="s">
        <v>270</v>
      </c>
      <c r="I426" s="62" t="s">
        <v>274</v>
      </c>
      <c r="J426" s="68">
        <v>3.1213550710666501E-2</v>
      </c>
      <c r="K426" s="68">
        <v>2.53470826626487E-2</v>
      </c>
      <c r="L426" s="62">
        <v>361</v>
      </c>
      <c r="M426" s="62">
        <v>210</v>
      </c>
      <c r="N426" s="68">
        <v>0.21943431227940199</v>
      </c>
      <c r="O426" s="69">
        <v>0.645175139640912</v>
      </c>
    </row>
    <row r="427" spans="1:15" x14ac:dyDescent="0.25">
      <c r="A427" s="36" t="s">
        <v>1295</v>
      </c>
      <c r="B427" s="37" t="s">
        <v>1296</v>
      </c>
      <c r="C427" s="37" t="s">
        <v>1298</v>
      </c>
      <c r="D427" s="37" t="s">
        <v>990</v>
      </c>
      <c r="E427" s="37" t="s">
        <v>850</v>
      </c>
      <c r="F427" s="37" t="s">
        <v>1297</v>
      </c>
      <c r="G427" s="62" t="s">
        <v>1920</v>
      </c>
      <c r="H427" s="62" t="s">
        <v>270</v>
      </c>
      <c r="I427" s="62" t="s">
        <v>274</v>
      </c>
      <c r="J427" s="68">
        <v>1.6587293398108501E-2</v>
      </c>
      <c r="K427" s="68">
        <v>1.35425454621957E-2</v>
      </c>
      <c r="L427" s="62">
        <v>361</v>
      </c>
      <c r="M427" s="62">
        <v>131</v>
      </c>
      <c r="N427" s="68">
        <v>0.22171323202861401</v>
      </c>
      <c r="O427" s="69">
        <v>0.64896767210258</v>
      </c>
    </row>
    <row r="428" spans="1:15" x14ac:dyDescent="0.25">
      <c r="A428" s="36" t="s">
        <v>1766</v>
      </c>
      <c r="B428" s="37" t="s">
        <v>1767</v>
      </c>
      <c r="C428" s="37" t="s">
        <v>1006</v>
      </c>
      <c r="D428" s="37" t="s">
        <v>1647</v>
      </c>
      <c r="E428" s="37" t="s">
        <v>872</v>
      </c>
      <c r="F428" s="37" t="s">
        <v>1768</v>
      </c>
      <c r="G428" s="62" t="s">
        <v>1919</v>
      </c>
      <c r="H428" s="62" t="s">
        <v>271</v>
      </c>
      <c r="I428" s="62" t="s">
        <v>274</v>
      </c>
      <c r="J428" s="68">
        <v>-5.0992582866409497E-4</v>
      </c>
      <c r="K428" s="70">
        <v>4.1759066454789601E-4</v>
      </c>
      <c r="L428" s="62">
        <v>361</v>
      </c>
      <c r="M428" s="62">
        <v>3</v>
      </c>
      <c r="N428" s="68">
        <v>0.22306719724489399</v>
      </c>
      <c r="O428" s="69">
        <v>0.651398106508564</v>
      </c>
    </row>
    <row r="429" spans="1:15" x14ac:dyDescent="0.25">
      <c r="A429" s="36" t="s">
        <v>1018</v>
      </c>
      <c r="B429" s="37" t="s">
        <v>1019</v>
      </c>
      <c r="C429" s="37" t="s">
        <v>1021</v>
      </c>
      <c r="D429" s="37" t="s">
        <v>1022</v>
      </c>
      <c r="E429" s="37" t="s">
        <v>862</v>
      </c>
      <c r="F429" s="37" t="s">
        <v>1020</v>
      </c>
      <c r="G429" s="62" t="s">
        <v>1917</v>
      </c>
      <c r="H429" s="62" t="s">
        <v>271</v>
      </c>
      <c r="I429" s="62" t="s">
        <v>274</v>
      </c>
      <c r="J429" s="68">
        <v>-1.7982920440191699E-2</v>
      </c>
      <c r="K429" s="68">
        <v>1.4748205361841901E-2</v>
      </c>
      <c r="L429" s="62">
        <v>361</v>
      </c>
      <c r="M429" s="62">
        <v>301</v>
      </c>
      <c r="N429" s="68">
        <v>0.22393824446885299</v>
      </c>
      <c r="O429" s="69">
        <v>0.65241024852284002</v>
      </c>
    </row>
    <row r="430" spans="1:15" x14ac:dyDescent="0.25">
      <c r="A430" s="36" t="s">
        <v>1318</v>
      </c>
      <c r="B430" s="37" t="s">
        <v>1319</v>
      </c>
      <c r="C430" s="37" t="s">
        <v>1006</v>
      </c>
      <c r="D430" s="37" t="s">
        <v>979</v>
      </c>
      <c r="E430" s="37" t="s">
        <v>872</v>
      </c>
      <c r="F430" s="37" t="s">
        <v>1320</v>
      </c>
      <c r="G430" s="62" t="s">
        <v>1920</v>
      </c>
      <c r="H430" s="62" t="s">
        <v>270</v>
      </c>
      <c r="I430" s="62" t="s">
        <v>274</v>
      </c>
      <c r="J430" s="68">
        <v>1.3352488647494E-2</v>
      </c>
      <c r="K430" s="68">
        <v>1.0975845543062E-2</v>
      </c>
      <c r="L430" s="62">
        <v>361</v>
      </c>
      <c r="M430" s="62">
        <v>113</v>
      </c>
      <c r="N430" s="68">
        <v>0.22489231155233</v>
      </c>
      <c r="O430" s="69">
        <v>0.65365896161471504</v>
      </c>
    </row>
    <row r="431" spans="1:15" x14ac:dyDescent="0.25">
      <c r="A431" s="36" t="s">
        <v>1658</v>
      </c>
      <c r="B431" s="37" t="s">
        <v>1659</v>
      </c>
      <c r="C431" s="37" t="s">
        <v>1661</v>
      </c>
      <c r="D431" s="37" t="s">
        <v>1235</v>
      </c>
      <c r="E431" s="37" t="s">
        <v>850</v>
      </c>
      <c r="F431" s="37" t="s">
        <v>1660</v>
      </c>
      <c r="G431" s="62" t="s">
        <v>1920</v>
      </c>
      <c r="H431" s="62" t="s">
        <v>270</v>
      </c>
      <c r="I431" s="62" t="s">
        <v>274</v>
      </c>
      <c r="J431" s="68">
        <v>1.09981008364625E-2</v>
      </c>
      <c r="K431" s="68">
        <v>9.15433182033051E-3</v>
      </c>
      <c r="L431" s="62">
        <v>361</v>
      </c>
      <c r="M431" s="62">
        <v>168</v>
      </c>
      <c r="N431" s="68">
        <v>0.23072683964018401</v>
      </c>
      <c r="O431" s="69">
        <v>0.66905405247643102</v>
      </c>
    </row>
    <row r="432" spans="1:15" x14ac:dyDescent="0.25">
      <c r="A432" s="36" t="s">
        <v>1426</v>
      </c>
      <c r="B432" s="37" t="s">
        <v>1427</v>
      </c>
      <c r="C432" s="37" t="s">
        <v>1429</v>
      </c>
      <c r="D432" s="37" t="s">
        <v>849</v>
      </c>
      <c r="E432" s="37" t="s">
        <v>850</v>
      </c>
      <c r="F432" s="37" t="s">
        <v>1428</v>
      </c>
      <c r="G432" s="62" t="s">
        <v>1918</v>
      </c>
      <c r="H432" s="62" t="s">
        <v>271</v>
      </c>
      <c r="I432" s="62" t="s">
        <v>274</v>
      </c>
      <c r="J432" s="68">
        <v>-2.80450174875785E-3</v>
      </c>
      <c r="K432" s="68">
        <v>2.3376252460169601E-3</v>
      </c>
      <c r="L432" s="62">
        <v>361</v>
      </c>
      <c r="M432" s="62">
        <v>12</v>
      </c>
      <c r="N432" s="68">
        <v>0.23155961246002399</v>
      </c>
      <c r="O432" s="69">
        <v>0.669907343954117</v>
      </c>
    </row>
    <row r="433" spans="1:15" x14ac:dyDescent="0.25">
      <c r="A433" s="36" t="s">
        <v>1679</v>
      </c>
      <c r="B433" s="37" t="s">
        <v>1680</v>
      </c>
      <c r="C433" s="37" t="s">
        <v>1256</v>
      </c>
      <c r="D433" s="37" t="s">
        <v>1257</v>
      </c>
      <c r="E433" s="37" t="s">
        <v>1449</v>
      </c>
      <c r="F433" s="37" t="s">
        <v>1681</v>
      </c>
      <c r="G433" s="62" t="s">
        <v>1917</v>
      </c>
      <c r="H433" s="62" t="s">
        <v>270</v>
      </c>
      <c r="I433" s="62" t="s">
        <v>274</v>
      </c>
      <c r="J433" s="68">
        <v>4.8133832963451603E-3</v>
      </c>
      <c r="K433" s="68">
        <v>4.0305375146437103E-3</v>
      </c>
      <c r="L433" s="62">
        <v>361</v>
      </c>
      <c r="M433" s="62">
        <v>29</v>
      </c>
      <c r="N433" s="68">
        <v>0.23389007142395701</v>
      </c>
      <c r="O433" s="69">
        <v>0.67351677974861801</v>
      </c>
    </row>
    <row r="434" spans="1:15" x14ac:dyDescent="0.25">
      <c r="A434" s="36" t="s">
        <v>931</v>
      </c>
      <c r="B434" s="37" t="s">
        <v>932</v>
      </c>
      <c r="C434" s="37" t="s">
        <v>934</v>
      </c>
      <c r="D434" s="37" t="s">
        <v>935</v>
      </c>
      <c r="E434" s="37" t="s">
        <v>850</v>
      </c>
      <c r="F434" s="37" t="s">
        <v>933</v>
      </c>
      <c r="G434" s="62" t="s">
        <v>1918</v>
      </c>
      <c r="H434" s="62" t="s">
        <v>270</v>
      </c>
      <c r="I434" s="62" t="s">
        <v>274</v>
      </c>
      <c r="J434" s="68">
        <v>6.0220150706893601E-3</v>
      </c>
      <c r="K434" s="68">
        <v>5.0402398046353004E-3</v>
      </c>
      <c r="L434" s="62">
        <v>361</v>
      </c>
      <c r="M434" s="62">
        <v>138</v>
      </c>
      <c r="N434" s="68">
        <v>0.23343157864845901</v>
      </c>
      <c r="O434" s="69">
        <v>0.67351677974861801</v>
      </c>
    </row>
    <row r="435" spans="1:15" x14ac:dyDescent="0.25">
      <c r="A435" s="36" t="s">
        <v>1607</v>
      </c>
      <c r="B435" s="37" t="s">
        <v>1608</v>
      </c>
      <c r="C435" s="37" t="s">
        <v>884</v>
      </c>
      <c r="D435" s="37" t="s">
        <v>1610</v>
      </c>
      <c r="E435" s="37" t="s">
        <v>886</v>
      </c>
      <c r="F435" s="37" t="s">
        <v>1609</v>
      </c>
      <c r="G435" s="62" t="s">
        <v>1917</v>
      </c>
      <c r="H435" s="62" t="s">
        <v>270</v>
      </c>
      <c r="I435" s="62" t="s">
        <v>274</v>
      </c>
      <c r="J435" s="70">
        <v>4.2340996962744E-4</v>
      </c>
      <c r="K435" s="70">
        <v>3.5546743888056599E-4</v>
      </c>
      <c r="L435" s="62">
        <v>361</v>
      </c>
      <c r="M435" s="62">
        <v>9</v>
      </c>
      <c r="N435" s="68">
        <v>0.23514824715744201</v>
      </c>
      <c r="O435" s="69">
        <v>0.67557602647542303</v>
      </c>
    </row>
    <row r="436" spans="1:15" x14ac:dyDescent="0.25">
      <c r="A436" s="36" t="s">
        <v>1685</v>
      </c>
      <c r="B436" s="37" t="s">
        <v>1686</v>
      </c>
      <c r="C436" s="37" t="s">
        <v>1688</v>
      </c>
      <c r="D436" s="37" t="s">
        <v>861</v>
      </c>
      <c r="E436" s="37" t="s">
        <v>862</v>
      </c>
      <c r="F436" s="37" t="s">
        <v>1687</v>
      </c>
      <c r="G436" s="62" t="s">
        <v>1917</v>
      </c>
      <c r="H436" s="62" t="s">
        <v>270</v>
      </c>
      <c r="I436" s="62" t="s">
        <v>274</v>
      </c>
      <c r="J436" s="68">
        <v>2.2711451309091798E-3</v>
      </c>
      <c r="K436" s="68">
        <v>1.9111713452947699E-3</v>
      </c>
      <c r="L436" s="62">
        <v>361</v>
      </c>
      <c r="M436" s="62">
        <v>10</v>
      </c>
      <c r="N436" s="68">
        <v>0.23571384142267299</v>
      </c>
      <c r="O436" s="69">
        <v>0.67564059615162497</v>
      </c>
    </row>
    <row r="437" spans="1:15" x14ac:dyDescent="0.25">
      <c r="A437" s="36" t="s">
        <v>1202</v>
      </c>
      <c r="B437" s="37" t="s">
        <v>1203</v>
      </c>
      <c r="C437" s="37" t="s">
        <v>1006</v>
      </c>
      <c r="D437" s="37" t="s">
        <v>1205</v>
      </c>
      <c r="E437" s="37" t="s">
        <v>872</v>
      </c>
      <c r="F437" s="37" t="s">
        <v>1204</v>
      </c>
      <c r="G437" s="62" t="s">
        <v>1920</v>
      </c>
      <c r="H437" s="62" t="s">
        <v>270</v>
      </c>
      <c r="I437" s="62" t="s">
        <v>274</v>
      </c>
      <c r="J437" s="68">
        <v>1.1909188144884701E-2</v>
      </c>
      <c r="K437" s="68">
        <v>1.00493091852678E-2</v>
      </c>
      <c r="L437" s="62">
        <v>361</v>
      </c>
      <c r="M437" s="62">
        <v>94</v>
      </c>
      <c r="N437" s="68">
        <v>0.23702728004669599</v>
      </c>
      <c r="O437" s="69">
        <v>0.67784353190365498</v>
      </c>
    </row>
    <row r="438" spans="1:15" x14ac:dyDescent="0.25">
      <c r="A438" s="36" t="s">
        <v>1030</v>
      </c>
      <c r="B438" s="37" t="s">
        <v>1031</v>
      </c>
      <c r="C438" s="37" t="s">
        <v>1033</v>
      </c>
      <c r="D438" s="37" t="s">
        <v>1034</v>
      </c>
      <c r="E438" s="37" t="s">
        <v>980</v>
      </c>
      <c r="F438" s="37" t="s">
        <v>1032</v>
      </c>
      <c r="G438" s="62" t="s">
        <v>1917</v>
      </c>
      <c r="H438" s="62" t="s">
        <v>271</v>
      </c>
      <c r="I438" s="62" t="s">
        <v>274</v>
      </c>
      <c r="J438" s="68">
        <v>-1.2692479746141099E-3</v>
      </c>
      <c r="K438" s="68">
        <v>1.06981987995244E-3</v>
      </c>
      <c r="L438" s="62">
        <v>361</v>
      </c>
      <c r="M438" s="62">
        <v>2</v>
      </c>
      <c r="N438" s="68">
        <v>0.23760131294541201</v>
      </c>
      <c r="O438" s="69">
        <v>0.67792668189012095</v>
      </c>
    </row>
    <row r="439" spans="1:15" x14ac:dyDescent="0.25">
      <c r="A439" s="36" t="s">
        <v>1620</v>
      </c>
      <c r="B439" s="37" t="s">
        <v>1621</v>
      </c>
      <c r="C439" s="37" t="s">
        <v>1359</v>
      </c>
      <c r="D439" s="37" t="s">
        <v>990</v>
      </c>
      <c r="E439" s="37" t="s">
        <v>862</v>
      </c>
      <c r="F439" s="37" t="s">
        <v>1622</v>
      </c>
      <c r="G439" s="62" t="s">
        <v>1917</v>
      </c>
      <c r="H439" s="62" t="s">
        <v>270</v>
      </c>
      <c r="I439" s="62" t="s">
        <v>274</v>
      </c>
      <c r="J439" s="68">
        <v>5.8005176632441296E-3</v>
      </c>
      <c r="K439" s="68">
        <v>4.9043493365847996E-3</v>
      </c>
      <c r="L439" s="62">
        <v>361</v>
      </c>
      <c r="M439" s="62">
        <v>32</v>
      </c>
      <c r="N439" s="68">
        <v>0.23823524833989801</v>
      </c>
      <c r="O439" s="69">
        <v>0.67817997467925295</v>
      </c>
    </row>
    <row r="440" spans="1:15" x14ac:dyDescent="0.25">
      <c r="A440" s="36" t="s">
        <v>975</v>
      </c>
      <c r="B440" s="37" t="s">
        <v>976</v>
      </c>
      <c r="C440" s="37" t="s">
        <v>978</v>
      </c>
      <c r="D440" s="37" t="s">
        <v>979</v>
      </c>
      <c r="E440" s="37" t="s">
        <v>980</v>
      </c>
      <c r="F440" s="37" t="s">
        <v>977</v>
      </c>
      <c r="G440" s="62" t="s">
        <v>1918</v>
      </c>
      <c r="H440" s="62" t="s">
        <v>270</v>
      </c>
      <c r="I440" s="62" t="s">
        <v>274</v>
      </c>
      <c r="J440" s="68">
        <v>8.8275408497881704E-3</v>
      </c>
      <c r="K440" s="68">
        <v>7.4783177589292701E-3</v>
      </c>
      <c r="L440" s="62">
        <v>361</v>
      </c>
      <c r="M440" s="62">
        <v>146</v>
      </c>
      <c r="N440" s="68">
        <v>0.238980993393512</v>
      </c>
      <c r="O440" s="69">
        <v>0.67874967073408399</v>
      </c>
    </row>
    <row r="441" spans="1:15" x14ac:dyDescent="0.25">
      <c r="A441" s="36" t="s">
        <v>1035</v>
      </c>
      <c r="B441" s="37" t="s">
        <v>1036</v>
      </c>
      <c r="C441" s="37" t="s">
        <v>1006</v>
      </c>
      <c r="D441" s="37" t="s">
        <v>1038</v>
      </c>
      <c r="E441" s="37" t="s">
        <v>872</v>
      </c>
      <c r="F441" s="37" t="s">
        <v>1037</v>
      </c>
      <c r="G441" s="62" t="s">
        <v>1917</v>
      </c>
      <c r="H441" s="62" t="s">
        <v>270</v>
      </c>
      <c r="I441" s="62" t="s">
        <v>274</v>
      </c>
      <c r="J441" s="68">
        <v>1.1309401103674E-2</v>
      </c>
      <c r="K441" s="68">
        <v>9.6371975128105407E-3</v>
      </c>
      <c r="L441" s="62">
        <v>361</v>
      </c>
      <c r="M441" s="62">
        <v>90</v>
      </c>
      <c r="N441" s="68">
        <v>0.24171204699256499</v>
      </c>
      <c r="O441" s="69">
        <v>0.68494256596526504</v>
      </c>
    </row>
    <row r="442" spans="1:15" x14ac:dyDescent="0.25">
      <c r="A442" s="36" t="s">
        <v>1604</v>
      </c>
      <c r="B442" s="37" t="s">
        <v>1605</v>
      </c>
      <c r="C442" s="37" t="s">
        <v>1565</v>
      </c>
      <c r="D442" s="37" t="s">
        <v>861</v>
      </c>
      <c r="E442" s="37" t="s">
        <v>850</v>
      </c>
      <c r="F442" s="37" t="s">
        <v>1606</v>
      </c>
      <c r="G442" s="62" t="s">
        <v>1919</v>
      </c>
      <c r="H442" s="62" t="s">
        <v>271</v>
      </c>
      <c r="I442" s="62" t="s">
        <v>274</v>
      </c>
      <c r="J442" s="68">
        <v>-2.9921805856616798E-3</v>
      </c>
      <c r="K442" s="68">
        <v>2.5603216588298301E-3</v>
      </c>
      <c r="L442" s="62">
        <v>361</v>
      </c>
      <c r="M442" s="62">
        <v>12</v>
      </c>
      <c r="N442" s="68">
        <v>0.24338810491761201</v>
      </c>
      <c r="O442" s="69">
        <v>0.68812455117615801</v>
      </c>
    </row>
    <row r="443" spans="1:15" x14ac:dyDescent="0.25">
      <c r="A443" s="36" t="s">
        <v>1833</v>
      </c>
      <c r="B443" s="37" t="s">
        <v>1834</v>
      </c>
      <c r="C443" s="37" t="s">
        <v>884</v>
      </c>
      <c r="D443" s="37" t="s">
        <v>1836</v>
      </c>
      <c r="E443" s="37" t="s">
        <v>886</v>
      </c>
      <c r="F443" s="37" t="s">
        <v>1835</v>
      </c>
      <c r="G443" s="62" t="s">
        <v>1917</v>
      </c>
      <c r="H443" s="62" t="s">
        <v>270</v>
      </c>
      <c r="I443" s="62" t="s">
        <v>274</v>
      </c>
      <c r="J443" s="68">
        <v>5.4755188658114099E-3</v>
      </c>
      <c r="K443" s="68">
        <v>4.6892723060292197E-3</v>
      </c>
      <c r="L443" s="62">
        <v>361</v>
      </c>
      <c r="M443" s="62">
        <v>50</v>
      </c>
      <c r="N443" s="68">
        <v>0.24472246170328499</v>
      </c>
      <c r="O443" s="69">
        <v>0.69032821396572996</v>
      </c>
    </row>
    <row r="444" spans="1:15" x14ac:dyDescent="0.25">
      <c r="A444" s="36" t="s">
        <v>857</v>
      </c>
      <c r="B444" s="37" t="s">
        <v>858</v>
      </c>
      <c r="C444" s="37" t="s">
        <v>860</v>
      </c>
      <c r="D444" s="37" t="s">
        <v>861</v>
      </c>
      <c r="E444" s="37" t="s">
        <v>862</v>
      </c>
      <c r="F444" s="37" t="s">
        <v>859</v>
      </c>
      <c r="G444" s="62" t="s">
        <v>1917</v>
      </c>
      <c r="H444" s="62" t="s">
        <v>271</v>
      </c>
      <c r="I444" s="62" t="s">
        <v>274</v>
      </c>
      <c r="J444" s="68">
        <v>-2.1371869085709499E-3</v>
      </c>
      <c r="K444" s="68">
        <v>1.8438799728976E-3</v>
      </c>
      <c r="L444" s="62">
        <v>361</v>
      </c>
      <c r="M444" s="62">
        <v>11</v>
      </c>
      <c r="N444" s="68">
        <v>0.24772642154062399</v>
      </c>
      <c r="O444" s="69">
        <v>0.69722096922293297</v>
      </c>
    </row>
    <row r="445" spans="1:15" x14ac:dyDescent="0.25">
      <c r="A445" s="36" t="s">
        <v>1023</v>
      </c>
      <c r="B445" s="37" t="s">
        <v>1024</v>
      </c>
      <c r="C445" s="37" t="s">
        <v>1026</v>
      </c>
      <c r="D445" s="37" t="s">
        <v>961</v>
      </c>
      <c r="E445" s="37" t="s">
        <v>850</v>
      </c>
      <c r="F445" s="37" t="s">
        <v>1025</v>
      </c>
      <c r="G445" s="62" t="s">
        <v>1918</v>
      </c>
      <c r="H445" s="62" t="s">
        <v>270</v>
      </c>
      <c r="I445" s="62" t="s">
        <v>274</v>
      </c>
      <c r="J445" s="68">
        <v>4.8446562165201804E-3</v>
      </c>
      <c r="K445" s="68">
        <v>4.1889162289258696E-3</v>
      </c>
      <c r="L445" s="62">
        <v>361</v>
      </c>
      <c r="M445" s="62">
        <v>160</v>
      </c>
      <c r="N445" s="68">
        <v>0.24857954870760901</v>
      </c>
      <c r="O445" s="69">
        <v>0.69804279591933505</v>
      </c>
    </row>
    <row r="446" spans="1:15" x14ac:dyDescent="0.25">
      <c r="A446" s="36" t="s">
        <v>920</v>
      </c>
      <c r="B446" s="37" t="s">
        <v>921</v>
      </c>
      <c r="C446" s="37" t="s">
        <v>923</v>
      </c>
      <c r="D446" s="37" t="s">
        <v>871</v>
      </c>
      <c r="E446" s="37" t="s">
        <v>872</v>
      </c>
      <c r="F446" s="37" t="s">
        <v>922</v>
      </c>
      <c r="G446" s="62" t="s">
        <v>1918</v>
      </c>
      <c r="H446" s="62" t="s">
        <v>270</v>
      </c>
      <c r="I446" s="62" t="s">
        <v>274</v>
      </c>
      <c r="J446" s="68">
        <v>3.8004890736276198E-3</v>
      </c>
      <c r="K446" s="68">
        <v>3.3034679539467099E-3</v>
      </c>
      <c r="L446" s="62">
        <v>361</v>
      </c>
      <c r="M446" s="62">
        <v>59</v>
      </c>
      <c r="N446" s="68">
        <v>0.25102619673467802</v>
      </c>
      <c r="O446" s="69">
        <v>0.70332565031067396</v>
      </c>
    </row>
    <row r="447" spans="1:15" x14ac:dyDescent="0.25">
      <c r="A447" s="36" t="s">
        <v>1472</v>
      </c>
      <c r="B447" s="37" t="s">
        <v>1473</v>
      </c>
      <c r="C447" s="37" t="s">
        <v>1006</v>
      </c>
      <c r="D447" s="37" t="s">
        <v>1205</v>
      </c>
      <c r="E447" s="37" t="s">
        <v>872</v>
      </c>
      <c r="F447" s="37" t="s">
        <v>1474</v>
      </c>
      <c r="G447" s="62" t="s">
        <v>1920</v>
      </c>
      <c r="H447" s="62" t="s">
        <v>270</v>
      </c>
      <c r="I447" s="62" t="s">
        <v>274</v>
      </c>
      <c r="J447" s="68">
        <v>1.3748152827333099E-2</v>
      </c>
      <c r="K447" s="68">
        <v>1.20290171956185E-2</v>
      </c>
      <c r="L447" s="62">
        <v>361</v>
      </c>
      <c r="M447" s="62">
        <v>115</v>
      </c>
      <c r="N447" s="68">
        <v>0.254113520742623</v>
      </c>
      <c r="O447" s="69">
        <v>0.71037577484005099</v>
      </c>
    </row>
    <row r="448" spans="1:15" x14ac:dyDescent="0.25">
      <c r="A448" s="36" t="s">
        <v>1580</v>
      </c>
      <c r="B448" s="37" t="s">
        <v>1581</v>
      </c>
      <c r="C448" s="37" t="s">
        <v>1244</v>
      </c>
      <c r="D448" s="37" t="s">
        <v>1245</v>
      </c>
      <c r="E448" s="37" t="s">
        <v>856</v>
      </c>
      <c r="F448" s="37" t="s">
        <v>1582</v>
      </c>
      <c r="G448" s="62" t="s">
        <v>1919</v>
      </c>
      <c r="H448" s="62" t="s">
        <v>270</v>
      </c>
      <c r="I448" s="62" t="s">
        <v>274</v>
      </c>
      <c r="J448" s="68">
        <v>1.0891636148423001E-3</v>
      </c>
      <c r="K448" s="68">
        <v>9.5654896824983598E-4</v>
      </c>
      <c r="L448" s="62">
        <v>361</v>
      </c>
      <c r="M448" s="62">
        <v>8</v>
      </c>
      <c r="N448" s="68">
        <v>0.25599667036750501</v>
      </c>
      <c r="O448" s="69">
        <v>0.71243816093328005</v>
      </c>
    </row>
    <row r="449" spans="1:15" x14ac:dyDescent="0.25">
      <c r="A449" s="36" t="s">
        <v>1833</v>
      </c>
      <c r="B449" s="37" t="s">
        <v>1834</v>
      </c>
      <c r="C449" s="37" t="s">
        <v>884</v>
      </c>
      <c r="D449" s="37" t="s">
        <v>1836</v>
      </c>
      <c r="E449" s="37" t="s">
        <v>886</v>
      </c>
      <c r="F449" s="37" t="s">
        <v>1835</v>
      </c>
      <c r="G449" s="62" t="s">
        <v>1919</v>
      </c>
      <c r="H449" s="62" t="s">
        <v>270</v>
      </c>
      <c r="I449" s="62" t="s">
        <v>274</v>
      </c>
      <c r="J449" s="68">
        <v>4.8768028605056697E-3</v>
      </c>
      <c r="K449" s="68">
        <v>4.2803259034572497E-3</v>
      </c>
      <c r="L449" s="62">
        <v>361</v>
      </c>
      <c r="M449" s="62">
        <v>50</v>
      </c>
      <c r="N449" s="68">
        <v>0.25565030218937002</v>
      </c>
      <c r="O449" s="69">
        <v>0.71243816093328005</v>
      </c>
    </row>
    <row r="450" spans="1:15" x14ac:dyDescent="0.25">
      <c r="A450" s="36" t="s">
        <v>1865</v>
      </c>
      <c r="B450" s="37" t="s">
        <v>1866</v>
      </c>
      <c r="C450" s="37" t="s">
        <v>1006</v>
      </c>
      <c r="D450" s="37" t="s">
        <v>1017</v>
      </c>
      <c r="E450" s="37" t="s">
        <v>872</v>
      </c>
      <c r="F450" s="37" t="s">
        <v>1867</v>
      </c>
      <c r="G450" s="62" t="s">
        <v>1918</v>
      </c>
      <c r="H450" s="62" t="s">
        <v>270</v>
      </c>
      <c r="I450" s="62" t="s">
        <v>274</v>
      </c>
      <c r="J450" s="68">
        <v>3.3651662118951301E-3</v>
      </c>
      <c r="K450" s="68">
        <v>2.96609866688032E-3</v>
      </c>
      <c r="L450" s="62">
        <v>361</v>
      </c>
      <c r="M450" s="62">
        <v>111</v>
      </c>
      <c r="N450" s="68">
        <v>0.25779103933390501</v>
      </c>
      <c r="O450" s="69">
        <v>0.71423619806542804</v>
      </c>
    </row>
    <row r="451" spans="1:15" x14ac:dyDescent="0.25">
      <c r="A451" s="36" t="s">
        <v>1023</v>
      </c>
      <c r="B451" s="37" t="s">
        <v>1024</v>
      </c>
      <c r="C451" s="37" t="s">
        <v>1026</v>
      </c>
      <c r="D451" s="37" t="s">
        <v>961</v>
      </c>
      <c r="E451" s="37" t="s">
        <v>850</v>
      </c>
      <c r="F451" s="37" t="s">
        <v>1025</v>
      </c>
      <c r="G451" s="62" t="s">
        <v>1920</v>
      </c>
      <c r="H451" s="62" t="s">
        <v>270</v>
      </c>
      <c r="I451" s="62" t="s">
        <v>274</v>
      </c>
      <c r="J451" s="68">
        <v>6.5697820057381597E-3</v>
      </c>
      <c r="K451" s="68">
        <v>5.79399500027559E-3</v>
      </c>
      <c r="L451" s="62">
        <v>361</v>
      </c>
      <c r="M451" s="62">
        <v>160</v>
      </c>
      <c r="N451" s="68">
        <v>0.25778588179110201</v>
      </c>
      <c r="O451" s="69">
        <v>0.71423619806542804</v>
      </c>
    </row>
    <row r="452" spans="1:15" x14ac:dyDescent="0.25">
      <c r="A452" s="36" t="s">
        <v>1431</v>
      </c>
      <c r="B452" s="37" t="s">
        <v>1432</v>
      </c>
      <c r="C452" s="37" t="s">
        <v>911</v>
      </c>
      <c r="D452" s="37" t="s">
        <v>912</v>
      </c>
      <c r="E452" s="37" t="s">
        <v>862</v>
      </c>
      <c r="F452" s="37" t="s">
        <v>1433</v>
      </c>
      <c r="G452" s="62" t="s">
        <v>1920</v>
      </c>
      <c r="H452" s="62" t="s">
        <v>271</v>
      </c>
      <c r="I452" s="62" t="s">
        <v>274</v>
      </c>
      <c r="J452" s="68">
        <v>-5.1115414585277701E-4</v>
      </c>
      <c r="K452" s="70">
        <v>4.5203484177259399E-4</v>
      </c>
      <c r="L452" s="62">
        <v>361</v>
      </c>
      <c r="M452" s="62">
        <v>5</v>
      </c>
      <c r="N452" s="68">
        <v>0.25890687620734398</v>
      </c>
      <c r="O452" s="69">
        <v>0.71573367555985701</v>
      </c>
    </row>
    <row r="453" spans="1:15" x14ac:dyDescent="0.25">
      <c r="A453" s="36" t="s">
        <v>1003</v>
      </c>
      <c r="B453" s="37" t="s">
        <v>1004</v>
      </c>
      <c r="C453" s="37" t="s">
        <v>1006</v>
      </c>
      <c r="D453" s="37" t="s">
        <v>1007</v>
      </c>
      <c r="E453" s="37" t="s">
        <v>872</v>
      </c>
      <c r="F453" s="37" t="s">
        <v>1005</v>
      </c>
      <c r="G453" s="62" t="s">
        <v>1920</v>
      </c>
      <c r="H453" s="62" t="s">
        <v>270</v>
      </c>
      <c r="I453" s="62" t="s">
        <v>274</v>
      </c>
      <c r="J453" s="68">
        <v>2.0660264704664799E-3</v>
      </c>
      <c r="K453" s="68">
        <v>1.82717899032542E-3</v>
      </c>
      <c r="L453" s="62">
        <v>361</v>
      </c>
      <c r="M453" s="62">
        <v>4</v>
      </c>
      <c r="N453" s="68">
        <v>0.259493512897981</v>
      </c>
      <c r="O453" s="69">
        <v>0.71576481162990802</v>
      </c>
    </row>
    <row r="454" spans="1:15" x14ac:dyDescent="0.25">
      <c r="A454" s="36" t="s">
        <v>1468</v>
      </c>
      <c r="B454" s="37" t="s">
        <v>1469</v>
      </c>
      <c r="C454" s="37" t="s">
        <v>1471</v>
      </c>
      <c r="D454" s="37" t="s">
        <v>961</v>
      </c>
      <c r="E454" s="37" t="s">
        <v>850</v>
      </c>
      <c r="F454" s="37" t="s">
        <v>1470</v>
      </c>
      <c r="G454" s="62" t="s">
        <v>1917</v>
      </c>
      <c r="H454" s="62" t="s">
        <v>270</v>
      </c>
      <c r="I454" s="62" t="s">
        <v>274</v>
      </c>
      <c r="J454" s="68">
        <v>1.11770670339933E-2</v>
      </c>
      <c r="K454" s="68">
        <v>9.9961148662037307E-3</v>
      </c>
      <c r="L454" s="62">
        <v>361</v>
      </c>
      <c r="M454" s="62">
        <v>137</v>
      </c>
      <c r="N454" s="68">
        <v>0.26462821311794299</v>
      </c>
      <c r="O454" s="69">
        <v>0.72831304672283304</v>
      </c>
    </row>
    <row r="455" spans="1:15" x14ac:dyDescent="0.25">
      <c r="A455" s="36" t="s">
        <v>1221</v>
      </c>
      <c r="B455" s="37" t="s">
        <v>1222</v>
      </c>
      <c r="C455" s="37" t="s">
        <v>1224</v>
      </c>
      <c r="D455" s="37" t="s">
        <v>1225</v>
      </c>
      <c r="E455" s="37" t="s">
        <v>1226</v>
      </c>
      <c r="F455" s="37" t="s">
        <v>1223</v>
      </c>
      <c r="G455" s="62" t="s">
        <v>1917</v>
      </c>
      <c r="H455" s="62" t="s">
        <v>270</v>
      </c>
      <c r="I455" s="62" t="s">
        <v>274</v>
      </c>
      <c r="J455" s="68">
        <v>9.4720360066504698E-3</v>
      </c>
      <c r="K455" s="68">
        <v>8.4988607786642897E-3</v>
      </c>
      <c r="L455" s="62">
        <v>361</v>
      </c>
      <c r="M455" s="62">
        <v>114</v>
      </c>
      <c r="N455" s="68">
        <v>0.266167026168177</v>
      </c>
      <c r="O455" s="69">
        <v>0.73093108289892295</v>
      </c>
    </row>
    <row r="456" spans="1:15" x14ac:dyDescent="0.25">
      <c r="A456" s="36" t="s">
        <v>1403</v>
      </c>
      <c r="B456" s="37" t="s">
        <v>1404</v>
      </c>
      <c r="C456" s="37" t="s">
        <v>911</v>
      </c>
      <c r="D456" s="37" t="s">
        <v>912</v>
      </c>
      <c r="E456" s="37" t="s">
        <v>862</v>
      </c>
      <c r="F456" s="37" t="s">
        <v>1405</v>
      </c>
      <c r="G456" s="62" t="s">
        <v>1919</v>
      </c>
      <c r="H456" s="62" t="s">
        <v>271</v>
      </c>
      <c r="I456" s="62" t="s">
        <v>274</v>
      </c>
      <c r="J456" s="68">
        <v>-5.2225262618442398E-3</v>
      </c>
      <c r="K456" s="68">
        <v>4.7145096134137698E-3</v>
      </c>
      <c r="L456" s="62">
        <v>361</v>
      </c>
      <c r="M456" s="62">
        <v>23</v>
      </c>
      <c r="N456" s="68">
        <v>0.26877873022652798</v>
      </c>
      <c r="O456" s="69">
        <v>0.73324723772324796</v>
      </c>
    </row>
    <row r="457" spans="1:15" x14ac:dyDescent="0.25">
      <c r="A457" s="36" t="s">
        <v>1258</v>
      </c>
      <c r="B457" s="37" t="s">
        <v>1259</v>
      </c>
      <c r="C457" s="37" t="s">
        <v>1261</v>
      </c>
      <c r="D457" s="37" t="s">
        <v>956</v>
      </c>
      <c r="E457" s="37" t="s">
        <v>850</v>
      </c>
      <c r="F457" s="37" t="s">
        <v>1260</v>
      </c>
      <c r="G457" s="62" t="s">
        <v>1917</v>
      </c>
      <c r="H457" s="62" t="s">
        <v>270</v>
      </c>
      <c r="I457" s="62" t="s">
        <v>274</v>
      </c>
      <c r="J457" s="68">
        <v>7.1171456629910198E-3</v>
      </c>
      <c r="K457" s="68">
        <v>6.4195403531297403E-3</v>
      </c>
      <c r="L457" s="62">
        <v>361</v>
      </c>
      <c r="M457" s="62">
        <v>29</v>
      </c>
      <c r="N457" s="68">
        <v>0.26848046777367601</v>
      </c>
      <c r="O457" s="69">
        <v>0.73324723772324796</v>
      </c>
    </row>
    <row r="458" spans="1:15" x14ac:dyDescent="0.25">
      <c r="A458" s="36" t="s">
        <v>1472</v>
      </c>
      <c r="B458" s="37" t="s">
        <v>1473</v>
      </c>
      <c r="C458" s="37" t="s">
        <v>1006</v>
      </c>
      <c r="D458" s="37" t="s">
        <v>1205</v>
      </c>
      <c r="E458" s="37" t="s">
        <v>872</v>
      </c>
      <c r="F458" s="37" t="s">
        <v>1474</v>
      </c>
      <c r="G458" s="62" t="s">
        <v>1918</v>
      </c>
      <c r="H458" s="62" t="s">
        <v>270</v>
      </c>
      <c r="I458" s="62" t="s">
        <v>274</v>
      </c>
      <c r="J458" s="68">
        <v>9.5506129234362806E-3</v>
      </c>
      <c r="K458" s="68">
        <v>8.6135760743956506E-3</v>
      </c>
      <c r="L458" s="62">
        <v>361</v>
      </c>
      <c r="M458" s="62">
        <v>115</v>
      </c>
      <c r="N458" s="68">
        <v>0.26865499833276302</v>
      </c>
      <c r="O458" s="69">
        <v>0.73324723772324796</v>
      </c>
    </row>
    <row r="459" spans="1:15" x14ac:dyDescent="0.25">
      <c r="A459" s="36" t="s">
        <v>1039</v>
      </c>
      <c r="B459" s="37" t="s">
        <v>1040</v>
      </c>
      <c r="C459" s="37" t="s">
        <v>1042</v>
      </c>
      <c r="D459" s="37" t="s">
        <v>1043</v>
      </c>
      <c r="E459" s="37" t="s">
        <v>1044</v>
      </c>
      <c r="F459" s="37" t="s">
        <v>1041</v>
      </c>
      <c r="G459" s="62" t="s">
        <v>1918</v>
      </c>
      <c r="H459" s="62" t="s">
        <v>270</v>
      </c>
      <c r="I459" s="62" t="s">
        <v>274</v>
      </c>
      <c r="J459" s="68">
        <v>9.7627693665264005E-3</v>
      </c>
      <c r="K459" s="68">
        <v>8.8233942209611799E-3</v>
      </c>
      <c r="L459" s="62">
        <v>361</v>
      </c>
      <c r="M459" s="62">
        <v>153</v>
      </c>
      <c r="N459" s="68">
        <v>0.26964537255665</v>
      </c>
      <c r="O459" s="69">
        <v>0.73400184564654802</v>
      </c>
    </row>
    <row r="460" spans="1:15" x14ac:dyDescent="0.25">
      <c r="A460" s="36" t="s">
        <v>916</v>
      </c>
      <c r="B460" s="37" t="s">
        <v>917</v>
      </c>
      <c r="C460" s="37" t="s">
        <v>919</v>
      </c>
      <c r="D460" s="37" t="s">
        <v>849</v>
      </c>
      <c r="E460" s="37" t="s">
        <v>850</v>
      </c>
      <c r="F460" s="37" t="s">
        <v>918</v>
      </c>
      <c r="G460" s="62" t="s">
        <v>1918</v>
      </c>
      <c r="H460" s="62" t="s">
        <v>271</v>
      </c>
      <c r="I460" s="62" t="s">
        <v>274</v>
      </c>
      <c r="J460" s="68">
        <v>-5.4235652809579401E-4</v>
      </c>
      <c r="K460" s="70">
        <v>4.9204785180540303E-4</v>
      </c>
      <c r="L460" s="62">
        <v>361</v>
      </c>
      <c r="M460" s="62">
        <v>11</v>
      </c>
      <c r="N460" s="68">
        <v>0.27171208907778999</v>
      </c>
      <c r="O460" s="69">
        <v>0.73640487758773499</v>
      </c>
    </row>
    <row r="461" spans="1:15" x14ac:dyDescent="0.25">
      <c r="A461" s="36" t="s">
        <v>1030</v>
      </c>
      <c r="B461" s="37" t="s">
        <v>1031</v>
      </c>
      <c r="C461" s="37" t="s">
        <v>1033</v>
      </c>
      <c r="D461" s="37" t="s">
        <v>1034</v>
      </c>
      <c r="E461" s="37" t="s">
        <v>980</v>
      </c>
      <c r="F461" s="37" t="s">
        <v>1032</v>
      </c>
      <c r="G461" s="62" t="s">
        <v>1918</v>
      </c>
      <c r="H461" s="62" t="s">
        <v>271</v>
      </c>
      <c r="I461" s="62" t="s">
        <v>274</v>
      </c>
      <c r="J461" s="68">
        <v>-1.17589859326129E-3</v>
      </c>
      <c r="K461" s="68">
        <v>1.0645012575173499E-3</v>
      </c>
      <c r="L461" s="62">
        <v>361</v>
      </c>
      <c r="M461" s="62">
        <v>2</v>
      </c>
      <c r="N461" s="68">
        <v>0.271429199734462</v>
      </c>
      <c r="O461" s="69">
        <v>0.73640487758773499</v>
      </c>
    </row>
    <row r="462" spans="1:15" x14ac:dyDescent="0.25">
      <c r="A462" s="36" t="s">
        <v>1813</v>
      </c>
      <c r="B462" s="37" t="s">
        <v>1814</v>
      </c>
      <c r="C462" s="37" t="s">
        <v>870</v>
      </c>
      <c r="D462" s="37" t="s">
        <v>956</v>
      </c>
      <c r="E462" s="37" t="s">
        <v>872</v>
      </c>
      <c r="F462" s="37" t="s">
        <v>1815</v>
      </c>
      <c r="G462" s="62" t="s">
        <v>1920</v>
      </c>
      <c r="H462" s="62" t="s">
        <v>270</v>
      </c>
      <c r="I462" s="62" t="s">
        <v>274</v>
      </c>
      <c r="J462" s="68">
        <v>5.8606471372918704E-4</v>
      </c>
      <c r="K462" s="68">
        <v>5.3315327056899198E-4</v>
      </c>
      <c r="L462" s="62">
        <v>361</v>
      </c>
      <c r="M462" s="62">
        <v>5</v>
      </c>
      <c r="N462" s="68">
        <v>0.27240513621453599</v>
      </c>
      <c r="O462" s="69">
        <v>0.73667823793670095</v>
      </c>
    </row>
    <row r="463" spans="1:15" x14ac:dyDescent="0.25">
      <c r="A463" s="36" t="s">
        <v>1626</v>
      </c>
      <c r="B463" s="37" t="s">
        <v>1627</v>
      </c>
      <c r="C463" s="37" t="s">
        <v>923</v>
      </c>
      <c r="D463" s="37" t="s">
        <v>871</v>
      </c>
      <c r="E463" s="37" t="s">
        <v>872</v>
      </c>
      <c r="F463" s="37" t="s">
        <v>1628</v>
      </c>
      <c r="G463" s="62" t="s">
        <v>1918</v>
      </c>
      <c r="H463" s="62" t="s">
        <v>270</v>
      </c>
      <c r="I463" s="62" t="s">
        <v>274</v>
      </c>
      <c r="J463" s="70">
        <v>4.1406904620574402E-4</v>
      </c>
      <c r="K463" s="70">
        <v>3.7767515835232502E-4</v>
      </c>
      <c r="L463" s="62">
        <v>361</v>
      </c>
      <c r="M463" s="62">
        <v>11</v>
      </c>
      <c r="N463" s="68">
        <v>0.27366106323365103</v>
      </c>
      <c r="O463" s="69">
        <v>0.73718921715035202</v>
      </c>
    </row>
    <row r="464" spans="1:15" x14ac:dyDescent="0.25">
      <c r="A464" s="36" t="s">
        <v>1464</v>
      </c>
      <c r="B464" s="37" t="s">
        <v>1465</v>
      </c>
      <c r="C464" s="37" t="s">
        <v>1467</v>
      </c>
      <c r="D464" s="37" t="s">
        <v>956</v>
      </c>
      <c r="E464" s="37" t="s">
        <v>850</v>
      </c>
      <c r="F464" s="37" t="s">
        <v>1466</v>
      </c>
      <c r="G464" s="62" t="s">
        <v>1919</v>
      </c>
      <c r="H464" s="62" t="s">
        <v>270</v>
      </c>
      <c r="I464" s="62" t="s">
        <v>274</v>
      </c>
      <c r="J464" s="68">
        <v>2.0682606849569099E-3</v>
      </c>
      <c r="K464" s="68">
        <v>1.8863788592724999E-3</v>
      </c>
      <c r="L464" s="62">
        <v>361</v>
      </c>
      <c r="M464" s="62">
        <v>73</v>
      </c>
      <c r="N464" s="68">
        <v>0.27377927517963202</v>
      </c>
      <c r="O464" s="69">
        <v>0.73718921715035202</v>
      </c>
    </row>
    <row r="465" spans="1:15" x14ac:dyDescent="0.25">
      <c r="A465" s="36" t="s">
        <v>863</v>
      </c>
      <c r="B465" s="37" t="s">
        <v>864</v>
      </c>
      <c r="C465" s="37" t="s">
        <v>866</v>
      </c>
      <c r="D465" s="37" t="s">
        <v>861</v>
      </c>
      <c r="E465" s="37" t="s">
        <v>862</v>
      </c>
      <c r="F465" s="37" t="s">
        <v>865</v>
      </c>
      <c r="G465" s="62" t="s">
        <v>1919</v>
      </c>
      <c r="H465" s="62" t="s">
        <v>271</v>
      </c>
      <c r="I465" s="62" t="s">
        <v>274</v>
      </c>
      <c r="J465" s="68">
        <v>-1.45834336967576E-3</v>
      </c>
      <c r="K465" s="68">
        <v>1.33285869066548E-3</v>
      </c>
      <c r="L465" s="62">
        <v>361</v>
      </c>
      <c r="M465" s="62">
        <v>11</v>
      </c>
      <c r="N465" s="68">
        <v>0.27480092342591</v>
      </c>
      <c r="O465" s="69">
        <v>0.73834200592188304</v>
      </c>
    </row>
    <row r="466" spans="1:15" x14ac:dyDescent="0.25">
      <c r="A466" s="36" t="s">
        <v>1295</v>
      </c>
      <c r="B466" s="37" t="s">
        <v>1296</v>
      </c>
      <c r="C466" s="37" t="s">
        <v>1298</v>
      </c>
      <c r="D466" s="37" t="s">
        <v>990</v>
      </c>
      <c r="E466" s="37" t="s">
        <v>850</v>
      </c>
      <c r="F466" s="37" t="s">
        <v>1297</v>
      </c>
      <c r="G466" s="62" t="s">
        <v>1917</v>
      </c>
      <c r="H466" s="62" t="s">
        <v>270</v>
      </c>
      <c r="I466" s="62" t="s">
        <v>274</v>
      </c>
      <c r="J466" s="68">
        <v>1.0692439850615999E-2</v>
      </c>
      <c r="K466" s="68">
        <v>9.7874652956558405E-3</v>
      </c>
      <c r="L466" s="62">
        <v>361</v>
      </c>
      <c r="M466" s="62">
        <v>131</v>
      </c>
      <c r="N466" s="68">
        <v>0.27572006860910497</v>
      </c>
      <c r="O466" s="69">
        <v>0.73921501152958402</v>
      </c>
    </row>
    <row r="467" spans="1:15" x14ac:dyDescent="0.25">
      <c r="A467" s="36" t="s">
        <v>1295</v>
      </c>
      <c r="B467" s="37" t="s">
        <v>1296</v>
      </c>
      <c r="C467" s="37" t="s">
        <v>1298</v>
      </c>
      <c r="D467" s="37" t="s">
        <v>990</v>
      </c>
      <c r="E467" s="37" t="s">
        <v>850</v>
      </c>
      <c r="F467" s="37" t="s">
        <v>1297</v>
      </c>
      <c r="G467" s="62" t="s">
        <v>1919</v>
      </c>
      <c r="H467" s="62" t="s">
        <v>270</v>
      </c>
      <c r="I467" s="62" t="s">
        <v>274</v>
      </c>
      <c r="J467" s="68">
        <v>9.5109310347836606E-3</v>
      </c>
      <c r="K467" s="68">
        <v>8.7388599536430099E-3</v>
      </c>
      <c r="L467" s="62">
        <v>361</v>
      </c>
      <c r="M467" s="62">
        <v>131</v>
      </c>
      <c r="N467" s="68">
        <v>0.27728923014218498</v>
      </c>
      <c r="O467" s="69">
        <v>0.741823230745975</v>
      </c>
    </row>
    <row r="468" spans="1:15" x14ac:dyDescent="0.25">
      <c r="A468" s="36" t="s">
        <v>905</v>
      </c>
      <c r="B468" s="37" t="s">
        <v>906</v>
      </c>
      <c r="C468" s="37" t="s">
        <v>890</v>
      </c>
      <c r="D468" s="37" t="s">
        <v>849</v>
      </c>
      <c r="E468" s="37" t="s">
        <v>850</v>
      </c>
      <c r="F468" s="37" t="s">
        <v>907</v>
      </c>
      <c r="G468" s="62" t="s">
        <v>1920</v>
      </c>
      <c r="H468" s="62" t="s">
        <v>271</v>
      </c>
      <c r="I468" s="62" t="s">
        <v>274</v>
      </c>
      <c r="J468" s="70">
        <v>-1.79144667148043E-4</v>
      </c>
      <c r="K468" s="70">
        <v>1.6663041566821401E-4</v>
      </c>
      <c r="L468" s="62">
        <v>361</v>
      </c>
      <c r="M468" s="62">
        <v>1</v>
      </c>
      <c r="N468" s="68">
        <v>0.28305756770120899</v>
      </c>
      <c r="O468" s="69">
        <v>0.74287771112794498</v>
      </c>
    </row>
    <row r="469" spans="1:15" x14ac:dyDescent="0.25">
      <c r="A469" s="36" t="s">
        <v>1406</v>
      </c>
      <c r="B469" s="37" t="s">
        <v>1407</v>
      </c>
      <c r="C469" s="37" t="s">
        <v>1409</v>
      </c>
      <c r="D469" s="37" t="s">
        <v>1410</v>
      </c>
      <c r="E469" s="37" t="s">
        <v>862</v>
      </c>
      <c r="F469" s="37" t="s">
        <v>1408</v>
      </c>
      <c r="G469" s="62" t="s">
        <v>1920</v>
      </c>
      <c r="H469" s="62" t="s">
        <v>271</v>
      </c>
      <c r="I469" s="62" t="s">
        <v>274</v>
      </c>
      <c r="J469" s="70">
        <v>-2.2165022806798E-4</v>
      </c>
      <c r="K469" s="70">
        <v>2.0616671482424499E-4</v>
      </c>
      <c r="L469" s="62">
        <v>361</v>
      </c>
      <c r="M469" s="62">
        <v>1</v>
      </c>
      <c r="N469" s="68">
        <v>0.28305720483932301</v>
      </c>
      <c r="O469" s="69">
        <v>0.74287771112794498</v>
      </c>
    </row>
    <row r="470" spans="1:15" x14ac:dyDescent="0.25">
      <c r="A470" s="36" t="s">
        <v>957</v>
      </c>
      <c r="B470" s="37" t="s">
        <v>958</v>
      </c>
      <c r="C470" s="37" t="s">
        <v>960</v>
      </c>
      <c r="D470" s="37" t="s">
        <v>961</v>
      </c>
      <c r="E470" s="37" t="s">
        <v>850</v>
      </c>
      <c r="F470" s="37" t="s">
        <v>959</v>
      </c>
      <c r="G470" s="62" t="s">
        <v>1917</v>
      </c>
      <c r="H470" s="62" t="s">
        <v>271</v>
      </c>
      <c r="I470" s="62" t="s">
        <v>274</v>
      </c>
      <c r="J470" s="70">
        <v>-4.7698339494158502E-4</v>
      </c>
      <c r="K470" s="70">
        <v>4.4079075092321699E-4</v>
      </c>
      <c r="L470" s="62">
        <v>361</v>
      </c>
      <c r="M470" s="62">
        <v>4</v>
      </c>
      <c r="N470" s="68">
        <v>0.28067915404336502</v>
      </c>
      <c r="O470" s="69">
        <v>0.74287771112794498</v>
      </c>
    </row>
    <row r="471" spans="1:15" x14ac:dyDescent="0.25">
      <c r="A471" s="36" t="s">
        <v>867</v>
      </c>
      <c r="B471" s="37" t="s">
        <v>868</v>
      </c>
      <c r="C471" s="37" t="s">
        <v>870</v>
      </c>
      <c r="D471" s="37" t="s">
        <v>871</v>
      </c>
      <c r="E471" s="37" t="s">
        <v>872</v>
      </c>
      <c r="F471" s="37" t="s">
        <v>869</v>
      </c>
      <c r="G471" s="62" t="s">
        <v>1920</v>
      </c>
      <c r="H471" s="62" t="s">
        <v>271</v>
      </c>
      <c r="I471" s="62" t="s">
        <v>274</v>
      </c>
      <c r="J471" s="68">
        <v>-6.6795556540745504E-4</v>
      </c>
      <c r="K471" s="68">
        <v>6.2129515370816599E-4</v>
      </c>
      <c r="L471" s="62">
        <v>361</v>
      </c>
      <c r="M471" s="62">
        <v>1</v>
      </c>
      <c r="N471" s="68">
        <v>0.28305790600855801</v>
      </c>
      <c r="O471" s="69">
        <v>0.74287771112794498</v>
      </c>
    </row>
    <row r="472" spans="1:15" x14ac:dyDescent="0.25">
      <c r="A472" s="36" t="s">
        <v>913</v>
      </c>
      <c r="B472" s="37" t="s">
        <v>914</v>
      </c>
      <c r="C472" s="37" t="s">
        <v>870</v>
      </c>
      <c r="D472" s="37" t="s">
        <v>871</v>
      </c>
      <c r="E472" s="37" t="s">
        <v>872</v>
      </c>
      <c r="F472" s="37" t="s">
        <v>915</v>
      </c>
      <c r="G472" s="62" t="s">
        <v>1920</v>
      </c>
      <c r="H472" s="62" t="s">
        <v>271</v>
      </c>
      <c r="I472" s="62" t="s">
        <v>274</v>
      </c>
      <c r="J472" s="68">
        <v>-7.8044712486421497E-4</v>
      </c>
      <c r="K472" s="68">
        <v>7.2592855201053096E-4</v>
      </c>
      <c r="L472" s="62">
        <v>361</v>
      </c>
      <c r="M472" s="62">
        <v>1</v>
      </c>
      <c r="N472" s="68">
        <v>0.283057232579422</v>
      </c>
      <c r="O472" s="69">
        <v>0.74287771112794498</v>
      </c>
    </row>
    <row r="473" spans="1:15" x14ac:dyDescent="0.25">
      <c r="A473" s="36" t="s">
        <v>1312</v>
      </c>
      <c r="B473" s="37" t="s">
        <v>1313</v>
      </c>
      <c r="C473" s="37" t="s">
        <v>1281</v>
      </c>
      <c r="D473" s="37" t="s">
        <v>861</v>
      </c>
      <c r="E473" s="37" t="s">
        <v>862</v>
      </c>
      <c r="F473" s="37" t="s">
        <v>1314</v>
      </c>
      <c r="G473" s="62" t="s">
        <v>1919</v>
      </c>
      <c r="H473" s="62" t="s">
        <v>270</v>
      </c>
      <c r="I473" s="62" t="s">
        <v>274</v>
      </c>
      <c r="J473" s="68">
        <v>8.5661534521865295E-4</v>
      </c>
      <c r="K473" s="68">
        <v>7.9502992828420595E-4</v>
      </c>
      <c r="L473" s="62">
        <v>361</v>
      </c>
      <c r="M473" s="62">
        <v>17</v>
      </c>
      <c r="N473" s="68">
        <v>0.28200302533434801</v>
      </c>
      <c r="O473" s="69">
        <v>0.74287771112794498</v>
      </c>
    </row>
    <row r="474" spans="1:15" x14ac:dyDescent="0.25">
      <c r="A474" s="36" t="s">
        <v>981</v>
      </c>
      <c r="B474" s="37" t="s">
        <v>982</v>
      </c>
      <c r="C474" s="37" t="s">
        <v>984</v>
      </c>
      <c r="D474" s="37" t="s">
        <v>985</v>
      </c>
      <c r="E474" s="37" t="s">
        <v>872</v>
      </c>
      <c r="F474" s="37" t="s">
        <v>983</v>
      </c>
      <c r="G474" s="62" t="s">
        <v>1919</v>
      </c>
      <c r="H474" s="62" t="s">
        <v>270</v>
      </c>
      <c r="I474" s="62" t="s">
        <v>274</v>
      </c>
      <c r="J474" s="68">
        <v>3.3293438871162102E-3</v>
      </c>
      <c r="K474" s="68">
        <v>3.0678728972124698E-3</v>
      </c>
      <c r="L474" s="62">
        <v>361</v>
      </c>
      <c r="M474" s="62">
        <v>64</v>
      </c>
      <c r="N474" s="68">
        <v>0.27873851519203902</v>
      </c>
      <c r="O474" s="69">
        <v>0.74287771112794498</v>
      </c>
    </row>
    <row r="475" spans="1:15" x14ac:dyDescent="0.25">
      <c r="A475" s="36" t="s">
        <v>1246</v>
      </c>
      <c r="B475" s="37" t="s">
        <v>1247</v>
      </c>
      <c r="C475" s="37" t="s">
        <v>1249</v>
      </c>
      <c r="D475" s="37" t="s">
        <v>861</v>
      </c>
      <c r="E475" s="37" t="s">
        <v>872</v>
      </c>
      <c r="F475" s="37" t="s">
        <v>1248</v>
      </c>
      <c r="G475" s="62" t="s">
        <v>1919</v>
      </c>
      <c r="H475" s="62" t="s">
        <v>270</v>
      </c>
      <c r="I475" s="62" t="s">
        <v>274</v>
      </c>
      <c r="J475" s="68">
        <v>6.4720704243784698E-3</v>
      </c>
      <c r="K475" s="68">
        <v>6.0048564732206097E-3</v>
      </c>
      <c r="L475" s="62">
        <v>361</v>
      </c>
      <c r="M475" s="62">
        <v>112</v>
      </c>
      <c r="N475" s="68">
        <v>0.281957584590037</v>
      </c>
      <c r="O475" s="69">
        <v>0.74287771112794498</v>
      </c>
    </row>
    <row r="476" spans="1:15" x14ac:dyDescent="0.25">
      <c r="A476" s="36" t="s">
        <v>1289</v>
      </c>
      <c r="B476" s="37" t="s">
        <v>1290</v>
      </c>
      <c r="C476" s="37" t="s">
        <v>1006</v>
      </c>
      <c r="D476" s="37" t="s">
        <v>1235</v>
      </c>
      <c r="E476" s="37" t="s">
        <v>872</v>
      </c>
      <c r="F476" s="37" t="s">
        <v>1291</v>
      </c>
      <c r="G476" s="62" t="s">
        <v>1919</v>
      </c>
      <c r="H476" s="62" t="s">
        <v>270</v>
      </c>
      <c r="I476" s="62" t="s">
        <v>274</v>
      </c>
      <c r="J476" s="68">
        <v>9.5211934199557393E-3</v>
      </c>
      <c r="K476" s="68">
        <v>8.8504927481065105E-3</v>
      </c>
      <c r="L476" s="62">
        <v>361</v>
      </c>
      <c r="M476" s="62">
        <v>129</v>
      </c>
      <c r="N476" s="68">
        <v>0.28286003204289001</v>
      </c>
      <c r="O476" s="69">
        <v>0.74287771112794498</v>
      </c>
    </row>
    <row r="477" spans="1:15" x14ac:dyDescent="0.25">
      <c r="A477" s="36" t="s">
        <v>1189</v>
      </c>
      <c r="B477" s="37" t="s">
        <v>1190</v>
      </c>
      <c r="C477" s="37" t="s">
        <v>951</v>
      </c>
      <c r="D477" s="37" t="s">
        <v>849</v>
      </c>
      <c r="E477" s="37" t="s">
        <v>850</v>
      </c>
      <c r="F477" s="37" t="s">
        <v>1191</v>
      </c>
      <c r="G477" s="62" t="s">
        <v>1917</v>
      </c>
      <c r="H477" s="62" t="s">
        <v>271</v>
      </c>
      <c r="I477" s="62" t="s">
        <v>274</v>
      </c>
      <c r="J477" s="68">
        <v>-2.8229130319504699E-3</v>
      </c>
      <c r="K477" s="68">
        <v>2.6264185918726799E-3</v>
      </c>
      <c r="L477" s="62">
        <v>361</v>
      </c>
      <c r="M477" s="62">
        <v>17</v>
      </c>
      <c r="N477" s="68">
        <v>0.28382001643115601</v>
      </c>
      <c r="O477" s="69">
        <v>0.74330968513759699</v>
      </c>
    </row>
    <row r="478" spans="1:15" x14ac:dyDescent="0.25">
      <c r="A478" s="36" t="s">
        <v>971</v>
      </c>
      <c r="B478" s="37" t="s">
        <v>972</v>
      </c>
      <c r="C478" s="37" t="s">
        <v>974</v>
      </c>
      <c r="D478" s="37" t="s">
        <v>849</v>
      </c>
      <c r="E478" s="37" t="s">
        <v>850</v>
      </c>
      <c r="F478" s="37" t="s">
        <v>973</v>
      </c>
      <c r="G478" s="62" t="s">
        <v>1917</v>
      </c>
      <c r="H478" s="62" t="s">
        <v>271</v>
      </c>
      <c r="I478" s="62" t="s">
        <v>274</v>
      </c>
      <c r="J478" s="68">
        <v>-1.7835028092257101E-3</v>
      </c>
      <c r="K478" s="68">
        <v>1.66603927158627E-3</v>
      </c>
      <c r="L478" s="62">
        <v>361</v>
      </c>
      <c r="M478" s="62">
        <v>10</v>
      </c>
      <c r="N478" s="68">
        <v>0.28542981700692899</v>
      </c>
      <c r="O478" s="69">
        <v>0.74595523604331904</v>
      </c>
    </row>
    <row r="479" spans="1:15" x14ac:dyDescent="0.25">
      <c r="A479" s="36" t="s">
        <v>1524</v>
      </c>
      <c r="B479" s="37" t="s">
        <v>1525</v>
      </c>
      <c r="C479" s="37" t="s">
        <v>1281</v>
      </c>
      <c r="D479" s="37" t="s">
        <v>861</v>
      </c>
      <c r="E479" s="37" t="s">
        <v>862</v>
      </c>
      <c r="F479" s="37" t="s">
        <v>1526</v>
      </c>
      <c r="G479" s="62" t="s">
        <v>1919</v>
      </c>
      <c r="H479" s="62" t="s">
        <v>270</v>
      </c>
      <c r="I479" s="62" t="s">
        <v>274</v>
      </c>
      <c r="J479" s="68">
        <v>3.3554658367867E-3</v>
      </c>
      <c r="K479" s="68">
        <v>3.1478347576768201E-3</v>
      </c>
      <c r="L479" s="62">
        <v>361</v>
      </c>
      <c r="M479" s="62">
        <v>5</v>
      </c>
      <c r="N479" s="68">
        <v>0.28716412935419899</v>
      </c>
      <c r="O479" s="69">
        <v>0.74791822941973596</v>
      </c>
    </row>
    <row r="480" spans="1:15" x14ac:dyDescent="0.25">
      <c r="A480" s="36" t="s">
        <v>986</v>
      </c>
      <c r="B480" s="37" t="s">
        <v>987</v>
      </c>
      <c r="C480" s="37" t="s">
        <v>989</v>
      </c>
      <c r="D480" s="37" t="s">
        <v>990</v>
      </c>
      <c r="E480" s="37" t="s">
        <v>850</v>
      </c>
      <c r="F480" s="37" t="s">
        <v>988</v>
      </c>
      <c r="G480" s="62" t="s">
        <v>1917</v>
      </c>
      <c r="H480" s="62" t="s">
        <v>270</v>
      </c>
      <c r="I480" s="62" t="s">
        <v>274</v>
      </c>
      <c r="J480" s="68">
        <v>1.0740967814669799E-2</v>
      </c>
      <c r="K480" s="68">
        <v>1.00719085742622E-2</v>
      </c>
      <c r="L480" s="62">
        <v>361</v>
      </c>
      <c r="M480" s="62">
        <v>131</v>
      </c>
      <c r="N480" s="68">
        <v>0.28738337111144202</v>
      </c>
      <c r="O480" s="69">
        <v>0.74791822941973596</v>
      </c>
    </row>
    <row r="481" spans="1:15" x14ac:dyDescent="0.25">
      <c r="A481" s="36" t="s">
        <v>1417</v>
      </c>
      <c r="B481" s="37" t="s">
        <v>1418</v>
      </c>
      <c r="C481" s="37" t="s">
        <v>946</v>
      </c>
      <c r="D481" s="37" t="s">
        <v>947</v>
      </c>
      <c r="E481" s="37" t="s">
        <v>850</v>
      </c>
      <c r="F481" s="37" t="s">
        <v>1419</v>
      </c>
      <c r="G481" s="62" t="s">
        <v>1919</v>
      </c>
      <c r="H481" s="62" t="s">
        <v>270</v>
      </c>
      <c r="I481" s="62" t="s">
        <v>274</v>
      </c>
      <c r="J481" s="70">
        <v>1.44276607066388E-4</v>
      </c>
      <c r="K481" s="70">
        <v>1.36473893591107E-4</v>
      </c>
      <c r="L481" s="62">
        <v>361</v>
      </c>
      <c r="M481" s="62">
        <v>1</v>
      </c>
      <c r="N481" s="68">
        <v>0.29118261605901002</v>
      </c>
      <c r="O481" s="69">
        <v>0.75108269758505597</v>
      </c>
    </row>
    <row r="482" spans="1:15" x14ac:dyDescent="0.25">
      <c r="A482" s="36" t="s">
        <v>1730</v>
      </c>
      <c r="B482" s="37" t="s">
        <v>1731</v>
      </c>
      <c r="C482" s="37" t="s">
        <v>969</v>
      </c>
      <c r="D482" s="37" t="s">
        <v>970</v>
      </c>
      <c r="E482" s="37" t="s">
        <v>850</v>
      </c>
      <c r="F482" s="37" t="s">
        <v>1732</v>
      </c>
      <c r="G482" s="62" t="s">
        <v>1919</v>
      </c>
      <c r="H482" s="62" t="s">
        <v>270</v>
      </c>
      <c r="I482" s="62" t="s">
        <v>274</v>
      </c>
      <c r="J482" s="70">
        <v>1.9639064585455301E-4</v>
      </c>
      <c r="K482" s="70">
        <v>1.85770472403921E-4</v>
      </c>
      <c r="L482" s="62">
        <v>361</v>
      </c>
      <c r="M482" s="62">
        <v>1</v>
      </c>
      <c r="N482" s="68">
        <v>0.29115163967497698</v>
      </c>
      <c r="O482" s="69">
        <v>0.75108269758505597</v>
      </c>
    </row>
    <row r="483" spans="1:15" x14ac:dyDescent="0.25">
      <c r="A483" s="36" t="s">
        <v>851</v>
      </c>
      <c r="B483" s="37" t="s">
        <v>852</v>
      </c>
      <c r="C483" s="37" t="s">
        <v>854</v>
      </c>
      <c r="D483" s="37" t="s">
        <v>855</v>
      </c>
      <c r="E483" s="37" t="s">
        <v>856</v>
      </c>
      <c r="F483" s="37" t="s">
        <v>853</v>
      </c>
      <c r="G483" s="62" t="s">
        <v>1920</v>
      </c>
      <c r="H483" s="62" t="s">
        <v>271</v>
      </c>
      <c r="I483" s="62" t="s">
        <v>274</v>
      </c>
      <c r="J483" s="70">
        <v>-2.3590219930194199E-4</v>
      </c>
      <c r="K483" s="70">
        <v>2.2132830516333901E-4</v>
      </c>
      <c r="L483" s="62">
        <v>361</v>
      </c>
      <c r="M483" s="62">
        <v>1</v>
      </c>
      <c r="N483" s="68">
        <v>0.29094722647605298</v>
      </c>
      <c r="O483" s="69">
        <v>0.75108269758505597</v>
      </c>
    </row>
    <row r="484" spans="1:15" x14ac:dyDescent="0.25">
      <c r="A484" s="36" t="s">
        <v>1975</v>
      </c>
      <c r="B484" s="37" t="s">
        <v>1976</v>
      </c>
      <c r="C484" s="37" t="s">
        <v>894</v>
      </c>
      <c r="D484" s="37" t="s">
        <v>895</v>
      </c>
      <c r="E484" s="37" t="s">
        <v>862</v>
      </c>
      <c r="F484" s="37" t="s">
        <v>1977</v>
      </c>
      <c r="G484" s="62" t="s">
        <v>1919</v>
      </c>
      <c r="H484" s="62" t="s">
        <v>270</v>
      </c>
      <c r="I484" s="62" t="s">
        <v>274</v>
      </c>
      <c r="J484" s="68">
        <v>5.6942953480945203E-4</v>
      </c>
      <c r="K484" s="68">
        <v>5.3903254383350205E-4</v>
      </c>
      <c r="L484" s="62">
        <v>361</v>
      </c>
      <c r="M484" s="62">
        <v>2</v>
      </c>
      <c r="N484" s="68">
        <v>0.291564477754369</v>
      </c>
      <c r="O484" s="69">
        <v>0.75108269758505597</v>
      </c>
    </row>
    <row r="485" spans="1:15" x14ac:dyDescent="0.25">
      <c r="A485" s="36" t="s">
        <v>1531</v>
      </c>
      <c r="B485" s="37" t="s">
        <v>1532</v>
      </c>
      <c r="C485" s="37" t="s">
        <v>951</v>
      </c>
      <c r="D485" s="37" t="s">
        <v>849</v>
      </c>
      <c r="E485" s="37" t="s">
        <v>850</v>
      </c>
      <c r="F485" s="37" t="s">
        <v>1533</v>
      </c>
      <c r="G485" s="62" t="s">
        <v>1919</v>
      </c>
      <c r="H485" s="62" t="s">
        <v>271</v>
      </c>
      <c r="I485" s="62" t="s">
        <v>274</v>
      </c>
      <c r="J485" s="68">
        <v>-8.7144055421215405E-4</v>
      </c>
      <c r="K485" s="68">
        <v>8.2511443945224895E-4</v>
      </c>
      <c r="L485" s="62">
        <v>361</v>
      </c>
      <c r="M485" s="62">
        <v>4</v>
      </c>
      <c r="N485" s="68">
        <v>0.29161812132924603</v>
      </c>
      <c r="O485" s="69">
        <v>0.75108269758505597</v>
      </c>
    </row>
    <row r="486" spans="1:15" x14ac:dyDescent="0.25">
      <c r="A486" s="36" t="s">
        <v>1736</v>
      </c>
      <c r="B486" s="37" t="s">
        <v>1737</v>
      </c>
      <c r="C486" s="37" t="s">
        <v>1739</v>
      </c>
      <c r="D486" s="37" t="s">
        <v>990</v>
      </c>
      <c r="E486" s="37" t="s">
        <v>850</v>
      </c>
      <c r="F486" s="37" t="s">
        <v>1738</v>
      </c>
      <c r="G486" s="62" t="s">
        <v>1920</v>
      </c>
      <c r="H486" s="62" t="s">
        <v>270</v>
      </c>
      <c r="I486" s="62" t="s">
        <v>274</v>
      </c>
      <c r="J486" s="68">
        <v>6.6623117386154802E-3</v>
      </c>
      <c r="K486" s="68">
        <v>6.3218656318315501E-3</v>
      </c>
      <c r="L486" s="62">
        <v>361</v>
      </c>
      <c r="M486" s="62">
        <v>151</v>
      </c>
      <c r="N486" s="68">
        <v>0.293023929441591</v>
      </c>
      <c r="O486" s="69">
        <v>0.753144149225907</v>
      </c>
    </row>
    <row r="487" spans="1:15" x14ac:dyDescent="0.25">
      <c r="A487" s="36" t="s">
        <v>1331</v>
      </c>
      <c r="B487" s="37" t="s">
        <v>1332</v>
      </c>
      <c r="C487" s="37" t="s">
        <v>870</v>
      </c>
      <c r="D487" s="37" t="s">
        <v>1334</v>
      </c>
      <c r="E487" s="37" t="s">
        <v>872</v>
      </c>
      <c r="F487" s="37" t="s">
        <v>1333</v>
      </c>
      <c r="G487" s="62" t="s">
        <v>1917</v>
      </c>
      <c r="H487" s="62" t="s">
        <v>270</v>
      </c>
      <c r="I487" s="62" t="s">
        <v>274</v>
      </c>
      <c r="J487" s="68">
        <v>5.3288056523084198E-3</v>
      </c>
      <c r="K487" s="68">
        <v>5.0758486222417399E-3</v>
      </c>
      <c r="L487" s="62">
        <v>361</v>
      </c>
      <c r="M487" s="62">
        <v>111</v>
      </c>
      <c r="N487" s="68">
        <v>0.29487117895702297</v>
      </c>
      <c r="O487" s="69">
        <v>0.75632937447945603</v>
      </c>
    </row>
    <row r="488" spans="1:15" x14ac:dyDescent="0.25">
      <c r="A488" s="36" t="s">
        <v>1766</v>
      </c>
      <c r="B488" s="37" t="s">
        <v>1767</v>
      </c>
      <c r="C488" s="37" t="s">
        <v>1006</v>
      </c>
      <c r="D488" s="37" t="s">
        <v>1647</v>
      </c>
      <c r="E488" s="37" t="s">
        <v>872</v>
      </c>
      <c r="F488" s="37" t="s">
        <v>1768</v>
      </c>
      <c r="G488" s="62" t="s">
        <v>1918</v>
      </c>
      <c r="H488" s="62" t="s">
        <v>271</v>
      </c>
      <c r="I488" s="62" t="s">
        <v>274</v>
      </c>
      <c r="J488" s="68">
        <v>-5.0098666458449695E-4</v>
      </c>
      <c r="K488" s="70">
        <v>4.7994547690642398E-4</v>
      </c>
      <c r="L488" s="62">
        <v>361</v>
      </c>
      <c r="M488" s="62">
        <v>3</v>
      </c>
      <c r="N488" s="68">
        <v>0.29781293379435497</v>
      </c>
      <c r="O488" s="69">
        <v>0.76154205537410602</v>
      </c>
    </row>
    <row r="489" spans="1:15" x14ac:dyDescent="0.25">
      <c r="A489" s="36" t="s">
        <v>1555</v>
      </c>
      <c r="B489" s="37" t="s">
        <v>1556</v>
      </c>
      <c r="C489" s="37" t="s">
        <v>1006</v>
      </c>
      <c r="D489" s="37" t="s">
        <v>979</v>
      </c>
      <c r="E489" s="37" t="s">
        <v>980</v>
      </c>
      <c r="F489" s="37" t="s">
        <v>1557</v>
      </c>
      <c r="G489" s="62" t="s">
        <v>1917</v>
      </c>
      <c r="H489" s="62" t="s">
        <v>270</v>
      </c>
      <c r="I489" s="62" t="s">
        <v>274</v>
      </c>
      <c r="J489" s="68">
        <v>4.8728209431779497E-3</v>
      </c>
      <c r="K489" s="68">
        <v>4.6717469913092396E-3</v>
      </c>
      <c r="L489" s="62">
        <v>361</v>
      </c>
      <c r="M489" s="62">
        <v>38</v>
      </c>
      <c r="N489" s="68">
        <v>0.29812779820513602</v>
      </c>
      <c r="O489" s="69">
        <v>0.76154205537410602</v>
      </c>
    </row>
    <row r="490" spans="1:15" x14ac:dyDescent="0.25">
      <c r="A490" s="36" t="s">
        <v>1658</v>
      </c>
      <c r="B490" s="37" t="s">
        <v>1659</v>
      </c>
      <c r="C490" s="37" t="s">
        <v>1661</v>
      </c>
      <c r="D490" s="37" t="s">
        <v>1235</v>
      </c>
      <c r="E490" s="37" t="s">
        <v>850</v>
      </c>
      <c r="F490" s="37" t="s">
        <v>1660</v>
      </c>
      <c r="G490" s="62" t="s">
        <v>1919</v>
      </c>
      <c r="H490" s="62" t="s">
        <v>270</v>
      </c>
      <c r="I490" s="62" t="s">
        <v>274</v>
      </c>
      <c r="J490" s="68">
        <v>6.1754290095742403E-3</v>
      </c>
      <c r="K490" s="68">
        <v>5.9416731418907003E-3</v>
      </c>
      <c r="L490" s="62">
        <v>361</v>
      </c>
      <c r="M490" s="62">
        <v>168</v>
      </c>
      <c r="N490" s="68">
        <v>0.29948004455473998</v>
      </c>
      <c r="O490" s="69">
        <v>0.76342863816823003</v>
      </c>
    </row>
    <row r="491" spans="1:15" x14ac:dyDescent="0.25">
      <c r="A491" s="36" t="s">
        <v>1214</v>
      </c>
      <c r="B491" s="37" t="s">
        <v>1215</v>
      </c>
      <c r="C491" s="37" t="s">
        <v>946</v>
      </c>
      <c r="D491" s="37" t="s">
        <v>947</v>
      </c>
      <c r="E491" s="37" t="s">
        <v>850</v>
      </c>
      <c r="F491" s="37" t="s">
        <v>1216</v>
      </c>
      <c r="G491" s="62" t="s">
        <v>1919</v>
      </c>
      <c r="H491" s="62" t="s">
        <v>270</v>
      </c>
      <c r="I491" s="62" t="s">
        <v>274</v>
      </c>
      <c r="J491" s="70">
        <v>1.7808662046605401E-4</v>
      </c>
      <c r="K491" s="70">
        <v>1.7202971744430701E-4</v>
      </c>
      <c r="L491" s="62">
        <v>361</v>
      </c>
      <c r="M491" s="62">
        <v>6</v>
      </c>
      <c r="N491" s="68">
        <v>0.30127424247717499</v>
      </c>
      <c r="O491" s="69">
        <v>0.76598971651598202</v>
      </c>
    </row>
    <row r="492" spans="1:15" x14ac:dyDescent="0.25">
      <c r="A492" s="36" t="s">
        <v>1766</v>
      </c>
      <c r="B492" s="37" t="s">
        <v>1767</v>
      </c>
      <c r="C492" s="37" t="s">
        <v>1006</v>
      </c>
      <c r="D492" s="37" t="s">
        <v>1647</v>
      </c>
      <c r="E492" s="37" t="s">
        <v>872</v>
      </c>
      <c r="F492" s="37" t="s">
        <v>1768</v>
      </c>
      <c r="G492" s="62" t="s">
        <v>1917</v>
      </c>
      <c r="H492" s="62" t="s">
        <v>271</v>
      </c>
      <c r="I492" s="62" t="s">
        <v>274</v>
      </c>
      <c r="J492" s="70">
        <v>-4.9907001846220605E-4</v>
      </c>
      <c r="K492" s="70">
        <v>4.8204027704351903E-4</v>
      </c>
      <c r="L492" s="62">
        <v>361</v>
      </c>
      <c r="M492" s="62">
        <v>3</v>
      </c>
      <c r="N492" s="68">
        <v>0.30171620666626298</v>
      </c>
      <c r="O492" s="69">
        <v>0.76598971651598202</v>
      </c>
    </row>
    <row r="493" spans="1:15" x14ac:dyDescent="0.25">
      <c r="A493" s="36" t="s">
        <v>1214</v>
      </c>
      <c r="B493" s="37" t="s">
        <v>1215</v>
      </c>
      <c r="C493" s="37" t="s">
        <v>946</v>
      </c>
      <c r="D493" s="37" t="s">
        <v>947</v>
      </c>
      <c r="E493" s="37" t="s">
        <v>850</v>
      </c>
      <c r="F493" s="37" t="s">
        <v>1216</v>
      </c>
      <c r="G493" s="62" t="s">
        <v>1920</v>
      </c>
      <c r="H493" s="62" t="s">
        <v>270</v>
      </c>
      <c r="I493" s="62" t="s">
        <v>274</v>
      </c>
      <c r="J493" s="70">
        <v>2.78151420462445E-4</v>
      </c>
      <c r="K493" s="70">
        <v>2.69568181893463E-4</v>
      </c>
      <c r="L493" s="62">
        <v>361</v>
      </c>
      <c r="M493" s="62">
        <v>6</v>
      </c>
      <c r="N493" s="68">
        <v>0.30284722467105102</v>
      </c>
      <c r="O493" s="69">
        <v>0.76729520873887402</v>
      </c>
    </row>
    <row r="494" spans="1:15" x14ac:dyDescent="0.25">
      <c r="A494" s="36" t="s">
        <v>1271</v>
      </c>
      <c r="B494" s="37" t="s">
        <v>1272</v>
      </c>
      <c r="C494" s="37" t="s">
        <v>984</v>
      </c>
      <c r="D494" s="37" t="s">
        <v>1274</v>
      </c>
      <c r="E494" s="37" t="s">
        <v>872</v>
      </c>
      <c r="F494" s="37" t="s">
        <v>1273</v>
      </c>
      <c r="G494" s="62" t="s">
        <v>1918</v>
      </c>
      <c r="H494" s="62" t="s">
        <v>270</v>
      </c>
      <c r="I494" s="62" t="s">
        <v>274</v>
      </c>
      <c r="J494" s="68">
        <v>3.51179848358386E-3</v>
      </c>
      <c r="K494" s="68">
        <v>3.4106232733449901E-3</v>
      </c>
      <c r="L494" s="62">
        <v>361</v>
      </c>
      <c r="M494" s="62">
        <v>105</v>
      </c>
      <c r="N494" s="68">
        <v>0.30432096484703303</v>
      </c>
      <c r="O494" s="69">
        <v>0.76946195176770005</v>
      </c>
    </row>
    <row r="495" spans="1:15" x14ac:dyDescent="0.25">
      <c r="A495" s="36" t="s">
        <v>1668</v>
      </c>
      <c r="B495" s="37" t="s">
        <v>1669</v>
      </c>
      <c r="C495" s="37" t="s">
        <v>870</v>
      </c>
      <c r="D495" s="37" t="s">
        <v>1096</v>
      </c>
      <c r="E495" s="37" t="s">
        <v>872</v>
      </c>
      <c r="F495" s="37" t="s">
        <v>1670</v>
      </c>
      <c r="G495" s="62" t="s">
        <v>1919</v>
      </c>
      <c r="H495" s="62" t="s">
        <v>270</v>
      </c>
      <c r="I495" s="62" t="s">
        <v>274</v>
      </c>
      <c r="J495" s="68">
        <v>6.2866372529085997E-3</v>
      </c>
      <c r="K495" s="68">
        <v>6.11911675833046E-3</v>
      </c>
      <c r="L495" s="62">
        <v>361</v>
      </c>
      <c r="M495" s="62">
        <v>199</v>
      </c>
      <c r="N495" s="68">
        <v>0.30505482823301699</v>
      </c>
      <c r="O495" s="69">
        <v>0.76975295399974397</v>
      </c>
    </row>
    <row r="496" spans="1:15" x14ac:dyDescent="0.25">
      <c r="A496" s="36" t="s">
        <v>1727</v>
      </c>
      <c r="B496" s="37" t="s">
        <v>1728</v>
      </c>
      <c r="C496" s="37" t="s">
        <v>860</v>
      </c>
      <c r="D496" s="37" t="s">
        <v>861</v>
      </c>
      <c r="E496" s="37" t="s">
        <v>862</v>
      </c>
      <c r="F496" s="37" t="s">
        <v>1729</v>
      </c>
      <c r="G496" s="62" t="s">
        <v>1918</v>
      </c>
      <c r="H496" s="62" t="s">
        <v>271</v>
      </c>
      <c r="I496" s="62" t="s">
        <v>274</v>
      </c>
      <c r="J496" s="68">
        <v>-1.76018406178116E-3</v>
      </c>
      <c r="K496" s="68">
        <v>1.71299270599109E-3</v>
      </c>
      <c r="L496" s="62">
        <v>361</v>
      </c>
      <c r="M496" s="62">
        <v>14</v>
      </c>
      <c r="N496" s="68">
        <v>0.30587512875273198</v>
      </c>
      <c r="O496" s="69">
        <v>0.77026044568501695</v>
      </c>
    </row>
    <row r="497" spans="1:15" x14ac:dyDescent="0.25">
      <c r="A497" s="36" t="s">
        <v>1629</v>
      </c>
      <c r="B497" s="37" t="s">
        <v>1630</v>
      </c>
      <c r="C497" s="37" t="s">
        <v>923</v>
      </c>
      <c r="D497" s="37" t="s">
        <v>871</v>
      </c>
      <c r="E497" s="37" t="s">
        <v>872</v>
      </c>
      <c r="F497" s="37" t="s">
        <v>1631</v>
      </c>
      <c r="G497" s="62" t="s">
        <v>1918</v>
      </c>
      <c r="H497" s="62" t="s">
        <v>270</v>
      </c>
      <c r="I497" s="62" t="s">
        <v>274</v>
      </c>
      <c r="J497" s="70">
        <v>3.52147225784261E-4</v>
      </c>
      <c r="K497" s="70">
        <v>3.4486285581529502E-4</v>
      </c>
      <c r="L497" s="62">
        <v>361</v>
      </c>
      <c r="M497" s="62">
        <v>7</v>
      </c>
      <c r="N497" s="68">
        <v>0.30788979822682799</v>
      </c>
      <c r="O497" s="69">
        <v>0.773767492917523</v>
      </c>
    </row>
    <row r="498" spans="1:15" x14ac:dyDescent="0.25">
      <c r="A498" s="36" t="s">
        <v>916</v>
      </c>
      <c r="B498" s="37" t="s">
        <v>917</v>
      </c>
      <c r="C498" s="37" t="s">
        <v>919</v>
      </c>
      <c r="D498" s="37" t="s">
        <v>849</v>
      </c>
      <c r="E498" s="37" t="s">
        <v>850</v>
      </c>
      <c r="F498" s="37" t="s">
        <v>918</v>
      </c>
      <c r="G498" s="62" t="s">
        <v>1920</v>
      </c>
      <c r="H498" s="62" t="s">
        <v>271</v>
      </c>
      <c r="I498" s="62" t="s">
        <v>274</v>
      </c>
      <c r="J498" s="68">
        <v>-6.9498217772456295E-4</v>
      </c>
      <c r="K498" s="68">
        <v>6.8117448111622498E-4</v>
      </c>
      <c r="L498" s="62">
        <v>361</v>
      </c>
      <c r="M498" s="62">
        <v>11</v>
      </c>
      <c r="N498" s="68">
        <v>0.308609941154175</v>
      </c>
      <c r="O498" s="69">
        <v>0.77401364273345497</v>
      </c>
    </row>
    <row r="499" spans="1:15" x14ac:dyDescent="0.25">
      <c r="A499" s="36" t="s">
        <v>908</v>
      </c>
      <c r="B499" s="37" t="s">
        <v>909</v>
      </c>
      <c r="C499" s="37" t="s">
        <v>911</v>
      </c>
      <c r="D499" s="37" t="s">
        <v>912</v>
      </c>
      <c r="E499" s="37" t="s">
        <v>862</v>
      </c>
      <c r="F499" s="37" t="s">
        <v>910</v>
      </c>
      <c r="G499" s="62" t="s">
        <v>1917</v>
      </c>
      <c r="H499" s="62" t="s">
        <v>271</v>
      </c>
      <c r="I499" s="62" t="s">
        <v>274</v>
      </c>
      <c r="J499" s="68">
        <v>-4.2089115507506301E-3</v>
      </c>
      <c r="K499" s="68">
        <v>4.1365759882777599E-3</v>
      </c>
      <c r="L499" s="62">
        <v>361</v>
      </c>
      <c r="M499" s="62">
        <v>29</v>
      </c>
      <c r="N499" s="68">
        <v>0.30983213349774902</v>
      </c>
      <c r="O499" s="69">
        <v>0.77551544078712098</v>
      </c>
    </row>
    <row r="500" spans="1:15" x14ac:dyDescent="0.25">
      <c r="A500" s="36" t="s">
        <v>1862</v>
      </c>
      <c r="B500" s="37" t="s">
        <v>1863</v>
      </c>
      <c r="C500" s="37" t="s">
        <v>965</v>
      </c>
      <c r="D500" s="37" t="s">
        <v>871</v>
      </c>
      <c r="E500" s="37" t="s">
        <v>886</v>
      </c>
      <c r="F500" s="37" t="s">
        <v>1864</v>
      </c>
      <c r="G500" s="62" t="s">
        <v>1920</v>
      </c>
      <c r="H500" s="62" t="s">
        <v>271</v>
      </c>
      <c r="I500" s="62" t="s">
        <v>274</v>
      </c>
      <c r="J500" s="70">
        <v>-2.7980416676888498E-4</v>
      </c>
      <c r="K500" s="70">
        <v>2.7558789743735201E-4</v>
      </c>
      <c r="L500" s="62">
        <v>361</v>
      </c>
      <c r="M500" s="62">
        <v>2</v>
      </c>
      <c r="N500" s="68">
        <v>0.310652755374423</v>
      </c>
      <c r="O500" s="69">
        <v>0.776008087722454</v>
      </c>
    </row>
    <row r="501" spans="1:15" x14ac:dyDescent="0.25">
      <c r="A501" s="36" t="s">
        <v>1150</v>
      </c>
      <c r="B501" s="37" t="s">
        <v>1151</v>
      </c>
      <c r="C501" s="37" t="s">
        <v>1006</v>
      </c>
      <c r="D501" s="37" t="s">
        <v>979</v>
      </c>
      <c r="E501" s="37" t="s">
        <v>980</v>
      </c>
      <c r="F501" s="37" t="s">
        <v>1152</v>
      </c>
      <c r="G501" s="62" t="s">
        <v>1918</v>
      </c>
      <c r="H501" s="62" t="s">
        <v>270</v>
      </c>
      <c r="I501" s="62" t="s">
        <v>274</v>
      </c>
      <c r="J501" s="68">
        <v>1.7008398599776999E-3</v>
      </c>
      <c r="K501" s="68">
        <v>1.69250238178488E-3</v>
      </c>
      <c r="L501" s="62">
        <v>361</v>
      </c>
      <c r="M501" s="62">
        <v>27</v>
      </c>
      <c r="N501" s="68">
        <v>0.31587157844852198</v>
      </c>
      <c r="O501" s="69">
        <v>0.78701849725922601</v>
      </c>
    </row>
    <row r="502" spans="1:15" x14ac:dyDescent="0.25">
      <c r="A502" s="36" t="s">
        <v>1632</v>
      </c>
      <c r="B502" s="37" t="s">
        <v>1633</v>
      </c>
      <c r="C502" s="37" t="s">
        <v>1256</v>
      </c>
      <c r="D502" s="37" t="s">
        <v>1257</v>
      </c>
      <c r="E502" s="37" t="s">
        <v>1449</v>
      </c>
      <c r="F502" s="37" t="s">
        <v>1634</v>
      </c>
      <c r="G502" s="62" t="s">
        <v>1920</v>
      </c>
      <c r="H502" s="62" t="s">
        <v>270</v>
      </c>
      <c r="I502" s="62" t="s">
        <v>274</v>
      </c>
      <c r="J502" s="68">
        <v>5.8438150995149896E-3</v>
      </c>
      <c r="K502" s="68">
        <v>5.8333506570192603E-3</v>
      </c>
      <c r="L502" s="62">
        <v>361</v>
      </c>
      <c r="M502" s="62">
        <v>36</v>
      </c>
      <c r="N502" s="68">
        <v>0.31725648668828199</v>
      </c>
      <c r="O502" s="69">
        <v>0.78701849725922601</v>
      </c>
    </row>
    <row r="503" spans="1:15" x14ac:dyDescent="0.25">
      <c r="A503" s="36" t="s">
        <v>1458</v>
      </c>
      <c r="B503" s="37" t="s">
        <v>1459</v>
      </c>
      <c r="C503" s="37" t="s">
        <v>870</v>
      </c>
      <c r="D503" s="37" t="s">
        <v>956</v>
      </c>
      <c r="E503" s="37" t="s">
        <v>872</v>
      </c>
      <c r="F503" s="37" t="s">
        <v>1460</v>
      </c>
      <c r="G503" s="62" t="s">
        <v>1917</v>
      </c>
      <c r="H503" s="62" t="s">
        <v>270</v>
      </c>
      <c r="I503" s="62" t="s">
        <v>274</v>
      </c>
      <c r="J503" s="68">
        <v>6.3725383807422004E-3</v>
      </c>
      <c r="K503" s="68">
        <v>6.36351297818859E-3</v>
      </c>
      <c r="L503" s="62">
        <v>361</v>
      </c>
      <c r="M503" s="62">
        <v>170</v>
      </c>
      <c r="N503" s="68">
        <v>0.31759106561425399</v>
      </c>
      <c r="O503" s="69">
        <v>0.78701849725922601</v>
      </c>
    </row>
    <row r="504" spans="1:15" x14ac:dyDescent="0.25">
      <c r="A504" s="36" t="s">
        <v>1379</v>
      </c>
      <c r="B504" s="37" t="s">
        <v>1380</v>
      </c>
      <c r="C504" s="37" t="s">
        <v>1026</v>
      </c>
      <c r="D504" s="37" t="s">
        <v>961</v>
      </c>
      <c r="E504" s="37" t="s">
        <v>850</v>
      </c>
      <c r="F504" s="37" t="s">
        <v>1381</v>
      </c>
      <c r="G504" s="62" t="s">
        <v>1920</v>
      </c>
      <c r="H504" s="62" t="s">
        <v>270</v>
      </c>
      <c r="I504" s="62" t="s">
        <v>274</v>
      </c>
      <c r="J504" s="68">
        <v>7.9774400648113496E-3</v>
      </c>
      <c r="K504" s="68">
        <v>7.9624443259164596E-3</v>
      </c>
      <c r="L504" s="62">
        <v>361</v>
      </c>
      <c r="M504" s="62">
        <v>98</v>
      </c>
      <c r="N504" s="68">
        <v>0.31727368878490497</v>
      </c>
      <c r="O504" s="69">
        <v>0.78701849725922601</v>
      </c>
    </row>
    <row r="505" spans="1:15" x14ac:dyDescent="0.25">
      <c r="A505" s="36" t="s">
        <v>891</v>
      </c>
      <c r="B505" s="37" t="s">
        <v>892</v>
      </c>
      <c r="C505" s="37" t="s">
        <v>894</v>
      </c>
      <c r="D505" s="37" t="s">
        <v>895</v>
      </c>
      <c r="E505" s="37" t="s">
        <v>862</v>
      </c>
      <c r="F505" s="37" t="s">
        <v>893</v>
      </c>
      <c r="G505" s="62" t="s">
        <v>1917</v>
      </c>
      <c r="H505" s="62" t="s">
        <v>270</v>
      </c>
      <c r="I505" s="62" t="s">
        <v>274</v>
      </c>
      <c r="J505" s="68">
        <v>6.6085546390492903E-4</v>
      </c>
      <c r="K505" s="68">
        <v>6.6061827756231295E-4</v>
      </c>
      <c r="L505" s="62">
        <v>361</v>
      </c>
      <c r="M505" s="62">
        <v>9</v>
      </c>
      <c r="N505" s="68">
        <v>0.31835619532996801</v>
      </c>
      <c r="O505" s="69">
        <v>0.78734613715801305</v>
      </c>
    </row>
    <row r="506" spans="1:15" x14ac:dyDescent="0.25">
      <c r="A506" s="36" t="s">
        <v>1475</v>
      </c>
      <c r="B506" s="37" t="s">
        <v>1476</v>
      </c>
      <c r="C506" s="37" t="s">
        <v>1478</v>
      </c>
      <c r="D506" s="37" t="s">
        <v>1479</v>
      </c>
      <c r="E506" s="37" t="s">
        <v>862</v>
      </c>
      <c r="F506" s="37" t="s">
        <v>1477</v>
      </c>
      <c r="G506" s="62" t="s">
        <v>1919</v>
      </c>
      <c r="H506" s="62" t="s">
        <v>270</v>
      </c>
      <c r="I506" s="62" t="s">
        <v>274</v>
      </c>
      <c r="J506" s="68">
        <v>1.18672484946663E-3</v>
      </c>
      <c r="K506" s="68">
        <v>1.19002952336647E-3</v>
      </c>
      <c r="L506" s="62">
        <v>361</v>
      </c>
      <c r="M506" s="62">
        <v>3</v>
      </c>
      <c r="N506" s="68">
        <v>0.32018105056360302</v>
      </c>
      <c r="O506" s="69">
        <v>0.79028814861333696</v>
      </c>
    </row>
    <row r="507" spans="1:15" x14ac:dyDescent="0.25">
      <c r="A507" s="36" t="s">
        <v>1186</v>
      </c>
      <c r="B507" s="37" t="s">
        <v>1187</v>
      </c>
      <c r="C507" s="37" t="s">
        <v>1026</v>
      </c>
      <c r="D507" s="37" t="s">
        <v>961</v>
      </c>
      <c r="E507" s="37" t="s">
        <v>850</v>
      </c>
      <c r="F507" s="37" t="s">
        <v>1188</v>
      </c>
      <c r="G507" s="62" t="s">
        <v>1917</v>
      </c>
      <c r="H507" s="62" t="s">
        <v>270</v>
      </c>
      <c r="I507" s="62" t="s">
        <v>274</v>
      </c>
      <c r="J507" s="68">
        <v>4.3063909187053403E-3</v>
      </c>
      <c r="K507" s="68">
        <v>4.3376240138140003E-3</v>
      </c>
      <c r="L507" s="62">
        <v>361</v>
      </c>
      <c r="M507" s="62">
        <v>55</v>
      </c>
      <c r="N507" s="68">
        <v>0.321818831803239</v>
      </c>
      <c r="O507" s="69">
        <v>0.79275767675886899</v>
      </c>
    </row>
    <row r="508" spans="1:15" x14ac:dyDescent="0.25">
      <c r="A508" s="36" t="s">
        <v>1398</v>
      </c>
      <c r="B508" s="37" t="s">
        <v>1399</v>
      </c>
      <c r="C508" s="37" t="s">
        <v>1401</v>
      </c>
      <c r="D508" s="37" t="s">
        <v>1402</v>
      </c>
      <c r="E508" s="37" t="s">
        <v>862</v>
      </c>
      <c r="F508" s="37" t="s">
        <v>1400</v>
      </c>
      <c r="G508" s="62" t="s">
        <v>1917</v>
      </c>
      <c r="H508" s="62" t="s">
        <v>271</v>
      </c>
      <c r="I508" s="62" t="s">
        <v>274</v>
      </c>
      <c r="J508" s="68">
        <v>-6.1638208611459501E-4</v>
      </c>
      <c r="K508" s="68">
        <v>6.2378698882375398E-4</v>
      </c>
      <c r="L508" s="62">
        <v>361</v>
      </c>
      <c r="M508" s="62">
        <v>8</v>
      </c>
      <c r="N508" s="68">
        <v>0.32435467417756297</v>
      </c>
      <c r="O508" s="69">
        <v>0.795852494431733</v>
      </c>
    </row>
    <row r="509" spans="1:15" x14ac:dyDescent="0.25">
      <c r="A509" s="36" t="s">
        <v>1189</v>
      </c>
      <c r="B509" s="37" t="s">
        <v>1190</v>
      </c>
      <c r="C509" s="37" t="s">
        <v>951</v>
      </c>
      <c r="D509" s="37" t="s">
        <v>849</v>
      </c>
      <c r="E509" s="37" t="s">
        <v>850</v>
      </c>
      <c r="F509" s="37" t="s">
        <v>1191</v>
      </c>
      <c r="G509" s="62" t="s">
        <v>1918</v>
      </c>
      <c r="H509" s="62" t="s">
        <v>271</v>
      </c>
      <c r="I509" s="62" t="s">
        <v>274</v>
      </c>
      <c r="J509" s="68">
        <v>-2.57303497871831E-3</v>
      </c>
      <c r="K509" s="68">
        <v>2.6031759460646798E-3</v>
      </c>
      <c r="L509" s="62">
        <v>361</v>
      </c>
      <c r="M509" s="62">
        <v>17</v>
      </c>
      <c r="N509" s="68">
        <v>0.32421939420546902</v>
      </c>
      <c r="O509" s="69">
        <v>0.795852494431733</v>
      </c>
    </row>
    <row r="510" spans="1:15" x14ac:dyDescent="0.25">
      <c r="A510" s="36" t="s">
        <v>1114</v>
      </c>
      <c r="B510" s="37" t="s">
        <v>1115</v>
      </c>
      <c r="C510" s="37" t="s">
        <v>1006</v>
      </c>
      <c r="D510" s="37" t="s">
        <v>1117</v>
      </c>
      <c r="E510" s="37" t="s">
        <v>872</v>
      </c>
      <c r="F510" s="37" t="s">
        <v>1116</v>
      </c>
      <c r="G510" s="62" t="s">
        <v>1918</v>
      </c>
      <c r="H510" s="62" t="s">
        <v>270</v>
      </c>
      <c r="I510" s="62" t="s">
        <v>274</v>
      </c>
      <c r="J510" s="68">
        <v>8.4238475420887195E-4</v>
      </c>
      <c r="K510" s="68">
        <v>8.54923380582734E-4</v>
      </c>
      <c r="L510" s="62">
        <v>361</v>
      </c>
      <c r="M510" s="62">
        <v>4</v>
      </c>
      <c r="N510" s="68">
        <v>0.32550475622811798</v>
      </c>
      <c r="O510" s="69">
        <v>0.79710219832239904</v>
      </c>
    </row>
    <row r="511" spans="1:15" x14ac:dyDescent="0.25">
      <c r="A511" s="36" t="s">
        <v>939</v>
      </c>
      <c r="B511" s="37" t="s">
        <v>940</v>
      </c>
      <c r="C511" s="37" t="s">
        <v>942</v>
      </c>
      <c r="D511" s="37" t="s">
        <v>849</v>
      </c>
      <c r="E511" s="37" t="s">
        <v>850</v>
      </c>
      <c r="F511" s="37" t="s">
        <v>941</v>
      </c>
      <c r="G511" s="62" t="s">
        <v>1920</v>
      </c>
      <c r="H511" s="62" t="s">
        <v>271</v>
      </c>
      <c r="I511" s="62" t="s">
        <v>274</v>
      </c>
      <c r="J511" s="68">
        <v>-6.2914794660602397E-4</v>
      </c>
      <c r="K511" s="68">
        <v>6.4360874296712103E-4</v>
      </c>
      <c r="L511" s="62">
        <v>361</v>
      </c>
      <c r="M511" s="62">
        <v>5</v>
      </c>
      <c r="N511" s="68">
        <v>0.32896978910931401</v>
      </c>
      <c r="O511" s="69">
        <v>0.80400474980743897</v>
      </c>
    </row>
    <row r="512" spans="1:15" x14ac:dyDescent="0.25">
      <c r="A512" s="36" t="s">
        <v>1722</v>
      </c>
      <c r="B512" s="37" t="s">
        <v>1723</v>
      </c>
      <c r="C512" s="37" t="s">
        <v>1725</v>
      </c>
      <c r="D512" s="37" t="s">
        <v>1726</v>
      </c>
      <c r="E512" s="37" t="s">
        <v>862</v>
      </c>
      <c r="F512" s="37" t="s">
        <v>1724</v>
      </c>
      <c r="G512" s="62" t="s">
        <v>1917</v>
      </c>
      <c r="H512" s="62" t="s">
        <v>270</v>
      </c>
      <c r="I512" s="62" t="s">
        <v>274</v>
      </c>
      <c r="J512" s="68">
        <v>3.0389849730126199E-3</v>
      </c>
      <c r="K512" s="68">
        <v>3.1252235682781302E-3</v>
      </c>
      <c r="L512" s="62">
        <v>361</v>
      </c>
      <c r="M512" s="62">
        <v>14</v>
      </c>
      <c r="N512" s="68">
        <v>0.33150902810959998</v>
      </c>
      <c r="O512" s="69">
        <v>0.80862202150655405</v>
      </c>
    </row>
    <row r="513" spans="1:15" x14ac:dyDescent="0.25">
      <c r="A513" s="36" t="s">
        <v>995</v>
      </c>
      <c r="B513" s="37" t="s">
        <v>996</v>
      </c>
      <c r="C513" s="37" t="s">
        <v>998</v>
      </c>
      <c r="D513" s="37" t="s">
        <v>999</v>
      </c>
      <c r="E513" s="37" t="s">
        <v>862</v>
      </c>
      <c r="F513" s="37" t="s">
        <v>997</v>
      </c>
      <c r="G513" s="62" t="s">
        <v>1919</v>
      </c>
      <c r="H513" s="62" t="s">
        <v>271</v>
      </c>
      <c r="I513" s="62" t="s">
        <v>274</v>
      </c>
      <c r="J513" s="68">
        <v>-1.70883194040149E-3</v>
      </c>
      <c r="K513" s="68">
        <v>1.7626308598021501E-3</v>
      </c>
      <c r="L513" s="62">
        <v>361</v>
      </c>
      <c r="M513" s="62">
        <v>7</v>
      </c>
      <c r="N513" s="68">
        <v>0.33302109535843899</v>
      </c>
      <c r="O513" s="69">
        <v>0.81072063136183603</v>
      </c>
    </row>
    <row r="514" spans="1:15" x14ac:dyDescent="0.25">
      <c r="A514" s="36" t="s">
        <v>1577</v>
      </c>
      <c r="B514" s="37" t="s">
        <v>1578</v>
      </c>
      <c r="C514" s="37" t="s">
        <v>854</v>
      </c>
      <c r="D514" s="37" t="s">
        <v>855</v>
      </c>
      <c r="E514" s="37" t="s">
        <v>856</v>
      </c>
      <c r="F514" s="37" t="s">
        <v>1579</v>
      </c>
      <c r="G514" s="62" t="s">
        <v>1920</v>
      </c>
      <c r="H514" s="62" t="s">
        <v>271</v>
      </c>
      <c r="I514" s="62" t="s">
        <v>274</v>
      </c>
      <c r="J514" s="68">
        <v>-3.9044792608676502E-3</v>
      </c>
      <c r="K514" s="68">
        <v>4.0342604985202897E-3</v>
      </c>
      <c r="L514" s="62">
        <v>361</v>
      </c>
      <c r="M514" s="62">
        <v>44</v>
      </c>
      <c r="N514" s="68">
        <v>0.33397033671633097</v>
      </c>
      <c r="O514" s="69">
        <v>0.81144355249046096</v>
      </c>
    </row>
    <row r="515" spans="1:15" x14ac:dyDescent="0.25">
      <c r="A515" s="36" t="s">
        <v>1648</v>
      </c>
      <c r="B515" s="37" t="s">
        <v>1649</v>
      </c>
      <c r="C515" s="37" t="s">
        <v>870</v>
      </c>
      <c r="D515" s="37" t="s">
        <v>871</v>
      </c>
      <c r="E515" s="37" t="s">
        <v>872</v>
      </c>
      <c r="F515" s="37" t="s">
        <v>1650</v>
      </c>
      <c r="G515" s="62" t="s">
        <v>1918</v>
      </c>
      <c r="H515" s="62" t="s">
        <v>270</v>
      </c>
      <c r="I515" s="62" t="s">
        <v>274</v>
      </c>
      <c r="J515" s="68">
        <v>1.4501377724261599E-3</v>
      </c>
      <c r="K515" s="68">
        <v>1.51328727578685E-3</v>
      </c>
      <c r="L515" s="62">
        <v>361</v>
      </c>
      <c r="M515" s="62">
        <v>19</v>
      </c>
      <c r="N515" s="68">
        <v>0.33896370182049901</v>
      </c>
      <c r="O515" s="69">
        <v>0.82197045821578996</v>
      </c>
    </row>
    <row r="516" spans="1:15" x14ac:dyDescent="0.25">
      <c r="A516" s="36" t="s">
        <v>887</v>
      </c>
      <c r="B516" s="37" t="s">
        <v>888</v>
      </c>
      <c r="C516" s="37" t="s">
        <v>890</v>
      </c>
      <c r="D516" s="37" t="s">
        <v>849</v>
      </c>
      <c r="E516" s="37" t="s">
        <v>850</v>
      </c>
      <c r="F516" s="37" t="s">
        <v>889</v>
      </c>
      <c r="G516" s="62" t="s">
        <v>1918</v>
      </c>
      <c r="H516" s="62" t="s">
        <v>271</v>
      </c>
      <c r="I516" s="62" t="s">
        <v>274</v>
      </c>
      <c r="J516" s="68">
        <v>-1.0839191294842001E-3</v>
      </c>
      <c r="K516" s="68">
        <v>1.1457730077397599E-3</v>
      </c>
      <c r="L516" s="62">
        <v>361</v>
      </c>
      <c r="M516" s="62">
        <v>11</v>
      </c>
      <c r="N516" s="68">
        <v>0.344782281657732</v>
      </c>
      <c r="O516" s="69">
        <v>0.83389297052545197</v>
      </c>
    </row>
    <row r="517" spans="1:15" x14ac:dyDescent="0.25">
      <c r="A517" s="36" t="s">
        <v>1707</v>
      </c>
      <c r="B517" s="37" t="s">
        <v>1708</v>
      </c>
      <c r="C517" s="37" t="s">
        <v>1006</v>
      </c>
      <c r="D517" s="37" t="s">
        <v>979</v>
      </c>
      <c r="E517" s="37" t="s">
        <v>872</v>
      </c>
      <c r="F517" s="37" t="s">
        <v>1709</v>
      </c>
      <c r="G517" s="62" t="s">
        <v>1918</v>
      </c>
      <c r="H517" s="62" t="s">
        <v>270</v>
      </c>
      <c r="I517" s="62" t="s">
        <v>274</v>
      </c>
      <c r="J517" s="68">
        <v>2.7670933882367002E-3</v>
      </c>
      <c r="K517" s="68">
        <v>2.9260578069309402E-3</v>
      </c>
      <c r="L517" s="62">
        <v>361</v>
      </c>
      <c r="M517" s="62">
        <v>30</v>
      </c>
      <c r="N517" s="68">
        <v>0.34522096448601902</v>
      </c>
      <c r="O517" s="69">
        <v>0.83389297052545197</v>
      </c>
    </row>
    <row r="518" spans="1:15" x14ac:dyDescent="0.25">
      <c r="A518" s="36" t="s">
        <v>1236</v>
      </c>
      <c r="B518" s="37" t="s">
        <v>1237</v>
      </c>
      <c r="C518" s="37" t="s">
        <v>1239</v>
      </c>
      <c r="D518" s="37" t="s">
        <v>1240</v>
      </c>
      <c r="E518" s="37" t="s">
        <v>1226</v>
      </c>
      <c r="F518" s="37" t="s">
        <v>1238</v>
      </c>
      <c r="G518" s="62" t="s">
        <v>1920</v>
      </c>
      <c r="H518" s="62" t="s">
        <v>270</v>
      </c>
      <c r="I518" s="62" t="s">
        <v>274</v>
      </c>
      <c r="J518" s="68">
        <v>3.2780638490756699E-3</v>
      </c>
      <c r="K518" s="68">
        <v>3.48639674692596E-3</v>
      </c>
      <c r="L518" s="62">
        <v>361</v>
      </c>
      <c r="M518" s="62">
        <v>110</v>
      </c>
      <c r="N518" s="68">
        <v>0.34798664221817199</v>
      </c>
      <c r="O518" s="69">
        <v>0.83894454054148404</v>
      </c>
    </row>
    <row r="519" spans="1:15" x14ac:dyDescent="0.25">
      <c r="A519" s="36" t="s">
        <v>920</v>
      </c>
      <c r="B519" s="37" t="s">
        <v>921</v>
      </c>
      <c r="C519" s="37" t="s">
        <v>923</v>
      </c>
      <c r="D519" s="37" t="s">
        <v>871</v>
      </c>
      <c r="E519" s="37" t="s">
        <v>872</v>
      </c>
      <c r="F519" s="37" t="s">
        <v>922</v>
      </c>
      <c r="G519" s="62" t="s">
        <v>1920</v>
      </c>
      <c r="H519" s="62" t="s">
        <v>271</v>
      </c>
      <c r="I519" s="62" t="s">
        <v>274</v>
      </c>
      <c r="J519" s="68">
        <v>-4.2972556905179196E-3</v>
      </c>
      <c r="K519" s="68">
        <v>4.5890412580331299E-3</v>
      </c>
      <c r="L519" s="62">
        <v>361</v>
      </c>
      <c r="M519" s="62">
        <v>59</v>
      </c>
      <c r="N519" s="68">
        <v>0.34984209699268298</v>
      </c>
      <c r="O519" s="69">
        <v>0.84178639972707503</v>
      </c>
    </row>
    <row r="520" spans="1:15" x14ac:dyDescent="0.25">
      <c r="A520" s="36" t="s">
        <v>857</v>
      </c>
      <c r="B520" s="37" t="s">
        <v>858</v>
      </c>
      <c r="C520" s="37" t="s">
        <v>860</v>
      </c>
      <c r="D520" s="37" t="s">
        <v>861</v>
      </c>
      <c r="E520" s="37" t="s">
        <v>862</v>
      </c>
      <c r="F520" s="37" t="s">
        <v>859</v>
      </c>
      <c r="G520" s="62" t="s">
        <v>1918</v>
      </c>
      <c r="H520" s="62" t="s">
        <v>271</v>
      </c>
      <c r="I520" s="62" t="s">
        <v>274</v>
      </c>
      <c r="J520" s="68">
        <v>-1.70587388787345E-3</v>
      </c>
      <c r="K520" s="68">
        <v>1.82793296818031E-3</v>
      </c>
      <c r="L520" s="62">
        <v>361</v>
      </c>
      <c r="M520" s="62">
        <v>11</v>
      </c>
      <c r="N520" s="68">
        <v>0.35177407665981802</v>
      </c>
      <c r="O520" s="69">
        <v>0.84480106441083802</v>
      </c>
    </row>
    <row r="521" spans="1:15" x14ac:dyDescent="0.25">
      <c r="A521" s="36" t="s">
        <v>1071</v>
      </c>
      <c r="B521" s="37" t="s">
        <v>1072</v>
      </c>
      <c r="C521" s="37" t="s">
        <v>965</v>
      </c>
      <c r="D521" s="37" t="s">
        <v>871</v>
      </c>
      <c r="E521" s="37" t="s">
        <v>886</v>
      </c>
      <c r="F521" s="37" t="s">
        <v>1073</v>
      </c>
      <c r="G521" s="62" t="s">
        <v>1919</v>
      </c>
      <c r="H521" s="62" t="s">
        <v>271</v>
      </c>
      <c r="I521" s="62" t="s">
        <v>274</v>
      </c>
      <c r="J521" s="68">
        <v>-1.7130817306551999E-2</v>
      </c>
      <c r="K521" s="68">
        <v>1.8420445935274501E-2</v>
      </c>
      <c r="L521" s="62">
        <v>361</v>
      </c>
      <c r="M521" s="62">
        <v>343</v>
      </c>
      <c r="N521" s="68">
        <v>0.35319571089673601</v>
      </c>
      <c r="O521" s="69">
        <v>0.84658085617637802</v>
      </c>
    </row>
    <row r="522" spans="1:15" x14ac:dyDescent="0.25">
      <c r="A522" s="36" t="s">
        <v>1398</v>
      </c>
      <c r="B522" s="37" t="s">
        <v>1399</v>
      </c>
      <c r="C522" s="37" t="s">
        <v>1401</v>
      </c>
      <c r="D522" s="37" t="s">
        <v>1402</v>
      </c>
      <c r="E522" s="37" t="s">
        <v>862</v>
      </c>
      <c r="F522" s="37" t="s">
        <v>1400</v>
      </c>
      <c r="G522" s="62" t="s">
        <v>1920</v>
      </c>
      <c r="H522" s="62" t="s">
        <v>271</v>
      </c>
      <c r="I522" s="62" t="s">
        <v>274</v>
      </c>
      <c r="J522" s="68">
        <v>-8.1541824393136105E-4</v>
      </c>
      <c r="K522" s="68">
        <v>8.7837825264033104E-4</v>
      </c>
      <c r="L522" s="62">
        <v>361</v>
      </c>
      <c r="M522" s="62">
        <v>8</v>
      </c>
      <c r="N522" s="68">
        <v>0.35442445021250202</v>
      </c>
      <c r="O522" s="69">
        <v>0.847892338585294</v>
      </c>
    </row>
    <row r="523" spans="1:15" x14ac:dyDescent="0.25">
      <c r="A523" s="36" t="s">
        <v>1755</v>
      </c>
      <c r="B523" s="37" t="s">
        <v>1756</v>
      </c>
      <c r="C523" s="37" t="s">
        <v>1006</v>
      </c>
      <c r="D523" s="37" t="s">
        <v>1758</v>
      </c>
      <c r="E523" s="37" t="s">
        <v>872</v>
      </c>
      <c r="F523" s="37" t="s">
        <v>1757</v>
      </c>
      <c r="G523" s="62" t="s">
        <v>1919</v>
      </c>
      <c r="H523" s="62" t="s">
        <v>271</v>
      </c>
      <c r="I523" s="62" t="s">
        <v>274</v>
      </c>
      <c r="J523" s="68">
        <v>-6.3609645815409805E-4</v>
      </c>
      <c r="K523" s="68">
        <v>6.9190132424728503E-4</v>
      </c>
      <c r="L523" s="62">
        <v>361</v>
      </c>
      <c r="M523" s="62">
        <v>2</v>
      </c>
      <c r="N523" s="68">
        <v>0.35866136636663798</v>
      </c>
      <c r="O523" s="69">
        <v>0.85474088076647003</v>
      </c>
    </row>
    <row r="524" spans="1:15" x14ac:dyDescent="0.25">
      <c r="A524" s="36" t="s">
        <v>1068</v>
      </c>
      <c r="B524" s="37" t="s">
        <v>1069</v>
      </c>
      <c r="C524" s="37" t="s">
        <v>1006</v>
      </c>
      <c r="D524" s="37" t="s">
        <v>1038</v>
      </c>
      <c r="E524" s="37" t="s">
        <v>872</v>
      </c>
      <c r="F524" s="37" t="s">
        <v>1070</v>
      </c>
      <c r="G524" s="62" t="s">
        <v>1917</v>
      </c>
      <c r="H524" s="62" t="s">
        <v>270</v>
      </c>
      <c r="I524" s="62" t="s">
        <v>274</v>
      </c>
      <c r="J524" s="68">
        <v>4.0188971438000296E-3</v>
      </c>
      <c r="K524" s="68">
        <v>4.3678065449511104E-3</v>
      </c>
      <c r="L524" s="62">
        <v>361</v>
      </c>
      <c r="M524" s="62">
        <v>155</v>
      </c>
      <c r="N524" s="68">
        <v>0.35847718092715303</v>
      </c>
      <c r="O524" s="69">
        <v>0.85474088076647003</v>
      </c>
    </row>
    <row r="525" spans="1:15" x14ac:dyDescent="0.25">
      <c r="A525" s="36" t="s">
        <v>1830</v>
      </c>
      <c r="B525" s="37" t="s">
        <v>1831</v>
      </c>
      <c r="C525" s="37" t="s">
        <v>969</v>
      </c>
      <c r="D525" s="37" t="s">
        <v>970</v>
      </c>
      <c r="E525" s="37" t="s">
        <v>850</v>
      </c>
      <c r="F525" s="37" t="s">
        <v>1832</v>
      </c>
      <c r="G525" s="62" t="s">
        <v>1919</v>
      </c>
      <c r="H525" s="62" t="s">
        <v>270</v>
      </c>
      <c r="I525" s="62" t="s">
        <v>274</v>
      </c>
      <c r="J525" s="68">
        <v>3.76078205451638E-3</v>
      </c>
      <c r="K525" s="68">
        <v>4.1179170707776498E-3</v>
      </c>
      <c r="L525" s="62">
        <v>361</v>
      </c>
      <c r="M525" s="62">
        <v>118</v>
      </c>
      <c r="N525" s="68">
        <v>0.36179590134124101</v>
      </c>
      <c r="O525" s="69">
        <v>0.85892004058874905</v>
      </c>
    </row>
    <row r="526" spans="1:15" x14ac:dyDescent="0.25">
      <c r="A526" s="36" t="s">
        <v>1461</v>
      </c>
      <c r="B526" s="37" t="s">
        <v>1462</v>
      </c>
      <c r="C526" s="37" t="s">
        <v>1006</v>
      </c>
      <c r="D526" s="37" t="s">
        <v>1235</v>
      </c>
      <c r="E526" s="37" t="s">
        <v>872</v>
      </c>
      <c r="F526" s="37" t="s">
        <v>1463</v>
      </c>
      <c r="G526" s="62" t="s">
        <v>1920</v>
      </c>
      <c r="H526" s="62" t="s">
        <v>270</v>
      </c>
      <c r="I526" s="62" t="s">
        <v>274</v>
      </c>
      <c r="J526" s="68">
        <v>8.8900553137630997E-3</v>
      </c>
      <c r="K526" s="68">
        <v>9.7251902249379206E-3</v>
      </c>
      <c r="L526" s="62">
        <v>361</v>
      </c>
      <c r="M526" s="62">
        <v>141</v>
      </c>
      <c r="N526" s="68">
        <v>0.36149740528218899</v>
      </c>
      <c r="O526" s="69">
        <v>0.85892004058874905</v>
      </c>
    </row>
    <row r="527" spans="1:15" x14ac:dyDescent="0.25">
      <c r="A527" s="36" t="s">
        <v>1008</v>
      </c>
      <c r="B527" s="37" t="s">
        <v>1009</v>
      </c>
      <c r="C527" s="37" t="s">
        <v>1011</v>
      </c>
      <c r="D527" s="37" t="s">
        <v>1012</v>
      </c>
      <c r="E527" s="37" t="s">
        <v>1013</v>
      </c>
      <c r="F527" s="37" t="s">
        <v>1010</v>
      </c>
      <c r="G527" s="62" t="s">
        <v>1917</v>
      </c>
      <c r="H527" s="62" t="s">
        <v>270</v>
      </c>
      <c r="I527" s="62" t="s">
        <v>274</v>
      </c>
      <c r="J527" s="68">
        <v>5.5856449674968698E-3</v>
      </c>
      <c r="K527" s="68">
        <v>6.1262581351160901E-3</v>
      </c>
      <c r="L527" s="62">
        <v>361</v>
      </c>
      <c r="M527" s="62">
        <v>100</v>
      </c>
      <c r="N527" s="68">
        <v>0.36283871883063201</v>
      </c>
      <c r="O527" s="69">
        <v>0.85975498328629796</v>
      </c>
    </row>
    <row r="528" spans="1:15" x14ac:dyDescent="0.25">
      <c r="A528" s="36" t="s">
        <v>1591</v>
      </c>
      <c r="B528" s="37" t="s">
        <v>1592</v>
      </c>
      <c r="C528" s="37" t="s">
        <v>955</v>
      </c>
      <c r="D528" s="37" t="s">
        <v>956</v>
      </c>
      <c r="E528" s="37" t="s">
        <v>886</v>
      </c>
      <c r="F528" s="37" t="s">
        <v>1593</v>
      </c>
      <c r="G528" s="62" t="s">
        <v>1920</v>
      </c>
      <c r="H528" s="62" t="s">
        <v>270</v>
      </c>
      <c r="I528" s="62" t="s">
        <v>274</v>
      </c>
      <c r="J528" s="68">
        <v>1.78300865246935E-3</v>
      </c>
      <c r="K528" s="68">
        <v>1.96310118430984E-3</v>
      </c>
      <c r="L528" s="62">
        <v>361</v>
      </c>
      <c r="M528" s="62">
        <v>10</v>
      </c>
      <c r="N528" s="68">
        <v>0.36441745383192597</v>
      </c>
      <c r="O528" s="69">
        <v>0.86185420640097998</v>
      </c>
    </row>
    <row r="529" spans="1:15" x14ac:dyDescent="0.25">
      <c r="A529" s="36" t="s">
        <v>1971</v>
      </c>
      <c r="B529" s="37" t="s">
        <v>1972</v>
      </c>
      <c r="C529" s="37" t="s">
        <v>884</v>
      </c>
      <c r="D529" s="37" t="s">
        <v>1974</v>
      </c>
      <c r="E529" s="37" t="s">
        <v>886</v>
      </c>
      <c r="F529" s="37" t="s">
        <v>1973</v>
      </c>
      <c r="G529" s="62" t="s">
        <v>1917</v>
      </c>
      <c r="H529" s="62" t="s">
        <v>270</v>
      </c>
      <c r="I529" s="62" t="s">
        <v>274</v>
      </c>
      <c r="J529" s="68">
        <v>1.30199685908571E-3</v>
      </c>
      <c r="K529" s="68">
        <v>1.4391788620979199E-3</v>
      </c>
      <c r="L529" s="62">
        <v>361</v>
      </c>
      <c r="M529" s="62">
        <v>6</v>
      </c>
      <c r="N529" s="68">
        <v>0.36624655889140401</v>
      </c>
      <c r="O529" s="69">
        <v>0.86203882004154497</v>
      </c>
    </row>
    <row r="530" spans="1:15" x14ac:dyDescent="0.25">
      <c r="A530" s="36" t="s">
        <v>975</v>
      </c>
      <c r="B530" s="37" t="s">
        <v>976</v>
      </c>
      <c r="C530" s="37" t="s">
        <v>978</v>
      </c>
      <c r="D530" s="37" t="s">
        <v>979</v>
      </c>
      <c r="E530" s="37" t="s">
        <v>980</v>
      </c>
      <c r="F530" s="37" t="s">
        <v>977</v>
      </c>
      <c r="G530" s="62" t="s">
        <v>1920</v>
      </c>
      <c r="H530" s="62" t="s">
        <v>270</v>
      </c>
      <c r="I530" s="62" t="s">
        <v>274</v>
      </c>
      <c r="J530" s="68">
        <v>9.3900396246601493E-3</v>
      </c>
      <c r="K530" s="68">
        <v>1.0382883319859801E-2</v>
      </c>
      <c r="L530" s="62">
        <v>361</v>
      </c>
      <c r="M530" s="62">
        <v>146</v>
      </c>
      <c r="N530" s="68">
        <v>0.36657438569290801</v>
      </c>
      <c r="O530" s="69">
        <v>0.86203882004154497</v>
      </c>
    </row>
    <row r="531" spans="1:15" x14ac:dyDescent="0.25">
      <c r="A531" s="36" t="s">
        <v>1810</v>
      </c>
      <c r="B531" s="37" t="s">
        <v>1811</v>
      </c>
      <c r="C531" s="37" t="s">
        <v>1006</v>
      </c>
      <c r="D531" s="37" t="s">
        <v>1038</v>
      </c>
      <c r="E531" s="37" t="s">
        <v>872</v>
      </c>
      <c r="F531" s="37" t="s">
        <v>1812</v>
      </c>
      <c r="G531" s="62" t="s">
        <v>1920</v>
      </c>
      <c r="H531" s="62" t="s">
        <v>270</v>
      </c>
      <c r="I531" s="62" t="s">
        <v>274</v>
      </c>
      <c r="J531" s="68">
        <v>1.44991018412211E-2</v>
      </c>
      <c r="K531" s="68">
        <v>1.5995873511744099E-2</v>
      </c>
      <c r="L531" s="62">
        <v>361</v>
      </c>
      <c r="M531" s="62">
        <v>156</v>
      </c>
      <c r="N531" s="68">
        <v>0.36554751317874801</v>
      </c>
      <c r="O531" s="69">
        <v>0.86203882004154497</v>
      </c>
    </row>
    <row r="532" spans="1:15" x14ac:dyDescent="0.25">
      <c r="A532" s="36" t="s">
        <v>1125</v>
      </c>
      <c r="B532" s="37" t="s">
        <v>1126</v>
      </c>
      <c r="C532" s="37" t="s">
        <v>1128</v>
      </c>
      <c r="D532" s="37" t="s">
        <v>861</v>
      </c>
      <c r="E532" s="37" t="s">
        <v>862</v>
      </c>
      <c r="F532" s="37" t="s">
        <v>1127</v>
      </c>
      <c r="G532" s="62" t="s">
        <v>1919</v>
      </c>
      <c r="H532" s="62" t="s">
        <v>271</v>
      </c>
      <c r="I532" s="62" t="s">
        <v>274</v>
      </c>
      <c r="J532" s="68">
        <v>-9.4683603730302596E-4</v>
      </c>
      <c r="K532" s="68">
        <v>1.0499315042050599E-3</v>
      </c>
      <c r="L532" s="62">
        <v>361</v>
      </c>
      <c r="M532" s="62">
        <v>12</v>
      </c>
      <c r="N532" s="68">
        <v>0.36776887991199297</v>
      </c>
      <c r="O532" s="69">
        <v>0.86321601247267699</v>
      </c>
    </row>
    <row r="533" spans="1:15" x14ac:dyDescent="0.25">
      <c r="A533" s="36" t="s">
        <v>1538</v>
      </c>
      <c r="B533" s="37" t="s">
        <v>1539</v>
      </c>
      <c r="C533" s="37" t="s">
        <v>1489</v>
      </c>
      <c r="D533" s="37" t="s">
        <v>861</v>
      </c>
      <c r="E533" s="37" t="s">
        <v>862</v>
      </c>
      <c r="F533" s="37" t="s">
        <v>1540</v>
      </c>
      <c r="G533" s="62" t="s">
        <v>1920</v>
      </c>
      <c r="H533" s="62" t="s">
        <v>270</v>
      </c>
      <c r="I533" s="62" t="s">
        <v>274</v>
      </c>
      <c r="J533" s="68">
        <v>2.7808303260512999E-3</v>
      </c>
      <c r="K533" s="68">
        <v>3.0978766518075899E-3</v>
      </c>
      <c r="L533" s="62">
        <v>361</v>
      </c>
      <c r="M533" s="62">
        <v>12</v>
      </c>
      <c r="N533" s="68">
        <v>0.370095198316924</v>
      </c>
      <c r="O533" s="69">
        <v>0.86704035161253001</v>
      </c>
    </row>
    <row r="534" spans="1:15" x14ac:dyDescent="0.25">
      <c r="A534" s="36" t="s">
        <v>1685</v>
      </c>
      <c r="B534" s="37" t="s">
        <v>1686</v>
      </c>
      <c r="C534" s="37" t="s">
        <v>1688</v>
      </c>
      <c r="D534" s="37" t="s">
        <v>861</v>
      </c>
      <c r="E534" s="37" t="s">
        <v>862</v>
      </c>
      <c r="F534" s="37" t="s">
        <v>1687</v>
      </c>
      <c r="G534" s="62" t="s">
        <v>1920</v>
      </c>
      <c r="H534" s="62" t="s">
        <v>270</v>
      </c>
      <c r="I534" s="62" t="s">
        <v>274</v>
      </c>
      <c r="J534" s="68">
        <v>2.36123535182972E-3</v>
      </c>
      <c r="K534" s="68">
        <v>2.6497401603461702E-3</v>
      </c>
      <c r="L534" s="62">
        <v>361</v>
      </c>
      <c r="M534" s="62">
        <v>10</v>
      </c>
      <c r="N534" s="68">
        <v>0.37359097032400801</v>
      </c>
      <c r="O534" s="69">
        <v>0.87358490053207805</v>
      </c>
    </row>
    <row r="535" spans="1:15" x14ac:dyDescent="0.25">
      <c r="A535" s="36" t="s">
        <v>966</v>
      </c>
      <c r="B535" s="37" t="s">
        <v>967</v>
      </c>
      <c r="C535" s="37" t="s">
        <v>969</v>
      </c>
      <c r="D535" s="37" t="s">
        <v>970</v>
      </c>
      <c r="E535" s="37" t="s">
        <v>850</v>
      </c>
      <c r="F535" s="37" t="s">
        <v>968</v>
      </c>
      <c r="G535" s="62" t="s">
        <v>1917</v>
      </c>
      <c r="H535" s="62" t="s">
        <v>271</v>
      </c>
      <c r="I535" s="62" t="s">
        <v>274</v>
      </c>
      <c r="J535" s="68">
        <v>-3.9893402568530302E-3</v>
      </c>
      <c r="K535" s="68">
        <v>4.5058986289375803E-3</v>
      </c>
      <c r="L535" s="62">
        <v>361</v>
      </c>
      <c r="M535" s="62">
        <v>51</v>
      </c>
      <c r="N535" s="68">
        <v>0.37670518489162702</v>
      </c>
      <c r="O535" s="69">
        <v>0.87921435273017601</v>
      </c>
    </row>
    <row r="536" spans="1:15" x14ac:dyDescent="0.25">
      <c r="A536" s="36" t="s">
        <v>1816</v>
      </c>
      <c r="B536" s="37" t="s">
        <v>1817</v>
      </c>
      <c r="C536" s="37" t="s">
        <v>1256</v>
      </c>
      <c r="D536" s="37" t="s">
        <v>1257</v>
      </c>
      <c r="E536" s="37" t="s">
        <v>1449</v>
      </c>
      <c r="F536" s="37" t="s">
        <v>1818</v>
      </c>
      <c r="G536" s="62" t="s">
        <v>1920</v>
      </c>
      <c r="H536" s="62" t="s">
        <v>270</v>
      </c>
      <c r="I536" s="62" t="s">
        <v>274</v>
      </c>
      <c r="J536" s="68">
        <v>7.4911827305914102E-3</v>
      </c>
      <c r="K536" s="68">
        <v>8.5143114536256597E-3</v>
      </c>
      <c r="L536" s="62">
        <v>361</v>
      </c>
      <c r="M536" s="62">
        <v>86</v>
      </c>
      <c r="N536" s="68">
        <v>0.37976461593259297</v>
      </c>
      <c r="O536" s="69">
        <v>0.88469509779053401</v>
      </c>
    </row>
    <row r="537" spans="1:15" x14ac:dyDescent="0.25">
      <c r="A537" s="36" t="s">
        <v>1490</v>
      </c>
      <c r="B537" s="37" t="s">
        <v>1491</v>
      </c>
      <c r="C537" s="37" t="s">
        <v>870</v>
      </c>
      <c r="D537" s="37" t="s">
        <v>912</v>
      </c>
      <c r="E537" s="37" t="s">
        <v>872</v>
      </c>
      <c r="F537" s="37" t="s">
        <v>1492</v>
      </c>
      <c r="G537" s="62" t="s">
        <v>1919</v>
      </c>
      <c r="H537" s="62" t="s">
        <v>270</v>
      </c>
      <c r="I537" s="62" t="s">
        <v>274</v>
      </c>
      <c r="J537" s="68">
        <v>2.5003891229276702E-3</v>
      </c>
      <c r="K537" s="68">
        <v>2.8498061340268398E-3</v>
      </c>
      <c r="L537" s="62">
        <v>361</v>
      </c>
      <c r="M537" s="62">
        <v>26</v>
      </c>
      <c r="N537" s="68">
        <v>0.38093694071540601</v>
      </c>
      <c r="O537" s="69">
        <v>0.88576739112142999</v>
      </c>
    </row>
    <row r="538" spans="1:15" x14ac:dyDescent="0.25">
      <c r="A538" s="36" t="s">
        <v>1865</v>
      </c>
      <c r="B538" s="37" t="s">
        <v>1866</v>
      </c>
      <c r="C538" s="37" t="s">
        <v>1006</v>
      </c>
      <c r="D538" s="37" t="s">
        <v>1017</v>
      </c>
      <c r="E538" s="37" t="s">
        <v>872</v>
      </c>
      <c r="F538" s="37" t="s">
        <v>1867</v>
      </c>
      <c r="G538" s="62" t="s">
        <v>1920</v>
      </c>
      <c r="H538" s="62" t="s">
        <v>270</v>
      </c>
      <c r="I538" s="62" t="s">
        <v>274</v>
      </c>
      <c r="J538" s="68">
        <v>3.6126315684993399E-3</v>
      </c>
      <c r="K538" s="68">
        <v>4.1300157333473602E-3</v>
      </c>
      <c r="L538" s="62">
        <v>361</v>
      </c>
      <c r="M538" s="62">
        <v>111</v>
      </c>
      <c r="N538" s="68">
        <v>0.38254224164651301</v>
      </c>
      <c r="O538" s="69">
        <v>0.886187241356169</v>
      </c>
    </row>
    <row r="539" spans="1:15" x14ac:dyDescent="0.25">
      <c r="A539" s="36" t="s">
        <v>1186</v>
      </c>
      <c r="B539" s="37" t="s">
        <v>1187</v>
      </c>
      <c r="C539" s="37" t="s">
        <v>1026</v>
      </c>
      <c r="D539" s="37" t="s">
        <v>961</v>
      </c>
      <c r="E539" s="37" t="s">
        <v>850</v>
      </c>
      <c r="F539" s="37" t="s">
        <v>1188</v>
      </c>
      <c r="G539" s="62" t="s">
        <v>1918</v>
      </c>
      <c r="H539" s="62" t="s">
        <v>270</v>
      </c>
      <c r="I539" s="62" t="s">
        <v>274</v>
      </c>
      <c r="J539" s="68">
        <v>3.7678402915540601E-3</v>
      </c>
      <c r="K539" s="68">
        <v>4.3064800933415998E-3</v>
      </c>
      <c r="L539" s="62">
        <v>361</v>
      </c>
      <c r="M539" s="62">
        <v>55</v>
      </c>
      <c r="N539" s="68">
        <v>0.38251346551375298</v>
      </c>
      <c r="O539" s="69">
        <v>0.886187241356169</v>
      </c>
    </row>
    <row r="540" spans="1:15" x14ac:dyDescent="0.25">
      <c r="A540" s="36" t="s">
        <v>1246</v>
      </c>
      <c r="B540" s="37" t="s">
        <v>1247</v>
      </c>
      <c r="C540" s="37" t="s">
        <v>1249</v>
      </c>
      <c r="D540" s="37" t="s">
        <v>861</v>
      </c>
      <c r="E540" s="37" t="s">
        <v>872</v>
      </c>
      <c r="F540" s="37" t="s">
        <v>1248</v>
      </c>
      <c r="G540" s="62" t="s">
        <v>1917</v>
      </c>
      <c r="H540" s="62" t="s">
        <v>270</v>
      </c>
      <c r="I540" s="62" t="s">
        <v>274</v>
      </c>
      <c r="J540" s="68">
        <v>5.87489749418492E-3</v>
      </c>
      <c r="K540" s="68">
        <v>6.7336136028099697E-3</v>
      </c>
      <c r="L540" s="62">
        <v>361</v>
      </c>
      <c r="M540" s="62">
        <v>112</v>
      </c>
      <c r="N540" s="68">
        <v>0.38380911431235998</v>
      </c>
      <c r="O540" s="69">
        <v>0.88746940186724199</v>
      </c>
    </row>
    <row r="541" spans="1:15" x14ac:dyDescent="0.25">
      <c r="A541" s="36" t="s">
        <v>952</v>
      </c>
      <c r="B541" s="37" t="s">
        <v>953</v>
      </c>
      <c r="C541" s="37" t="s">
        <v>955</v>
      </c>
      <c r="D541" s="37" t="s">
        <v>956</v>
      </c>
      <c r="E541" s="37" t="s">
        <v>886</v>
      </c>
      <c r="F541" s="37" t="s">
        <v>954</v>
      </c>
      <c r="G541" s="62" t="s">
        <v>1920</v>
      </c>
      <c r="H541" s="62" t="s">
        <v>271</v>
      </c>
      <c r="I541" s="62" t="s">
        <v>274</v>
      </c>
      <c r="J541" s="68">
        <v>-9.4492888121167095E-4</v>
      </c>
      <c r="K541" s="68">
        <v>1.0898188708905101E-3</v>
      </c>
      <c r="L541" s="62">
        <v>361</v>
      </c>
      <c r="M541" s="62">
        <v>4</v>
      </c>
      <c r="N541" s="68">
        <v>0.387085125331459</v>
      </c>
      <c r="O541" s="69">
        <v>0.88902528424097305</v>
      </c>
    </row>
    <row r="542" spans="1:15" x14ac:dyDescent="0.25">
      <c r="A542" s="36" t="s">
        <v>1648</v>
      </c>
      <c r="B542" s="37" t="s">
        <v>1649</v>
      </c>
      <c r="C542" s="37" t="s">
        <v>870</v>
      </c>
      <c r="D542" s="37" t="s">
        <v>871</v>
      </c>
      <c r="E542" s="37" t="s">
        <v>872</v>
      </c>
      <c r="F542" s="37" t="s">
        <v>1650</v>
      </c>
      <c r="G542" s="62" t="s">
        <v>1920</v>
      </c>
      <c r="H542" s="62" t="s">
        <v>270</v>
      </c>
      <c r="I542" s="62" t="s">
        <v>274</v>
      </c>
      <c r="J542" s="68">
        <v>1.81744056535794E-3</v>
      </c>
      <c r="K542" s="68">
        <v>2.0989454267216399E-3</v>
      </c>
      <c r="L542" s="62">
        <v>361</v>
      </c>
      <c r="M542" s="62">
        <v>19</v>
      </c>
      <c r="N542" s="68">
        <v>0.38734059811785199</v>
      </c>
      <c r="O542" s="69">
        <v>0.88902528424097305</v>
      </c>
    </row>
    <row r="543" spans="1:15" x14ac:dyDescent="0.25">
      <c r="A543" s="36" t="s">
        <v>1055</v>
      </c>
      <c r="B543" s="37" t="s">
        <v>1056</v>
      </c>
      <c r="C543" s="37" t="s">
        <v>884</v>
      </c>
      <c r="D543" s="37" t="s">
        <v>1058</v>
      </c>
      <c r="E543" s="37" t="s">
        <v>886</v>
      </c>
      <c r="F543" s="37" t="s">
        <v>1057</v>
      </c>
      <c r="G543" s="62" t="s">
        <v>1917</v>
      </c>
      <c r="H543" s="62" t="s">
        <v>270</v>
      </c>
      <c r="I543" s="62" t="s">
        <v>274</v>
      </c>
      <c r="J543" s="68">
        <v>3.22679109779161E-3</v>
      </c>
      <c r="K543" s="68">
        <v>3.7087404164890198E-3</v>
      </c>
      <c r="L543" s="62">
        <v>361</v>
      </c>
      <c r="M543" s="62">
        <v>58</v>
      </c>
      <c r="N543" s="68">
        <v>0.38531824103234502</v>
      </c>
      <c r="O543" s="69">
        <v>0.88902528424097305</v>
      </c>
    </row>
    <row r="544" spans="1:15" x14ac:dyDescent="0.25">
      <c r="A544" s="36" t="s">
        <v>1830</v>
      </c>
      <c r="B544" s="37" t="s">
        <v>1831</v>
      </c>
      <c r="C544" s="37" t="s">
        <v>969</v>
      </c>
      <c r="D544" s="37" t="s">
        <v>970</v>
      </c>
      <c r="E544" s="37" t="s">
        <v>850</v>
      </c>
      <c r="F544" s="37" t="s">
        <v>1832</v>
      </c>
      <c r="G544" s="62" t="s">
        <v>1917</v>
      </c>
      <c r="H544" s="62" t="s">
        <v>270</v>
      </c>
      <c r="I544" s="62" t="s">
        <v>274</v>
      </c>
      <c r="J544" s="68">
        <v>3.9857986062356602E-3</v>
      </c>
      <c r="K544" s="68">
        <v>4.5957815049281498E-3</v>
      </c>
      <c r="L544" s="62">
        <v>361</v>
      </c>
      <c r="M544" s="62">
        <v>118</v>
      </c>
      <c r="N544" s="68">
        <v>0.38660932917713098</v>
      </c>
      <c r="O544" s="69">
        <v>0.88902528424097305</v>
      </c>
    </row>
    <row r="545" spans="1:15" x14ac:dyDescent="0.25">
      <c r="A545" s="36" t="s">
        <v>1927</v>
      </c>
      <c r="B545" s="37" t="s">
        <v>1928</v>
      </c>
      <c r="C545" s="37" t="s">
        <v>1930</v>
      </c>
      <c r="D545" s="37" t="s">
        <v>1092</v>
      </c>
      <c r="E545" s="37" t="s">
        <v>862</v>
      </c>
      <c r="F545" s="37" t="s">
        <v>1929</v>
      </c>
      <c r="G545" s="62" t="s">
        <v>1919</v>
      </c>
      <c r="H545" s="62" t="s">
        <v>271</v>
      </c>
      <c r="I545" s="62" t="s">
        <v>274</v>
      </c>
      <c r="J545" s="70">
        <v>-4.9682001353738197E-4</v>
      </c>
      <c r="K545" s="68">
        <v>5.7599000376856203E-4</v>
      </c>
      <c r="L545" s="62">
        <v>361</v>
      </c>
      <c r="M545" s="62">
        <v>3</v>
      </c>
      <c r="N545" s="68">
        <v>0.38902467043163602</v>
      </c>
      <c r="O545" s="69">
        <v>0.89124620629273499</v>
      </c>
    </row>
    <row r="546" spans="1:15" x14ac:dyDescent="0.25">
      <c r="A546" s="36" t="s">
        <v>1331</v>
      </c>
      <c r="B546" s="37" t="s">
        <v>1332</v>
      </c>
      <c r="C546" s="37" t="s">
        <v>870</v>
      </c>
      <c r="D546" s="37" t="s">
        <v>1334</v>
      </c>
      <c r="E546" s="37" t="s">
        <v>872</v>
      </c>
      <c r="F546" s="37" t="s">
        <v>1333</v>
      </c>
      <c r="G546" s="62" t="s">
        <v>1920</v>
      </c>
      <c r="H546" s="62" t="s">
        <v>270</v>
      </c>
      <c r="I546" s="62" t="s">
        <v>274</v>
      </c>
      <c r="J546" s="68">
        <v>6.0057095246661297E-3</v>
      </c>
      <c r="K546" s="68">
        <v>7.0044198459296202E-3</v>
      </c>
      <c r="L546" s="62">
        <v>361</v>
      </c>
      <c r="M546" s="62">
        <v>111</v>
      </c>
      <c r="N546" s="68">
        <v>0.39197986112165101</v>
      </c>
      <c r="O546" s="69">
        <v>0.89620387240701904</v>
      </c>
    </row>
    <row r="547" spans="1:15" x14ac:dyDescent="0.25">
      <c r="A547" s="36" t="s">
        <v>1321</v>
      </c>
      <c r="B547" s="37" t="s">
        <v>1322</v>
      </c>
      <c r="C547" s="37" t="s">
        <v>1324</v>
      </c>
      <c r="D547" s="37" t="s">
        <v>1245</v>
      </c>
      <c r="E547" s="37" t="s">
        <v>850</v>
      </c>
      <c r="F547" s="37" t="s">
        <v>1323</v>
      </c>
      <c r="G547" s="62" t="s">
        <v>1917</v>
      </c>
      <c r="H547" s="62" t="s">
        <v>270</v>
      </c>
      <c r="I547" s="62" t="s">
        <v>274</v>
      </c>
      <c r="J547" s="68">
        <v>7.1545874535147696E-3</v>
      </c>
      <c r="K547" s="68">
        <v>8.3536798525045003E-3</v>
      </c>
      <c r="L547" s="62">
        <v>361</v>
      </c>
      <c r="M547" s="62">
        <v>121</v>
      </c>
      <c r="N547" s="68">
        <v>0.39262951001754398</v>
      </c>
      <c r="O547" s="69">
        <v>0.89620387240701904</v>
      </c>
    </row>
    <row r="548" spans="1:15" x14ac:dyDescent="0.25">
      <c r="A548" s="36" t="s">
        <v>1163</v>
      </c>
      <c r="B548" s="37" t="s">
        <v>1164</v>
      </c>
      <c r="C548" s="37" t="s">
        <v>1011</v>
      </c>
      <c r="D548" s="37" t="s">
        <v>1012</v>
      </c>
      <c r="E548" s="37" t="s">
        <v>1013</v>
      </c>
      <c r="F548" s="37" t="s">
        <v>1165</v>
      </c>
      <c r="G548" s="62" t="s">
        <v>1919</v>
      </c>
      <c r="H548" s="62" t="s">
        <v>270</v>
      </c>
      <c r="I548" s="62" t="s">
        <v>274</v>
      </c>
      <c r="J548" s="70">
        <v>1.65498749180094E-4</v>
      </c>
      <c r="K548" s="70">
        <v>1.94047176001143E-4</v>
      </c>
      <c r="L548" s="62">
        <v>361</v>
      </c>
      <c r="M548" s="62">
        <v>3</v>
      </c>
      <c r="N548" s="68">
        <v>0.39429988196869398</v>
      </c>
      <c r="O548" s="69">
        <v>0.89672587416646199</v>
      </c>
    </row>
    <row r="549" spans="1:15" x14ac:dyDescent="0.25">
      <c r="A549" s="36" t="s">
        <v>1118</v>
      </c>
      <c r="B549" s="37" t="s">
        <v>1119</v>
      </c>
      <c r="C549" s="37" t="s">
        <v>870</v>
      </c>
      <c r="D549" s="37" t="s">
        <v>990</v>
      </c>
      <c r="E549" s="37" t="s">
        <v>872</v>
      </c>
      <c r="F549" s="37" t="s">
        <v>1120</v>
      </c>
      <c r="G549" s="62" t="s">
        <v>1919</v>
      </c>
      <c r="H549" s="62" t="s">
        <v>270</v>
      </c>
      <c r="I549" s="62" t="s">
        <v>274</v>
      </c>
      <c r="J549" s="68">
        <v>3.3626788159605799E-3</v>
      </c>
      <c r="K549" s="68">
        <v>3.9393597380121704E-3</v>
      </c>
      <c r="L549" s="62">
        <v>361</v>
      </c>
      <c r="M549" s="62">
        <v>120</v>
      </c>
      <c r="N549" s="68">
        <v>0.39398203462175002</v>
      </c>
      <c r="O549" s="69">
        <v>0.89672587416646199</v>
      </c>
    </row>
    <row r="550" spans="1:15" x14ac:dyDescent="0.25">
      <c r="A550" s="36" t="s">
        <v>995</v>
      </c>
      <c r="B550" s="37" t="s">
        <v>996</v>
      </c>
      <c r="C550" s="37" t="s">
        <v>998</v>
      </c>
      <c r="D550" s="37" t="s">
        <v>999</v>
      </c>
      <c r="E550" s="37" t="s">
        <v>862</v>
      </c>
      <c r="F550" s="37" t="s">
        <v>997</v>
      </c>
      <c r="G550" s="62" t="s">
        <v>1920</v>
      </c>
      <c r="H550" s="62" t="s">
        <v>271</v>
      </c>
      <c r="I550" s="62" t="s">
        <v>274</v>
      </c>
      <c r="J550" s="68">
        <v>-2.3467641222992301E-3</v>
      </c>
      <c r="K550" s="68">
        <v>2.7615372728244901E-3</v>
      </c>
      <c r="L550" s="62">
        <v>361</v>
      </c>
      <c r="M550" s="62">
        <v>7</v>
      </c>
      <c r="N550" s="68">
        <v>0.396064146078624</v>
      </c>
      <c r="O550" s="69">
        <v>0.89860938256432898</v>
      </c>
    </row>
    <row r="551" spans="1:15" x14ac:dyDescent="0.25">
      <c r="A551" s="36" t="s">
        <v>1014</v>
      </c>
      <c r="B551" s="37" t="s">
        <v>1015</v>
      </c>
      <c r="C551" s="37" t="s">
        <v>1006</v>
      </c>
      <c r="D551" s="37" t="s">
        <v>1017</v>
      </c>
      <c r="E551" s="37" t="s">
        <v>872</v>
      </c>
      <c r="F551" s="37" t="s">
        <v>1016</v>
      </c>
      <c r="G551" s="62" t="s">
        <v>1920</v>
      </c>
      <c r="H551" s="62" t="s">
        <v>270</v>
      </c>
      <c r="I551" s="62" t="s">
        <v>274</v>
      </c>
      <c r="J551" s="68">
        <v>2.3520845196748699E-3</v>
      </c>
      <c r="K551" s="68">
        <v>2.7696657158201399E-3</v>
      </c>
      <c r="L551" s="62">
        <v>361</v>
      </c>
      <c r="M551" s="62">
        <v>67</v>
      </c>
      <c r="N551" s="68">
        <v>0.39657279021528602</v>
      </c>
      <c r="O551" s="69">
        <v>0.89860938256432898</v>
      </c>
    </row>
    <row r="552" spans="1:15" x14ac:dyDescent="0.25">
      <c r="A552" s="36" t="s">
        <v>1722</v>
      </c>
      <c r="B552" s="37" t="s">
        <v>1723</v>
      </c>
      <c r="C552" s="37" t="s">
        <v>1725</v>
      </c>
      <c r="D552" s="37" t="s">
        <v>1726</v>
      </c>
      <c r="E552" s="37" t="s">
        <v>862</v>
      </c>
      <c r="F552" s="37" t="s">
        <v>1724</v>
      </c>
      <c r="G552" s="62" t="s">
        <v>1919</v>
      </c>
      <c r="H552" s="62" t="s">
        <v>270</v>
      </c>
      <c r="I552" s="62" t="s">
        <v>274</v>
      </c>
      <c r="J552" s="68">
        <v>2.28830026134687E-3</v>
      </c>
      <c r="K552" s="68">
        <v>2.7004531968271798E-3</v>
      </c>
      <c r="L552" s="62">
        <v>361</v>
      </c>
      <c r="M552" s="62">
        <v>14</v>
      </c>
      <c r="N552" s="68">
        <v>0.39735467615337799</v>
      </c>
      <c r="O552" s="69">
        <v>0.898744031154185</v>
      </c>
    </row>
    <row r="553" spans="1:15" x14ac:dyDescent="0.25">
      <c r="A553" s="36" t="s">
        <v>1331</v>
      </c>
      <c r="B553" s="37" t="s">
        <v>1332</v>
      </c>
      <c r="C553" s="37" t="s">
        <v>870</v>
      </c>
      <c r="D553" s="37" t="s">
        <v>1334</v>
      </c>
      <c r="E553" s="37" t="s">
        <v>872</v>
      </c>
      <c r="F553" s="37" t="s">
        <v>1333</v>
      </c>
      <c r="G553" s="62" t="s">
        <v>1919</v>
      </c>
      <c r="H553" s="62" t="s">
        <v>270</v>
      </c>
      <c r="I553" s="62" t="s">
        <v>274</v>
      </c>
      <c r="J553" s="68">
        <v>3.7974327029183601E-3</v>
      </c>
      <c r="K553" s="68">
        <v>4.5038706163779904E-3</v>
      </c>
      <c r="L553" s="62">
        <v>361</v>
      </c>
      <c r="M553" s="62">
        <v>111</v>
      </c>
      <c r="N553" s="68">
        <v>0.39980493120072802</v>
      </c>
      <c r="O553" s="69">
        <v>0.90103239900974896</v>
      </c>
    </row>
    <row r="554" spans="1:15" x14ac:dyDescent="0.25">
      <c r="A554" s="36" t="s">
        <v>1710</v>
      </c>
      <c r="B554" s="37" t="s">
        <v>1711</v>
      </c>
      <c r="C554" s="37" t="s">
        <v>965</v>
      </c>
      <c r="D554" s="37" t="s">
        <v>871</v>
      </c>
      <c r="E554" s="37" t="s">
        <v>886</v>
      </c>
      <c r="F554" s="37" t="s">
        <v>1712</v>
      </c>
      <c r="G554" s="62" t="s">
        <v>1919</v>
      </c>
      <c r="H554" s="62" t="s">
        <v>271</v>
      </c>
      <c r="I554" s="62" t="s">
        <v>274</v>
      </c>
      <c r="J554" s="68">
        <v>-6.8094446117838402E-3</v>
      </c>
      <c r="K554" s="68">
        <v>8.0743256912551801E-3</v>
      </c>
      <c r="L554" s="62">
        <v>361</v>
      </c>
      <c r="M554" s="62">
        <v>210</v>
      </c>
      <c r="N554" s="68">
        <v>0.39981501949628701</v>
      </c>
      <c r="O554" s="69">
        <v>0.90103239900974896</v>
      </c>
    </row>
    <row r="555" spans="1:15" x14ac:dyDescent="0.25">
      <c r="A555" s="36" t="s">
        <v>1604</v>
      </c>
      <c r="B555" s="37" t="s">
        <v>1605</v>
      </c>
      <c r="C555" s="37" t="s">
        <v>1565</v>
      </c>
      <c r="D555" s="37" t="s">
        <v>861</v>
      </c>
      <c r="E555" s="37" t="s">
        <v>850</v>
      </c>
      <c r="F555" s="37" t="s">
        <v>1606</v>
      </c>
      <c r="G555" s="62" t="s">
        <v>1918</v>
      </c>
      <c r="H555" s="62" t="s">
        <v>271</v>
      </c>
      <c r="I555" s="62" t="s">
        <v>274</v>
      </c>
      <c r="J555" s="68">
        <v>-2.3468598562582099E-3</v>
      </c>
      <c r="K555" s="68">
        <v>2.7987754039996999E-3</v>
      </c>
      <c r="L555" s="62">
        <v>361</v>
      </c>
      <c r="M555" s="62">
        <v>12</v>
      </c>
      <c r="N555" s="68">
        <v>0.40245737997202402</v>
      </c>
      <c r="O555" s="69">
        <v>0.90534716217938105</v>
      </c>
    </row>
    <row r="556" spans="1:15" x14ac:dyDescent="0.25">
      <c r="A556" s="36" t="s">
        <v>1065</v>
      </c>
      <c r="B556" s="37" t="s">
        <v>1066</v>
      </c>
      <c r="C556" s="37" t="s">
        <v>1006</v>
      </c>
      <c r="D556" s="37" t="s">
        <v>1007</v>
      </c>
      <c r="E556" s="37" t="s">
        <v>872</v>
      </c>
      <c r="F556" s="37" t="s">
        <v>1067</v>
      </c>
      <c r="G556" s="62" t="s">
        <v>1919</v>
      </c>
      <c r="H556" s="62" t="s">
        <v>270</v>
      </c>
      <c r="I556" s="62" t="s">
        <v>274</v>
      </c>
      <c r="J556" s="68">
        <v>8.5203104929721101E-4</v>
      </c>
      <c r="K556" s="68">
        <v>1.0249935663388401E-3</v>
      </c>
      <c r="L556" s="62">
        <v>361</v>
      </c>
      <c r="M556" s="62">
        <v>3</v>
      </c>
      <c r="N556" s="68">
        <v>0.40638675528982798</v>
      </c>
      <c r="O556" s="69">
        <v>0.91199822337810699</v>
      </c>
    </row>
    <row r="557" spans="1:15" x14ac:dyDescent="0.25">
      <c r="A557" s="36" t="s">
        <v>1172</v>
      </c>
      <c r="B557" s="37" t="s">
        <v>1173</v>
      </c>
      <c r="C557" s="37" t="s">
        <v>1175</v>
      </c>
      <c r="D557" s="37" t="s">
        <v>1176</v>
      </c>
      <c r="E557" s="37" t="s">
        <v>862</v>
      </c>
      <c r="F557" s="37" t="s">
        <v>1174</v>
      </c>
      <c r="G557" s="62" t="s">
        <v>1919</v>
      </c>
      <c r="H557" s="62" t="s">
        <v>271</v>
      </c>
      <c r="I557" s="62" t="s">
        <v>274</v>
      </c>
      <c r="J557" s="68">
        <v>-3.32408357654378E-3</v>
      </c>
      <c r="K557" s="68">
        <v>4.0070079437300402E-3</v>
      </c>
      <c r="L557" s="62">
        <v>361</v>
      </c>
      <c r="M557" s="62">
        <v>116</v>
      </c>
      <c r="N557" s="68">
        <v>0.407402346546473</v>
      </c>
      <c r="O557" s="69">
        <v>0.91199822337810699</v>
      </c>
    </row>
    <row r="558" spans="1:15" x14ac:dyDescent="0.25">
      <c r="A558" s="36" t="s">
        <v>1048</v>
      </c>
      <c r="B558" s="37" t="s">
        <v>1049</v>
      </c>
      <c r="C558" s="37" t="s">
        <v>1006</v>
      </c>
      <c r="D558" s="37" t="s">
        <v>1051</v>
      </c>
      <c r="E558" s="37" t="s">
        <v>872</v>
      </c>
      <c r="F558" s="37" t="s">
        <v>1050</v>
      </c>
      <c r="G558" s="62" t="s">
        <v>1917</v>
      </c>
      <c r="H558" s="62" t="s">
        <v>270</v>
      </c>
      <c r="I558" s="62" t="s">
        <v>274</v>
      </c>
      <c r="J558" s="68">
        <v>3.9599170160691099E-3</v>
      </c>
      <c r="K558" s="68">
        <v>4.7731170106960798E-3</v>
      </c>
      <c r="L558" s="62">
        <v>361</v>
      </c>
      <c r="M558" s="62">
        <v>104</v>
      </c>
      <c r="N558" s="68">
        <v>0.40761335385709602</v>
      </c>
      <c r="O558" s="69">
        <v>0.91199822337810699</v>
      </c>
    </row>
    <row r="559" spans="1:15" x14ac:dyDescent="0.25">
      <c r="A559" s="36" t="s">
        <v>1129</v>
      </c>
      <c r="B559" s="37" t="s">
        <v>1130</v>
      </c>
      <c r="C559" s="37" t="s">
        <v>923</v>
      </c>
      <c r="D559" s="37" t="s">
        <v>1132</v>
      </c>
      <c r="E559" s="37" t="s">
        <v>872</v>
      </c>
      <c r="F559" s="37" t="s">
        <v>1131</v>
      </c>
      <c r="G559" s="62" t="s">
        <v>1920</v>
      </c>
      <c r="H559" s="62" t="s">
        <v>270</v>
      </c>
      <c r="I559" s="62" t="s">
        <v>274</v>
      </c>
      <c r="J559" s="68">
        <v>8.4073268553563202E-3</v>
      </c>
      <c r="K559" s="68">
        <v>1.0252107450613E-2</v>
      </c>
      <c r="L559" s="62">
        <v>361</v>
      </c>
      <c r="M559" s="62">
        <v>108</v>
      </c>
      <c r="N559" s="68">
        <v>0.41288942573572401</v>
      </c>
      <c r="O559" s="69">
        <v>0.922144426598278</v>
      </c>
    </row>
    <row r="560" spans="1:15" x14ac:dyDescent="0.25">
      <c r="A560" s="36" t="s">
        <v>887</v>
      </c>
      <c r="B560" s="37" t="s">
        <v>888</v>
      </c>
      <c r="C560" s="37" t="s">
        <v>890</v>
      </c>
      <c r="D560" s="37" t="s">
        <v>849</v>
      </c>
      <c r="E560" s="37" t="s">
        <v>850</v>
      </c>
      <c r="F560" s="37" t="s">
        <v>889</v>
      </c>
      <c r="G560" s="62" t="s">
        <v>1920</v>
      </c>
      <c r="H560" s="62" t="s">
        <v>271</v>
      </c>
      <c r="I560" s="62" t="s">
        <v>274</v>
      </c>
      <c r="J560" s="68">
        <v>-1.27091935145981E-3</v>
      </c>
      <c r="K560" s="68">
        <v>1.5576934106977601E-3</v>
      </c>
      <c r="L560" s="62">
        <v>361</v>
      </c>
      <c r="M560" s="62">
        <v>11</v>
      </c>
      <c r="N560" s="68">
        <v>0.41510388932241199</v>
      </c>
      <c r="O560" s="69">
        <v>0.92416593812524095</v>
      </c>
    </row>
    <row r="561" spans="1:15" x14ac:dyDescent="0.25">
      <c r="A561" s="36" t="s">
        <v>1848</v>
      </c>
      <c r="B561" s="37" t="s">
        <v>1849</v>
      </c>
      <c r="C561" s="37" t="s">
        <v>1006</v>
      </c>
      <c r="D561" s="37" t="s">
        <v>1851</v>
      </c>
      <c r="E561" s="37" t="s">
        <v>872</v>
      </c>
      <c r="F561" s="37" t="s">
        <v>1850</v>
      </c>
      <c r="G561" s="62" t="s">
        <v>1917</v>
      </c>
      <c r="H561" s="62" t="s">
        <v>270</v>
      </c>
      <c r="I561" s="62" t="s">
        <v>274</v>
      </c>
      <c r="J561" s="68">
        <v>3.88944996023969E-3</v>
      </c>
      <c r="K561" s="68">
        <v>4.7655276953907904E-3</v>
      </c>
      <c r="L561" s="62">
        <v>361</v>
      </c>
      <c r="M561" s="62">
        <v>24</v>
      </c>
      <c r="N561" s="68">
        <v>0.41528035322508799</v>
      </c>
      <c r="O561" s="69">
        <v>0.92416593812524095</v>
      </c>
    </row>
    <row r="562" spans="1:15" x14ac:dyDescent="0.25">
      <c r="A562" s="36" t="s">
        <v>1862</v>
      </c>
      <c r="B562" s="37" t="s">
        <v>1863</v>
      </c>
      <c r="C562" s="37" t="s">
        <v>965</v>
      </c>
      <c r="D562" s="37" t="s">
        <v>871</v>
      </c>
      <c r="E562" s="37" t="s">
        <v>886</v>
      </c>
      <c r="F562" s="37" t="s">
        <v>1864</v>
      </c>
      <c r="G562" s="62" t="s">
        <v>1917</v>
      </c>
      <c r="H562" s="62" t="s">
        <v>271</v>
      </c>
      <c r="I562" s="62" t="s">
        <v>274</v>
      </c>
      <c r="J562" s="70">
        <v>-1.6451207006222199E-4</v>
      </c>
      <c r="K562" s="70">
        <v>2.0353515114853799E-4</v>
      </c>
      <c r="L562" s="62">
        <v>361</v>
      </c>
      <c r="M562" s="62">
        <v>2</v>
      </c>
      <c r="N562" s="68">
        <v>0.419472933835904</v>
      </c>
      <c r="O562" s="69">
        <v>0.92454644618482296</v>
      </c>
    </row>
    <row r="563" spans="1:15" x14ac:dyDescent="0.25">
      <c r="A563" s="36" t="s">
        <v>1340</v>
      </c>
      <c r="B563" s="37" t="s">
        <v>1341</v>
      </c>
      <c r="C563" s="37" t="s">
        <v>1006</v>
      </c>
      <c r="D563" s="37" t="s">
        <v>912</v>
      </c>
      <c r="E563" s="37" t="s">
        <v>872</v>
      </c>
      <c r="F563" s="37" t="s">
        <v>1342</v>
      </c>
      <c r="G563" s="62" t="s">
        <v>1919</v>
      </c>
      <c r="H563" s="62" t="s">
        <v>270</v>
      </c>
      <c r="I563" s="62" t="s">
        <v>274</v>
      </c>
      <c r="J563" s="70">
        <v>3.9042243620368301E-4</v>
      </c>
      <c r="K563" s="70">
        <v>4.8335179754376099E-4</v>
      </c>
      <c r="L563" s="62">
        <v>361</v>
      </c>
      <c r="M563" s="62">
        <v>3</v>
      </c>
      <c r="N563" s="68">
        <v>0.41977982156676102</v>
      </c>
      <c r="O563" s="69">
        <v>0.92454644618482296</v>
      </c>
    </row>
    <row r="564" spans="1:15" x14ac:dyDescent="0.25">
      <c r="A564" s="36" t="s">
        <v>1395</v>
      </c>
      <c r="B564" s="37" t="s">
        <v>1396</v>
      </c>
      <c r="C564" s="37" t="s">
        <v>870</v>
      </c>
      <c r="D564" s="37" t="s">
        <v>871</v>
      </c>
      <c r="E564" s="37" t="s">
        <v>872</v>
      </c>
      <c r="F564" s="37" t="s">
        <v>1397</v>
      </c>
      <c r="G564" s="62" t="s">
        <v>1919</v>
      </c>
      <c r="H564" s="62" t="s">
        <v>270</v>
      </c>
      <c r="I564" s="62" t="s">
        <v>274</v>
      </c>
      <c r="J564" s="68">
        <v>5.1101793084959597E-4</v>
      </c>
      <c r="K564" s="68">
        <v>6.3166156271526105E-4</v>
      </c>
      <c r="L564" s="62">
        <v>361</v>
      </c>
      <c r="M564" s="62">
        <v>5</v>
      </c>
      <c r="N564" s="68">
        <v>0.41991056438458602</v>
      </c>
      <c r="O564" s="69">
        <v>0.92454644618482296</v>
      </c>
    </row>
    <row r="565" spans="1:15" x14ac:dyDescent="0.25">
      <c r="A565" s="36" t="s">
        <v>1837</v>
      </c>
      <c r="B565" s="37" t="s">
        <v>1838</v>
      </c>
      <c r="C565" s="37" t="s">
        <v>904</v>
      </c>
      <c r="D565" s="37" t="s">
        <v>861</v>
      </c>
      <c r="E565" s="37" t="s">
        <v>862</v>
      </c>
      <c r="F565" s="37" t="s">
        <v>1839</v>
      </c>
      <c r="G565" s="62" t="s">
        <v>1917</v>
      </c>
      <c r="H565" s="62" t="s">
        <v>270</v>
      </c>
      <c r="I565" s="62" t="s">
        <v>274</v>
      </c>
      <c r="J565" s="68">
        <v>8.6332420787575497E-4</v>
      </c>
      <c r="K565" s="68">
        <v>1.06262701345576E-3</v>
      </c>
      <c r="L565" s="62">
        <v>361</v>
      </c>
      <c r="M565" s="62">
        <v>4</v>
      </c>
      <c r="N565" s="68">
        <v>0.41708024937319998</v>
      </c>
      <c r="O565" s="69">
        <v>0.92454644618482296</v>
      </c>
    </row>
    <row r="566" spans="1:15" x14ac:dyDescent="0.25">
      <c r="A566" s="36" t="s">
        <v>1508</v>
      </c>
      <c r="B566" s="37" t="s">
        <v>1509</v>
      </c>
      <c r="C566" s="37" t="s">
        <v>870</v>
      </c>
      <c r="D566" s="37" t="s">
        <v>912</v>
      </c>
      <c r="E566" s="37" t="s">
        <v>872</v>
      </c>
      <c r="F566" s="37" t="s">
        <v>1510</v>
      </c>
      <c r="G566" s="62" t="s">
        <v>1919</v>
      </c>
      <c r="H566" s="62" t="s">
        <v>270</v>
      </c>
      <c r="I566" s="62" t="s">
        <v>274</v>
      </c>
      <c r="J566" s="68">
        <v>1.08001004394122E-3</v>
      </c>
      <c r="K566" s="68">
        <v>1.32767222863948E-3</v>
      </c>
      <c r="L566" s="62">
        <v>361</v>
      </c>
      <c r="M566" s="62">
        <v>11</v>
      </c>
      <c r="N566" s="68">
        <v>0.41669635628462498</v>
      </c>
      <c r="O566" s="69">
        <v>0.92454644618482296</v>
      </c>
    </row>
    <row r="567" spans="1:15" x14ac:dyDescent="0.25">
      <c r="A567" s="36" t="s">
        <v>1440</v>
      </c>
      <c r="B567" s="37" t="s">
        <v>1441</v>
      </c>
      <c r="C567" s="37" t="s">
        <v>1443</v>
      </c>
      <c r="D567" s="37" t="s">
        <v>1444</v>
      </c>
      <c r="E567" s="37" t="s">
        <v>862</v>
      </c>
      <c r="F567" s="37" t="s">
        <v>1442</v>
      </c>
      <c r="G567" s="62" t="s">
        <v>1917</v>
      </c>
      <c r="H567" s="62" t="s">
        <v>271</v>
      </c>
      <c r="I567" s="62" t="s">
        <v>274</v>
      </c>
      <c r="J567" s="68">
        <v>-4.0208560677090404E-3</v>
      </c>
      <c r="K567" s="68">
        <v>4.9519084080081903E-3</v>
      </c>
      <c r="L567" s="62">
        <v>361</v>
      </c>
      <c r="M567" s="62">
        <v>188</v>
      </c>
      <c r="N567" s="68">
        <v>0.41769825637680102</v>
      </c>
      <c r="O567" s="69">
        <v>0.92454644618482296</v>
      </c>
    </row>
    <row r="568" spans="1:15" x14ac:dyDescent="0.25">
      <c r="A568" s="36" t="s">
        <v>1434</v>
      </c>
      <c r="B568" s="37" t="s">
        <v>1435</v>
      </c>
      <c r="C568" s="37" t="s">
        <v>1006</v>
      </c>
      <c r="D568" s="37" t="s">
        <v>1180</v>
      </c>
      <c r="E568" s="37" t="s">
        <v>872</v>
      </c>
      <c r="F568" s="37" t="s">
        <v>1436</v>
      </c>
      <c r="G568" s="62" t="s">
        <v>1917</v>
      </c>
      <c r="H568" s="62" t="s">
        <v>270</v>
      </c>
      <c r="I568" s="62" t="s">
        <v>274</v>
      </c>
      <c r="J568" s="68">
        <v>6.5297115969322405E-4</v>
      </c>
      <c r="K568" s="68">
        <v>8.1369960221170702E-4</v>
      </c>
      <c r="L568" s="62">
        <v>361</v>
      </c>
      <c r="M568" s="62">
        <v>3</v>
      </c>
      <c r="N568" s="68">
        <v>0.42281534669758902</v>
      </c>
      <c r="O568" s="69">
        <v>0.92745921641123397</v>
      </c>
    </row>
    <row r="569" spans="1:15" x14ac:dyDescent="0.25">
      <c r="A569" s="36" t="s">
        <v>1083</v>
      </c>
      <c r="B569" s="37" t="s">
        <v>1084</v>
      </c>
      <c r="C569" s="37" t="s">
        <v>854</v>
      </c>
      <c r="D569" s="37" t="s">
        <v>855</v>
      </c>
      <c r="E569" s="37" t="s">
        <v>856</v>
      </c>
      <c r="F569" s="37" t="s">
        <v>1085</v>
      </c>
      <c r="G569" s="62" t="s">
        <v>1917</v>
      </c>
      <c r="H569" s="62" t="s">
        <v>270</v>
      </c>
      <c r="I569" s="62" t="s">
        <v>274</v>
      </c>
      <c r="J569" s="68">
        <v>2.5603157678659801E-3</v>
      </c>
      <c r="K569" s="68">
        <v>3.1880088127478798E-3</v>
      </c>
      <c r="L569" s="62">
        <v>361</v>
      </c>
      <c r="M569" s="62">
        <v>10</v>
      </c>
      <c r="N569" s="68">
        <v>0.42244810422211398</v>
      </c>
      <c r="O569" s="69">
        <v>0.92745921641123397</v>
      </c>
    </row>
    <row r="570" spans="1:15" x14ac:dyDescent="0.25">
      <c r="A570" s="36" t="s">
        <v>1403</v>
      </c>
      <c r="B570" s="37" t="s">
        <v>1404</v>
      </c>
      <c r="C570" s="37" t="s">
        <v>911</v>
      </c>
      <c r="D570" s="37" t="s">
        <v>912</v>
      </c>
      <c r="E570" s="37" t="s">
        <v>862</v>
      </c>
      <c r="F570" s="37" t="s">
        <v>1405</v>
      </c>
      <c r="G570" s="62" t="s">
        <v>1917</v>
      </c>
      <c r="H570" s="62" t="s">
        <v>271</v>
      </c>
      <c r="I570" s="62" t="s">
        <v>274</v>
      </c>
      <c r="J570" s="68">
        <v>-4.2971756775722599E-3</v>
      </c>
      <c r="K570" s="68">
        <v>5.3609106696643699E-3</v>
      </c>
      <c r="L570" s="62">
        <v>361</v>
      </c>
      <c r="M570" s="62">
        <v>23</v>
      </c>
      <c r="N570" s="68">
        <v>0.42347012453503302</v>
      </c>
      <c r="O570" s="69">
        <v>0.92745921641123397</v>
      </c>
    </row>
    <row r="571" spans="1:15" x14ac:dyDescent="0.25">
      <c r="A571" s="36" t="s">
        <v>1468</v>
      </c>
      <c r="B571" s="37" t="s">
        <v>1469</v>
      </c>
      <c r="C571" s="37" t="s">
        <v>1471</v>
      </c>
      <c r="D571" s="37" t="s">
        <v>961</v>
      </c>
      <c r="E571" s="37" t="s">
        <v>850</v>
      </c>
      <c r="F571" s="37" t="s">
        <v>1470</v>
      </c>
      <c r="G571" s="62" t="s">
        <v>1919</v>
      </c>
      <c r="H571" s="62" t="s">
        <v>270</v>
      </c>
      <c r="I571" s="62" t="s">
        <v>274</v>
      </c>
      <c r="J571" s="68">
        <v>7.1725087479543297E-3</v>
      </c>
      <c r="K571" s="68">
        <v>8.9724691098924392E-3</v>
      </c>
      <c r="L571" s="62">
        <v>361</v>
      </c>
      <c r="M571" s="62">
        <v>137</v>
      </c>
      <c r="N571" s="68">
        <v>0.42468014129849901</v>
      </c>
      <c r="O571" s="69">
        <v>0.928474685018159</v>
      </c>
    </row>
    <row r="572" spans="1:15" x14ac:dyDescent="0.25">
      <c r="A572" s="36" t="s">
        <v>1607</v>
      </c>
      <c r="B572" s="37" t="s">
        <v>1608</v>
      </c>
      <c r="C572" s="37" t="s">
        <v>884</v>
      </c>
      <c r="D572" s="37" t="s">
        <v>1610</v>
      </c>
      <c r="E572" s="37" t="s">
        <v>886</v>
      </c>
      <c r="F572" s="37" t="s">
        <v>1609</v>
      </c>
      <c r="G572" s="62" t="s">
        <v>1919</v>
      </c>
      <c r="H572" s="62" t="s">
        <v>270</v>
      </c>
      <c r="I572" s="62" t="s">
        <v>274</v>
      </c>
      <c r="J572" s="70">
        <v>2.8266103635136698E-4</v>
      </c>
      <c r="K572" s="70">
        <v>3.5942691240269998E-4</v>
      </c>
      <c r="L572" s="62">
        <v>361</v>
      </c>
      <c r="M572" s="62">
        <v>9</v>
      </c>
      <c r="N572" s="68">
        <v>0.432513506184385</v>
      </c>
      <c r="O572" s="69">
        <v>0.93334010049568505</v>
      </c>
    </row>
    <row r="573" spans="1:15" x14ac:dyDescent="0.25">
      <c r="A573" s="36" t="s">
        <v>1755</v>
      </c>
      <c r="B573" s="37" t="s">
        <v>1756</v>
      </c>
      <c r="C573" s="37" t="s">
        <v>1006</v>
      </c>
      <c r="D573" s="37" t="s">
        <v>1758</v>
      </c>
      <c r="E573" s="37" t="s">
        <v>872</v>
      </c>
      <c r="F573" s="37" t="s">
        <v>1757</v>
      </c>
      <c r="G573" s="62" t="s">
        <v>1918</v>
      </c>
      <c r="H573" s="62" t="s">
        <v>271</v>
      </c>
      <c r="I573" s="62" t="s">
        <v>274</v>
      </c>
      <c r="J573" s="68">
        <v>-6.2832811951831998E-4</v>
      </c>
      <c r="K573" s="68">
        <v>7.96276825450469E-4</v>
      </c>
      <c r="L573" s="62">
        <v>361</v>
      </c>
      <c r="M573" s="62">
        <v>2</v>
      </c>
      <c r="N573" s="68">
        <v>0.430886296267112</v>
      </c>
      <c r="O573" s="69">
        <v>0.93334010049568505</v>
      </c>
    </row>
    <row r="574" spans="1:15" x14ac:dyDescent="0.25">
      <c r="A574" s="36" t="s">
        <v>1755</v>
      </c>
      <c r="B574" s="37" t="s">
        <v>1756</v>
      </c>
      <c r="C574" s="37" t="s">
        <v>1006</v>
      </c>
      <c r="D574" s="37" t="s">
        <v>1758</v>
      </c>
      <c r="E574" s="37" t="s">
        <v>872</v>
      </c>
      <c r="F574" s="37" t="s">
        <v>1757</v>
      </c>
      <c r="G574" s="62" t="s">
        <v>1917</v>
      </c>
      <c r="H574" s="62" t="s">
        <v>271</v>
      </c>
      <c r="I574" s="62" t="s">
        <v>274</v>
      </c>
      <c r="J574" s="68">
        <v>-6.3052449584860895E-4</v>
      </c>
      <c r="K574" s="68">
        <v>7.9964404738664297E-4</v>
      </c>
      <c r="L574" s="62">
        <v>361</v>
      </c>
      <c r="M574" s="62">
        <v>2</v>
      </c>
      <c r="N574" s="68">
        <v>0.431197886764007</v>
      </c>
      <c r="O574" s="69">
        <v>0.93334010049568505</v>
      </c>
    </row>
    <row r="575" spans="1:15" x14ac:dyDescent="0.25">
      <c r="A575" s="36" t="s">
        <v>1423</v>
      </c>
      <c r="B575" s="37" t="s">
        <v>1424</v>
      </c>
      <c r="C575" s="37" t="s">
        <v>942</v>
      </c>
      <c r="D575" s="37" t="s">
        <v>849</v>
      </c>
      <c r="E575" s="37" t="s">
        <v>850</v>
      </c>
      <c r="F575" s="37" t="s">
        <v>1425</v>
      </c>
      <c r="G575" s="62" t="s">
        <v>1920</v>
      </c>
      <c r="H575" s="62" t="s">
        <v>271</v>
      </c>
      <c r="I575" s="62" t="s">
        <v>274</v>
      </c>
      <c r="J575" s="68">
        <v>-6.9463169616872697E-4</v>
      </c>
      <c r="K575" s="68">
        <v>8.8289894664694802E-4</v>
      </c>
      <c r="L575" s="62">
        <v>361</v>
      </c>
      <c r="M575" s="62">
        <v>12</v>
      </c>
      <c r="N575" s="68">
        <v>0.43215486781194301</v>
      </c>
      <c r="O575" s="69">
        <v>0.93334010049568505</v>
      </c>
    </row>
    <row r="576" spans="1:15" x14ac:dyDescent="0.25">
      <c r="A576" s="36" t="s">
        <v>1727</v>
      </c>
      <c r="B576" s="37" t="s">
        <v>1728</v>
      </c>
      <c r="C576" s="37" t="s">
        <v>860</v>
      </c>
      <c r="D576" s="37" t="s">
        <v>861</v>
      </c>
      <c r="E576" s="37" t="s">
        <v>862</v>
      </c>
      <c r="F576" s="37" t="s">
        <v>1729</v>
      </c>
      <c r="G576" s="62" t="s">
        <v>1919</v>
      </c>
      <c r="H576" s="62" t="s">
        <v>271</v>
      </c>
      <c r="I576" s="62" t="s">
        <v>274</v>
      </c>
      <c r="J576" s="68">
        <v>-1.3278695628479299E-3</v>
      </c>
      <c r="K576" s="68">
        <v>1.6722348442911399E-3</v>
      </c>
      <c r="L576" s="62">
        <v>361</v>
      </c>
      <c r="M576" s="62">
        <v>14</v>
      </c>
      <c r="N576" s="68">
        <v>0.428058884395635</v>
      </c>
      <c r="O576" s="69">
        <v>0.93334010049568505</v>
      </c>
    </row>
    <row r="577" spans="1:15" x14ac:dyDescent="0.25">
      <c r="A577" s="36" t="s">
        <v>1538</v>
      </c>
      <c r="B577" s="37" t="s">
        <v>1539</v>
      </c>
      <c r="C577" s="37" t="s">
        <v>1489</v>
      </c>
      <c r="D577" s="37" t="s">
        <v>861</v>
      </c>
      <c r="E577" s="37" t="s">
        <v>862</v>
      </c>
      <c r="F577" s="37" t="s">
        <v>1540</v>
      </c>
      <c r="G577" s="62" t="s">
        <v>1919</v>
      </c>
      <c r="H577" s="62" t="s">
        <v>270</v>
      </c>
      <c r="I577" s="62" t="s">
        <v>274</v>
      </c>
      <c r="J577" s="68">
        <v>1.57821642994436E-3</v>
      </c>
      <c r="K577" s="68">
        <v>2.0005211065840999E-3</v>
      </c>
      <c r="L577" s="62">
        <v>361</v>
      </c>
      <c r="M577" s="62">
        <v>12</v>
      </c>
      <c r="N577" s="68">
        <v>0.43074191948763901</v>
      </c>
      <c r="O577" s="69">
        <v>0.93334010049568505</v>
      </c>
    </row>
    <row r="578" spans="1:15" x14ac:dyDescent="0.25">
      <c r="A578" s="36" t="s">
        <v>931</v>
      </c>
      <c r="B578" s="37" t="s">
        <v>932</v>
      </c>
      <c r="C578" s="37" t="s">
        <v>934</v>
      </c>
      <c r="D578" s="37" t="s">
        <v>935</v>
      </c>
      <c r="E578" s="37" t="s">
        <v>850</v>
      </c>
      <c r="F578" s="37" t="s">
        <v>933</v>
      </c>
      <c r="G578" s="62" t="s">
        <v>1920</v>
      </c>
      <c r="H578" s="62" t="s">
        <v>270</v>
      </c>
      <c r="I578" s="62" t="s">
        <v>274</v>
      </c>
      <c r="J578" s="68">
        <v>5.5290327657757897E-3</v>
      </c>
      <c r="K578" s="68">
        <v>7.0312962031105503E-3</v>
      </c>
      <c r="L578" s="62">
        <v>361</v>
      </c>
      <c r="M578" s="62">
        <v>138</v>
      </c>
      <c r="N578" s="68">
        <v>0.432394320805917</v>
      </c>
      <c r="O578" s="69">
        <v>0.93334010049568505</v>
      </c>
    </row>
    <row r="579" spans="1:15" x14ac:dyDescent="0.25">
      <c r="A579" s="36" t="s">
        <v>986</v>
      </c>
      <c r="B579" s="37" t="s">
        <v>987</v>
      </c>
      <c r="C579" s="37" t="s">
        <v>989</v>
      </c>
      <c r="D579" s="37" t="s">
        <v>990</v>
      </c>
      <c r="E579" s="37" t="s">
        <v>850</v>
      </c>
      <c r="F579" s="37" t="s">
        <v>988</v>
      </c>
      <c r="G579" s="62" t="s">
        <v>1920</v>
      </c>
      <c r="H579" s="62" t="s">
        <v>270</v>
      </c>
      <c r="I579" s="62" t="s">
        <v>274</v>
      </c>
      <c r="J579" s="68">
        <v>1.1024019316081501E-2</v>
      </c>
      <c r="K579" s="68">
        <v>1.4033584525861601E-2</v>
      </c>
      <c r="L579" s="62">
        <v>361</v>
      </c>
      <c r="M579" s="62">
        <v>131</v>
      </c>
      <c r="N579" s="68">
        <v>0.43290774757717898</v>
      </c>
      <c r="O579" s="69">
        <v>0.93334010049568505</v>
      </c>
    </row>
    <row r="580" spans="1:15" x14ac:dyDescent="0.25">
      <c r="A580" s="36" t="s">
        <v>1278</v>
      </c>
      <c r="B580" s="37" t="s">
        <v>1279</v>
      </c>
      <c r="C580" s="37" t="s">
        <v>1281</v>
      </c>
      <c r="D580" s="37" t="s">
        <v>861</v>
      </c>
      <c r="E580" s="37" t="s">
        <v>862</v>
      </c>
      <c r="F580" s="37" t="s">
        <v>1280</v>
      </c>
      <c r="G580" s="62" t="s">
        <v>1917</v>
      </c>
      <c r="H580" s="62" t="s">
        <v>271</v>
      </c>
      <c r="I580" s="62" t="s">
        <v>274</v>
      </c>
      <c r="J580" s="68">
        <v>-7.59202351682138E-4</v>
      </c>
      <c r="K580" s="68">
        <v>9.7017867693475698E-4</v>
      </c>
      <c r="L580" s="62">
        <v>361</v>
      </c>
      <c r="M580" s="62">
        <v>12</v>
      </c>
      <c r="N580" s="68">
        <v>0.43454086586524998</v>
      </c>
      <c r="O580" s="69">
        <v>0.93524020265808205</v>
      </c>
    </row>
    <row r="581" spans="1:15" x14ac:dyDescent="0.25">
      <c r="A581" s="36" t="s">
        <v>981</v>
      </c>
      <c r="B581" s="37" t="s">
        <v>982</v>
      </c>
      <c r="C581" s="37" t="s">
        <v>984</v>
      </c>
      <c r="D581" s="37" t="s">
        <v>985</v>
      </c>
      <c r="E581" s="37" t="s">
        <v>872</v>
      </c>
      <c r="F581" s="37" t="s">
        <v>983</v>
      </c>
      <c r="G581" s="62" t="s">
        <v>1920</v>
      </c>
      <c r="H581" s="62" t="s">
        <v>270</v>
      </c>
      <c r="I581" s="62" t="s">
        <v>274</v>
      </c>
      <c r="J581" s="68">
        <v>3.6787628508618601E-3</v>
      </c>
      <c r="K581" s="68">
        <v>4.71108243797198E-3</v>
      </c>
      <c r="L581" s="62">
        <v>361</v>
      </c>
      <c r="M581" s="62">
        <v>64</v>
      </c>
      <c r="N581" s="68">
        <v>0.43570162794488898</v>
      </c>
      <c r="O581" s="69">
        <v>0.936118869021489</v>
      </c>
    </row>
    <row r="582" spans="1:15" x14ac:dyDescent="0.25">
      <c r="A582" s="36" t="s">
        <v>986</v>
      </c>
      <c r="B582" s="37" t="s">
        <v>987</v>
      </c>
      <c r="C582" s="37" t="s">
        <v>989</v>
      </c>
      <c r="D582" s="37" t="s">
        <v>990</v>
      </c>
      <c r="E582" s="37" t="s">
        <v>850</v>
      </c>
      <c r="F582" s="37" t="s">
        <v>988</v>
      </c>
      <c r="G582" s="62" t="s">
        <v>1919</v>
      </c>
      <c r="H582" s="62" t="s">
        <v>270</v>
      </c>
      <c r="I582" s="62" t="s">
        <v>274</v>
      </c>
      <c r="J582" s="68">
        <v>7.1388357665258797E-3</v>
      </c>
      <c r="K582" s="68">
        <v>9.1966753904970805E-3</v>
      </c>
      <c r="L582" s="62">
        <v>361</v>
      </c>
      <c r="M582" s="62">
        <v>131</v>
      </c>
      <c r="N582" s="68">
        <v>0.43822506146304202</v>
      </c>
      <c r="O582" s="69">
        <v>0.939917200793144</v>
      </c>
    </row>
    <row r="583" spans="1:15" x14ac:dyDescent="0.25">
      <c r="A583" s="36" t="s">
        <v>1875</v>
      </c>
      <c r="B583" s="37" t="s">
        <v>1876</v>
      </c>
      <c r="C583" s="37" t="s">
        <v>854</v>
      </c>
      <c r="D583" s="37" t="s">
        <v>855</v>
      </c>
      <c r="E583" s="37" t="s">
        <v>856</v>
      </c>
      <c r="F583" s="37" t="s">
        <v>1877</v>
      </c>
      <c r="G583" s="62" t="s">
        <v>1919</v>
      </c>
      <c r="H583" s="62" t="s">
        <v>270</v>
      </c>
      <c r="I583" s="62" t="s">
        <v>274</v>
      </c>
      <c r="J583" s="68">
        <v>6.4464452911500104E-4</v>
      </c>
      <c r="K583" s="68">
        <v>8.3347819097069403E-4</v>
      </c>
      <c r="L583" s="62">
        <v>361</v>
      </c>
      <c r="M583" s="62">
        <v>4</v>
      </c>
      <c r="N583" s="68">
        <v>0.44012793160873098</v>
      </c>
      <c r="O583" s="69">
        <v>0.94237374685242903</v>
      </c>
    </row>
    <row r="584" spans="1:15" x14ac:dyDescent="0.25">
      <c r="A584" s="36" t="s">
        <v>1710</v>
      </c>
      <c r="B584" s="37" t="s">
        <v>1711</v>
      </c>
      <c r="C584" s="37" t="s">
        <v>965</v>
      </c>
      <c r="D584" s="37" t="s">
        <v>871</v>
      </c>
      <c r="E584" s="37" t="s">
        <v>886</v>
      </c>
      <c r="F584" s="37" t="s">
        <v>1712</v>
      </c>
      <c r="G584" s="62" t="s">
        <v>1918</v>
      </c>
      <c r="H584" s="62" t="s">
        <v>271</v>
      </c>
      <c r="I584" s="62" t="s">
        <v>274</v>
      </c>
      <c r="J584" s="68">
        <v>-6.5319778455350998E-3</v>
      </c>
      <c r="K584" s="68">
        <v>8.4723247576411701E-3</v>
      </c>
      <c r="L584" s="62">
        <v>361</v>
      </c>
      <c r="M584" s="62">
        <v>210</v>
      </c>
      <c r="N584" s="68">
        <v>0.44171274939104599</v>
      </c>
      <c r="O584" s="69">
        <v>0.94414202790800805</v>
      </c>
    </row>
    <row r="585" spans="1:15" x14ac:dyDescent="0.25">
      <c r="A585" s="36" t="s">
        <v>1325</v>
      </c>
      <c r="B585" s="37" t="s">
        <v>1326</v>
      </c>
      <c r="C585" s="37" t="s">
        <v>1006</v>
      </c>
      <c r="D585" s="37" t="s">
        <v>861</v>
      </c>
      <c r="E585" s="37" t="s">
        <v>872</v>
      </c>
      <c r="F585" s="37" t="s">
        <v>1327</v>
      </c>
      <c r="G585" s="62" t="s">
        <v>1919</v>
      </c>
      <c r="H585" s="62" t="s">
        <v>270</v>
      </c>
      <c r="I585" s="62" t="s">
        <v>274</v>
      </c>
      <c r="J585" s="68">
        <v>6.87635132182432E-3</v>
      </c>
      <c r="K585" s="68">
        <v>9.0046111622840291E-3</v>
      </c>
      <c r="L585" s="62">
        <v>361</v>
      </c>
      <c r="M585" s="62">
        <v>131</v>
      </c>
      <c r="N585" s="68">
        <v>0.44568962746403301</v>
      </c>
      <c r="O585" s="69">
        <v>0.951008398911246</v>
      </c>
    </row>
    <row r="586" spans="1:15" x14ac:dyDescent="0.25">
      <c r="A586" s="36" t="s">
        <v>1843</v>
      </c>
      <c r="B586" s="37" t="s">
        <v>1844</v>
      </c>
      <c r="C586" s="37" t="s">
        <v>1846</v>
      </c>
      <c r="D586" s="37" t="s">
        <v>1847</v>
      </c>
      <c r="E586" s="37" t="s">
        <v>862</v>
      </c>
      <c r="F586" s="37" t="s">
        <v>1845</v>
      </c>
      <c r="G586" s="62" t="s">
        <v>1918</v>
      </c>
      <c r="H586" s="62" t="s">
        <v>270</v>
      </c>
      <c r="I586" s="62" t="s">
        <v>274</v>
      </c>
      <c r="J586" s="68">
        <v>2.3344563181917702E-3</v>
      </c>
      <c r="K586" s="68">
        <v>3.0665824852517398E-3</v>
      </c>
      <c r="L586" s="62">
        <v>361</v>
      </c>
      <c r="M586" s="62">
        <v>29</v>
      </c>
      <c r="N586" s="68">
        <v>0.44752747283345201</v>
      </c>
      <c r="O586" s="69">
        <v>0.95329482226851603</v>
      </c>
    </row>
    <row r="587" spans="1:15" x14ac:dyDescent="0.25">
      <c r="A587" s="36" t="s">
        <v>1521</v>
      </c>
      <c r="B587" s="37" t="s">
        <v>1522</v>
      </c>
      <c r="C587" s="37" t="s">
        <v>860</v>
      </c>
      <c r="D587" s="37" t="s">
        <v>861</v>
      </c>
      <c r="E587" s="37" t="s">
        <v>862</v>
      </c>
      <c r="F587" s="37" t="s">
        <v>1523</v>
      </c>
      <c r="G587" s="62" t="s">
        <v>1919</v>
      </c>
      <c r="H587" s="62" t="s">
        <v>270</v>
      </c>
      <c r="I587" s="62" t="s">
        <v>274</v>
      </c>
      <c r="J587" s="68">
        <v>7.3904091644591803E-3</v>
      </c>
      <c r="K587" s="68">
        <v>9.7539658732173594E-3</v>
      </c>
      <c r="L587" s="62">
        <v>361</v>
      </c>
      <c r="M587" s="62">
        <v>88</v>
      </c>
      <c r="N587" s="68">
        <v>0.44926904855422201</v>
      </c>
      <c r="O587" s="69">
        <v>0.95536871179735305</v>
      </c>
    </row>
    <row r="588" spans="1:15" x14ac:dyDescent="0.25">
      <c r="A588" s="36" t="s">
        <v>1486</v>
      </c>
      <c r="B588" s="37" t="s">
        <v>1487</v>
      </c>
      <c r="C588" s="37" t="s">
        <v>1489</v>
      </c>
      <c r="D588" s="37" t="s">
        <v>861</v>
      </c>
      <c r="E588" s="37" t="s">
        <v>862</v>
      </c>
      <c r="F588" s="37" t="s">
        <v>1488</v>
      </c>
      <c r="G588" s="62" t="s">
        <v>1919</v>
      </c>
      <c r="H588" s="62" t="s">
        <v>270</v>
      </c>
      <c r="I588" s="62" t="s">
        <v>274</v>
      </c>
      <c r="J588" s="70">
        <v>4.0523003478368501E-4</v>
      </c>
      <c r="K588" s="68">
        <v>5.4022122456945495E-4</v>
      </c>
      <c r="L588" s="62">
        <v>361</v>
      </c>
      <c r="M588" s="62">
        <v>4</v>
      </c>
      <c r="N588" s="68">
        <v>0.45378940021718001</v>
      </c>
      <c r="O588" s="69">
        <v>0.960057846717979</v>
      </c>
    </row>
    <row r="589" spans="1:15" x14ac:dyDescent="0.25">
      <c r="A589" s="36" t="s">
        <v>1282</v>
      </c>
      <c r="B589" s="37" t="s">
        <v>1283</v>
      </c>
      <c r="C589" s="37" t="s">
        <v>870</v>
      </c>
      <c r="D589" s="37" t="s">
        <v>871</v>
      </c>
      <c r="E589" s="37" t="s">
        <v>872</v>
      </c>
      <c r="F589" s="37" t="s">
        <v>1284</v>
      </c>
      <c r="G589" s="62" t="s">
        <v>1918</v>
      </c>
      <c r="H589" s="62" t="s">
        <v>270</v>
      </c>
      <c r="I589" s="62" t="s">
        <v>274</v>
      </c>
      <c r="J589" s="68">
        <v>2.3445080021374798E-3</v>
      </c>
      <c r="K589" s="68">
        <v>3.1209356172892701E-3</v>
      </c>
      <c r="L589" s="62">
        <v>361</v>
      </c>
      <c r="M589" s="62">
        <v>77</v>
      </c>
      <c r="N589" s="68">
        <v>0.45328817723048298</v>
      </c>
      <c r="O589" s="69">
        <v>0.960057846717979</v>
      </c>
    </row>
    <row r="590" spans="1:15" x14ac:dyDescent="0.25">
      <c r="A590" s="36" t="s">
        <v>1379</v>
      </c>
      <c r="B590" s="37" t="s">
        <v>1380</v>
      </c>
      <c r="C590" s="37" t="s">
        <v>1026</v>
      </c>
      <c r="D590" s="37" t="s">
        <v>961</v>
      </c>
      <c r="E590" s="37" t="s">
        <v>850</v>
      </c>
      <c r="F590" s="37" t="s">
        <v>1381</v>
      </c>
      <c r="G590" s="62" t="s">
        <v>1919</v>
      </c>
      <c r="H590" s="62" t="s">
        <v>270</v>
      </c>
      <c r="I590" s="62" t="s">
        <v>274</v>
      </c>
      <c r="J590" s="68">
        <v>3.8382652198902501E-3</v>
      </c>
      <c r="K590" s="68">
        <v>5.1117511694536103E-3</v>
      </c>
      <c r="L590" s="62">
        <v>361</v>
      </c>
      <c r="M590" s="62">
        <v>98</v>
      </c>
      <c r="N590" s="68">
        <v>0.45330109056114098</v>
      </c>
      <c r="O590" s="69">
        <v>0.960057846717979</v>
      </c>
    </row>
    <row r="591" spans="1:15" x14ac:dyDescent="0.25">
      <c r="A591" s="36" t="s">
        <v>1236</v>
      </c>
      <c r="B591" s="37" t="s">
        <v>1237</v>
      </c>
      <c r="C591" s="37" t="s">
        <v>1239</v>
      </c>
      <c r="D591" s="37" t="s">
        <v>1240</v>
      </c>
      <c r="E591" s="37" t="s">
        <v>1226</v>
      </c>
      <c r="F591" s="37" t="s">
        <v>1238</v>
      </c>
      <c r="G591" s="62" t="s">
        <v>1918</v>
      </c>
      <c r="H591" s="62" t="s">
        <v>270</v>
      </c>
      <c r="I591" s="62" t="s">
        <v>274</v>
      </c>
      <c r="J591" s="68">
        <v>1.86531017225543E-3</v>
      </c>
      <c r="K591" s="68">
        <v>2.4944362601860698E-3</v>
      </c>
      <c r="L591" s="62">
        <v>361</v>
      </c>
      <c r="M591" s="62">
        <v>110</v>
      </c>
      <c r="N591" s="68">
        <v>0.455364407575306</v>
      </c>
      <c r="O591" s="69">
        <v>0.96012427631132402</v>
      </c>
    </row>
    <row r="592" spans="1:15" x14ac:dyDescent="0.25">
      <c r="A592" s="36" t="s">
        <v>1077</v>
      </c>
      <c r="B592" s="37" t="s">
        <v>1078</v>
      </c>
      <c r="C592" s="37" t="s">
        <v>1006</v>
      </c>
      <c r="D592" s="37" t="s">
        <v>979</v>
      </c>
      <c r="E592" s="37" t="s">
        <v>980</v>
      </c>
      <c r="F592" s="37" t="s">
        <v>1079</v>
      </c>
      <c r="G592" s="62" t="s">
        <v>1917</v>
      </c>
      <c r="H592" s="62" t="s">
        <v>270</v>
      </c>
      <c r="I592" s="62" t="s">
        <v>274</v>
      </c>
      <c r="J592" s="68">
        <v>2.7909441728331801E-3</v>
      </c>
      <c r="K592" s="68">
        <v>3.7281514652808402E-3</v>
      </c>
      <c r="L592" s="62">
        <v>361</v>
      </c>
      <c r="M592" s="62">
        <v>128</v>
      </c>
      <c r="N592" s="68">
        <v>0.45483555673420301</v>
      </c>
      <c r="O592" s="69">
        <v>0.96012427631132402</v>
      </c>
    </row>
    <row r="593" spans="1:15" x14ac:dyDescent="0.25">
      <c r="A593" s="36" t="s">
        <v>1623</v>
      </c>
      <c r="B593" s="37" t="s">
        <v>1624</v>
      </c>
      <c r="C593" s="37" t="s">
        <v>1128</v>
      </c>
      <c r="D593" s="37" t="s">
        <v>861</v>
      </c>
      <c r="E593" s="37" t="s">
        <v>862</v>
      </c>
      <c r="F593" s="37" t="s">
        <v>1625</v>
      </c>
      <c r="G593" s="62" t="s">
        <v>1919</v>
      </c>
      <c r="H593" s="62" t="s">
        <v>270</v>
      </c>
      <c r="I593" s="62" t="s">
        <v>274</v>
      </c>
      <c r="J593" s="68">
        <v>1.9221369249234599E-3</v>
      </c>
      <c r="K593" s="68">
        <v>2.5834145938819098E-3</v>
      </c>
      <c r="L593" s="62">
        <v>361</v>
      </c>
      <c r="M593" s="62">
        <v>4</v>
      </c>
      <c r="N593" s="68">
        <v>0.45741453275993199</v>
      </c>
      <c r="O593" s="69">
        <v>0.96194364517376796</v>
      </c>
    </row>
    <row r="594" spans="1:15" x14ac:dyDescent="0.25">
      <c r="A594" s="36" t="s">
        <v>1744</v>
      </c>
      <c r="B594" s="37" t="s">
        <v>1745</v>
      </c>
      <c r="C594" s="37" t="s">
        <v>1747</v>
      </c>
      <c r="D594" s="37" t="s">
        <v>990</v>
      </c>
      <c r="E594" s="37" t="s">
        <v>850</v>
      </c>
      <c r="F594" s="37" t="s">
        <v>1746</v>
      </c>
      <c r="G594" s="62" t="s">
        <v>1920</v>
      </c>
      <c r="H594" s="62" t="s">
        <v>270</v>
      </c>
      <c r="I594" s="62" t="s">
        <v>274</v>
      </c>
      <c r="J594" s="68">
        <v>1.3266463679137299E-2</v>
      </c>
      <c r="K594" s="68">
        <v>1.7838997902513299E-2</v>
      </c>
      <c r="L594" s="62">
        <v>361</v>
      </c>
      <c r="M594" s="62">
        <v>179</v>
      </c>
      <c r="N594" s="68">
        <v>0.457773824712918</v>
      </c>
      <c r="O594" s="69">
        <v>0.96194364517376796</v>
      </c>
    </row>
    <row r="595" spans="1:15" x14ac:dyDescent="0.25">
      <c r="A595" s="36" t="s">
        <v>1431</v>
      </c>
      <c r="B595" s="37" t="s">
        <v>1432</v>
      </c>
      <c r="C595" s="37" t="s">
        <v>911</v>
      </c>
      <c r="D595" s="37" t="s">
        <v>912</v>
      </c>
      <c r="E595" s="37" t="s">
        <v>862</v>
      </c>
      <c r="F595" s="37" t="s">
        <v>1433</v>
      </c>
      <c r="G595" s="62" t="s">
        <v>1919</v>
      </c>
      <c r="H595" s="62" t="s">
        <v>271</v>
      </c>
      <c r="I595" s="62" t="s">
        <v>274</v>
      </c>
      <c r="J595" s="70">
        <v>-2.1328207621918501E-4</v>
      </c>
      <c r="K595" s="70">
        <v>2.8847405342465201E-4</v>
      </c>
      <c r="L595" s="62">
        <v>361</v>
      </c>
      <c r="M595" s="62">
        <v>5</v>
      </c>
      <c r="N595" s="68">
        <v>0.46018427081428298</v>
      </c>
      <c r="O595" s="69">
        <v>0.96440562634245197</v>
      </c>
    </row>
    <row r="596" spans="1:15" x14ac:dyDescent="0.25">
      <c r="A596" s="36" t="s">
        <v>891</v>
      </c>
      <c r="B596" s="37" t="s">
        <v>892</v>
      </c>
      <c r="C596" s="37" t="s">
        <v>894</v>
      </c>
      <c r="D596" s="37" t="s">
        <v>895</v>
      </c>
      <c r="E596" s="37" t="s">
        <v>862</v>
      </c>
      <c r="F596" s="37" t="s">
        <v>893</v>
      </c>
      <c r="G596" s="62" t="s">
        <v>1918</v>
      </c>
      <c r="H596" s="62" t="s">
        <v>270</v>
      </c>
      <c r="I596" s="62" t="s">
        <v>274</v>
      </c>
      <c r="J596" s="70">
        <v>4.7810119489134702E-4</v>
      </c>
      <c r="K596" s="68">
        <v>6.5313755359935497E-4</v>
      </c>
      <c r="L596" s="62">
        <v>361</v>
      </c>
      <c r="M596" s="62">
        <v>9</v>
      </c>
      <c r="N596" s="68">
        <v>0.465031948158318</v>
      </c>
      <c r="O596" s="69">
        <v>0.96440562634245197</v>
      </c>
    </row>
    <row r="597" spans="1:15" x14ac:dyDescent="0.25">
      <c r="A597" s="36" t="s">
        <v>1105</v>
      </c>
      <c r="B597" s="37" t="s">
        <v>1106</v>
      </c>
      <c r="C597" s="37" t="s">
        <v>1108</v>
      </c>
      <c r="D597" s="37" t="s">
        <v>970</v>
      </c>
      <c r="E597" s="37" t="s">
        <v>850</v>
      </c>
      <c r="F597" s="37" t="s">
        <v>1107</v>
      </c>
      <c r="G597" s="62" t="s">
        <v>1917</v>
      </c>
      <c r="H597" s="62" t="s">
        <v>270</v>
      </c>
      <c r="I597" s="62" t="s">
        <v>274</v>
      </c>
      <c r="J597" s="68">
        <v>6.3921451843925998E-4</v>
      </c>
      <c r="K597" s="68">
        <v>8.74217741494888E-4</v>
      </c>
      <c r="L597" s="62">
        <v>361</v>
      </c>
      <c r="M597" s="62">
        <v>4</v>
      </c>
      <c r="N597" s="68">
        <v>0.465147408203755</v>
      </c>
      <c r="O597" s="69">
        <v>0.96440562634245197</v>
      </c>
    </row>
    <row r="598" spans="1:15" x14ac:dyDescent="0.25">
      <c r="A598" s="36" t="s">
        <v>1751</v>
      </c>
      <c r="B598" s="37" t="s">
        <v>1752</v>
      </c>
      <c r="C598" s="37" t="s">
        <v>870</v>
      </c>
      <c r="D598" s="37" t="s">
        <v>1754</v>
      </c>
      <c r="E598" s="37" t="s">
        <v>872</v>
      </c>
      <c r="F598" s="37" t="s">
        <v>1753</v>
      </c>
      <c r="G598" s="62" t="s">
        <v>1920</v>
      </c>
      <c r="H598" s="62" t="s">
        <v>270</v>
      </c>
      <c r="I598" s="62" t="s">
        <v>274</v>
      </c>
      <c r="J598" s="68">
        <v>1.1731595488688399E-3</v>
      </c>
      <c r="K598" s="68">
        <v>1.59892216905041E-3</v>
      </c>
      <c r="L598" s="62">
        <v>361</v>
      </c>
      <c r="M598" s="62">
        <v>8</v>
      </c>
      <c r="N598" s="68">
        <v>0.46360294403872199</v>
      </c>
      <c r="O598" s="69">
        <v>0.96440562634245197</v>
      </c>
    </row>
    <row r="599" spans="1:15" x14ac:dyDescent="0.25">
      <c r="A599" s="36" t="s">
        <v>1685</v>
      </c>
      <c r="B599" s="37" t="s">
        <v>1686</v>
      </c>
      <c r="C599" s="37" t="s">
        <v>1688</v>
      </c>
      <c r="D599" s="37" t="s">
        <v>861</v>
      </c>
      <c r="E599" s="37" t="s">
        <v>862</v>
      </c>
      <c r="F599" s="37" t="s">
        <v>1687</v>
      </c>
      <c r="G599" s="62" t="s">
        <v>1919</v>
      </c>
      <c r="H599" s="62" t="s">
        <v>270</v>
      </c>
      <c r="I599" s="62" t="s">
        <v>274</v>
      </c>
      <c r="J599" s="68">
        <v>1.25577644206139E-3</v>
      </c>
      <c r="K599" s="68">
        <v>1.71562660905957E-3</v>
      </c>
      <c r="L599" s="62">
        <v>361</v>
      </c>
      <c r="M599" s="62">
        <v>10</v>
      </c>
      <c r="N599" s="68">
        <v>0.46471651315816098</v>
      </c>
      <c r="O599" s="69">
        <v>0.96440562634245197</v>
      </c>
    </row>
    <row r="600" spans="1:15" x14ac:dyDescent="0.25">
      <c r="A600" s="36" t="s">
        <v>1227</v>
      </c>
      <c r="B600" s="37" t="s">
        <v>1228</v>
      </c>
      <c r="C600" s="37" t="s">
        <v>1230</v>
      </c>
      <c r="D600" s="37" t="s">
        <v>1231</v>
      </c>
      <c r="E600" s="37" t="s">
        <v>850</v>
      </c>
      <c r="F600" s="37" t="s">
        <v>1229</v>
      </c>
      <c r="G600" s="62" t="s">
        <v>1918</v>
      </c>
      <c r="H600" s="62" t="s">
        <v>270</v>
      </c>
      <c r="I600" s="62" t="s">
        <v>274</v>
      </c>
      <c r="J600" s="68">
        <v>3.09015643600056E-3</v>
      </c>
      <c r="K600" s="68">
        <v>4.1971669735697504E-3</v>
      </c>
      <c r="L600" s="62">
        <v>361</v>
      </c>
      <c r="M600" s="62">
        <v>82</v>
      </c>
      <c r="N600" s="68">
        <v>0.462276731884391</v>
      </c>
      <c r="O600" s="69">
        <v>0.96440562634245197</v>
      </c>
    </row>
    <row r="601" spans="1:15" x14ac:dyDescent="0.25">
      <c r="A601" s="36" t="s">
        <v>1440</v>
      </c>
      <c r="B601" s="37" t="s">
        <v>1441</v>
      </c>
      <c r="C601" s="37" t="s">
        <v>1443</v>
      </c>
      <c r="D601" s="37" t="s">
        <v>1444</v>
      </c>
      <c r="E601" s="37" t="s">
        <v>862</v>
      </c>
      <c r="F601" s="37" t="s">
        <v>1442</v>
      </c>
      <c r="G601" s="62" t="s">
        <v>1920</v>
      </c>
      <c r="H601" s="62" t="s">
        <v>271</v>
      </c>
      <c r="I601" s="62" t="s">
        <v>274</v>
      </c>
      <c r="J601" s="68">
        <v>-5.0884611277787596E-3</v>
      </c>
      <c r="K601" s="68">
        <v>6.9450566756468898E-3</v>
      </c>
      <c r="L601" s="62">
        <v>361</v>
      </c>
      <c r="M601" s="62">
        <v>188</v>
      </c>
      <c r="N601" s="68">
        <v>0.46453029029160398</v>
      </c>
      <c r="O601" s="69">
        <v>0.96440562634245197</v>
      </c>
    </row>
    <row r="602" spans="1:15" x14ac:dyDescent="0.25">
      <c r="A602" s="36" t="s">
        <v>991</v>
      </c>
      <c r="B602" s="37" t="s">
        <v>992</v>
      </c>
      <c r="C602" s="37" t="s">
        <v>994</v>
      </c>
      <c r="D602" s="37" t="s">
        <v>956</v>
      </c>
      <c r="E602" s="37" t="s">
        <v>850</v>
      </c>
      <c r="F602" s="37" t="s">
        <v>993</v>
      </c>
      <c r="G602" s="62" t="s">
        <v>1919</v>
      </c>
      <c r="H602" s="62" t="s">
        <v>270</v>
      </c>
      <c r="I602" s="62" t="s">
        <v>274</v>
      </c>
      <c r="J602" s="68">
        <v>7.1831304896611201E-3</v>
      </c>
      <c r="K602" s="68">
        <v>9.7407743188140505E-3</v>
      </c>
      <c r="L602" s="62">
        <v>361</v>
      </c>
      <c r="M602" s="62">
        <v>137</v>
      </c>
      <c r="N602" s="68">
        <v>0.46142066767275403</v>
      </c>
      <c r="O602" s="69">
        <v>0.96440562634245197</v>
      </c>
    </row>
    <row r="603" spans="1:15" x14ac:dyDescent="0.25">
      <c r="A603" s="36" t="s">
        <v>896</v>
      </c>
      <c r="B603" s="37" t="s">
        <v>897</v>
      </c>
      <c r="C603" s="37" t="s">
        <v>899</v>
      </c>
      <c r="D603" s="37" t="s">
        <v>900</v>
      </c>
      <c r="E603" s="37" t="s">
        <v>862</v>
      </c>
      <c r="F603" s="37" t="s">
        <v>898</v>
      </c>
      <c r="G603" s="62" t="s">
        <v>1917</v>
      </c>
      <c r="H603" s="62" t="s">
        <v>271</v>
      </c>
      <c r="I603" s="62" t="s">
        <v>274</v>
      </c>
      <c r="J603" s="68">
        <v>-1.6638169507877899E-3</v>
      </c>
      <c r="K603" s="68">
        <v>2.2803356440084899E-3</v>
      </c>
      <c r="L603" s="62">
        <v>361</v>
      </c>
      <c r="M603" s="62">
        <v>8</v>
      </c>
      <c r="N603" s="68">
        <v>0.46609198036910499</v>
      </c>
      <c r="O603" s="69">
        <v>0.96475611244453596</v>
      </c>
    </row>
    <row r="604" spans="1:15" x14ac:dyDescent="0.25">
      <c r="A604" s="36" t="s">
        <v>1000</v>
      </c>
      <c r="B604" s="37" t="s">
        <v>1001</v>
      </c>
      <c r="C604" s="37" t="s">
        <v>965</v>
      </c>
      <c r="D604" s="37" t="s">
        <v>871</v>
      </c>
      <c r="E604" s="37" t="s">
        <v>886</v>
      </c>
      <c r="F604" s="37" t="s">
        <v>1002</v>
      </c>
      <c r="G604" s="62" t="s">
        <v>1919</v>
      </c>
      <c r="H604" s="62" t="s">
        <v>271</v>
      </c>
      <c r="I604" s="62" t="s">
        <v>274</v>
      </c>
      <c r="J604" s="70">
        <v>-4.1880746516670799E-4</v>
      </c>
      <c r="K604" s="68">
        <v>5.7694656936839103E-4</v>
      </c>
      <c r="L604" s="62">
        <v>361</v>
      </c>
      <c r="M604" s="62">
        <v>10</v>
      </c>
      <c r="N604" s="68">
        <v>0.46837494962041099</v>
      </c>
      <c r="O604" s="69">
        <v>0.96787115835181303</v>
      </c>
    </row>
    <row r="605" spans="1:15" x14ac:dyDescent="0.25">
      <c r="A605" s="36" t="s">
        <v>1089</v>
      </c>
      <c r="B605" s="37" t="s">
        <v>1090</v>
      </c>
      <c r="C605" s="37" t="s">
        <v>870</v>
      </c>
      <c r="D605" s="37" t="s">
        <v>1092</v>
      </c>
      <c r="E605" s="37" t="s">
        <v>872</v>
      </c>
      <c r="F605" s="37" t="s">
        <v>1091</v>
      </c>
      <c r="G605" s="62" t="s">
        <v>1917</v>
      </c>
      <c r="H605" s="62" t="s">
        <v>271</v>
      </c>
      <c r="I605" s="62" t="s">
        <v>274</v>
      </c>
      <c r="J605" s="68">
        <v>-5.5447766017390401E-3</v>
      </c>
      <c r="K605" s="68">
        <v>7.6892613430468802E-3</v>
      </c>
      <c r="L605" s="62">
        <v>361</v>
      </c>
      <c r="M605" s="62">
        <v>212</v>
      </c>
      <c r="N605" s="68">
        <v>0.47174456892476802</v>
      </c>
      <c r="O605" s="69">
        <v>0.97321765131411497</v>
      </c>
    </row>
    <row r="606" spans="1:15" x14ac:dyDescent="0.25">
      <c r="A606" s="36" t="s">
        <v>1027</v>
      </c>
      <c r="B606" s="37" t="s">
        <v>1028</v>
      </c>
      <c r="C606" s="37" t="s">
        <v>923</v>
      </c>
      <c r="D606" s="37" t="s">
        <v>961</v>
      </c>
      <c r="E606" s="37" t="s">
        <v>872</v>
      </c>
      <c r="F606" s="37" t="s">
        <v>1029</v>
      </c>
      <c r="G606" s="62" t="s">
        <v>1919</v>
      </c>
      <c r="H606" s="62" t="s">
        <v>270</v>
      </c>
      <c r="I606" s="62" t="s">
        <v>274</v>
      </c>
      <c r="J606" s="68">
        <v>3.7268260122757199E-3</v>
      </c>
      <c r="K606" s="68">
        <v>5.1852089286640504E-3</v>
      </c>
      <c r="L606" s="62">
        <v>361</v>
      </c>
      <c r="M606" s="62">
        <v>111</v>
      </c>
      <c r="N606" s="68">
        <v>0.47283164732586103</v>
      </c>
      <c r="O606" s="69">
        <v>0.97384531336650804</v>
      </c>
    </row>
    <row r="607" spans="1:15" x14ac:dyDescent="0.25">
      <c r="A607" s="36" t="s">
        <v>1859</v>
      </c>
      <c r="B607" s="37" t="s">
        <v>1860</v>
      </c>
      <c r="C607" s="37" t="s">
        <v>1256</v>
      </c>
      <c r="D607" s="37" t="s">
        <v>1257</v>
      </c>
      <c r="E607" s="37" t="s">
        <v>1226</v>
      </c>
      <c r="F607" s="37" t="s">
        <v>1861</v>
      </c>
      <c r="G607" s="62" t="s">
        <v>1918</v>
      </c>
      <c r="H607" s="62" t="s">
        <v>270</v>
      </c>
      <c r="I607" s="62" t="s">
        <v>274</v>
      </c>
      <c r="J607" s="68">
        <v>2.7243741527835002E-3</v>
      </c>
      <c r="K607" s="68">
        <v>3.79573221065124E-3</v>
      </c>
      <c r="L607" s="62">
        <v>361</v>
      </c>
      <c r="M607" s="62">
        <v>28</v>
      </c>
      <c r="N607" s="68">
        <v>0.473713763619863</v>
      </c>
      <c r="O607" s="69">
        <v>0.97404945775720497</v>
      </c>
    </row>
    <row r="608" spans="1:15" x14ac:dyDescent="0.25">
      <c r="A608" s="36" t="s">
        <v>1055</v>
      </c>
      <c r="B608" s="37" t="s">
        <v>1056</v>
      </c>
      <c r="C608" s="37" t="s">
        <v>884</v>
      </c>
      <c r="D608" s="37" t="s">
        <v>1058</v>
      </c>
      <c r="E608" s="37" t="s">
        <v>886</v>
      </c>
      <c r="F608" s="37" t="s">
        <v>1057</v>
      </c>
      <c r="G608" s="62" t="s">
        <v>1920</v>
      </c>
      <c r="H608" s="62" t="s">
        <v>271</v>
      </c>
      <c r="I608" s="62" t="s">
        <v>274</v>
      </c>
      <c r="J608" s="68">
        <v>-3.6690362853233501E-3</v>
      </c>
      <c r="K608" s="68">
        <v>5.1243417441267196E-3</v>
      </c>
      <c r="L608" s="62">
        <v>361</v>
      </c>
      <c r="M608" s="62">
        <v>58</v>
      </c>
      <c r="N608" s="68">
        <v>0.47470216756521499</v>
      </c>
      <c r="O608" s="69">
        <v>0.97447111625598604</v>
      </c>
    </row>
    <row r="609" spans="1:15" x14ac:dyDescent="0.25">
      <c r="A609" s="36" t="s">
        <v>957</v>
      </c>
      <c r="B609" s="37" t="s">
        <v>958</v>
      </c>
      <c r="C609" s="37" t="s">
        <v>960</v>
      </c>
      <c r="D609" s="37" t="s">
        <v>961</v>
      </c>
      <c r="E609" s="37" t="s">
        <v>850</v>
      </c>
      <c r="F609" s="37" t="s">
        <v>959</v>
      </c>
      <c r="G609" s="62" t="s">
        <v>1918</v>
      </c>
      <c r="H609" s="62" t="s">
        <v>271</v>
      </c>
      <c r="I609" s="62" t="s">
        <v>274</v>
      </c>
      <c r="J609" s="70">
        <v>-3.1173279554893099E-4</v>
      </c>
      <c r="K609" s="70">
        <v>4.36007135608495E-4</v>
      </c>
      <c r="L609" s="62">
        <v>361</v>
      </c>
      <c r="M609" s="62">
        <v>4</v>
      </c>
      <c r="N609" s="68">
        <v>0.47557600908700398</v>
      </c>
      <c r="O609" s="69">
        <v>0.974656598524271</v>
      </c>
    </row>
    <row r="610" spans="1:15" x14ac:dyDescent="0.25">
      <c r="A610" s="36" t="s">
        <v>1189</v>
      </c>
      <c r="B610" s="37" t="s">
        <v>1190</v>
      </c>
      <c r="C610" s="37" t="s">
        <v>951</v>
      </c>
      <c r="D610" s="37" t="s">
        <v>849</v>
      </c>
      <c r="E610" s="37" t="s">
        <v>850</v>
      </c>
      <c r="F610" s="37" t="s">
        <v>1191</v>
      </c>
      <c r="G610" s="62" t="s">
        <v>1919</v>
      </c>
      <c r="H610" s="62" t="s">
        <v>271</v>
      </c>
      <c r="I610" s="62" t="s">
        <v>274</v>
      </c>
      <c r="J610" s="68">
        <v>-1.74208211328652E-3</v>
      </c>
      <c r="K610" s="68">
        <v>2.4599161714983198E-3</v>
      </c>
      <c r="L610" s="62">
        <v>361</v>
      </c>
      <c r="M610" s="62">
        <v>17</v>
      </c>
      <c r="N610" s="68">
        <v>0.47944853612911598</v>
      </c>
      <c r="O610" s="69">
        <v>0.98097693905365302</v>
      </c>
    </row>
    <row r="611" spans="1:15" x14ac:dyDescent="0.25">
      <c r="A611" s="36" t="s">
        <v>1855</v>
      </c>
      <c r="B611" s="37" t="s">
        <v>1856</v>
      </c>
      <c r="C611" s="37" t="s">
        <v>1858</v>
      </c>
      <c r="D611" s="37" t="s">
        <v>956</v>
      </c>
      <c r="E611" s="37" t="s">
        <v>862</v>
      </c>
      <c r="F611" s="37" t="s">
        <v>1857</v>
      </c>
      <c r="G611" s="62" t="s">
        <v>1917</v>
      </c>
      <c r="H611" s="62" t="s">
        <v>271</v>
      </c>
      <c r="I611" s="62" t="s">
        <v>274</v>
      </c>
      <c r="J611" s="70">
        <v>-4.0066528693971301E-4</v>
      </c>
      <c r="K611" s="68">
        <v>5.65566356141373E-4</v>
      </c>
      <c r="L611" s="62">
        <v>361</v>
      </c>
      <c r="M611" s="62">
        <v>5</v>
      </c>
      <c r="N611" s="68">
        <v>0.48078517803863502</v>
      </c>
      <c r="O611" s="69">
        <v>0.98209648847300801</v>
      </c>
    </row>
    <row r="612" spans="1:15" x14ac:dyDescent="0.25">
      <c r="A612" s="36" t="s">
        <v>939</v>
      </c>
      <c r="B612" s="37" t="s">
        <v>940</v>
      </c>
      <c r="C612" s="37" t="s">
        <v>942</v>
      </c>
      <c r="D612" s="37" t="s">
        <v>849</v>
      </c>
      <c r="E612" s="37" t="s">
        <v>850</v>
      </c>
      <c r="F612" s="37" t="s">
        <v>941</v>
      </c>
      <c r="G612" s="62" t="s">
        <v>1919</v>
      </c>
      <c r="H612" s="62" t="s">
        <v>271</v>
      </c>
      <c r="I612" s="62" t="s">
        <v>274</v>
      </c>
      <c r="J612" s="70">
        <v>-2.8749334617963898E-4</v>
      </c>
      <c r="K612" s="70">
        <v>4.1073033701387302E-4</v>
      </c>
      <c r="L612" s="62">
        <v>361</v>
      </c>
      <c r="M612" s="62">
        <v>5</v>
      </c>
      <c r="N612" s="68">
        <v>0.484411645703891</v>
      </c>
      <c r="O612" s="69">
        <v>0.98726268559358998</v>
      </c>
    </row>
    <row r="613" spans="1:15" x14ac:dyDescent="0.25">
      <c r="A613" s="36" t="s">
        <v>1278</v>
      </c>
      <c r="B613" s="37" t="s">
        <v>1279</v>
      </c>
      <c r="C613" s="37" t="s">
        <v>1281</v>
      </c>
      <c r="D613" s="37" t="s">
        <v>861</v>
      </c>
      <c r="E613" s="37" t="s">
        <v>862</v>
      </c>
      <c r="F613" s="37" t="s">
        <v>1280</v>
      </c>
      <c r="G613" s="62" t="s">
        <v>1918</v>
      </c>
      <c r="H613" s="62" t="s">
        <v>271</v>
      </c>
      <c r="I613" s="62" t="s">
        <v>274</v>
      </c>
      <c r="J613" s="68">
        <v>-6.7556206733749105E-4</v>
      </c>
      <c r="K613" s="68">
        <v>9.6612604749128997E-4</v>
      </c>
      <c r="L613" s="62">
        <v>361</v>
      </c>
      <c r="M613" s="62">
        <v>12</v>
      </c>
      <c r="N613" s="68">
        <v>0.48497077335748301</v>
      </c>
      <c r="O613" s="69">
        <v>0.98726268559358998</v>
      </c>
    </row>
    <row r="614" spans="1:15" x14ac:dyDescent="0.25">
      <c r="A614" s="36" t="s">
        <v>1580</v>
      </c>
      <c r="B614" s="37" t="s">
        <v>1581</v>
      </c>
      <c r="C614" s="37" t="s">
        <v>1244</v>
      </c>
      <c r="D614" s="37" t="s">
        <v>1245</v>
      </c>
      <c r="E614" s="37" t="s">
        <v>856</v>
      </c>
      <c r="F614" s="37" t="s">
        <v>1582</v>
      </c>
      <c r="G614" s="62" t="s">
        <v>1918</v>
      </c>
      <c r="H614" s="62" t="s">
        <v>270</v>
      </c>
      <c r="I614" s="62" t="s">
        <v>274</v>
      </c>
      <c r="J614" s="68">
        <v>7.18492290275875E-4</v>
      </c>
      <c r="K614" s="68">
        <v>1.0279513106585599E-3</v>
      </c>
      <c r="L614" s="62">
        <v>361</v>
      </c>
      <c r="M614" s="62">
        <v>8</v>
      </c>
      <c r="N614" s="68">
        <v>0.485695147574981</v>
      </c>
      <c r="O614" s="69">
        <v>0.98726268559358998</v>
      </c>
    </row>
    <row r="615" spans="1:15" x14ac:dyDescent="0.25">
      <c r="A615" s="36" t="s">
        <v>1813</v>
      </c>
      <c r="B615" s="37" t="s">
        <v>1814</v>
      </c>
      <c r="C615" s="37" t="s">
        <v>870</v>
      </c>
      <c r="D615" s="37" t="s">
        <v>956</v>
      </c>
      <c r="E615" s="37" t="s">
        <v>872</v>
      </c>
      <c r="F615" s="37" t="s">
        <v>1815</v>
      </c>
      <c r="G615" s="62" t="s">
        <v>1919</v>
      </c>
      <c r="H615" s="62" t="s">
        <v>270</v>
      </c>
      <c r="I615" s="62" t="s">
        <v>274</v>
      </c>
      <c r="J615" s="70">
        <v>2.3296684384347701E-4</v>
      </c>
      <c r="K615" s="70">
        <v>3.4024121781086101E-4</v>
      </c>
      <c r="L615" s="62">
        <v>361</v>
      </c>
      <c r="M615" s="62">
        <v>5</v>
      </c>
      <c r="N615" s="68">
        <v>0.49397194752550799</v>
      </c>
      <c r="O615" s="69">
        <v>0.98946289806004395</v>
      </c>
    </row>
    <row r="616" spans="1:15" x14ac:dyDescent="0.25">
      <c r="A616" s="36" t="s">
        <v>1921</v>
      </c>
      <c r="B616" s="37" t="s">
        <v>1922</v>
      </c>
      <c r="C616" s="37" t="s">
        <v>911</v>
      </c>
      <c r="D616" s="37" t="s">
        <v>912</v>
      </c>
      <c r="E616" s="37" t="s">
        <v>862</v>
      </c>
      <c r="F616" s="37" t="s">
        <v>1923</v>
      </c>
      <c r="G616" s="62" t="s">
        <v>1919</v>
      </c>
      <c r="H616" s="62" t="s">
        <v>270</v>
      </c>
      <c r="I616" s="62" t="s">
        <v>274</v>
      </c>
      <c r="J616" s="70">
        <v>2.3127387753624001E-4</v>
      </c>
      <c r="K616" s="70">
        <v>3.4075633993987399E-4</v>
      </c>
      <c r="L616" s="62">
        <v>361</v>
      </c>
      <c r="M616" s="62">
        <v>3</v>
      </c>
      <c r="N616" s="68">
        <v>0.49776418827426899</v>
      </c>
      <c r="O616" s="69">
        <v>0.98946289806004395</v>
      </c>
    </row>
    <row r="617" spans="1:15" x14ac:dyDescent="0.25">
      <c r="A617" s="36" t="s">
        <v>1629</v>
      </c>
      <c r="B617" s="37" t="s">
        <v>1630</v>
      </c>
      <c r="C617" s="37" t="s">
        <v>923</v>
      </c>
      <c r="D617" s="37" t="s">
        <v>871</v>
      </c>
      <c r="E617" s="37" t="s">
        <v>872</v>
      </c>
      <c r="F617" s="37" t="s">
        <v>1631</v>
      </c>
      <c r="G617" s="62" t="s">
        <v>1917</v>
      </c>
      <c r="H617" s="62" t="s">
        <v>270</v>
      </c>
      <c r="I617" s="62" t="s">
        <v>274</v>
      </c>
      <c r="J617" s="70">
        <v>2.3961576306242701E-4</v>
      </c>
      <c r="K617" s="70">
        <v>3.46265400982293E-4</v>
      </c>
      <c r="L617" s="62">
        <v>361</v>
      </c>
      <c r="M617" s="62">
        <v>7</v>
      </c>
      <c r="N617" s="68">
        <v>0.48938821480345301</v>
      </c>
      <c r="O617" s="69">
        <v>0.98946289806004395</v>
      </c>
    </row>
    <row r="618" spans="1:15" x14ac:dyDescent="0.25">
      <c r="A618" s="36" t="s">
        <v>1493</v>
      </c>
      <c r="B618" s="37" t="s">
        <v>1494</v>
      </c>
      <c r="C618" s="37" t="s">
        <v>1220</v>
      </c>
      <c r="D618" s="37" t="s">
        <v>1176</v>
      </c>
      <c r="E618" s="37" t="s">
        <v>862</v>
      </c>
      <c r="F618" s="37" t="s">
        <v>1495</v>
      </c>
      <c r="G618" s="62" t="s">
        <v>1919</v>
      </c>
      <c r="H618" s="62" t="s">
        <v>270</v>
      </c>
      <c r="I618" s="62" t="s">
        <v>274</v>
      </c>
      <c r="J618" s="70">
        <v>3.46471675005845E-4</v>
      </c>
      <c r="K618" s="68">
        <v>5.01695997639187E-4</v>
      </c>
      <c r="L618" s="62">
        <v>361</v>
      </c>
      <c r="M618" s="62">
        <v>2</v>
      </c>
      <c r="N618" s="68">
        <v>0.490266434028506</v>
      </c>
      <c r="O618" s="69">
        <v>0.98946289806004395</v>
      </c>
    </row>
    <row r="619" spans="1:15" x14ac:dyDescent="0.25">
      <c r="A619" s="36" t="s">
        <v>1776</v>
      </c>
      <c r="B619" s="37" t="s">
        <v>1777</v>
      </c>
      <c r="C619" s="37" t="s">
        <v>1006</v>
      </c>
      <c r="D619" s="37" t="s">
        <v>1117</v>
      </c>
      <c r="E619" s="37" t="s">
        <v>872</v>
      </c>
      <c r="F619" s="37" t="s">
        <v>1778</v>
      </c>
      <c r="G619" s="62" t="s">
        <v>1919</v>
      </c>
      <c r="H619" s="62" t="s">
        <v>270</v>
      </c>
      <c r="I619" s="62" t="s">
        <v>274</v>
      </c>
      <c r="J619" s="70">
        <v>4.0353332185911897E-4</v>
      </c>
      <c r="K619" s="68">
        <v>5.9140738809825802E-4</v>
      </c>
      <c r="L619" s="62">
        <v>361</v>
      </c>
      <c r="M619" s="62">
        <v>5</v>
      </c>
      <c r="N619" s="68">
        <v>0.49547582027356502</v>
      </c>
      <c r="O619" s="69">
        <v>0.98946289806004395</v>
      </c>
    </row>
    <row r="620" spans="1:15" x14ac:dyDescent="0.25">
      <c r="A620" s="36" t="s">
        <v>957</v>
      </c>
      <c r="B620" s="37" t="s">
        <v>958</v>
      </c>
      <c r="C620" s="37" t="s">
        <v>960</v>
      </c>
      <c r="D620" s="37" t="s">
        <v>961</v>
      </c>
      <c r="E620" s="37" t="s">
        <v>850</v>
      </c>
      <c r="F620" s="37" t="s">
        <v>959</v>
      </c>
      <c r="G620" s="62" t="s">
        <v>1920</v>
      </c>
      <c r="H620" s="62" t="s">
        <v>271</v>
      </c>
      <c r="I620" s="62" t="s">
        <v>274</v>
      </c>
      <c r="J620" s="70">
        <v>-4.2151386675634198E-4</v>
      </c>
      <c r="K620" s="68">
        <v>6.2022089591503703E-4</v>
      </c>
      <c r="L620" s="62">
        <v>361</v>
      </c>
      <c r="M620" s="62">
        <v>4</v>
      </c>
      <c r="N620" s="68">
        <v>0.497628247958391</v>
      </c>
      <c r="O620" s="69">
        <v>0.98946289806004395</v>
      </c>
    </row>
    <row r="621" spans="1:15" x14ac:dyDescent="0.25">
      <c r="A621" s="36" t="s">
        <v>1531</v>
      </c>
      <c r="B621" s="37" t="s">
        <v>1532</v>
      </c>
      <c r="C621" s="37" t="s">
        <v>951</v>
      </c>
      <c r="D621" s="37" t="s">
        <v>849</v>
      </c>
      <c r="E621" s="37" t="s">
        <v>850</v>
      </c>
      <c r="F621" s="37" t="s">
        <v>1533</v>
      </c>
      <c r="G621" s="62" t="s">
        <v>1920</v>
      </c>
      <c r="H621" s="62" t="s">
        <v>271</v>
      </c>
      <c r="I621" s="62" t="s">
        <v>274</v>
      </c>
      <c r="J621" s="68">
        <v>-8.7722606525855002E-4</v>
      </c>
      <c r="K621" s="68">
        <v>1.2929428856917999E-3</v>
      </c>
      <c r="L621" s="62">
        <v>361</v>
      </c>
      <c r="M621" s="62">
        <v>4</v>
      </c>
      <c r="N621" s="68">
        <v>0.49791300175690301</v>
      </c>
      <c r="O621" s="69">
        <v>0.98946289806004395</v>
      </c>
    </row>
    <row r="622" spans="1:15" x14ac:dyDescent="0.25">
      <c r="A622" s="36" t="s">
        <v>863</v>
      </c>
      <c r="B622" s="37" t="s">
        <v>864</v>
      </c>
      <c r="C622" s="37" t="s">
        <v>866</v>
      </c>
      <c r="D622" s="37" t="s">
        <v>861</v>
      </c>
      <c r="E622" s="37" t="s">
        <v>862</v>
      </c>
      <c r="F622" s="37" t="s">
        <v>865</v>
      </c>
      <c r="G622" s="62" t="s">
        <v>1920</v>
      </c>
      <c r="H622" s="62" t="s">
        <v>271</v>
      </c>
      <c r="I622" s="62" t="s">
        <v>274</v>
      </c>
      <c r="J622" s="68">
        <v>-1.3663517402454099E-3</v>
      </c>
      <c r="K622" s="68">
        <v>1.9747011452149999E-3</v>
      </c>
      <c r="L622" s="62">
        <v>361</v>
      </c>
      <c r="M622" s="62">
        <v>11</v>
      </c>
      <c r="N622" s="68">
        <v>0.48966259458054401</v>
      </c>
      <c r="O622" s="69">
        <v>0.98946289806004395</v>
      </c>
    </row>
    <row r="623" spans="1:15" x14ac:dyDescent="0.25">
      <c r="A623" s="36" t="s">
        <v>1600</v>
      </c>
      <c r="B623" s="37" t="s">
        <v>1601</v>
      </c>
      <c r="C623" s="37" t="s">
        <v>1220</v>
      </c>
      <c r="D623" s="37" t="s">
        <v>1176</v>
      </c>
      <c r="E623" s="37" t="s">
        <v>862</v>
      </c>
      <c r="F623" s="37" t="s">
        <v>1602</v>
      </c>
      <c r="G623" s="62" t="s">
        <v>1917</v>
      </c>
      <c r="H623" s="62" t="s">
        <v>271</v>
      </c>
      <c r="I623" s="62" t="s">
        <v>274</v>
      </c>
      <c r="J623" s="68">
        <v>-2.11428800486553E-3</v>
      </c>
      <c r="K623" s="68">
        <v>3.0837589097224699E-3</v>
      </c>
      <c r="L623" s="62">
        <v>361</v>
      </c>
      <c r="M623" s="62">
        <v>22</v>
      </c>
      <c r="N623" s="68">
        <v>0.493680222460606</v>
      </c>
      <c r="O623" s="69">
        <v>0.98946289806004395</v>
      </c>
    </row>
    <row r="624" spans="1:15" x14ac:dyDescent="0.25">
      <c r="A624" s="36" t="s">
        <v>1617</v>
      </c>
      <c r="B624" s="37" t="s">
        <v>1618</v>
      </c>
      <c r="C624" s="37" t="s">
        <v>1213</v>
      </c>
      <c r="D624" s="37" t="s">
        <v>1022</v>
      </c>
      <c r="E624" s="37" t="s">
        <v>862</v>
      </c>
      <c r="F624" s="37" t="s">
        <v>1619</v>
      </c>
      <c r="G624" s="62" t="s">
        <v>1917</v>
      </c>
      <c r="H624" s="62" t="s">
        <v>270</v>
      </c>
      <c r="I624" s="62" t="s">
        <v>274</v>
      </c>
      <c r="J624" s="68">
        <v>2.6296653782912302E-3</v>
      </c>
      <c r="K624" s="68">
        <v>3.8190449848280999E-3</v>
      </c>
      <c r="L624" s="62">
        <v>361</v>
      </c>
      <c r="M624" s="62">
        <v>12</v>
      </c>
      <c r="N624" s="68">
        <v>0.49163677344849599</v>
      </c>
      <c r="O624" s="69">
        <v>0.98946289806004395</v>
      </c>
    </row>
    <row r="625" spans="1:15" x14ac:dyDescent="0.25">
      <c r="A625" s="36" t="s">
        <v>1848</v>
      </c>
      <c r="B625" s="37" t="s">
        <v>1849</v>
      </c>
      <c r="C625" s="37" t="s">
        <v>1006</v>
      </c>
      <c r="D625" s="37" t="s">
        <v>1851</v>
      </c>
      <c r="E625" s="37" t="s">
        <v>872</v>
      </c>
      <c r="F625" s="37" t="s">
        <v>1850</v>
      </c>
      <c r="G625" s="62" t="s">
        <v>1920</v>
      </c>
      <c r="H625" s="62" t="s">
        <v>271</v>
      </c>
      <c r="I625" s="62" t="s">
        <v>274</v>
      </c>
      <c r="J625" s="68">
        <v>-4.4539174409738902E-3</v>
      </c>
      <c r="K625" s="68">
        <v>6.55052054398228E-3</v>
      </c>
      <c r="L625" s="62">
        <v>361</v>
      </c>
      <c r="M625" s="62">
        <v>24</v>
      </c>
      <c r="N625" s="68">
        <v>0.497140377071843</v>
      </c>
      <c r="O625" s="69">
        <v>0.98946289806004395</v>
      </c>
    </row>
    <row r="626" spans="1:15" x14ac:dyDescent="0.25">
      <c r="A626" s="36" t="s">
        <v>1246</v>
      </c>
      <c r="B626" s="37" t="s">
        <v>1247</v>
      </c>
      <c r="C626" s="37" t="s">
        <v>1249</v>
      </c>
      <c r="D626" s="37" t="s">
        <v>861</v>
      </c>
      <c r="E626" s="37" t="s">
        <v>872</v>
      </c>
      <c r="F626" s="37" t="s">
        <v>1248</v>
      </c>
      <c r="G626" s="62" t="s">
        <v>1920</v>
      </c>
      <c r="H626" s="62" t="s">
        <v>270</v>
      </c>
      <c r="I626" s="62" t="s">
        <v>274</v>
      </c>
      <c r="J626" s="68">
        <v>6.4364400849573396E-3</v>
      </c>
      <c r="K626" s="68">
        <v>9.3124499680951999E-3</v>
      </c>
      <c r="L626" s="62">
        <v>361</v>
      </c>
      <c r="M626" s="62">
        <v>112</v>
      </c>
      <c r="N626" s="68">
        <v>0.49005233028650202</v>
      </c>
      <c r="O626" s="69">
        <v>0.98946289806004395</v>
      </c>
    </row>
    <row r="627" spans="1:15" x14ac:dyDescent="0.25">
      <c r="A627" s="36" t="s">
        <v>1697</v>
      </c>
      <c r="B627" s="37" t="s">
        <v>1698</v>
      </c>
      <c r="C627" s="37" t="s">
        <v>965</v>
      </c>
      <c r="D627" s="37" t="s">
        <v>871</v>
      </c>
      <c r="E627" s="37" t="s">
        <v>886</v>
      </c>
      <c r="F627" s="37" t="s">
        <v>1699</v>
      </c>
      <c r="G627" s="62" t="s">
        <v>1919</v>
      </c>
      <c r="H627" s="62" t="s">
        <v>271</v>
      </c>
      <c r="I627" s="62" t="s">
        <v>274</v>
      </c>
      <c r="J627" s="68">
        <v>-2.03791674114043E-2</v>
      </c>
      <c r="K627" s="68">
        <v>2.9965915706995801E-2</v>
      </c>
      <c r="L627" s="62">
        <v>361</v>
      </c>
      <c r="M627" s="62">
        <v>325</v>
      </c>
      <c r="N627" s="68">
        <v>0.49702530882039198</v>
      </c>
      <c r="O627" s="69">
        <v>0.98946289806004395</v>
      </c>
    </row>
    <row r="628" spans="1:15" x14ac:dyDescent="0.25">
      <c r="A628" s="36" t="s">
        <v>1586</v>
      </c>
      <c r="B628" s="37" t="s">
        <v>1587</v>
      </c>
      <c r="C628" s="37" t="s">
        <v>1589</v>
      </c>
      <c r="D628" s="37" t="s">
        <v>1590</v>
      </c>
      <c r="E628" s="37" t="s">
        <v>862</v>
      </c>
      <c r="F628" s="37" t="s">
        <v>1588</v>
      </c>
      <c r="G628" s="62" t="s">
        <v>1917</v>
      </c>
      <c r="H628" s="62" t="s">
        <v>270</v>
      </c>
      <c r="I628" s="62" t="s">
        <v>274</v>
      </c>
      <c r="J628" s="68">
        <v>2.2336389705956701E-2</v>
      </c>
      <c r="K628" s="68">
        <v>3.2473188849753899E-2</v>
      </c>
      <c r="L628" s="62">
        <v>361</v>
      </c>
      <c r="M628" s="62">
        <v>299</v>
      </c>
      <c r="N628" s="68">
        <v>0.49228639048239797</v>
      </c>
      <c r="O628" s="69">
        <v>0.98946289806004395</v>
      </c>
    </row>
    <row r="629" spans="1:15" x14ac:dyDescent="0.25">
      <c r="A629" s="36" t="s">
        <v>1309</v>
      </c>
      <c r="B629" s="37" t="s">
        <v>1310</v>
      </c>
      <c r="C629" s="37" t="s">
        <v>1006</v>
      </c>
      <c r="D629" s="37" t="s">
        <v>1117</v>
      </c>
      <c r="E629" s="37" t="s">
        <v>872</v>
      </c>
      <c r="F629" s="37" t="s">
        <v>1311</v>
      </c>
      <c r="G629" s="62" t="s">
        <v>1919</v>
      </c>
      <c r="H629" s="62" t="s">
        <v>270</v>
      </c>
      <c r="I629" s="62" t="s">
        <v>274</v>
      </c>
      <c r="J629" s="70">
        <v>2.2163588500967701E-4</v>
      </c>
      <c r="K629" s="70">
        <v>3.3103346839154202E-4</v>
      </c>
      <c r="L629" s="62">
        <v>361</v>
      </c>
      <c r="M629" s="62">
        <v>7</v>
      </c>
      <c r="N629" s="68">
        <v>0.50368641546331006</v>
      </c>
      <c r="O629" s="69">
        <v>0.997748249739422</v>
      </c>
    </row>
    <row r="630" spans="1:15" x14ac:dyDescent="0.25">
      <c r="A630" s="36" t="s">
        <v>1258</v>
      </c>
      <c r="B630" s="37" t="s">
        <v>1259</v>
      </c>
      <c r="C630" s="37" t="s">
        <v>1261</v>
      </c>
      <c r="D630" s="37" t="s">
        <v>956</v>
      </c>
      <c r="E630" s="37" t="s">
        <v>850</v>
      </c>
      <c r="F630" s="37" t="s">
        <v>1260</v>
      </c>
      <c r="G630" s="62" t="s">
        <v>1918</v>
      </c>
      <c r="H630" s="62" t="s">
        <v>270</v>
      </c>
      <c r="I630" s="62" t="s">
        <v>274</v>
      </c>
      <c r="J630" s="68">
        <v>4.2818107334220796E-3</v>
      </c>
      <c r="K630" s="68">
        <v>6.3872513740660898E-3</v>
      </c>
      <c r="L630" s="62">
        <v>361</v>
      </c>
      <c r="M630" s="62">
        <v>29</v>
      </c>
      <c r="N630" s="68">
        <v>0.50315703676339296</v>
      </c>
      <c r="O630" s="69">
        <v>0.997748249739422</v>
      </c>
    </row>
    <row r="631" spans="1:15" x14ac:dyDescent="0.25">
      <c r="A631" s="36" t="s">
        <v>1927</v>
      </c>
      <c r="B631" s="37" t="s">
        <v>1928</v>
      </c>
      <c r="C631" s="37" t="s">
        <v>1930</v>
      </c>
      <c r="D631" s="37" t="s">
        <v>1092</v>
      </c>
      <c r="E631" s="37" t="s">
        <v>862</v>
      </c>
      <c r="F631" s="37" t="s">
        <v>1929</v>
      </c>
      <c r="G631" s="62" t="s">
        <v>1920</v>
      </c>
      <c r="H631" s="62" t="s">
        <v>271</v>
      </c>
      <c r="I631" s="62" t="s">
        <v>274</v>
      </c>
      <c r="J631" s="68">
        <v>-5.9121267612217401E-4</v>
      </c>
      <c r="K631" s="68">
        <v>8.8991452719870299E-4</v>
      </c>
      <c r="L631" s="62">
        <v>361</v>
      </c>
      <c r="M631" s="62">
        <v>3</v>
      </c>
      <c r="N631" s="68">
        <v>0.50699542603955905</v>
      </c>
      <c r="O631" s="69">
        <v>0.99781460794279297</v>
      </c>
    </row>
    <row r="632" spans="1:15" x14ac:dyDescent="0.25">
      <c r="A632" s="36" t="s">
        <v>1490</v>
      </c>
      <c r="B632" s="37" t="s">
        <v>1491</v>
      </c>
      <c r="C632" s="37" t="s">
        <v>870</v>
      </c>
      <c r="D632" s="37" t="s">
        <v>912</v>
      </c>
      <c r="E632" s="37" t="s">
        <v>872</v>
      </c>
      <c r="F632" s="37" t="s">
        <v>1492</v>
      </c>
      <c r="G632" s="62" t="s">
        <v>1920</v>
      </c>
      <c r="H632" s="62" t="s">
        <v>270</v>
      </c>
      <c r="I632" s="62" t="s">
        <v>274</v>
      </c>
      <c r="J632" s="68">
        <v>2.93542217064033E-3</v>
      </c>
      <c r="K632" s="68">
        <v>4.4011701508902198E-3</v>
      </c>
      <c r="L632" s="62">
        <v>361</v>
      </c>
      <c r="M632" s="62">
        <v>26</v>
      </c>
      <c r="N632" s="68">
        <v>0.50534194036619395</v>
      </c>
      <c r="O632" s="69">
        <v>0.99781460794279297</v>
      </c>
    </row>
    <row r="633" spans="1:15" x14ac:dyDescent="0.25">
      <c r="A633" s="36" t="s">
        <v>1440</v>
      </c>
      <c r="B633" s="37" t="s">
        <v>1441</v>
      </c>
      <c r="C633" s="37" t="s">
        <v>1443</v>
      </c>
      <c r="D633" s="37" t="s">
        <v>1444</v>
      </c>
      <c r="E633" s="37" t="s">
        <v>862</v>
      </c>
      <c r="F633" s="37" t="s">
        <v>1442</v>
      </c>
      <c r="G633" s="62" t="s">
        <v>1918</v>
      </c>
      <c r="H633" s="62" t="s">
        <v>271</v>
      </c>
      <c r="I633" s="62" t="s">
        <v>274</v>
      </c>
      <c r="J633" s="68">
        <v>-3.2753975548179899E-3</v>
      </c>
      <c r="K633" s="68">
        <v>4.9055607493279198E-3</v>
      </c>
      <c r="L633" s="62">
        <v>361</v>
      </c>
      <c r="M633" s="62">
        <v>188</v>
      </c>
      <c r="N633" s="68">
        <v>0.50505208441791005</v>
      </c>
      <c r="O633" s="69">
        <v>0.99781460794279297</v>
      </c>
    </row>
    <row r="634" spans="1:15" x14ac:dyDescent="0.25">
      <c r="A634" s="36" t="s">
        <v>931</v>
      </c>
      <c r="B634" s="37" t="s">
        <v>932</v>
      </c>
      <c r="C634" s="37" t="s">
        <v>934</v>
      </c>
      <c r="D634" s="37" t="s">
        <v>935</v>
      </c>
      <c r="E634" s="37" t="s">
        <v>850</v>
      </c>
      <c r="F634" s="37" t="s">
        <v>933</v>
      </c>
      <c r="G634" s="62" t="s">
        <v>1917</v>
      </c>
      <c r="H634" s="62" t="s">
        <v>270</v>
      </c>
      <c r="I634" s="62" t="s">
        <v>274</v>
      </c>
      <c r="J634" s="68">
        <v>3.3748568960618101E-3</v>
      </c>
      <c r="K634" s="68">
        <v>5.0751424786525398E-3</v>
      </c>
      <c r="L634" s="62">
        <v>361</v>
      </c>
      <c r="M634" s="62">
        <v>138</v>
      </c>
      <c r="N634" s="68">
        <v>0.50673593238975001</v>
      </c>
      <c r="O634" s="69">
        <v>0.99781460794279297</v>
      </c>
    </row>
    <row r="635" spans="1:15" x14ac:dyDescent="0.25">
      <c r="A635" s="36" t="s">
        <v>1325</v>
      </c>
      <c r="B635" s="37" t="s">
        <v>1326</v>
      </c>
      <c r="C635" s="37" t="s">
        <v>1006</v>
      </c>
      <c r="D635" s="37" t="s">
        <v>861</v>
      </c>
      <c r="E635" s="37" t="s">
        <v>872</v>
      </c>
      <c r="F635" s="37" t="s">
        <v>1327</v>
      </c>
      <c r="G635" s="62" t="s">
        <v>1917</v>
      </c>
      <c r="H635" s="62" t="s">
        <v>270</v>
      </c>
      <c r="I635" s="62" t="s">
        <v>274</v>
      </c>
      <c r="J635" s="68">
        <v>6.6236719653846197E-3</v>
      </c>
      <c r="K635" s="68">
        <v>9.9831583248579693E-3</v>
      </c>
      <c r="L635" s="62">
        <v>361</v>
      </c>
      <c r="M635" s="62">
        <v>131</v>
      </c>
      <c r="N635" s="68">
        <v>0.50773042349500597</v>
      </c>
      <c r="O635" s="69">
        <v>0.99781460794279297</v>
      </c>
    </row>
    <row r="636" spans="1:15" x14ac:dyDescent="0.25">
      <c r="A636" s="36" t="s">
        <v>1855</v>
      </c>
      <c r="B636" s="37" t="s">
        <v>1856</v>
      </c>
      <c r="C636" s="37" t="s">
        <v>1858</v>
      </c>
      <c r="D636" s="37" t="s">
        <v>956</v>
      </c>
      <c r="E636" s="37" t="s">
        <v>862</v>
      </c>
      <c r="F636" s="37" t="s">
        <v>1857</v>
      </c>
      <c r="G636" s="62" t="s">
        <v>1918</v>
      </c>
      <c r="H636" s="62" t="s">
        <v>271</v>
      </c>
      <c r="I636" s="62" t="s">
        <v>274</v>
      </c>
      <c r="J636" s="70">
        <v>-3.7053396179697901E-4</v>
      </c>
      <c r="K636" s="68">
        <v>5.6137197104893003E-4</v>
      </c>
      <c r="L636" s="62">
        <v>361</v>
      </c>
      <c r="M636" s="62">
        <v>5</v>
      </c>
      <c r="N636" s="68">
        <v>0.511226594920827</v>
      </c>
      <c r="O636" s="69">
        <v>0.99905729110574204</v>
      </c>
    </row>
    <row r="637" spans="1:15" x14ac:dyDescent="0.25">
      <c r="A637" s="36" t="s">
        <v>1000</v>
      </c>
      <c r="B637" s="37" t="s">
        <v>1001</v>
      </c>
      <c r="C637" s="37" t="s">
        <v>965</v>
      </c>
      <c r="D637" s="37" t="s">
        <v>871</v>
      </c>
      <c r="E637" s="37" t="s">
        <v>886</v>
      </c>
      <c r="F637" s="37" t="s">
        <v>1002</v>
      </c>
      <c r="G637" s="62" t="s">
        <v>1918</v>
      </c>
      <c r="H637" s="62" t="s">
        <v>271</v>
      </c>
      <c r="I637" s="62" t="s">
        <v>274</v>
      </c>
      <c r="J637" s="70">
        <v>-4.3635118826884699E-4</v>
      </c>
      <c r="K637" s="68">
        <v>6.6499342746057801E-4</v>
      </c>
      <c r="L637" s="62">
        <v>361</v>
      </c>
      <c r="M637" s="62">
        <v>10</v>
      </c>
      <c r="N637" s="68">
        <v>0.51213625436389498</v>
      </c>
      <c r="O637" s="69">
        <v>0.99905729110574204</v>
      </c>
    </row>
    <row r="638" spans="1:15" x14ac:dyDescent="0.25">
      <c r="A638" s="36" t="s">
        <v>1837</v>
      </c>
      <c r="B638" s="37" t="s">
        <v>1838</v>
      </c>
      <c r="C638" s="37" t="s">
        <v>904</v>
      </c>
      <c r="D638" s="37" t="s">
        <v>861</v>
      </c>
      <c r="E638" s="37" t="s">
        <v>862</v>
      </c>
      <c r="F638" s="37" t="s">
        <v>1839</v>
      </c>
      <c r="G638" s="62" t="s">
        <v>1919</v>
      </c>
      <c r="H638" s="62" t="s">
        <v>270</v>
      </c>
      <c r="I638" s="62" t="s">
        <v>274</v>
      </c>
      <c r="J638" s="68">
        <v>6.0258064571002096E-4</v>
      </c>
      <c r="K638" s="68">
        <v>9.1819815537310203E-4</v>
      </c>
      <c r="L638" s="62">
        <v>361</v>
      </c>
      <c r="M638" s="62">
        <v>4</v>
      </c>
      <c r="N638" s="68">
        <v>0.51207804513001398</v>
      </c>
      <c r="O638" s="69">
        <v>0.99905729110574204</v>
      </c>
    </row>
    <row r="639" spans="1:15" x14ac:dyDescent="0.25">
      <c r="A639" s="36" t="s">
        <v>1704</v>
      </c>
      <c r="B639" s="37" t="s">
        <v>1705</v>
      </c>
      <c r="C639" s="37" t="s">
        <v>1006</v>
      </c>
      <c r="D639" s="37" t="s">
        <v>979</v>
      </c>
      <c r="E639" s="37" t="s">
        <v>980</v>
      </c>
      <c r="F639" s="37" t="s">
        <v>1706</v>
      </c>
      <c r="G639" s="62" t="s">
        <v>1917</v>
      </c>
      <c r="H639" s="62" t="s">
        <v>270</v>
      </c>
      <c r="I639" s="62" t="s">
        <v>274</v>
      </c>
      <c r="J639" s="68">
        <v>2.22425372834023E-3</v>
      </c>
      <c r="K639" s="68">
        <v>3.3902809501409801E-3</v>
      </c>
      <c r="L639" s="62">
        <v>361</v>
      </c>
      <c r="M639" s="62">
        <v>42</v>
      </c>
      <c r="N639" s="68">
        <v>0.51237825701403805</v>
      </c>
      <c r="O639" s="69">
        <v>0.99905729110574204</v>
      </c>
    </row>
    <row r="640" spans="1:15" x14ac:dyDescent="0.25">
      <c r="A640" s="36" t="s">
        <v>1617</v>
      </c>
      <c r="B640" s="37" t="s">
        <v>1618</v>
      </c>
      <c r="C640" s="37" t="s">
        <v>1213</v>
      </c>
      <c r="D640" s="37" t="s">
        <v>1022</v>
      </c>
      <c r="E640" s="37" t="s">
        <v>862</v>
      </c>
      <c r="F640" s="37" t="s">
        <v>1619</v>
      </c>
      <c r="G640" s="62" t="s">
        <v>1920</v>
      </c>
      <c r="H640" s="62" t="s">
        <v>270</v>
      </c>
      <c r="I640" s="62" t="s">
        <v>274</v>
      </c>
      <c r="J640" s="68">
        <v>3.4570284533739898E-3</v>
      </c>
      <c r="K640" s="68">
        <v>5.2330488685108202E-3</v>
      </c>
      <c r="L640" s="62">
        <v>361</v>
      </c>
      <c r="M640" s="62">
        <v>12</v>
      </c>
      <c r="N640" s="68">
        <v>0.50933235372173302</v>
      </c>
      <c r="O640" s="69">
        <v>0.99905729110574204</v>
      </c>
    </row>
    <row r="641" spans="1:15" x14ac:dyDescent="0.25">
      <c r="A641" s="36" t="s">
        <v>1454</v>
      </c>
      <c r="B641" s="37" t="s">
        <v>1455</v>
      </c>
      <c r="C641" s="37" t="s">
        <v>946</v>
      </c>
      <c r="D641" s="37" t="s">
        <v>947</v>
      </c>
      <c r="E641" s="37" t="s">
        <v>850</v>
      </c>
      <c r="F641" s="37" t="s">
        <v>1456</v>
      </c>
      <c r="G641" s="62" t="s">
        <v>1919</v>
      </c>
      <c r="H641" s="62" t="s">
        <v>270</v>
      </c>
      <c r="I641" s="62" t="s">
        <v>274</v>
      </c>
      <c r="J641" s="68">
        <v>6.0198626326607996E-3</v>
      </c>
      <c r="K641" s="68">
        <v>9.1978492683383595E-3</v>
      </c>
      <c r="L641" s="62">
        <v>361</v>
      </c>
      <c r="M641" s="62">
        <v>81</v>
      </c>
      <c r="N641" s="68">
        <v>0.51334737660097096</v>
      </c>
      <c r="O641" s="69">
        <v>0.99938049529203099</v>
      </c>
    </row>
    <row r="642" spans="1:15" x14ac:dyDescent="0.25">
      <c r="A642" s="36" t="s">
        <v>1981</v>
      </c>
      <c r="B642" s="37" t="s">
        <v>1982</v>
      </c>
      <c r="C642" s="37" t="s">
        <v>1006</v>
      </c>
      <c r="D642" s="37" t="s">
        <v>979</v>
      </c>
      <c r="E642" s="37" t="s">
        <v>872</v>
      </c>
      <c r="F642" s="37" t="s">
        <v>1983</v>
      </c>
      <c r="G642" s="62" t="s">
        <v>1918</v>
      </c>
      <c r="H642" s="62" t="s">
        <v>271</v>
      </c>
      <c r="I642" s="62" t="s">
        <v>274</v>
      </c>
      <c r="J642" s="70">
        <v>-6.0332837158301405E-19</v>
      </c>
      <c r="K642" s="70">
        <v>5.0609591206528599E-12</v>
      </c>
      <c r="L642" s="62">
        <v>361</v>
      </c>
      <c r="M642" s="62">
        <v>1</v>
      </c>
      <c r="N642" s="68">
        <v>0.99999999997873601</v>
      </c>
      <c r="O642" s="69">
        <v>1</v>
      </c>
    </row>
    <row r="643" spans="1:15" x14ac:dyDescent="0.25">
      <c r="A643" s="36" t="s">
        <v>1981</v>
      </c>
      <c r="B643" s="37" t="s">
        <v>1982</v>
      </c>
      <c r="C643" s="37" t="s">
        <v>1006</v>
      </c>
      <c r="D643" s="37" t="s">
        <v>979</v>
      </c>
      <c r="E643" s="37" t="s">
        <v>872</v>
      </c>
      <c r="F643" s="37" t="s">
        <v>1983</v>
      </c>
      <c r="G643" s="62" t="s">
        <v>1917</v>
      </c>
      <c r="H643" s="62" t="s">
        <v>271</v>
      </c>
      <c r="I643" s="62" t="s">
        <v>274</v>
      </c>
      <c r="J643" s="70">
        <v>-6.3756527464528598E-19</v>
      </c>
      <c r="K643" s="70">
        <v>5.1238091387753999E-12</v>
      </c>
      <c r="L643" s="62">
        <v>361</v>
      </c>
      <c r="M643" s="62">
        <v>1</v>
      </c>
      <c r="N643" s="68">
        <v>0.99999999997780498</v>
      </c>
      <c r="O643" s="69">
        <v>1</v>
      </c>
    </row>
    <row r="644" spans="1:15" x14ac:dyDescent="0.25">
      <c r="A644" s="36" t="s">
        <v>1981</v>
      </c>
      <c r="B644" s="37" t="s">
        <v>1982</v>
      </c>
      <c r="C644" s="37" t="s">
        <v>1006</v>
      </c>
      <c r="D644" s="37" t="s">
        <v>979</v>
      </c>
      <c r="E644" s="37" t="s">
        <v>872</v>
      </c>
      <c r="F644" s="37" t="s">
        <v>1983</v>
      </c>
      <c r="G644" s="62" t="s">
        <v>1919</v>
      </c>
      <c r="H644" s="62" t="s">
        <v>271</v>
      </c>
      <c r="I644" s="62" t="s">
        <v>274</v>
      </c>
      <c r="J644" s="70">
        <v>-6.3057319264560403E-19</v>
      </c>
      <c r="K644" s="70">
        <v>5.3526885772944503E-12</v>
      </c>
      <c r="L644" s="62">
        <v>361</v>
      </c>
      <c r="M644" s="62">
        <v>1</v>
      </c>
      <c r="N644" s="68">
        <v>0.99999999997898703</v>
      </c>
      <c r="O644" s="69">
        <v>1</v>
      </c>
    </row>
    <row r="645" spans="1:15" x14ac:dyDescent="0.25">
      <c r="A645" s="36" t="s">
        <v>1955</v>
      </c>
      <c r="B645" s="37" t="s">
        <v>1956</v>
      </c>
      <c r="C645" s="37" t="s">
        <v>1958</v>
      </c>
      <c r="D645" s="37" t="s">
        <v>1959</v>
      </c>
      <c r="E645" s="37" t="s">
        <v>862</v>
      </c>
      <c r="F645" s="37" t="s">
        <v>1957</v>
      </c>
      <c r="G645" s="62" t="s">
        <v>1918</v>
      </c>
      <c r="H645" s="62" t="s">
        <v>271</v>
      </c>
      <c r="I645" s="62" t="s">
        <v>274</v>
      </c>
      <c r="J645" s="70">
        <v>-7.2209350622847399E-19</v>
      </c>
      <c r="K645" s="70">
        <v>5.5971395450673801E-12</v>
      </c>
      <c r="L645" s="62">
        <v>361</v>
      </c>
      <c r="M645" s="62">
        <v>1</v>
      </c>
      <c r="N645" s="68">
        <v>0.99999999997465405</v>
      </c>
      <c r="O645" s="69">
        <v>1</v>
      </c>
    </row>
    <row r="646" spans="1:15" x14ac:dyDescent="0.25">
      <c r="A646" s="36" t="s">
        <v>1955</v>
      </c>
      <c r="B646" s="37" t="s">
        <v>1956</v>
      </c>
      <c r="C646" s="37" t="s">
        <v>1958</v>
      </c>
      <c r="D646" s="37" t="s">
        <v>1959</v>
      </c>
      <c r="E646" s="37" t="s">
        <v>862</v>
      </c>
      <c r="F646" s="37" t="s">
        <v>1957</v>
      </c>
      <c r="G646" s="62" t="s">
        <v>1917</v>
      </c>
      <c r="H646" s="62" t="s">
        <v>270</v>
      </c>
      <c r="I646" s="62" t="s">
        <v>274</v>
      </c>
      <c r="J646" s="70">
        <v>2.05603903628121E-19</v>
      </c>
      <c r="K646" s="70">
        <v>5.6666481724748604E-12</v>
      </c>
      <c r="L646" s="62">
        <v>361</v>
      </c>
      <c r="M646" s="62">
        <v>1</v>
      </c>
      <c r="N646" s="68">
        <v>0.99999999999287104</v>
      </c>
      <c r="O646" s="69">
        <v>1</v>
      </c>
    </row>
    <row r="647" spans="1:15" x14ac:dyDescent="0.25">
      <c r="A647" s="36" t="s">
        <v>1955</v>
      </c>
      <c r="B647" s="37" t="s">
        <v>1956</v>
      </c>
      <c r="C647" s="37" t="s">
        <v>1958</v>
      </c>
      <c r="D647" s="37" t="s">
        <v>1959</v>
      </c>
      <c r="E647" s="37" t="s">
        <v>862</v>
      </c>
      <c r="F647" s="37" t="s">
        <v>1957</v>
      </c>
      <c r="G647" s="62" t="s">
        <v>1919</v>
      </c>
      <c r="H647" s="62" t="s">
        <v>271</v>
      </c>
      <c r="I647" s="62" t="s">
        <v>274</v>
      </c>
      <c r="J647" s="70">
        <v>-1.7621410641472099E-18</v>
      </c>
      <c r="K647" s="70">
        <v>5.9197761124259999E-12</v>
      </c>
      <c r="L647" s="62">
        <v>361</v>
      </c>
      <c r="M647" s="62">
        <v>1</v>
      </c>
      <c r="N647" s="68">
        <v>0.999999999941518</v>
      </c>
      <c r="O647" s="69">
        <v>1</v>
      </c>
    </row>
    <row r="648" spans="1:15" x14ac:dyDescent="0.25">
      <c r="A648" s="36" t="s">
        <v>1981</v>
      </c>
      <c r="B648" s="37" t="s">
        <v>1982</v>
      </c>
      <c r="C648" s="37" t="s">
        <v>1006</v>
      </c>
      <c r="D648" s="37" t="s">
        <v>979</v>
      </c>
      <c r="E648" s="37" t="s">
        <v>872</v>
      </c>
      <c r="F648" s="37" t="s">
        <v>1983</v>
      </c>
      <c r="G648" s="62" t="s">
        <v>1920</v>
      </c>
      <c r="H648" s="62" t="s">
        <v>271</v>
      </c>
      <c r="I648" s="62" t="s">
        <v>274</v>
      </c>
      <c r="J648" s="70">
        <v>-6.5857402785608496E-19</v>
      </c>
      <c r="K648" s="70">
        <v>7.2166706535939303E-12</v>
      </c>
      <c r="L648" s="62">
        <v>361</v>
      </c>
      <c r="M648" s="62">
        <v>1</v>
      </c>
      <c r="N648" s="68">
        <v>0.99999999998372202</v>
      </c>
      <c r="O648" s="69">
        <v>1</v>
      </c>
    </row>
    <row r="649" spans="1:15" x14ac:dyDescent="0.25">
      <c r="A649" s="36" t="s">
        <v>1955</v>
      </c>
      <c r="B649" s="37" t="s">
        <v>1956</v>
      </c>
      <c r="C649" s="37" t="s">
        <v>1958</v>
      </c>
      <c r="D649" s="37" t="s">
        <v>1959</v>
      </c>
      <c r="E649" s="37" t="s">
        <v>862</v>
      </c>
      <c r="F649" s="37" t="s">
        <v>1957</v>
      </c>
      <c r="G649" s="62" t="s">
        <v>1920</v>
      </c>
      <c r="H649" s="62" t="s">
        <v>271</v>
      </c>
      <c r="I649" s="62" t="s">
        <v>274</v>
      </c>
      <c r="J649" s="70">
        <v>-9.19176160904029E-19</v>
      </c>
      <c r="K649" s="70">
        <v>7.9812367055332496E-12</v>
      </c>
      <c r="L649" s="62">
        <v>361</v>
      </c>
      <c r="M649" s="62">
        <v>1</v>
      </c>
      <c r="N649" s="68">
        <v>0.99999999997737299</v>
      </c>
      <c r="O649" s="69">
        <v>1</v>
      </c>
    </row>
    <row r="650" spans="1:15" x14ac:dyDescent="0.25">
      <c r="A650" s="36" t="s">
        <v>1544</v>
      </c>
      <c r="B650" s="37" t="s">
        <v>1545</v>
      </c>
      <c r="C650" s="37" t="s">
        <v>1547</v>
      </c>
      <c r="D650" s="37" t="s">
        <v>961</v>
      </c>
      <c r="E650" s="37" t="s">
        <v>850</v>
      </c>
      <c r="F650" s="37" t="s">
        <v>1546</v>
      </c>
      <c r="G650" s="62" t="s">
        <v>1918</v>
      </c>
      <c r="H650" s="62" t="s">
        <v>271</v>
      </c>
      <c r="I650" s="62" t="s">
        <v>274</v>
      </c>
      <c r="J650" s="70">
        <v>-1.6195396776002E-18</v>
      </c>
      <c r="K650" s="70">
        <v>8.9287613877551493E-12</v>
      </c>
      <c r="L650" s="62">
        <v>361</v>
      </c>
      <c r="M650" s="62">
        <v>1</v>
      </c>
      <c r="N650" s="68">
        <v>0.99999999994424105</v>
      </c>
      <c r="O650" s="69">
        <v>1</v>
      </c>
    </row>
    <row r="651" spans="1:15" x14ac:dyDescent="0.25">
      <c r="A651" s="36" t="s">
        <v>1544</v>
      </c>
      <c r="B651" s="37" t="s">
        <v>1545</v>
      </c>
      <c r="C651" s="37" t="s">
        <v>1547</v>
      </c>
      <c r="D651" s="37" t="s">
        <v>961</v>
      </c>
      <c r="E651" s="37" t="s">
        <v>850</v>
      </c>
      <c r="F651" s="37" t="s">
        <v>1546</v>
      </c>
      <c r="G651" s="62" t="s">
        <v>1917</v>
      </c>
      <c r="H651" s="62" t="s">
        <v>271</v>
      </c>
      <c r="I651" s="62" t="s">
        <v>274</v>
      </c>
      <c r="J651" s="70">
        <v>-1.8355251264674599E-18</v>
      </c>
      <c r="K651" s="70">
        <v>9.0396440883765194E-12</v>
      </c>
      <c r="L651" s="62">
        <v>361</v>
      </c>
      <c r="M651" s="62">
        <v>1</v>
      </c>
      <c r="N651" s="68">
        <v>0.99999999993758004</v>
      </c>
      <c r="O651" s="69">
        <v>1</v>
      </c>
    </row>
    <row r="652" spans="1:15" x14ac:dyDescent="0.25">
      <c r="A652" s="36" t="s">
        <v>1544</v>
      </c>
      <c r="B652" s="37" t="s">
        <v>1545</v>
      </c>
      <c r="C652" s="37" t="s">
        <v>1547</v>
      </c>
      <c r="D652" s="37" t="s">
        <v>961</v>
      </c>
      <c r="E652" s="37" t="s">
        <v>850</v>
      </c>
      <c r="F652" s="37" t="s">
        <v>1546</v>
      </c>
      <c r="G652" s="62" t="s">
        <v>1919</v>
      </c>
      <c r="H652" s="62" t="s">
        <v>271</v>
      </c>
      <c r="I652" s="62" t="s">
        <v>274</v>
      </c>
      <c r="J652" s="70">
        <v>-1.1598306769309199E-18</v>
      </c>
      <c r="K652" s="70">
        <v>9.44344302142066E-12</v>
      </c>
      <c r="L652" s="62">
        <v>361</v>
      </c>
      <c r="M652" s="62">
        <v>1</v>
      </c>
      <c r="N652" s="68">
        <v>0.99999999996224398</v>
      </c>
      <c r="O652" s="69">
        <v>1</v>
      </c>
    </row>
    <row r="653" spans="1:15" x14ac:dyDescent="0.25">
      <c r="A653" s="36" t="s">
        <v>1544</v>
      </c>
      <c r="B653" s="37" t="s">
        <v>1545</v>
      </c>
      <c r="C653" s="37" t="s">
        <v>1547</v>
      </c>
      <c r="D653" s="37" t="s">
        <v>961</v>
      </c>
      <c r="E653" s="37" t="s">
        <v>850</v>
      </c>
      <c r="F653" s="37" t="s">
        <v>1546</v>
      </c>
      <c r="G653" s="62" t="s">
        <v>1920</v>
      </c>
      <c r="H653" s="62" t="s">
        <v>271</v>
      </c>
      <c r="I653" s="62" t="s">
        <v>274</v>
      </c>
      <c r="J653" s="70">
        <v>-1.65224855562655E-18</v>
      </c>
      <c r="K653" s="70">
        <v>1.27319602359568E-11</v>
      </c>
      <c r="L653" s="62">
        <v>361</v>
      </c>
      <c r="M653" s="62">
        <v>1</v>
      </c>
      <c r="N653" s="68">
        <v>0.99999999996010702</v>
      </c>
      <c r="O653" s="69">
        <v>1</v>
      </c>
    </row>
    <row r="654" spans="1:15" x14ac:dyDescent="0.25">
      <c r="A654" s="36" t="s">
        <v>1109</v>
      </c>
      <c r="B654" s="37" t="s">
        <v>1110</v>
      </c>
      <c r="C654" s="37" t="s">
        <v>1112</v>
      </c>
      <c r="D654" s="37" t="s">
        <v>1113</v>
      </c>
      <c r="E654" s="37" t="s">
        <v>862</v>
      </c>
      <c r="F654" s="37" t="s">
        <v>1111</v>
      </c>
      <c r="G654" s="62" t="s">
        <v>1918</v>
      </c>
      <c r="H654" s="62" t="s">
        <v>271</v>
      </c>
      <c r="I654" s="62" t="s">
        <v>274</v>
      </c>
      <c r="J654" s="70">
        <v>-1.5481633685903801E-18</v>
      </c>
      <c r="K654" s="70">
        <v>1.28227467796522E-11</v>
      </c>
      <c r="L654" s="62">
        <v>361</v>
      </c>
      <c r="M654" s="62">
        <v>1</v>
      </c>
      <c r="N654" s="68">
        <v>0.99999999994751898</v>
      </c>
      <c r="O654" s="69">
        <v>1</v>
      </c>
    </row>
    <row r="655" spans="1:15" x14ac:dyDescent="0.25">
      <c r="A655" s="36" t="s">
        <v>1109</v>
      </c>
      <c r="B655" s="37" t="s">
        <v>1110</v>
      </c>
      <c r="C655" s="37" t="s">
        <v>1112</v>
      </c>
      <c r="D655" s="37" t="s">
        <v>1113</v>
      </c>
      <c r="E655" s="37" t="s">
        <v>862</v>
      </c>
      <c r="F655" s="37" t="s">
        <v>1111</v>
      </c>
      <c r="G655" s="62" t="s">
        <v>1917</v>
      </c>
      <c r="H655" s="62" t="s">
        <v>271</v>
      </c>
      <c r="I655" s="62" t="s">
        <v>274</v>
      </c>
      <c r="J655" s="70">
        <v>-1.6360165538067701E-18</v>
      </c>
      <c r="K655" s="70">
        <v>1.2981987320480399E-11</v>
      </c>
      <c r="L655" s="62">
        <v>361</v>
      </c>
      <c r="M655" s="62">
        <v>1</v>
      </c>
      <c r="N655" s="68">
        <v>0.99999999994522104</v>
      </c>
      <c r="O655" s="69">
        <v>1</v>
      </c>
    </row>
    <row r="656" spans="1:15" x14ac:dyDescent="0.25">
      <c r="A656" s="36" t="s">
        <v>1109</v>
      </c>
      <c r="B656" s="37" t="s">
        <v>1110</v>
      </c>
      <c r="C656" s="37" t="s">
        <v>1112</v>
      </c>
      <c r="D656" s="37" t="s">
        <v>1113</v>
      </c>
      <c r="E656" s="37" t="s">
        <v>862</v>
      </c>
      <c r="F656" s="37" t="s">
        <v>1111</v>
      </c>
      <c r="G656" s="62" t="s">
        <v>1919</v>
      </c>
      <c r="H656" s="62" t="s">
        <v>271</v>
      </c>
      <c r="I656" s="62" t="s">
        <v>274</v>
      </c>
      <c r="J656" s="70">
        <v>-1.6180746075434401E-18</v>
      </c>
      <c r="K656" s="70">
        <v>1.35618898672569E-11</v>
      </c>
      <c r="L656" s="62">
        <v>361</v>
      </c>
      <c r="M656" s="62">
        <v>1</v>
      </c>
      <c r="N656" s="68">
        <v>0.99999999994813904</v>
      </c>
      <c r="O656" s="69">
        <v>1</v>
      </c>
    </row>
    <row r="657" spans="1:15" x14ac:dyDescent="0.25">
      <c r="A657" s="36" t="s">
        <v>1978</v>
      </c>
      <c r="B657" s="37" t="s">
        <v>1979</v>
      </c>
      <c r="C657" s="37" t="s">
        <v>923</v>
      </c>
      <c r="D657" s="37" t="s">
        <v>956</v>
      </c>
      <c r="E657" s="37" t="s">
        <v>872</v>
      </c>
      <c r="F657" s="37" t="s">
        <v>1980</v>
      </c>
      <c r="G657" s="62" t="s">
        <v>1918</v>
      </c>
      <c r="H657" s="62" t="s">
        <v>271</v>
      </c>
      <c r="I657" s="62" t="s">
        <v>274</v>
      </c>
      <c r="J657" s="70">
        <v>-3.1821120897240099E-18</v>
      </c>
      <c r="K657" s="70">
        <v>1.5872017230415299E-11</v>
      </c>
      <c r="L657" s="62">
        <v>361</v>
      </c>
      <c r="M657" s="62">
        <v>3</v>
      </c>
      <c r="N657" s="68">
        <v>0.99999999989313704</v>
      </c>
      <c r="O657" s="69">
        <v>1</v>
      </c>
    </row>
    <row r="658" spans="1:15" x14ac:dyDescent="0.25">
      <c r="A658" s="36" t="s">
        <v>1906</v>
      </c>
      <c r="B658" s="37" t="s">
        <v>1907</v>
      </c>
      <c r="C658" s="37" t="s">
        <v>1909</v>
      </c>
      <c r="D658" s="37" t="s">
        <v>961</v>
      </c>
      <c r="E658" s="37" t="s">
        <v>850</v>
      </c>
      <c r="F658" s="37" t="s">
        <v>1908</v>
      </c>
      <c r="G658" s="62" t="s">
        <v>1918</v>
      </c>
      <c r="H658" s="62" t="s">
        <v>271</v>
      </c>
      <c r="I658" s="62" t="s">
        <v>274</v>
      </c>
      <c r="J658" s="70">
        <v>-2.0669059162691402E-18</v>
      </c>
      <c r="K658" s="70">
        <v>1.5968094933848899E-11</v>
      </c>
      <c r="L658" s="62">
        <v>361</v>
      </c>
      <c r="M658" s="62">
        <v>1</v>
      </c>
      <c r="N658" s="68">
        <v>0.99999999993060695</v>
      </c>
      <c r="O658" s="69">
        <v>1</v>
      </c>
    </row>
    <row r="659" spans="1:15" x14ac:dyDescent="0.25">
      <c r="A659" s="36" t="s">
        <v>1978</v>
      </c>
      <c r="B659" s="37" t="s">
        <v>1979</v>
      </c>
      <c r="C659" s="37" t="s">
        <v>923</v>
      </c>
      <c r="D659" s="37" t="s">
        <v>956</v>
      </c>
      <c r="E659" s="37" t="s">
        <v>872</v>
      </c>
      <c r="F659" s="37" t="s">
        <v>1980</v>
      </c>
      <c r="G659" s="62" t="s">
        <v>1917</v>
      </c>
      <c r="H659" s="62" t="s">
        <v>271</v>
      </c>
      <c r="I659" s="62" t="s">
        <v>274</v>
      </c>
      <c r="J659" s="70">
        <v>-8.0634305840552298E-19</v>
      </c>
      <c r="K659" s="70">
        <v>1.60691254359533E-11</v>
      </c>
      <c r="L659" s="62">
        <v>361</v>
      </c>
      <c r="M659" s="62">
        <v>3</v>
      </c>
      <c r="N659" s="68">
        <v>0.99999999997325295</v>
      </c>
      <c r="O659" s="69">
        <v>1</v>
      </c>
    </row>
    <row r="660" spans="1:15" x14ac:dyDescent="0.25">
      <c r="A660" s="36" t="s">
        <v>1906</v>
      </c>
      <c r="B660" s="37" t="s">
        <v>1907</v>
      </c>
      <c r="C660" s="37" t="s">
        <v>1909</v>
      </c>
      <c r="D660" s="37" t="s">
        <v>961</v>
      </c>
      <c r="E660" s="37" t="s">
        <v>850</v>
      </c>
      <c r="F660" s="37" t="s">
        <v>1908</v>
      </c>
      <c r="G660" s="62" t="s">
        <v>1917</v>
      </c>
      <c r="H660" s="62" t="s">
        <v>270</v>
      </c>
      <c r="I660" s="62" t="s">
        <v>274</v>
      </c>
      <c r="J660" s="70">
        <v>5.7573631901003797E-19</v>
      </c>
      <c r="K660" s="70">
        <v>1.61663962897875E-11</v>
      </c>
      <c r="L660" s="62">
        <v>361</v>
      </c>
      <c r="M660" s="62">
        <v>1</v>
      </c>
      <c r="N660" s="68">
        <v>0.99999999998090805</v>
      </c>
      <c r="O660" s="69">
        <v>1</v>
      </c>
    </row>
    <row r="661" spans="1:15" x14ac:dyDescent="0.25">
      <c r="A661" s="36" t="s">
        <v>1978</v>
      </c>
      <c r="B661" s="37" t="s">
        <v>1979</v>
      </c>
      <c r="C661" s="37" t="s">
        <v>923</v>
      </c>
      <c r="D661" s="37" t="s">
        <v>956</v>
      </c>
      <c r="E661" s="37" t="s">
        <v>872</v>
      </c>
      <c r="F661" s="37" t="s">
        <v>1980</v>
      </c>
      <c r="G661" s="62" t="s">
        <v>1919</v>
      </c>
      <c r="H661" s="62" t="s">
        <v>271</v>
      </c>
      <c r="I661" s="62" t="s">
        <v>274</v>
      </c>
      <c r="J661" s="70">
        <v>-5.9220139737319502E-18</v>
      </c>
      <c r="K661" s="70">
        <v>1.6786929770123399E-11</v>
      </c>
      <c r="L661" s="62">
        <v>361</v>
      </c>
      <c r="M661" s="62">
        <v>3</v>
      </c>
      <c r="N661" s="68">
        <v>0.99999999981196397</v>
      </c>
      <c r="O661" s="69">
        <v>1</v>
      </c>
    </row>
    <row r="662" spans="1:15" x14ac:dyDescent="0.25">
      <c r="A662" s="36" t="s">
        <v>1906</v>
      </c>
      <c r="B662" s="37" t="s">
        <v>1907</v>
      </c>
      <c r="C662" s="37" t="s">
        <v>1909</v>
      </c>
      <c r="D662" s="37" t="s">
        <v>961</v>
      </c>
      <c r="E662" s="37" t="s">
        <v>850</v>
      </c>
      <c r="F662" s="37" t="s">
        <v>1908</v>
      </c>
      <c r="G662" s="62" t="s">
        <v>1919</v>
      </c>
      <c r="H662" s="62" t="s">
        <v>271</v>
      </c>
      <c r="I662" s="62" t="s">
        <v>274</v>
      </c>
      <c r="J662" s="70">
        <v>-5.03034409634808E-18</v>
      </c>
      <c r="K662" s="70">
        <v>1.68885456918176E-11</v>
      </c>
      <c r="L662" s="62">
        <v>361</v>
      </c>
      <c r="M662" s="62">
        <v>1</v>
      </c>
      <c r="N662" s="68">
        <v>0.99999999984031895</v>
      </c>
      <c r="O662" s="69">
        <v>1</v>
      </c>
    </row>
    <row r="663" spans="1:15" x14ac:dyDescent="0.25">
      <c r="A663" s="36" t="s">
        <v>1109</v>
      </c>
      <c r="B663" s="37" t="s">
        <v>1110</v>
      </c>
      <c r="C663" s="37" t="s">
        <v>1112</v>
      </c>
      <c r="D663" s="37" t="s">
        <v>1113</v>
      </c>
      <c r="E663" s="37" t="s">
        <v>862</v>
      </c>
      <c r="F663" s="37" t="s">
        <v>1111</v>
      </c>
      <c r="G663" s="62" t="s">
        <v>1920</v>
      </c>
      <c r="H663" s="62" t="s">
        <v>271</v>
      </c>
      <c r="I663" s="62" t="s">
        <v>274</v>
      </c>
      <c r="J663" s="70">
        <v>-1.6899258073288199E-18</v>
      </c>
      <c r="K663" s="70">
        <v>1.8284585624403299E-11</v>
      </c>
      <c r="L663" s="62">
        <v>361</v>
      </c>
      <c r="M663" s="62">
        <v>1</v>
      </c>
      <c r="N663" s="68">
        <v>0.99999999995982602</v>
      </c>
      <c r="O663" s="69">
        <v>1</v>
      </c>
    </row>
    <row r="664" spans="1:15" x14ac:dyDescent="0.25">
      <c r="A664" s="36" t="s">
        <v>1496</v>
      </c>
      <c r="B664" s="37" t="s">
        <v>1497</v>
      </c>
      <c r="C664" s="37" t="s">
        <v>854</v>
      </c>
      <c r="D664" s="37" t="s">
        <v>855</v>
      </c>
      <c r="E664" s="37" t="s">
        <v>856</v>
      </c>
      <c r="F664" s="37" t="s">
        <v>1498</v>
      </c>
      <c r="G664" s="62" t="s">
        <v>1918</v>
      </c>
      <c r="H664" s="62" t="s">
        <v>271</v>
      </c>
      <c r="I664" s="62" t="s">
        <v>274</v>
      </c>
      <c r="J664" s="70">
        <v>-2.3677792696088098E-18</v>
      </c>
      <c r="K664" s="70">
        <v>1.9633588962975701E-11</v>
      </c>
      <c r="L664" s="62">
        <v>361</v>
      </c>
      <c r="M664" s="62">
        <v>1</v>
      </c>
      <c r="N664" s="68">
        <v>0.999999999921238</v>
      </c>
      <c r="O664" s="69">
        <v>1</v>
      </c>
    </row>
    <row r="665" spans="1:15" x14ac:dyDescent="0.25">
      <c r="A665" s="36" t="s">
        <v>1496</v>
      </c>
      <c r="B665" s="37" t="s">
        <v>1497</v>
      </c>
      <c r="C665" s="37" t="s">
        <v>854</v>
      </c>
      <c r="D665" s="37" t="s">
        <v>855</v>
      </c>
      <c r="E665" s="37" t="s">
        <v>856</v>
      </c>
      <c r="F665" s="37" t="s">
        <v>1498</v>
      </c>
      <c r="G665" s="62" t="s">
        <v>1917</v>
      </c>
      <c r="H665" s="62" t="s">
        <v>271</v>
      </c>
      <c r="I665" s="62" t="s">
        <v>274</v>
      </c>
      <c r="J665" s="70">
        <v>-2.5021429646456499E-18</v>
      </c>
      <c r="K665" s="70">
        <v>1.98774106166812E-11</v>
      </c>
      <c r="L665" s="62">
        <v>361</v>
      </c>
      <c r="M665" s="62">
        <v>1</v>
      </c>
      <c r="N665" s="68">
        <v>0.99999999991778998</v>
      </c>
      <c r="O665" s="69">
        <v>1</v>
      </c>
    </row>
    <row r="666" spans="1:15" x14ac:dyDescent="0.25">
      <c r="A666" s="36" t="s">
        <v>1911</v>
      </c>
      <c r="B666" s="37" t="s">
        <v>1912</v>
      </c>
      <c r="C666" s="37" t="s">
        <v>1910</v>
      </c>
      <c r="D666" s="37" t="s">
        <v>961</v>
      </c>
      <c r="E666" s="37" t="s">
        <v>850</v>
      </c>
      <c r="F666" s="37" t="s">
        <v>1913</v>
      </c>
      <c r="G666" s="62" t="s">
        <v>1918</v>
      </c>
      <c r="H666" s="62" t="s">
        <v>271</v>
      </c>
      <c r="I666" s="62" t="s">
        <v>274</v>
      </c>
      <c r="J666" s="70">
        <v>-3.2197124818460899E-18</v>
      </c>
      <c r="K666" s="70">
        <v>1.9899282143385199E-11</v>
      </c>
      <c r="L666" s="62">
        <v>361</v>
      </c>
      <c r="M666" s="62">
        <v>1</v>
      </c>
      <c r="N666" s="68">
        <v>0.99999999989296495</v>
      </c>
      <c r="O666" s="69">
        <v>1</v>
      </c>
    </row>
    <row r="667" spans="1:15" x14ac:dyDescent="0.25">
      <c r="A667" s="36" t="s">
        <v>1911</v>
      </c>
      <c r="B667" s="37" t="s">
        <v>1912</v>
      </c>
      <c r="C667" s="37" t="s">
        <v>1910</v>
      </c>
      <c r="D667" s="37" t="s">
        <v>961</v>
      </c>
      <c r="E667" s="37" t="s">
        <v>850</v>
      </c>
      <c r="F667" s="37" t="s">
        <v>1913</v>
      </c>
      <c r="G667" s="62" t="s">
        <v>1917</v>
      </c>
      <c r="H667" s="62" t="s">
        <v>271</v>
      </c>
      <c r="I667" s="62" t="s">
        <v>274</v>
      </c>
      <c r="J667" s="70">
        <v>-3.46037248088492E-18</v>
      </c>
      <c r="K667" s="70">
        <v>2.0146403333958302E-11</v>
      </c>
      <c r="L667" s="62">
        <v>361</v>
      </c>
      <c r="M667" s="62">
        <v>1</v>
      </c>
      <c r="N667" s="68">
        <v>0.999999999886376</v>
      </c>
      <c r="O667" s="69">
        <v>1</v>
      </c>
    </row>
    <row r="668" spans="1:15" x14ac:dyDescent="0.25">
      <c r="A668" s="36" t="s">
        <v>1496</v>
      </c>
      <c r="B668" s="37" t="s">
        <v>1497</v>
      </c>
      <c r="C668" s="37" t="s">
        <v>854</v>
      </c>
      <c r="D668" s="37" t="s">
        <v>855</v>
      </c>
      <c r="E668" s="37" t="s">
        <v>856</v>
      </c>
      <c r="F668" s="37" t="s">
        <v>1498</v>
      </c>
      <c r="G668" s="62" t="s">
        <v>1919</v>
      </c>
      <c r="H668" s="62" t="s">
        <v>271</v>
      </c>
      <c r="I668" s="62" t="s">
        <v>274</v>
      </c>
      <c r="J668" s="70">
        <v>-2.47470234094879E-18</v>
      </c>
      <c r="K668" s="70">
        <v>2.0765330220619799E-11</v>
      </c>
      <c r="L668" s="62">
        <v>361</v>
      </c>
      <c r="M668" s="62">
        <v>1</v>
      </c>
      <c r="N668" s="68">
        <v>0.99999999992216804</v>
      </c>
      <c r="O668" s="69">
        <v>1</v>
      </c>
    </row>
    <row r="669" spans="1:15" x14ac:dyDescent="0.25">
      <c r="A669" s="36" t="s">
        <v>1911</v>
      </c>
      <c r="B669" s="37" t="s">
        <v>1912</v>
      </c>
      <c r="C669" s="37" t="s">
        <v>1910</v>
      </c>
      <c r="D669" s="37" t="s">
        <v>961</v>
      </c>
      <c r="E669" s="37" t="s">
        <v>850</v>
      </c>
      <c r="F669" s="37" t="s">
        <v>1913</v>
      </c>
      <c r="G669" s="62" t="s">
        <v>1919</v>
      </c>
      <c r="H669" s="62" t="s">
        <v>271</v>
      </c>
      <c r="I669" s="62" t="s">
        <v>274</v>
      </c>
      <c r="J669" s="70">
        <v>-4.1433124254681499E-18</v>
      </c>
      <c r="K669" s="70">
        <v>2.1046338784004499E-11</v>
      </c>
      <c r="L669" s="62">
        <v>361</v>
      </c>
      <c r="M669" s="62">
        <v>1</v>
      </c>
      <c r="N669" s="68">
        <v>0.99999999986976795</v>
      </c>
      <c r="O669" s="69">
        <v>1</v>
      </c>
    </row>
    <row r="670" spans="1:15" x14ac:dyDescent="0.25">
      <c r="A670" s="36" t="s">
        <v>1934</v>
      </c>
      <c r="B670" s="37" t="s">
        <v>1935</v>
      </c>
      <c r="C670" s="37" t="s">
        <v>1537</v>
      </c>
      <c r="D670" s="37" t="s">
        <v>849</v>
      </c>
      <c r="E670" s="37" t="s">
        <v>850</v>
      </c>
      <c r="F670" s="37" t="s">
        <v>1936</v>
      </c>
      <c r="G670" s="62" t="s">
        <v>1918</v>
      </c>
      <c r="H670" s="62" t="s">
        <v>271</v>
      </c>
      <c r="I670" s="62" t="s">
        <v>274</v>
      </c>
      <c r="J670" s="70">
        <v>-2.70165545365953E-18</v>
      </c>
      <c r="K670" s="70">
        <v>2.2360554033626599E-11</v>
      </c>
      <c r="L670" s="62">
        <v>361</v>
      </c>
      <c r="M670" s="62">
        <v>1</v>
      </c>
      <c r="N670" s="68">
        <v>0.99999999991066302</v>
      </c>
      <c r="O670" s="69">
        <v>1</v>
      </c>
    </row>
    <row r="671" spans="1:15" x14ac:dyDescent="0.25">
      <c r="A671" s="36" t="s">
        <v>1978</v>
      </c>
      <c r="B671" s="37" t="s">
        <v>1979</v>
      </c>
      <c r="C671" s="37" t="s">
        <v>923</v>
      </c>
      <c r="D671" s="37" t="s">
        <v>956</v>
      </c>
      <c r="E671" s="37" t="s">
        <v>872</v>
      </c>
      <c r="F671" s="37" t="s">
        <v>1980</v>
      </c>
      <c r="G671" s="62" t="s">
        <v>1920</v>
      </c>
      <c r="H671" s="62" t="s">
        <v>271</v>
      </c>
      <c r="I671" s="62" t="s">
        <v>274</v>
      </c>
      <c r="J671" s="70">
        <v>-3.8184598060369302E-18</v>
      </c>
      <c r="K671" s="70">
        <v>2.2632690410923401E-11</v>
      </c>
      <c r="L671" s="62">
        <v>361</v>
      </c>
      <c r="M671" s="62">
        <v>3</v>
      </c>
      <c r="N671" s="68">
        <v>0.99999999991007205</v>
      </c>
      <c r="O671" s="69">
        <v>1</v>
      </c>
    </row>
    <row r="672" spans="1:15" x14ac:dyDescent="0.25">
      <c r="A672" s="36" t="s">
        <v>1934</v>
      </c>
      <c r="B672" s="37" t="s">
        <v>1935</v>
      </c>
      <c r="C672" s="37" t="s">
        <v>1537</v>
      </c>
      <c r="D672" s="37" t="s">
        <v>849</v>
      </c>
      <c r="E672" s="37" t="s">
        <v>850</v>
      </c>
      <c r="F672" s="37" t="s">
        <v>1936</v>
      </c>
      <c r="G672" s="62" t="s">
        <v>1917</v>
      </c>
      <c r="H672" s="62" t="s">
        <v>271</v>
      </c>
      <c r="I672" s="62" t="s">
        <v>274</v>
      </c>
      <c r="J672" s="70">
        <v>-2.8526130685734401E-18</v>
      </c>
      <c r="K672" s="70">
        <v>2.2638240771009799E-11</v>
      </c>
      <c r="L672" s="62">
        <v>361</v>
      </c>
      <c r="M672" s="62">
        <v>1</v>
      </c>
      <c r="N672" s="68">
        <v>0.99999999990682797</v>
      </c>
      <c r="O672" s="69">
        <v>1</v>
      </c>
    </row>
    <row r="673" spans="1:15" x14ac:dyDescent="0.25">
      <c r="A673" s="36" t="s">
        <v>1906</v>
      </c>
      <c r="B673" s="37" t="s">
        <v>1907</v>
      </c>
      <c r="C673" s="37" t="s">
        <v>1909</v>
      </c>
      <c r="D673" s="37" t="s">
        <v>961</v>
      </c>
      <c r="E673" s="37" t="s">
        <v>850</v>
      </c>
      <c r="F673" s="37" t="s">
        <v>1908</v>
      </c>
      <c r="G673" s="62" t="s">
        <v>1920</v>
      </c>
      <c r="H673" s="62" t="s">
        <v>271</v>
      </c>
      <c r="I673" s="62" t="s">
        <v>274</v>
      </c>
      <c r="J673" s="70">
        <v>-2.6682097504201601E-18</v>
      </c>
      <c r="K673" s="70">
        <v>2.2769692336112799E-11</v>
      </c>
      <c r="L673" s="62">
        <v>361</v>
      </c>
      <c r="M673" s="62">
        <v>1</v>
      </c>
      <c r="N673" s="68">
        <v>0.99999999993717803</v>
      </c>
      <c r="O673" s="69">
        <v>1</v>
      </c>
    </row>
    <row r="674" spans="1:15" x14ac:dyDescent="0.25">
      <c r="A674" s="36" t="s">
        <v>1934</v>
      </c>
      <c r="B674" s="37" t="s">
        <v>1935</v>
      </c>
      <c r="C674" s="37" t="s">
        <v>1537</v>
      </c>
      <c r="D674" s="37" t="s">
        <v>849</v>
      </c>
      <c r="E674" s="37" t="s">
        <v>850</v>
      </c>
      <c r="F674" s="37" t="s">
        <v>1936</v>
      </c>
      <c r="G674" s="62" t="s">
        <v>1919</v>
      </c>
      <c r="H674" s="62" t="s">
        <v>271</v>
      </c>
      <c r="I674" s="62" t="s">
        <v>274</v>
      </c>
      <c r="J674" s="70">
        <v>-2.8257068461890901E-18</v>
      </c>
      <c r="K674" s="70">
        <v>2.36494860567712E-11</v>
      </c>
      <c r="L674" s="62">
        <v>361</v>
      </c>
      <c r="M674" s="62">
        <v>1</v>
      </c>
      <c r="N674" s="68">
        <v>0.999999999911653</v>
      </c>
      <c r="O674" s="69">
        <v>1</v>
      </c>
    </row>
    <row r="675" spans="1:15" x14ac:dyDescent="0.25">
      <c r="A675" s="36" t="s">
        <v>1960</v>
      </c>
      <c r="B675" s="37" t="s">
        <v>1961</v>
      </c>
      <c r="C675" s="37" t="s">
        <v>951</v>
      </c>
      <c r="D675" s="37" t="s">
        <v>849</v>
      </c>
      <c r="E675" s="37" t="s">
        <v>850</v>
      </c>
      <c r="F675" s="37" t="s">
        <v>1962</v>
      </c>
      <c r="G675" s="62" t="s">
        <v>1918</v>
      </c>
      <c r="H675" s="62" t="s">
        <v>271</v>
      </c>
      <c r="I675" s="62" t="s">
        <v>274</v>
      </c>
      <c r="J675" s="70">
        <v>-3.2784636040737402E-18</v>
      </c>
      <c r="K675" s="70">
        <v>2.69889728702208E-11</v>
      </c>
      <c r="L675" s="62">
        <v>361</v>
      </c>
      <c r="M675" s="62">
        <v>1</v>
      </c>
      <c r="N675" s="68">
        <v>0.99999999989252597</v>
      </c>
      <c r="O675" s="69">
        <v>1</v>
      </c>
    </row>
    <row r="676" spans="1:15" x14ac:dyDescent="0.25">
      <c r="A676" s="36" t="s">
        <v>1960</v>
      </c>
      <c r="B676" s="37" t="s">
        <v>1961</v>
      </c>
      <c r="C676" s="37" t="s">
        <v>951</v>
      </c>
      <c r="D676" s="37" t="s">
        <v>849</v>
      </c>
      <c r="E676" s="37" t="s">
        <v>850</v>
      </c>
      <c r="F676" s="37" t="s">
        <v>1962</v>
      </c>
      <c r="G676" s="62" t="s">
        <v>1917</v>
      </c>
      <c r="H676" s="62" t="s">
        <v>271</v>
      </c>
      <c r="I676" s="62" t="s">
        <v>274</v>
      </c>
      <c r="J676" s="70">
        <v>-3.4645056433555099E-18</v>
      </c>
      <c r="K676" s="70">
        <v>2.73241380817082E-11</v>
      </c>
      <c r="L676" s="62">
        <v>361</v>
      </c>
      <c r="M676" s="62">
        <v>1</v>
      </c>
      <c r="N676" s="68">
        <v>0.99999999988782096</v>
      </c>
      <c r="O676" s="69">
        <v>1</v>
      </c>
    </row>
    <row r="677" spans="1:15" x14ac:dyDescent="0.25">
      <c r="A677" s="36" t="s">
        <v>1496</v>
      </c>
      <c r="B677" s="37" t="s">
        <v>1497</v>
      </c>
      <c r="C677" s="37" t="s">
        <v>854</v>
      </c>
      <c r="D677" s="37" t="s">
        <v>855</v>
      </c>
      <c r="E677" s="37" t="s">
        <v>856</v>
      </c>
      <c r="F677" s="37" t="s">
        <v>1498</v>
      </c>
      <c r="G677" s="62" t="s">
        <v>1920</v>
      </c>
      <c r="H677" s="62" t="s">
        <v>271</v>
      </c>
      <c r="I677" s="62" t="s">
        <v>274</v>
      </c>
      <c r="J677" s="70">
        <v>-2.58459241120878E-18</v>
      </c>
      <c r="K677" s="70">
        <v>2.7996500646611501E-11</v>
      </c>
      <c r="L677" s="62">
        <v>361</v>
      </c>
      <c r="M677" s="62">
        <v>1</v>
      </c>
      <c r="N677" s="68">
        <v>0.99999999993970801</v>
      </c>
      <c r="O677" s="69">
        <v>1</v>
      </c>
    </row>
    <row r="678" spans="1:15" x14ac:dyDescent="0.25">
      <c r="A678" s="36" t="s">
        <v>1911</v>
      </c>
      <c r="B678" s="37" t="s">
        <v>1912</v>
      </c>
      <c r="C678" s="37" t="s">
        <v>1910</v>
      </c>
      <c r="D678" s="37" t="s">
        <v>961</v>
      </c>
      <c r="E678" s="37" t="s">
        <v>850</v>
      </c>
      <c r="F678" s="37" t="s">
        <v>1913</v>
      </c>
      <c r="G678" s="62" t="s">
        <v>1920</v>
      </c>
      <c r="H678" s="62" t="s">
        <v>271</v>
      </c>
      <c r="I678" s="62" t="s">
        <v>274</v>
      </c>
      <c r="J678" s="70">
        <v>-3.3886403028553499E-18</v>
      </c>
      <c r="K678" s="70">
        <v>2.8375365626985801E-11</v>
      </c>
      <c r="L678" s="62">
        <v>361</v>
      </c>
      <c r="M678" s="62">
        <v>1</v>
      </c>
      <c r="N678" s="68">
        <v>0.99999999992099897</v>
      </c>
      <c r="O678" s="69">
        <v>1</v>
      </c>
    </row>
    <row r="679" spans="1:15" x14ac:dyDescent="0.25">
      <c r="A679" s="36" t="s">
        <v>1960</v>
      </c>
      <c r="B679" s="37" t="s">
        <v>1961</v>
      </c>
      <c r="C679" s="37" t="s">
        <v>951</v>
      </c>
      <c r="D679" s="37" t="s">
        <v>849</v>
      </c>
      <c r="E679" s="37" t="s">
        <v>850</v>
      </c>
      <c r="F679" s="37" t="s">
        <v>1962</v>
      </c>
      <c r="G679" s="62" t="s">
        <v>1919</v>
      </c>
      <c r="H679" s="62" t="s">
        <v>271</v>
      </c>
      <c r="I679" s="62" t="s">
        <v>274</v>
      </c>
      <c r="J679" s="70">
        <v>-3.4265109336213999E-18</v>
      </c>
      <c r="K679" s="70">
        <v>2.8544701379983702E-11</v>
      </c>
      <c r="L679" s="62">
        <v>361</v>
      </c>
      <c r="M679" s="62">
        <v>1</v>
      </c>
      <c r="N679" s="68">
        <v>0.99999999989379496</v>
      </c>
      <c r="O679" s="69">
        <v>1</v>
      </c>
    </row>
    <row r="680" spans="1:15" x14ac:dyDescent="0.25">
      <c r="A680" s="36" t="s">
        <v>1934</v>
      </c>
      <c r="B680" s="37" t="s">
        <v>1935</v>
      </c>
      <c r="C680" s="37" t="s">
        <v>1537</v>
      </c>
      <c r="D680" s="37" t="s">
        <v>849</v>
      </c>
      <c r="E680" s="37" t="s">
        <v>850</v>
      </c>
      <c r="F680" s="37" t="s">
        <v>1936</v>
      </c>
      <c r="G680" s="62" t="s">
        <v>1920</v>
      </c>
      <c r="H680" s="62" t="s">
        <v>271</v>
      </c>
      <c r="I680" s="62" t="s">
        <v>274</v>
      </c>
      <c r="J680" s="70">
        <v>-3.00401308040605E-18</v>
      </c>
      <c r="K680" s="70">
        <v>3.1885014331385902E-11</v>
      </c>
      <c r="L680" s="62">
        <v>361</v>
      </c>
      <c r="M680" s="62">
        <v>1</v>
      </c>
      <c r="N680" s="68">
        <v>0.99999999993033695</v>
      </c>
      <c r="O680" s="69">
        <v>1</v>
      </c>
    </row>
    <row r="681" spans="1:15" x14ac:dyDescent="0.25">
      <c r="A681" s="36" t="s">
        <v>1960</v>
      </c>
      <c r="B681" s="37" t="s">
        <v>1961</v>
      </c>
      <c r="C681" s="37" t="s">
        <v>951</v>
      </c>
      <c r="D681" s="37" t="s">
        <v>849</v>
      </c>
      <c r="E681" s="37" t="s">
        <v>850</v>
      </c>
      <c r="F681" s="37" t="s">
        <v>1962</v>
      </c>
      <c r="G681" s="62" t="s">
        <v>1920</v>
      </c>
      <c r="H681" s="62" t="s">
        <v>271</v>
      </c>
      <c r="I681" s="62" t="s">
        <v>274</v>
      </c>
      <c r="J681" s="70">
        <v>-3.5786664155198598E-18</v>
      </c>
      <c r="K681" s="70">
        <v>3.8484904509175401E-11</v>
      </c>
      <c r="L681" s="62">
        <v>361</v>
      </c>
      <c r="M681" s="62">
        <v>1</v>
      </c>
      <c r="N681" s="68">
        <v>0.99999999991772903</v>
      </c>
      <c r="O681" s="69">
        <v>1</v>
      </c>
    </row>
    <row r="682" spans="1:15" x14ac:dyDescent="0.25">
      <c r="A682" s="36" t="s">
        <v>1888</v>
      </c>
      <c r="B682" s="37" t="s">
        <v>1889</v>
      </c>
      <c r="C682" s="37" t="s">
        <v>884</v>
      </c>
      <c r="D682" s="37" t="s">
        <v>1836</v>
      </c>
      <c r="E682" s="37" t="s">
        <v>886</v>
      </c>
      <c r="F682" s="37" t="s">
        <v>1890</v>
      </c>
      <c r="G682" s="62" t="s">
        <v>1918</v>
      </c>
      <c r="H682" s="62" t="s">
        <v>271</v>
      </c>
      <c r="I682" s="62" t="s">
        <v>274</v>
      </c>
      <c r="J682" s="70">
        <v>-5.3835548709484896E-18</v>
      </c>
      <c r="K682" s="70">
        <v>3.9034770634461903E-11</v>
      </c>
      <c r="L682" s="62">
        <v>361</v>
      </c>
      <c r="M682" s="62">
        <v>2</v>
      </c>
      <c r="N682" s="68">
        <v>0.99999999982657795</v>
      </c>
      <c r="O682" s="69">
        <v>1</v>
      </c>
    </row>
    <row r="683" spans="1:15" x14ac:dyDescent="0.25">
      <c r="A683" s="36" t="s">
        <v>1888</v>
      </c>
      <c r="B683" s="37" t="s">
        <v>1889</v>
      </c>
      <c r="C683" s="37" t="s">
        <v>884</v>
      </c>
      <c r="D683" s="37" t="s">
        <v>1836</v>
      </c>
      <c r="E683" s="37" t="s">
        <v>886</v>
      </c>
      <c r="F683" s="37" t="s">
        <v>1890</v>
      </c>
      <c r="G683" s="62" t="s">
        <v>1917</v>
      </c>
      <c r="H683" s="62" t="s">
        <v>271</v>
      </c>
      <c r="I683" s="62" t="s">
        <v>274</v>
      </c>
      <c r="J683" s="70">
        <v>-4.5775121512402703E-18</v>
      </c>
      <c r="K683" s="70">
        <v>3.9519527769087603E-11</v>
      </c>
      <c r="L683" s="62">
        <v>361</v>
      </c>
      <c r="M683" s="62">
        <v>2</v>
      </c>
      <c r="N683" s="68">
        <v>0.99999999985435195</v>
      </c>
      <c r="O683" s="69">
        <v>1</v>
      </c>
    </row>
    <row r="684" spans="1:15" x14ac:dyDescent="0.25">
      <c r="A684" s="36" t="s">
        <v>1888</v>
      </c>
      <c r="B684" s="37" t="s">
        <v>1889</v>
      </c>
      <c r="C684" s="37" t="s">
        <v>884</v>
      </c>
      <c r="D684" s="37" t="s">
        <v>1836</v>
      </c>
      <c r="E684" s="37" t="s">
        <v>886</v>
      </c>
      <c r="F684" s="37" t="s">
        <v>1890</v>
      </c>
      <c r="G684" s="62" t="s">
        <v>1919</v>
      </c>
      <c r="H684" s="62" t="s">
        <v>271</v>
      </c>
      <c r="I684" s="62" t="s">
        <v>274</v>
      </c>
      <c r="J684" s="70">
        <v>-6.7202467099812401E-18</v>
      </c>
      <c r="K684" s="70">
        <v>4.1284856469150797E-11</v>
      </c>
      <c r="L684" s="62">
        <v>361</v>
      </c>
      <c r="M684" s="62">
        <v>2</v>
      </c>
      <c r="N684" s="68">
        <v>0.99999999979531695</v>
      </c>
      <c r="O684" s="69">
        <v>1</v>
      </c>
    </row>
    <row r="685" spans="1:15" x14ac:dyDescent="0.25">
      <c r="A685" s="36" t="s">
        <v>1894</v>
      </c>
      <c r="B685" s="37" t="s">
        <v>1895</v>
      </c>
      <c r="C685" s="37" t="s">
        <v>1897</v>
      </c>
      <c r="D685" s="37" t="s">
        <v>961</v>
      </c>
      <c r="E685" s="37" t="s">
        <v>850</v>
      </c>
      <c r="F685" s="37" t="s">
        <v>1896</v>
      </c>
      <c r="G685" s="62" t="s">
        <v>1918</v>
      </c>
      <c r="H685" s="62" t="s">
        <v>271</v>
      </c>
      <c r="I685" s="62" t="s">
        <v>274</v>
      </c>
      <c r="J685" s="70">
        <v>-7.4781288402178306E-18</v>
      </c>
      <c r="K685" s="70">
        <v>4.18010533351497E-11</v>
      </c>
      <c r="L685" s="62">
        <v>361</v>
      </c>
      <c r="M685" s="62">
        <v>3</v>
      </c>
      <c r="N685" s="68">
        <v>0.99999999975990095</v>
      </c>
      <c r="O685" s="69">
        <v>1</v>
      </c>
    </row>
    <row r="686" spans="1:15" x14ac:dyDescent="0.25">
      <c r="A686" s="36" t="s">
        <v>1894</v>
      </c>
      <c r="B686" s="37" t="s">
        <v>1895</v>
      </c>
      <c r="C686" s="37" t="s">
        <v>1897</v>
      </c>
      <c r="D686" s="37" t="s">
        <v>961</v>
      </c>
      <c r="E686" s="37" t="s">
        <v>850</v>
      </c>
      <c r="F686" s="37" t="s">
        <v>1896</v>
      </c>
      <c r="G686" s="62" t="s">
        <v>1917</v>
      </c>
      <c r="H686" s="62" t="s">
        <v>271</v>
      </c>
      <c r="I686" s="62" t="s">
        <v>274</v>
      </c>
      <c r="J686" s="70">
        <v>-6.7909463122729602E-18</v>
      </c>
      <c r="K686" s="70">
        <v>4.2320163823304902E-11</v>
      </c>
      <c r="L686" s="62">
        <v>361</v>
      </c>
      <c r="M686" s="62">
        <v>3</v>
      </c>
      <c r="N686" s="68">
        <v>0.99999999978463905</v>
      </c>
      <c r="O686" s="69">
        <v>1</v>
      </c>
    </row>
    <row r="687" spans="1:15" x14ac:dyDescent="0.25">
      <c r="A687" s="36" t="s">
        <v>1894</v>
      </c>
      <c r="B687" s="37" t="s">
        <v>1895</v>
      </c>
      <c r="C687" s="37" t="s">
        <v>1897</v>
      </c>
      <c r="D687" s="37" t="s">
        <v>961</v>
      </c>
      <c r="E687" s="37" t="s">
        <v>850</v>
      </c>
      <c r="F687" s="37" t="s">
        <v>1896</v>
      </c>
      <c r="G687" s="62" t="s">
        <v>1919</v>
      </c>
      <c r="H687" s="62" t="s">
        <v>271</v>
      </c>
      <c r="I687" s="62" t="s">
        <v>274</v>
      </c>
      <c r="J687" s="70">
        <v>-8.9094064731282503E-18</v>
      </c>
      <c r="K687" s="70">
        <v>4.4210596326071298E-11</v>
      </c>
      <c r="L687" s="62">
        <v>361</v>
      </c>
      <c r="M687" s="62">
        <v>3</v>
      </c>
      <c r="N687" s="68">
        <v>0.99999999972953801</v>
      </c>
      <c r="O687" s="69">
        <v>1</v>
      </c>
    </row>
    <row r="688" spans="1:15" x14ac:dyDescent="0.25">
      <c r="A688" s="36" t="s">
        <v>1888</v>
      </c>
      <c r="B688" s="37" t="s">
        <v>1889</v>
      </c>
      <c r="C688" s="37" t="s">
        <v>884</v>
      </c>
      <c r="D688" s="37" t="s">
        <v>1836</v>
      </c>
      <c r="E688" s="37" t="s">
        <v>886</v>
      </c>
      <c r="F688" s="37" t="s">
        <v>1890</v>
      </c>
      <c r="G688" s="62" t="s">
        <v>1920</v>
      </c>
      <c r="H688" s="62" t="s">
        <v>271</v>
      </c>
      <c r="I688" s="62" t="s">
        <v>274</v>
      </c>
      <c r="J688" s="70">
        <v>-6.0261516086829902E-18</v>
      </c>
      <c r="K688" s="70">
        <v>5.5661600299816703E-11</v>
      </c>
      <c r="L688" s="62">
        <v>361</v>
      </c>
      <c r="M688" s="62">
        <v>2</v>
      </c>
      <c r="N688" s="68">
        <v>0.99999999986386401</v>
      </c>
      <c r="O688" s="69">
        <v>1</v>
      </c>
    </row>
    <row r="689" spans="1:15" x14ac:dyDescent="0.25">
      <c r="A689" s="36" t="s">
        <v>1894</v>
      </c>
      <c r="B689" s="37" t="s">
        <v>1895</v>
      </c>
      <c r="C689" s="37" t="s">
        <v>1897</v>
      </c>
      <c r="D689" s="37" t="s">
        <v>961</v>
      </c>
      <c r="E689" s="37" t="s">
        <v>850</v>
      </c>
      <c r="F689" s="37" t="s">
        <v>1896</v>
      </c>
      <c r="G689" s="62" t="s">
        <v>1920</v>
      </c>
      <c r="H689" s="62" t="s">
        <v>271</v>
      </c>
      <c r="I689" s="62" t="s">
        <v>274</v>
      </c>
      <c r="J689" s="70">
        <v>-8.31252181859845E-18</v>
      </c>
      <c r="K689" s="70">
        <v>5.9606178928032003E-11</v>
      </c>
      <c r="L689" s="62">
        <v>361</v>
      </c>
      <c r="M689" s="62">
        <v>3</v>
      </c>
      <c r="N689" s="68">
        <v>0.99999999981283405</v>
      </c>
      <c r="O689" s="69">
        <v>1</v>
      </c>
    </row>
    <row r="690" spans="1:15" x14ac:dyDescent="0.25">
      <c r="A690" s="36" t="s">
        <v>1902</v>
      </c>
      <c r="B690" s="37" t="s">
        <v>1903</v>
      </c>
      <c r="C690" s="37" t="s">
        <v>870</v>
      </c>
      <c r="D690" s="37" t="s">
        <v>1905</v>
      </c>
      <c r="E690" s="37" t="s">
        <v>872</v>
      </c>
      <c r="F690" s="37" t="s">
        <v>1904</v>
      </c>
      <c r="G690" s="62" t="s">
        <v>1918</v>
      </c>
      <c r="H690" s="62" t="s">
        <v>271</v>
      </c>
      <c r="I690" s="62" t="s">
        <v>274</v>
      </c>
      <c r="J690" s="70">
        <v>-9.9813434640997203E-18</v>
      </c>
      <c r="K690" s="70">
        <v>6.4086230595308901E-11</v>
      </c>
      <c r="L690" s="62">
        <v>361</v>
      </c>
      <c r="M690" s="62">
        <v>3</v>
      </c>
      <c r="N690" s="68">
        <v>0.99999999968624997</v>
      </c>
      <c r="O690" s="69">
        <v>1</v>
      </c>
    </row>
    <row r="691" spans="1:15" x14ac:dyDescent="0.25">
      <c r="A691" s="36" t="s">
        <v>1902</v>
      </c>
      <c r="B691" s="37" t="s">
        <v>1903</v>
      </c>
      <c r="C691" s="37" t="s">
        <v>870</v>
      </c>
      <c r="D691" s="37" t="s">
        <v>1905</v>
      </c>
      <c r="E691" s="37" t="s">
        <v>872</v>
      </c>
      <c r="F691" s="37" t="s">
        <v>1904</v>
      </c>
      <c r="G691" s="62" t="s">
        <v>1917</v>
      </c>
      <c r="H691" s="62" t="s">
        <v>271</v>
      </c>
      <c r="I691" s="62" t="s">
        <v>274</v>
      </c>
      <c r="J691" s="70">
        <v>-9.2560719341007103E-18</v>
      </c>
      <c r="K691" s="70">
        <v>6.4882091746979596E-11</v>
      </c>
      <c r="L691" s="62">
        <v>361</v>
      </c>
      <c r="M691" s="62">
        <v>3</v>
      </c>
      <c r="N691" s="68">
        <v>0.99999999971261699</v>
      </c>
      <c r="O691" s="69">
        <v>1</v>
      </c>
    </row>
    <row r="692" spans="1:15" x14ac:dyDescent="0.25">
      <c r="A692" s="36" t="s">
        <v>1902</v>
      </c>
      <c r="B692" s="37" t="s">
        <v>1903</v>
      </c>
      <c r="C692" s="37" t="s">
        <v>870</v>
      </c>
      <c r="D692" s="37" t="s">
        <v>1905</v>
      </c>
      <c r="E692" s="37" t="s">
        <v>872</v>
      </c>
      <c r="F692" s="37" t="s">
        <v>1904</v>
      </c>
      <c r="G692" s="62" t="s">
        <v>1919</v>
      </c>
      <c r="H692" s="62" t="s">
        <v>271</v>
      </c>
      <c r="I692" s="62" t="s">
        <v>274</v>
      </c>
      <c r="J692" s="70">
        <v>-1.18052219629965E-17</v>
      </c>
      <c r="K692" s="70">
        <v>6.7780360657234002E-11</v>
      </c>
      <c r="L692" s="62">
        <v>361</v>
      </c>
      <c r="M692" s="62">
        <v>3</v>
      </c>
      <c r="N692" s="68">
        <v>0.99999999964914299</v>
      </c>
      <c r="O692" s="69">
        <v>1</v>
      </c>
    </row>
    <row r="693" spans="1:15" x14ac:dyDescent="0.25">
      <c r="A693" s="36" t="s">
        <v>1574</v>
      </c>
      <c r="B693" s="37" t="s">
        <v>1575</v>
      </c>
      <c r="C693" s="37" t="s">
        <v>1162</v>
      </c>
      <c r="D693" s="37" t="s">
        <v>861</v>
      </c>
      <c r="E693" s="37" t="s">
        <v>862</v>
      </c>
      <c r="F693" s="37" t="s">
        <v>1576</v>
      </c>
      <c r="G693" s="62" t="s">
        <v>1918</v>
      </c>
      <c r="H693" s="62" t="s">
        <v>271</v>
      </c>
      <c r="I693" s="62" t="s">
        <v>274</v>
      </c>
      <c r="J693" s="70">
        <v>-9.6532539453282294E-18</v>
      </c>
      <c r="K693" s="70">
        <v>7.8422794196777605E-11</v>
      </c>
      <c r="L693" s="62">
        <v>361</v>
      </c>
      <c r="M693" s="62">
        <v>1</v>
      </c>
      <c r="N693" s="68">
        <v>0.99999999969968201</v>
      </c>
      <c r="O693" s="69">
        <v>1</v>
      </c>
    </row>
    <row r="694" spans="1:15" x14ac:dyDescent="0.25">
      <c r="A694" s="36" t="s">
        <v>1574</v>
      </c>
      <c r="B694" s="37" t="s">
        <v>1575</v>
      </c>
      <c r="C694" s="37" t="s">
        <v>1162</v>
      </c>
      <c r="D694" s="37" t="s">
        <v>861</v>
      </c>
      <c r="E694" s="37" t="s">
        <v>862</v>
      </c>
      <c r="F694" s="37" t="s">
        <v>1576</v>
      </c>
      <c r="G694" s="62" t="s">
        <v>1917</v>
      </c>
      <c r="H694" s="62" t="s">
        <v>271</v>
      </c>
      <c r="I694" s="62" t="s">
        <v>274</v>
      </c>
      <c r="J694" s="70">
        <v>-1.02010443943246E-17</v>
      </c>
      <c r="K694" s="70">
        <v>7.9396695372223602E-11</v>
      </c>
      <c r="L694" s="62">
        <v>361</v>
      </c>
      <c r="M694" s="62">
        <v>1</v>
      </c>
      <c r="N694" s="68">
        <v>0.99999999968653297</v>
      </c>
      <c r="O694" s="69">
        <v>1</v>
      </c>
    </row>
    <row r="695" spans="1:15" x14ac:dyDescent="0.25">
      <c r="A695" s="36" t="s">
        <v>1891</v>
      </c>
      <c r="B695" s="37" t="s">
        <v>1892</v>
      </c>
      <c r="C695" s="37" t="s">
        <v>1128</v>
      </c>
      <c r="D695" s="37" t="s">
        <v>861</v>
      </c>
      <c r="E695" s="37" t="s">
        <v>862</v>
      </c>
      <c r="F695" s="37" t="s">
        <v>1893</v>
      </c>
      <c r="G695" s="62" t="s">
        <v>1918</v>
      </c>
      <c r="H695" s="62" t="s">
        <v>271</v>
      </c>
      <c r="I695" s="62" t="s">
        <v>274</v>
      </c>
      <c r="J695" s="70">
        <v>-1.3517194427025999E-17</v>
      </c>
      <c r="K695" s="70">
        <v>8.0287096428198295E-11</v>
      </c>
      <c r="L695" s="62">
        <v>361</v>
      </c>
      <c r="M695" s="62">
        <v>3</v>
      </c>
      <c r="N695" s="68">
        <v>0.99999999957998398</v>
      </c>
      <c r="O695" s="69">
        <v>1</v>
      </c>
    </row>
    <row r="696" spans="1:15" x14ac:dyDescent="0.25">
      <c r="A696" s="36" t="s">
        <v>1891</v>
      </c>
      <c r="B696" s="37" t="s">
        <v>1892</v>
      </c>
      <c r="C696" s="37" t="s">
        <v>1128</v>
      </c>
      <c r="D696" s="37" t="s">
        <v>861</v>
      </c>
      <c r="E696" s="37" t="s">
        <v>862</v>
      </c>
      <c r="F696" s="37" t="s">
        <v>1893</v>
      </c>
      <c r="G696" s="62" t="s">
        <v>1917</v>
      </c>
      <c r="H696" s="62" t="s">
        <v>271</v>
      </c>
      <c r="I696" s="62" t="s">
        <v>274</v>
      </c>
      <c r="J696" s="70">
        <v>-1.22512793902489E-17</v>
      </c>
      <c r="K696" s="70">
        <v>8.1284149624089006E-11</v>
      </c>
      <c r="L696" s="62">
        <v>361</v>
      </c>
      <c r="M696" s="62">
        <v>3</v>
      </c>
      <c r="N696" s="68">
        <v>0.999999999623989</v>
      </c>
      <c r="O696" s="69">
        <v>1</v>
      </c>
    </row>
    <row r="697" spans="1:15" x14ac:dyDescent="0.25">
      <c r="A697" s="36" t="s">
        <v>1574</v>
      </c>
      <c r="B697" s="37" t="s">
        <v>1575</v>
      </c>
      <c r="C697" s="37" t="s">
        <v>1162</v>
      </c>
      <c r="D697" s="37" t="s">
        <v>861</v>
      </c>
      <c r="E697" s="37" t="s">
        <v>862</v>
      </c>
      <c r="F697" s="37" t="s">
        <v>1576</v>
      </c>
      <c r="G697" s="62" t="s">
        <v>1919</v>
      </c>
      <c r="H697" s="62" t="s">
        <v>271</v>
      </c>
      <c r="I697" s="62" t="s">
        <v>274</v>
      </c>
      <c r="J697" s="70">
        <v>-1.00891710823297E-17</v>
      </c>
      <c r="K697" s="70">
        <v>8.2943328465860995E-11</v>
      </c>
      <c r="L697" s="62">
        <v>361</v>
      </c>
      <c r="M697" s="62">
        <v>1</v>
      </c>
      <c r="N697" s="68">
        <v>0.99999999970322795</v>
      </c>
      <c r="O697" s="69">
        <v>1</v>
      </c>
    </row>
    <row r="698" spans="1:15" x14ac:dyDescent="0.25">
      <c r="A698" s="36" t="s">
        <v>1891</v>
      </c>
      <c r="B698" s="37" t="s">
        <v>1892</v>
      </c>
      <c r="C698" s="37" t="s">
        <v>1128</v>
      </c>
      <c r="D698" s="37" t="s">
        <v>861</v>
      </c>
      <c r="E698" s="37" t="s">
        <v>862</v>
      </c>
      <c r="F698" s="37" t="s">
        <v>1893</v>
      </c>
      <c r="G698" s="62" t="s">
        <v>1919</v>
      </c>
      <c r="H698" s="62" t="s">
        <v>271</v>
      </c>
      <c r="I698" s="62" t="s">
        <v>274</v>
      </c>
      <c r="J698" s="70">
        <v>-1.6052620383839899E-17</v>
      </c>
      <c r="K698" s="70">
        <v>8.4915094888163806E-11</v>
      </c>
      <c r="L698" s="62">
        <v>361</v>
      </c>
      <c r="M698" s="62">
        <v>3</v>
      </c>
      <c r="N698" s="68">
        <v>0.99999999952838703</v>
      </c>
      <c r="O698" s="69">
        <v>1</v>
      </c>
    </row>
    <row r="699" spans="1:15" x14ac:dyDescent="0.25">
      <c r="A699" s="36" t="s">
        <v>1885</v>
      </c>
      <c r="B699" s="37" t="s">
        <v>1886</v>
      </c>
      <c r="C699" s="37" t="s">
        <v>934</v>
      </c>
      <c r="D699" s="37" t="s">
        <v>935</v>
      </c>
      <c r="E699" s="37" t="s">
        <v>850</v>
      </c>
      <c r="F699" s="37" t="s">
        <v>1887</v>
      </c>
      <c r="G699" s="62" t="s">
        <v>1918</v>
      </c>
      <c r="H699" s="62" t="s">
        <v>271</v>
      </c>
      <c r="I699" s="62" t="s">
        <v>274</v>
      </c>
      <c r="J699" s="70">
        <v>-1.53551355632926E-17</v>
      </c>
      <c r="K699" s="70">
        <v>8.7111670908533494E-11</v>
      </c>
      <c r="L699" s="62">
        <v>361</v>
      </c>
      <c r="M699" s="62">
        <v>2</v>
      </c>
      <c r="N699" s="68">
        <v>0.99999999952489704</v>
      </c>
      <c r="O699" s="69">
        <v>1</v>
      </c>
    </row>
    <row r="700" spans="1:15" x14ac:dyDescent="0.25">
      <c r="A700" s="36" t="s">
        <v>1885</v>
      </c>
      <c r="B700" s="37" t="s">
        <v>1886</v>
      </c>
      <c r="C700" s="37" t="s">
        <v>934</v>
      </c>
      <c r="D700" s="37" t="s">
        <v>935</v>
      </c>
      <c r="E700" s="37" t="s">
        <v>850</v>
      </c>
      <c r="F700" s="37" t="s">
        <v>1887</v>
      </c>
      <c r="G700" s="62" t="s">
        <v>1917</v>
      </c>
      <c r="H700" s="62" t="s">
        <v>271</v>
      </c>
      <c r="I700" s="62" t="s">
        <v>274</v>
      </c>
      <c r="J700" s="70">
        <v>-1.51581893896626E-17</v>
      </c>
      <c r="K700" s="70">
        <v>8.8193475753181297E-11</v>
      </c>
      <c r="L700" s="62">
        <v>361</v>
      </c>
      <c r="M700" s="62">
        <v>2</v>
      </c>
      <c r="N700" s="68">
        <v>0.99999999953674401</v>
      </c>
      <c r="O700" s="69">
        <v>1</v>
      </c>
    </row>
    <row r="701" spans="1:15" x14ac:dyDescent="0.25">
      <c r="A701" s="36" t="s">
        <v>1902</v>
      </c>
      <c r="B701" s="37" t="s">
        <v>1903</v>
      </c>
      <c r="C701" s="37" t="s">
        <v>870</v>
      </c>
      <c r="D701" s="37" t="s">
        <v>1905</v>
      </c>
      <c r="E701" s="37" t="s">
        <v>872</v>
      </c>
      <c r="F701" s="37" t="s">
        <v>1904</v>
      </c>
      <c r="G701" s="62" t="s">
        <v>1920</v>
      </c>
      <c r="H701" s="62" t="s">
        <v>271</v>
      </c>
      <c r="I701" s="62" t="s">
        <v>274</v>
      </c>
      <c r="J701" s="70">
        <v>-1.12703584852044E-17</v>
      </c>
      <c r="K701" s="70">
        <v>9.1383709808934198E-11</v>
      </c>
      <c r="L701" s="62">
        <v>361</v>
      </c>
      <c r="M701" s="62">
        <v>3</v>
      </c>
      <c r="N701" s="68">
        <v>0.99999999975155596</v>
      </c>
      <c r="O701" s="69">
        <v>1</v>
      </c>
    </row>
    <row r="702" spans="1:15" x14ac:dyDescent="0.25">
      <c r="A702" s="36" t="s">
        <v>1885</v>
      </c>
      <c r="B702" s="37" t="s">
        <v>1886</v>
      </c>
      <c r="C702" s="37" t="s">
        <v>934</v>
      </c>
      <c r="D702" s="37" t="s">
        <v>935</v>
      </c>
      <c r="E702" s="37" t="s">
        <v>850</v>
      </c>
      <c r="F702" s="37" t="s">
        <v>1887</v>
      </c>
      <c r="G702" s="62" t="s">
        <v>1919</v>
      </c>
      <c r="H702" s="62" t="s">
        <v>271</v>
      </c>
      <c r="I702" s="62" t="s">
        <v>274</v>
      </c>
      <c r="J702" s="70">
        <v>-2.11150870879875E-17</v>
      </c>
      <c r="K702" s="70">
        <v>9.2133059110936305E-11</v>
      </c>
      <c r="L702" s="62">
        <v>361</v>
      </c>
      <c r="M702" s="62">
        <v>2</v>
      </c>
      <c r="N702" s="68">
        <v>0.99999999938228501</v>
      </c>
      <c r="O702" s="69">
        <v>1</v>
      </c>
    </row>
    <row r="703" spans="1:15" x14ac:dyDescent="0.25">
      <c r="A703" s="36" t="s">
        <v>1984</v>
      </c>
      <c r="B703" s="37" t="s">
        <v>1985</v>
      </c>
      <c r="C703" s="37" t="s">
        <v>1987</v>
      </c>
      <c r="D703" s="37" t="s">
        <v>861</v>
      </c>
      <c r="E703" s="37" t="s">
        <v>862</v>
      </c>
      <c r="F703" s="37" t="s">
        <v>1986</v>
      </c>
      <c r="G703" s="62" t="s">
        <v>1918</v>
      </c>
      <c r="H703" s="62" t="s">
        <v>271</v>
      </c>
      <c r="I703" s="62" t="s">
        <v>274</v>
      </c>
      <c r="J703" s="70">
        <v>-1.1905600304262301E-17</v>
      </c>
      <c r="K703" s="70">
        <v>9.6617828026307805E-11</v>
      </c>
      <c r="L703" s="62">
        <v>361</v>
      </c>
      <c r="M703" s="62">
        <v>1</v>
      </c>
      <c r="N703" s="68">
        <v>0.99999999963362896</v>
      </c>
      <c r="O703" s="69">
        <v>1</v>
      </c>
    </row>
    <row r="704" spans="1:15" x14ac:dyDescent="0.25">
      <c r="A704" s="36" t="s">
        <v>1984</v>
      </c>
      <c r="B704" s="37" t="s">
        <v>1985</v>
      </c>
      <c r="C704" s="37" t="s">
        <v>1987</v>
      </c>
      <c r="D704" s="37" t="s">
        <v>861</v>
      </c>
      <c r="E704" s="37" t="s">
        <v>862</v>
      </c>
      <c r="F704" s="37" t="s">
        <v>1986</v>
      </c>
      <c r="G704" s="62" t="s">
        <v>1917</v>
      </c>
      <c r="H704" s="62" t="s">
        <v>271</v>
      </c>
      <c r="I704" s="62" t="s">
        <v>274</v>
      </c>
      <c r="J704" s="70">
        <v>-1.25708372513406E-17</v>
      </c>
      <c r="K704" s="70">
        <v>9.7817686017184302E-11</v>
      </c>
      <c r="L704" s="62">
        <v>361</v>
      </c>
      <c r="M704" s="62">
        <v>1</v>
      </c>
      <c r="N704" s="68">
        <v>0.99999999961790298</v>
      </c>
      <c r="O704" s="69">
        <v>1</v>
      </c>
    </row>
    <row r="705" spans="1:15" x14ac:dyDescent="0.25">
      <c r="A705" s="36" t="s">
        <v>1984</v>
      </c>
      <c r="B705" s="37" t="s">
        <v>1985</v>
      </c>
      <c r="C705" s="37" t="s">
        <v>1987</v>
      </c>
      <c r="D705" s="37" t="s">
        <v>861</v>
      </c>
      <c r="E705" s="37" t="s">
        <v>862</v>
      </c>
      <c r="F705" s="37" t="s">
        <v>1986</v>
      </c>
      <c r="G705" s="62" t="s">
        <v>1919</v>
      </c>
      <c r="H705" s="62" t="s">
        <v>271</v>
      </c>
      <c r="I705" s="62" t="s">
        <v>274</v>
      </c>
      <c r="J705" s="70">
        <v>-1.2452267457782499E-17</v>
      </c>
      <c r="K705" s="70">
        <v>1.0218718075175899E-10</v>
      </c>
      <c r="L705" s="62">
        <v>361</v>
      </c>
      <c r="M705" s="62">
        <v>1</v>
      </c>
      <c r="N705" s="68">
        <v>0.99999999963769104</v>
      </c>
      <c r="O705" s="69">
        <v>1</v>
      </c>
    </row>
    <row r="706" spans="1:15" x14ac:dyDescent="0.25">
      <c r="A706" s="36" t="s">
        <v>1574</v>
      </c>
      <c r="B706" s="37" t="s">
        <v>1575</v>
      </c>
      <c r="C706" s="37" t="s">
        <v>1162</v>
      </c>
      <c r="D706" s="37" t="s">
        <v>861</v>
      </c>
      <c r="E706" s="37" t="s">
        <v>862</v>
      </c>
      <c r="F706" s="37" t="s">
        <v>1576</v>
      </c>
      <c r="G706" s="62" t="s">
        <v>1920</v>
      </c>
      <c r="H706" s="62" t="s">
        <v>271</v>
      </c>
      <c r="I706" s="62" t="s">
        <v>274</v>
      </c>
      <c r="J706" s="70">
        <v>-1.0537184445697399E-17</v>
      </c>
      <c r="K706" s="70">
        <v>1.11826921332594E-10</v>
      </c>
      <c r="L706" s="62">
        <v>361</v>
      </c>
      <c r="M706" s="62">
        <v>1</v>
      </c>
      <c r="N706" s="68">
        <v>0.99999999977010601</v>
      </c>
      <c r="O706" s="69">
        <v>1</v>
      </c>
    </row>
    <row r="707" spans="1:15" x14ac:dyDescent="0.25">
      <c r="A707" s="36" t="s">
        <v>1891</v>
      </c>
      <c r="B707" s="37" t="s">
        <v>1892</v>
      </c>
      <c r="C707" s="37" t="s">
        <v>1128</v>
      </c>
      <c r="D707" s="37" t="s">
        <v>861</v>
      </c>
      <c r="E707" s="37" t="s">
        <v>862</v>
      </c>
      <c r="F707" s="37" t="s">
        <v>1893</v>
      </c>
      <c r="G707" s="62" t="s">
        <v>1920</v>
      </c>
      <c r="H707" s="62" t="s">
        <v>271</v>
      </c>
      <c r="I707" s="62" t="s">
        <v>274</v>
      </c>
      <c r="J707" s="70">
        <v>-1.5302059274865401E-17</v>
      </c>
      <c r="K707" s="70">
        <v>1.14485321624353E-10</v>
      </c>
      <c r="L707" s="62">
        <v>361</v>
      </c>
      <c r="M707" s="62">
        <v>3</v>
      </c>
      <c r="N707" s="68">
        <v>0.99999999966655495</v>
      </c>
      <c r="O707" s="69">
        <v>1</v>
      </c>
    </row>
    <row r="708" spans="1:15" x14ac:dyDescent="0.25">
      <c r="A708" s="36" t="s">
        <v>1719</v>
      </c>
      <c r="B708" s="37" t="s">
        <v>1720</v>
      </c>
      <c r="C708" s="37" t="s">
        <v>894</v>
      </c>
      <c r="D708" s="37" t="s">
        <v>895</v>
      </c>
      <c r="E708" s="37" t="s">
        <v>862</v>
      </c>
      <c r="F708" s="37" t="s">
        <v>1721</v>
      </c>
      <c r="G708" s="62" t="s">
        <v>1918</v>
      </c>
      <c r="H708" s="62" t="s">
        <v>271</v>
      </c>
      <c r="I708" s="62" t="s">
        <v>274</v>
      </c>
      <c r="J708" s="70">
        <v>-2.1201246688584401E-17</v>
      </c>
      <c r="K708" s="70">
        <v>1.17590328917391E-10</v>
      </c>
      <c r="L708" s="62">
        <v>361</v>
      </c>
      <c r="M708" s="62">
        <v>1</v>
      </c>
      <c r="N708" s="68">
        <v>0.99999999935438499</v>
      </c>
      <c r="O708" s="69">
        <v>1</v>
      </c>
    </row>
    <row r="709" spans="1:15" x14ac:dyDescent="0.25">
      <c r="A709" s="36" t="s">
        <v>1719</v>
      </c>
      <c r="B709" s="37" t="s">
        <v>1720</v>
      </c>
      <c r="C709" s="37" t="s">
        <v>894</v>
      </c>
      <c r="D709" s="37" t="s">
        <v>895</v>
      </c>
      <c r="E709" s="37" t="s">
        <v>862</v>
      </c>
      <c r="F709" s="37" t="s">
        <v>1721</v>
      </c>
      <c r="G709" s="62" t="s">
        <v>1917</v>
      </c>
      <c r="H709" s="62" t="s">
        <v>271</v>
      </c>
      <c r="I709" s="62" t="s">
        <v>274</v>
      </c>
      <c r="J709" s="70">
        <v>-2.4028692564664901E-17</v>
      </c>
      <c r="K709" s="70">
        <v>1.19050635971311E-10</v>
      </c>
      <c r="L709" s="62">
        <v>361</v>
      </c>
      <c r="M709" s="62">
        <v>1</v>
      </c>
      <c r="N709" s="68">
        <v>0.99999999927726002</v>
      </c>
      <c r="O709" s="69">
        <v>1</v>
      </c>
    </row>
    <row r="710" spans="1:15" x14ac:dyDescent="0.25">
      <c r="A710" s="36" t="s">
        <v>1885</v>
      </c>
      <c r="B710" s="37" t="s">
        <v>1886</v>
      </c>
      <c r="C710" s="37" t="s">
        <v>934</v>
      </c>
      <c r="D710" s="37" t="s">
        <v>935</v>
      </c>
      <c r="E710" s="37" t="s">
        <v>850</v>
      </c>
      <c r="F710" s="37" t="s">
        <v>1887</v>
      </c>
      <c r="G710" s="62" t="s">
        <v>1920</v>
      </c>
      <c r="H710" s="62" t="s">
        <v>271</v>
      </c>
      <c r="I710" s="62" t="s">
        <v>274</v>
      </c>
      <c r="J710" s="70">
        <v>-1.6343943014266799E-17</v>
      </c>
      <c r="K710" s="70">
        <v>1.2421681820461899E-10</v>
      </c>
      <c r="L710" s="62">
        <v>361</v>
      </c>
      <c r="M710" s="62">
        <v>2</v>
      </c>
      <c r="N710" s="68">
        <v>0.99999999964536102</v>
      </c>
      <c r="O710" s="69">
        <v>1</v>
      </c>
    </row>
    <row r="711" spans="1:15" x14ac:dyDescent="0.25">
      <c r="A711" s="36" t="s">
        <v>1719</v>
      </c>
      <c r="B711" s="37" t="s">
        <v>1720</v>
      </c>
      <c r="C711" s="37" t="s">
        <v>894</v>
      </c>
      <c r="D711" s="37" t="s">
        <v>895</v>
      </c>
      <c r="E711" s="37" t="s">
        <v>862</v>
      </c>
      <c r="F711" s="37" t="s">
        <v>1721</v>
      </c>
      <c r="G711" s="62" t="s">
        <v>1919</v>
      </c>
      <c r="H711" s="62" t="s">
        <v>271</v>
      </c>
      <c r="I711" s="62" t="s">
        <v>274</v>
      </c>
      <c r="J711" s="70">
        <v>-1.5183237952550199E-17</v>
      </c>
      <c r="K711" s="70">
        <v>1.24368601956859E-10</v>
      </c>
      <c r="L711" s="62">
        <v>361</v>
      </c>
      <c r="M711" s="62">
        <v>1</v>
      </c>
      <c r="N711" s="68">
        <v>0.99999999956284302</v>
      </c>
      <c r="O711" s="69">
        <v>1</v>
      </c>
    </row>
    <row r="712" spans="1:15" x14ac:dyDescent="0.25">
      <c r="A712" s="36" t="s">
        <v>1984</v>
      </c>
      <c r="B712" s="37" t="s">
        <v>1985</v>
      </c>
      <c r="C712" s="37" t="s">
        <v>1987</v>
      </c>
      <c r="D712" s="37" t="s">
        <v>861</v>
      </c>
      <c r="E712" s="37" t="s">
        <v>862</v>
      </c>
      <c r="F712" s="37" t="s">
        <v>1986</v>
      </c>
      <c r="G712" s="62" t="s">
        <v>1920</v>
      </c>
      <c r="H712" s="62" t="s">
        <v>271</v>
      </c>
      <c r="I712" s="62" t="s">
        <v>274</v>
      </c>
      <c r="J712" s="70">
        <v>-1.32380237441623E-17</v>
      </c>
      <c r="K712" s="70">
        <v>1.37772115424931E-10</v>
      </c>
      <c r="L712" s="62">
        <v>361</v>
      </c>
      <c r="M712" s="62">
        <v>1</v>
      </c>
      <c r="N712" s="68">
        <v>0.99999999971431397</v>
      </c>
      <c r="O712" s="69">
        <v>1</v>
      </c>
    </row>
    <row r="713" spans="1:15" x14ac:dyDescent="0.25">
      <c r="A713" s="36" t="s">
        <v>1719</v>
      </c>
      <c r="B713" s="37" t="s">
        <v>1720</v>
      </c>
      <c r="C713" s="37" t="s">
        <v>894</v>
      </c>
      <c r="D713" s="37" t="s">
        <v>895</v>
      </c>
      <c r="E713" s="37" t="s">
        <v>862</v>
      </c>
      <c r="F713" s="37" t="s">
        <v>1721</v>
      </c>
      <c r="G713" s="62" t="s">
        <v>1920</v>
      </c>
      <c r="H713" s="62" t="s">
        <v>271</v>
      </c>
      <c r="I713" s="62" t="s">
        <v>274</v>
      </c>
      <c r="J713" s="70">
        <v>-2.1629435637293001E-17</v>
      </c>
      <c r="K713" s="70">
        <v>1.6767783647600801E-10</v>
      </c>
      <c r="L713" s="62">
        <v>361</v>
      </c>
      <c r="M713" s="62">
        <v>1</v>
      </c>
      <c r="N713" s="68">
        <v>0.99999999953809404</v>
      </c>
      <c r="O713" s="69">
        <v>1</v>
      </c>
    </row>
    <row r="714" spans="1:15" x14ac:dyDescent="0.25">
      <c r="A714" s="36" t="s">
        <v>1937</v>
      </c>
      <c r="B714" s="37" t="s">
        <v>1938</v>
      </c>
      <c r="C714" s="37" t="s">
        <v>890</v>
      </c>
      <c r="D714" s="37" t="s">
        <v>849</v>
      </c>
      <c r="E714" s="37" t="s">
        <v>850</v>
      </c>
      <c r="F714" s="37" t="s">
        <v>1939</v>
      </c>
      <c r="G714" s="62" t="s">
        <v>1918</v>
      </c>
      <c r="H714" s="62" t="s">
        <v>270</v>
      </c>
      <c r="I714" s="62" t="s">
        <v>274</v>
      </c>
      <c r="J714" s="70">
        <v>1.06785641403676E-15</v>
      </c>
      <c r="K714" s="70">
        <v>1.15575642703709E-8</v>
      </c>
      <c r="L714" s="62">
        <v>361</v>
      </c>
      <c r="M714" s="62">
        <v>1</v>
      </c>
      <c r="N714" s="68">
        <v>0.99999997784322203</v>
      </c>
      <c r="O714" s="69">
        <v>1</v>
      </c>
    </row>
    <row r="715" spans="1:15" x14ac:dyDescent="0.25">
      <c r="A715" s="36" t="s">
        <v>1937</v>
      </c>
      <c r="B715" s="37" t="s">
        <v>1938</v>
      </c>
      <c r="C715" s="37" t="s">
        <v>890</v>
      </c>
      <c r="D715" s="37" t="s">
        <v>849</v>
      </c>
      <c r="E715" s="37" t="s">
        <v>850</v>
      </c>
      <c r="F715" s="37" t="s">
        <v>1939</v>
      </c>
      <c r="G715" s="62" t="s">
        <v>1917</v>
      </c>
      <c r="H715" s="62" t="s">
        <v>271</v>
      </c>
      <c r="I715" s="62" t="s">
        <v>274</v>
      </c>
      <c r="J715" s="70">
        <v>-1.8718598743355601E-14</v>
      </c>
      <c r="K715" s="70">
        <v>1.1701093017828601E-8</v>
      </c>
      <c r="L715" s="62">
        <v>361</v>
      </c>
      <c r="M715" s="62">
        <v>1</v>
      </c>
      <c r="N715" s="68">
        <v>0.99999961637493895</v>
      </c>
      <c r="O715" s="69">
        <v>1</v>
      </c>
    </row>
    <row r="716" spans="1:15" x14ac:dyDescent="0.25">
      <c r="A716" s="36" t="s">
        <v>1937</v>
      </c>
      <c r="B716" s="37" t="s">
        <v>1938</v>
      </c>
      <c r="C716" s="37" t="s">
        <v>890</v>
      </c>
      <c r="D716" s="37" t="s">
        <v>849</v>
      </c>
      <c r="E716" s="37" t="s">
        <v>850</v>
      </c>
      <c r="F716" s="37" t="s">
        <v>1939</v>
      </c>
      <c r="G716" s="62" t="s">
        <v>1919</v>
      </c>
      <c r="H716" s="62" t="s">
        <v>270</v>
      </c>
      <c r="I716" s="62" t="s">
        <v>274</v>
      </c>
      <c r="J716" s="70">
        <v>4.2849046655261499E-13</v>
      </c>
      <c r="K716" s="70">
        <v>1.2223778292694301E-8</v>
      </c>
      <c r="L716" s="62">
        <v>361</v>
      </c>
      <c r="M716" s="62">
        <v>1</v>
      </c>
      <c r="N716" s="68">
        <v>0.99999159387650904</v>
      </c>
      <c r="O716" s="69">
        <v>1</v>
      </c>
    </row>
    <row r="717" spans="1:15" x14ac:dyDescent="0.25">
      <c r="A717" s="36" t="s">
        <v>1937</v>
      </c>
      <c r="B717" s="37" t="s">
        <v>1938</v>
      </c>
      <c r="C717" s="37" t="s">
        <v>890</v>
      </c>
      <c r="D717" s="37" t="s">
        <v>849</v>
      </c>
      <c r="E717" s="37" t="s">
        <v>850</v>
      </c>
      <c r="F717" s="37" t="s">
        <v>1939</v>
      </c>
      <c r="G717" s="62" t="s">
        <v>1920</v>
      </c>
      <c r="H717" s="62" t="s">
        <v>270</v>
      </c>
      <c r="I717" s="62" t="s">
        <v>274</v>
      </c>
      <c r="J717" s="70">
        <v>4.5051786745704201E-14</v>
      </c>
      <c r="K717" s="70">
        <v>1.6480499626268E-8</v>
      </c>
      <c r="L717" s="62">
        <v>361</v>
      </c>
      <c r="M717" s="62">
        <v>1</v>
      </c>
      <c r="N717" s="68">
        <v>0.99999934445620098</v>
      </c>
      <c r="O717" s="69">
        <v>1</v>
      </c>
    </row>
    <row r="718" spans="1:15" x14ac:dyDescent="0.25">
      <c r="A718" s="36" t="s">
        <v>1963</v>
      </c>
      <c r="B718" s="37" t="s">
        <v>1964</v>
      </c>
      <c r="C718" s="37" t="s">
        <v>1966</v>
      </c>
      <c r="D718" s="37" t="s">
        <v>1967</v>
      </c>
      <c r="E718" s="37" t="s">
        <v>862</v>
      </c>
      <c r="F718" s="37" t="s">
        <v>1965</v>
      </c>
      <c r="G718" s="62" t="s">
        <v>1919</v>
      </c>
      <c r="H718" s="62" t="s">
        <v>270</v>
      </c>
      <c r="I718" s="62" t="s">
        <v>274</v>
      </c>
      <c r="J718" s="70">
        <v>2.9868147878770798E-13</v>
      </c>
      <c r="K718" s="70">
        <v>3.7242126017569603E-5</v>
      </c>
      <c r="L718" s="62">
        <v>361</v>
      </c>
      <c r="M718" s="62">
        <v>1</v>
      </c>
      <c r="N718" s="68">
        <v>0.99999999360546599</v>
      </c>
      <c r="O718" s="69">
        <v>1</v>
      </c>
    </row>
    <row r="719" spans="1:15" x14ac:dyDescent="0.25">
      <c r="A719" s="36" t="s">
        <v>1963</v>
      </c>
      <c r="B719" s="37" t="s">
        <v>1964</v>
      </c>
      <c r="C719" s="37" t="s">
        <v>1966</v>
      </c>
      <c r="D719" s="37" t="s">
        <v>1967</v>
      </c>
      <c r="E719" s="37" t="s">
        <v>862</v>
      </c>
      <c r="F719" s="37" t="s">
        <v>1965</v>
      </c>
      <c r="G719" s="62" t="s">
        <v>1917</v>
      </c>
      <c r="H719" s="62" t="s">
        <v>270</v>
      </c>
      <c r="I719" s="62" t="s">
        <v>274</v>
      </c>
      <c r="J719" s="70">
        <v>4.9912145264677796E-13</v>
      </c>
      <c r="K719" s="70">
        <v>4.3100161833527398E-5</v>
      </c>
      <c r="L719" s="62">
        <v>361</v>
      </c>
      <c r="M719" s="62">
        <v>1</v>
      </c>
      <c r="N719" s="68">
        <v>0.99999999076658397</v>
      </c>
      <c r="O719" s="69">
        <v>1</v>
      </c>
    </row>
    <row r="720" spans="1:15" x14ac:dyDescent="0.25">
      <c r="A720" s="36" t="s">
        <v>1949</v>
      </c>
      <c r="B720" s="37" t="s">
        <v>1950</v>
      </c>
      <c r="C720" s="37" t="s">
        <v>942</v>
      </c>
      <c r="D720" s="37" t="s">
        <v>849</v>
      </c>
      <c r="E720" s="37" t="s">
        <v>850</v>
      </c>
      <c r="F720" s="37" t="s">
        <v>1951</v>
      </c>
      <c r="G720" s="62" t="s">
        <v>1919</v>
      </c>
      <c r="H720" s="62" t="s">
        <v>271</v>
      </c>
      <c r="I720" s="62" t="s">
        <v>274</v>
      </c>
      <c r="J720" s="70">
        <v>-1.4416179607704901E-20</v>
      </c>
      <c r="K720" s="70">
        <v>5.2305848560619003E-5</v>
      </c>
      <c r="L720" s="62">
        <v>361</v>
      </c>
      <c r="M720" s="62">
        <v>1</v>
      </c>
      <c r="N720" s="68">
        <v>1</v>
      </c>
      <c r="O720" s="69">
        <v>1</v>
      </c>
    </row>
    <row r="721" spans="1:15" x14ac:dyDescent="0.25">
      <c r="A721" s="36" t="s">
        <v>1963</v>
      </c>
      <c r="B721" s="37" t="s">
        <v>1964</v>
      </c>
      <c r="C721" s="37" t="s">
        <v>1966</v>
      </c>
      <c r="D721" s="37" t="s">
        <v>1967</v>
      </c>
      <c r="E721" s="37" t="s">
        <v>862</v>
      </c>
      <c r="F721" s="37" t="s">
        <v>1965</v>
      </c>
      <c r="G721" s="62" t="s">
        <v>1920</v>
      </c>
      <c r="H721" s="62" t="s">
        <v>271</v>
      </c>
      <c r="I721" s="62" t="s">
        <v>274</v>
      </c>
      <c r="J721" s="70">
        <v>-1.1843560167652899E-12</v>
      </c>
      <c r="K721" s="70">
        <v>5.8357895083863301E-5</v>
      </c>
      <c r="L721" s="62">
        <v>361</v>
      </c>
      <c r="M721" s="62">
        <v>1</v>
      </c>
      <c r="N721" s="68">
        <v>0.99999998381853905</v>
      </c>
      <c r="O721" s="69">
        <v>1</v>
      </c>
    </row>
    <row r="722" spans="1:15" x14ac:dyDescent="0.25">
      <c r="A722" s="36" t="s">
        <v>1949</v>
      </c>
      <c r="B722" s="37" t="s">
        <v>1950</v>
      </c>
      <c r="C722" s="37" t="s">
        <v>942</v>
      </c>
      <c r="D722" s="37" t="s">
        <v>849</v>
      </c>
      <c r="E722" s="37" t="s">
        <v>850</v>
      </c>
      <c r="F722" s="37" t="s">
        <v>1951</v>
      </c>
      <c r="G722" s="62" t="s">
        <v>1918</v>
      </c>
      <c r="H722" s="62" t="s">
        <v>271</v>
      </c>
      <c r="I722" s="62" t="s">
        <v>274</v>
      </c>
      <c r="J722" s="70">
        <v>-1.12999811677242E-20</v>
      </c>
      <c r="K722" s="70">
        <v>6.0288157270158501E-5</v>
      </c>
      <c r="L722" s="62">
        <v>361</v>
      </c>
      <c r="M722" s="62">
        <v>1</v>
      </c>
      <c r="N722" s="68">
        <v>1</v>
      </c>
      <c r="O722" s="69">
        <v>1</v>
      </c>
    </row>
    <row r="723" spans="1:15" x14ac:dyDescent="0.25">
      <c r="A723" s="36" t="s">
        <v>1949</v>
      </c>
      <c r="B723" s="37" t="s">
        <v>1950</v>
      </c>
      <c r="C723" s="37" t="s">
        <v>942</v>
      </c>
      <c r="D723" s="37" t="s">
        <v>849</v>
      </c>
      <c r="E723" s="37" t="s">
        <v>850</v>
      </c>
      <c r="F723" s="37" t="s">
        <v>1951</v>
      </c>
      <c r="G723" s="62" t="s">
        <v>1917</v>
      </c>
      <c r="H723" s="62" t="s">
        <v>271</v>
      </c>
      <c r="I723" s="62" t="s">
        <v>274</v>
      </c>
      <c r="J723" s="70">
        <v>-1.1072410073005E-20</v>
      </c>
      <c r="K723" s="70">
        <v>6.0533347096144799E-5</v>
      </c>
      <c r="L723" s="62">
        <v>361</v>
      </c>
      <c r="M723" s="62">
        <v>1</v>
      </c>
      <c r="N723" s="68">
        <v>1</v>
      </c>
      <c r="O723" s="69">
        <v>1</v>
      </c>
    </row>
    <row r="724" spans="1:15" x14ac:dyDescent="0.25">
      <c r="A724" s="36" t="s">
        <v>1878</v>
      </c>
      <c r="B724" s="37" t="s">
        <v>1879</v>
      </c>
      <c r="C724" s="37" t="s">
        <v>1882</v>
      </c>
      <c r="D724" s="37" t="s">
        <v>849</v>
      </c>
      <c r="E724" s="37" t="s">
        <v>850</v>
      </c>
      <c r="F724" s="37" t="s">
        <v>1881</v>
      </c>
      <c r="G724" s="62" t="s">
        <v>1919</v>
      </c>
      <c r="H724" s="62" t="s">
        <v>271</v>
      </c>
      <c r="I724" s="62" t="s">
        <v>274</v>
      </c>
      <c r="J724" s="70">
        <v>-2.8832359215409898E-20</v>
      </c>
      <c r="K724" s="70">
        <v>6.1293977916238897E-5</v>
      </c>
      <c r="L724" s="62">
        <v>361</v>
      </c>
      <c r="M724" s="62">
        <v>1</v>
      </c>
      <c r="N724" s="68">
        <v>1</v>
      </c>
      <c r="O724" s="69">
        <v>1</v>
      </c>
    </row>
    <row r="725" spans="1:15" x14ac:dyDescent="0.25">
      <c r="A725" s="36" t="s">
        <v>1840</v>
      </c>
      <c r="B725" s="37" t="s">
        <v>1841</v>
      </c>
      <c r="C725" s="37" t="s">
        <v>1695</v>
      </c>
      <c r="D725" s="37" t="s">
        <v>1696</v>
      </c>
      <c r="E725" s="37" t="s">
        <v>850</v>
      </c>
      <c r="F725" s="37" t="s">
        <v>1842</v>
      </c>
      <c r="G725" s="62" t="s">
        <v>1919</v>
      </c>
      <c r="H725" s="62" t="s">
        <v>270</v>
      </c>
      <c r="I725" s="62" t="s">
        <v>274</v>
      </c>
      <c r="J725" s="70">
        <v>1.0447440289045601E-20</v>
      </c>
      <c r="K725" s="70">
        <v>6.6794598932739001E-5</v>
      </c>
      <c r="L725" s="62">
        <v>361</v>
      </c>
      <c r="M725" s="62">
        <v>1</v>
      </c>
      <c r="N725" s="68">
        <v>1</v>
      </c>
      <c r="O725" s="69">
        <v>1</v>
      </c>
    </row>
    <row r="726" spans="1:15" x14ac:dyDescent="0.25">
      <c r="A726" s="36" t="s">
        <v>1878</v>
      </c>
      <c r="B726" s="37" t="s">
        <v>1879</v>
      </c>
      <c r="C726" s="37" t="s">
        <v>1882</v>
      </c>
      <c r="D726" s="37" t="s">
        <v>849</v>
      </c>
      <c r="E726" s="37" t="s">
        <v>850</v>
      </c>
      <c r="F726" s="37" t="s">
        <v>1881</v>
      </c>
      <c r="G726" s="62" t="s">
        <v>1918</v>
      </c>
      <c r="H726" s="62" t="s">
        <v>271</v>
      </c>
      <c r="I726" s="62" t="s">
        <v>274</v>
      </c>
      <c r="J726" s="70">
        <v>-3.0133283113931301E-20</v>
      </c>
      <c r="K726" s="70">
        <v>7.0647950124453496E-5</v>
      </c>
      <c r="L726" s="62">
        <v>361</v>
      </c>
      <c r="M726" s="62">
        <v>1</v>
      </c>
      <c r="N726" s="68">
        <v>1</v>
      </c>
      <c r="O726" s="69">
        <v>1</v>
      </c>
    </row>
    <row r="727" spans="1:15" x14ac:dyDescent="0.25">
      <c r="A727" s="36" t="s">
        <v>1878</v>
      </c>
      <c r="B727" s="37" t="s">
        <v>1879</v>
      </c>
      <c r="C727" s="37" t="s">
        <v>1882</v>
      </c>
      <c r="D727" s="37" t="s">
        <v>849</v>
      </c>
      <c r="E727" s="37" t="s">
        <v>850</v>
      </c>
      <c r="F727" s="37" t="s">
        <v>1881</v>
      </c>
      <c r="G727" s="62" t="s">
        <v>1917</v>
      </c>
      <c r="H727" s="62" t="s">
        <v>271</v>
      </c>
      <c r="I727" s="62" t="s">
        <v>274</v>
      </c>
      <c r="J727" s="70">
        <v>-3.3217230219014902E-20</v>
      </c>
      <c r="K727" s="70">
        <v>7.0935272865463498E-5</v>
      </c>
      <c r="L727" s="62">
        <v>361</v>
      </c>
      <c r="M727" s="62">
        <v>1</v>
      </c>
      <c r="N727" s="68">
        <v>1</v>
      </c>
      <c r="O727" s="69">
        <v>1</v>
      </c>
    </row>
    <row r="728" spans="1:15" x14ac:dyDescent="0.25">
      <c r="A728" s="36" t="s">
        <v>1840</v>
      </c>
      <c r="B728" s="37" t="s">
        <v>1841</v>
      </c>
      <c r="C728" s="37" t="s">
        <v>1695</v>
      </c>
      <c r="D728" s="37" t="s">
        <v>1696</v>
      </c>
      <c r="E728" s="37" t="s">
        <v>850</v>
      </c>
      <c r="F728" s="37" t="s">
        <v>1842</v>
      </c>
      <c r="G728" s="62" t="s">
        <v>1917</v>
      </c>
      <c r="H728" s="62" t="s">
        <v>270</v>
      </c>
      <c r="I728" s="62" t="s">
        <v>274</v>
      </c>
      <c r="J728" s="70">
        <v>1.1072410073005E-20</v>
      </c>
      <c r="K728" s="70">
        <v>7.73011193319492E-5</v>
      </c>
      <c r="L728" s="62">
        <v>361</v>
      </c>
      <c r="M728" s="62">
        <v>1</v>
      </c>
      <c r="N728" s="68">
        <v>1</v>
      </c>
      <c r="O728" s="69">
        <v>1</v>
      </c>
    </row>
    <row r="729" spans="1:15" x14ac:dyDescent="0.25">
      <c r="A729" s="36" t="s">
        <v>1840</v>
      </c>
      <c r="B729" s="37" t="s">
        <v>1841</v>
      </c>
      <c r="C729" s="37" t="s">
        <v>1695</v>
      </c>
      <c r="D729" s="37" t="s">
        <v>1696</v>
      </c>
      <c r="E729" s="37" t="s">
        <v>850</v>
      </c>
      <c r="F729" s="37" t="s">
        <v>1842</v>
      </c>
      <c r="G729" s="62" t="s">
        <v>1920</v>
      </c>
      <c r="H729" s="62" t="s">
        <v>270</v>
      </c>
      <c r="I729" s="62" t="s">
        <v>274</v>
      </c>
      <c r="J729" s="70">
        <v>1.11200222819026E-20</v>
      </c>
      <c r="K729" s="70">
        <v>1.0466621036234999E-4</v>
      </c>
      <c r="L729" s="62">
        <v>361</v>
      </c>
      <c r="M729" s="62">
        <v>1</v>
      </c>
      <c r="N729" s="68">
        <v>1</v>
      </c>
      <c r="O729" s="69">
        <v>1</v>
      </c>
    </row>
    <row r="730" spans="1:15" x14ac:dyDescent="0.25">
      <c r="A730" s="36" t="s">
        <v>1924</v>
      </c>
      <c r="B730" s="37" t="s">
        <v>1925</v>
      </c>
      <c r="C730" s="37" t="s">
        <v>911</v>
      </c>
      <c r="D730" s="37" t="s">
        <v>912</v>
      </c>
      <c r="E730" s="37" t="s">
        <v>862</v>
      </c>
      <c r="F730" s="37" t="s">
        <v>1926</v>
      </c>
      <c r="G730" s="62" t="s">
        <v>1919</v>
      </c>
      <c r="H730" s="62" t="s">
        <v>271</v>
      </c>
      <c r="I730" s="62" t="s">
        <v>274</v>
      </c>
      <c r="J730" s="70">
        <v>-1.5686785983961301E-9</v>
      </c>
      <c r="K730" s="70">
        <v>1.14153054854841E-4</v>
      </c>
      <c r="L730" s="62">
        <v>361</v>
      </c>
      <c r="M730" s="62">
        <v>1</v>
      </c>
      <c r="N730" s="68">
        <v>0.99998904347092599</v>
      </c>
      <c r="O730" s="69">
        <v>1</v>
      </c>
    </row>
    <row r="731" spans="1:15" x14ac:dyDescent="0.25">
      <c r="A731" s="36" t="s">
        <v>1733</v>
      </c>
      <c r="B731" s="37" t="s">
        <v>1734</v>
      </c>
      <c r="C731" s="37" t="s">
        <v>1457</v>
      </c>
      <c r="D731" s="37" t="s">
        <v>861</v>
      </c>
      <c r="E731" s="37" t="s">
        <v>862</v>
      </c>
      <c r="F731" s="37" t="s">
        <v>1735</v>
      </c>
      <c r="G731" s="62" t="s">
        <v>1918</v>
      </c>
      <c r="H731" s="62" t="s">
        <v>270</v>
      </c>
      <c r="I731" s="62" t="s">
        <v>274</v>
      </c>
      <c r="J731" s="70">
        <v>3.2456114656185698E-5</v>
      </c>
      <c r="K731" s="70">
        <v>1.23844804596046E-4</v>
      </c>
      <c r="L731" s="62">
        <v>361</v>
      </c>
      <c r="M731" s="62">
        <v>2</v>
      </c>
      <c r="N731" s="68">
        <v>0.79355504029122803</v>
      </c>
      <c r="O731" s="69">
        <v>1</v>
      </c>
    </row>
    <row r="732" spans="1:15" x14ac:dyDescent="0.25">
      <c r="A732" s="36" t="s">
        <v>1733</v>
      </c>
      <c r="B732" s="37" t="s">
        <v>1734</v>
      </c>
      <c r="C732" s="37" t="s">
        <v>1457</v>
      </c>
      <c r="D732" s="37" t="s">
        <v>861</v>
      </c>
      <c r="E732" s="37" t="s">
        <v>862</v>
      </c>
      <c r="F732" s="37" t="s">
        <v>1735</v>
      </c>
      <c r="G732" s="62" t="s">
        <v>1919</v>
      </c>
      <c r="H732" s="62" t="s">
        <v>270</v>
      </c>
      <c r="I732" s="62" t="s">
        <v>274</v>
      </c>
      <c r="J732" s="70">
        <v>8.6954907903681805E-6</v>
      </c>
      <c r="K732" s="70">
        <v>1.2795686852889199E-4</v>
      </c>
      <c r="L732" s="62">
        <v>361</v>
      </c>
      <c r="M732" s="62">
        <v>2</v>
      </c>
      <c r="N732" s="68">
        <v>0.94588629993662199</v>
      </c>
      <c r="O732" s="69">
        <v>1</v>
      </c>
    </row>
    <row r="733" spans="1:15" x14ac:dyDescent="0.25">
      <c r="A733" s="36" t="s">
        <v>1924</v>
      </c>
      <c r="B733" s="37" t="s">
        <v>1925</v>
      </c>
      <c r="C733" s="37" t="s">
        <v>911</v>
      </c>
      <c r="D733" s="37" t="s">
        <v>912</v>
      </c>
      <c r="E733" s="37" t="s">
        <v>862</v>
      </c>
      <c r="F733" s="37" t="s">
        <v>1926</v>
      </c>
      <c r="G733" s="62" t="s">
        <v>1918</v>
      </c>
      <c r="H733" s="62" t="s">
        <v>271</v>
      </c>
      <c r="I733" s="62" t="s">
        <v>274</v>
      </c>
      <c r="J733" s="70">
        <v>-3.26339902448708E-9</v>
      </c>
      <c r="K733" s="70">
        <v>1.3157228957492699E-4</v>
      </c>
      <c r="L733" s="62">
        <v>361</v>
      </c>
      <c r="M733" s="62">
        <v>1</v>
      </c>
      <c r="N733" s="68">
        <v>0.99998022497665295</v>
      </c>
      <c r="O733" s="69">
        <v>1</v>
      </c>
    </row>
    <row r="734" spans="1:15" x14ac:dyDescent="0.25">
      <c r="A734" s="36" t="s">
        <v>1988</v>
      </c>
      <c r="B734" s="37" t="s">
        <v>1989</v>
      </c>
      <c r="C734" s="37" t="s">
        <v>1162</v>
      </c>
      <c r="D734" s="37" t="s">
        <v>861</v>
      </c>
      <c r="E734" s="37" t="s">
        <v>862</v>
      </c>
      <c r="F734" s="37" t="s">
        <v>1990</v>
      </c>
      <c r="G734" s="62" t="s">
        <v>1919</v>
      </c>
      <c r="H734" s="62" t="s">
        <v>271</v>
      </c>
      <c r="I734" s="62" t="s">
        <v>274</v>
      </c>
      <c r="J734" s="70">
        <v>-1.1549712409642301E-10</v>
      </c>
      <c r="K734" s="70">
        <v>1.5128381637094E-4</v>
      </c>
      <c r="L734" s="62">
        <v>361</v>
      </c>
      <c r="M734" s="62">
        <v>1</v>
      </c>
      <c r="N734" s="68">
        <v>0.99999939130355497</v>
      </c>
      <c r="O734" s="69">
        <v>1</v>
      </c>
    </row>
    <row r="735" spans="1:15" x14ac:dyDescent="0.25">
      <c r="A735" s="36" t="s">
        <v>1417</v>
      </c>
      <c r="B735" s="37" t="s">
        <v>1418</v>
      </c>
      <c r="C735" s="37" t="s">
        <v>946</v>
      </c>
      <c r="D735" s="37" t="s">
        <v>947</v>
      </c>
      <c r="E735" s="37" t="s">
        <v>850</v>
      </c>
      <c r="F735" s="37" t="s">
        <v>1419</v>
      </c>
      <c r="G735" s="62" t="s">
        <v>1918</v>
      </c>
      <c r="H735" s="62" t="s">
        <v>271</v>
      </c>
      <c r="I735" s="62" t="s">
        <v>274</v>
      </c>
      <c r="J735" s="70">
        <v>-1.4577950594326901E-10</v>
      </c>
      <c r="K735" s="70">
        <v>1.57300833207635E-4</v>
      </c>
      <c r="L735" s="62">
        <v>361</v>
      </c>
      <c r="M735" s="62">
        <v>1</v>
      </c>
      <c r="N735" s="68">
        <v>0.99999926114241999</v>
      </c>
      <c r="O735" s="69">
        <v>1</v>
      </c>
    </row>
    <row r="736" spans="1:15" x14ac:dyDescent="0.25">
      <c r="A736" s="36" t="s">
        <v>1417</v>
      </c>
      <c r="B736" s="37" t="s">
        <v>1418</v>
      </c>
      <c r="C736" s="37" t="s">
        <v>946</v>
      </c>
      <c r="D736" s="37" t="s">
        <v>947</v>
      </c>
      <c r="E736" s="37" t="s">
        <v>850</v>
      </c>
      <c r="F736" s="37" t="s">
        <v>1419</v>
      </c>
      <c r="G736" s="62" t="s">
        <v>1917</v>
      </c>
      <c r="H736" s="62" t="s">
        <v>270</v>
      </c>
      <c r="I736" s="62" t="s">
        <v>274</v>
      </c>
      <c r="J736" s="70">
        <v>9.7421619047222207E-10</v>
      </c>
      <c r="K736" s="70">
        <v>1.5794058263253599E-4</v>
      </c>
      <c r="L736" s="62">
        <v>361</v>
      </c>
      <c r="M736" s="62">
        <v>1</v>
      </c>
      <c r="N736" s="68">
        <v>0.99999508231995304</v>
      </c>
      <c r="O736" s="69">
        <v>1</v>
      </c>
    </row>
    <row r="737" spans="1:15" x14ac:dyDescent="0.25">
      <c r="A737" s="36" t="s">
        <v>1388</v>
      </c>
      <c r="B737" s="37" t="s">
        <v>1389</v>
      </c>
      <c r="C737" s="37" t="s">
        <v>965</v>
      </c>
      <c r="D737" s="37" t="s">
        <v>871</v>
      </c>
      <c r="E737" s="37" t="s">
        <v>886</v>
      </c>
      <c r="F737" s="37" t="s">
        <v>1390</v>
      </c>
      <c r="G737" s="62" t="s">
        <v>1917</v>
      </c>
      <c r="H737" s="62" t="s">
        <v>270</v>
      </c>
      <c r="I737" s="62" t="s">
        <v>274</v>
      </c>
      <c r="J737" s="70">
        <v>5.9679229735792599E-6</v>
      </c>
      <c r="K737" s="70">
        <v>1.5802389793884801E-4</v>
      </c>
      <c r="L737" s="62">
        <v>361</v>
      </c>
      <c r="M737" s="62">
        <v>3</v>
      </c>
      <c r="N737" s="68">
        <v>0.96991505618717899</v>
      </c>
      <c r="O737" s="69">
        <v>1</v>
      </c>
    </row>
    <row r="738" spans="1:15" x14ac:dyDescent="0.25">
      <c r="A738" s="36" t="s">
        <v>1388</v>
      </c>
      <c r="B738" s="37" t="s">
        <v>1389</v>
      </c>
      <c r="C738" s="37" t="s">
        <v>965</v>
      </c>
      <c r="D738" s="37" t="s">
        <v>871</v>
      </c>
      <c r="E738" s="37" t="s">
        <v>886</v>
      </c>
      <c r="F738" s="37" t="s">
        <v>1390</v>
      </c>
      <c r="G738" s="62" t="s">
        <v>1919</v>
      </c>
      <c r="H738" s="62" t="s">
        <v>270</v>
      </c>
      <c r="I738" s="62" t="s">
        <v>274</v>
      </c>
      <c r="J738" s="70">
        <v>1.3511464542495999E-5</v>
      </c>
      <c r="K738" s="70">
        <v>1.6047685693389201E-4</v>
      </c>
      <c r="L738" s="62">
        <v>361</v>
      </c>
      <c r="M738" s="62">
        <v>3</v>
      </c>
      <c r="N738" s="68">
        <v>0.93298201726552799</v>
      </c>
      <c r="O738" s="69">
        <v>1</v>
      </c>
    </row>
    <row r="739" spans="1:15" x14ac:dyDescent="0.25">
      <c r="A739" s="36" t="s">
        <v>1988</v>
      </c>
      <c r="B739" s="37" t="s">
        <v>1989</v>
      </c>
      <c r="C739" s="37" t="s">
        <v>1162</v>
      </c>
      <c r="D739" s="37" t="s">
        <v>861</v>
      </c>
      <c r="E739" s="37" t="s">
        <v>862</v>
      </c>
      <c r="F739" s="37" t="s">
        <v>1990</v>
      </c>
      <c r="G739" s="62" t="s">
        <v>1917</v>
      </c>
      <c r="H739" s="62" t="s">
        <v>270</v>
      </c>
      <c r="I739" s="62" t="s">
        <v>274</v>
      </c>
      <c r="J739" s="70">
        <v>9.9642155712242691E-10</v>
      </c>
      <c r="K739" s="70">
        <v>1.7508003397027799E-4</v>
      </c>
      <c r="L739" s="62">
        <v>361</v>
      </c>
      <c r="M739" s="62">
        <v>1</v>
      </c>
      <c r="N739" s="68">
        <v>0.99999546258719996</v>
      </c>
      <c r="O739" s="69">
        <v>1</v>
      </c>
    </row>
    <row r="740" spans="1:15" x14ac:dyDescent="0.25">
      <c r="A740" s="36" t="s">
        <v>1733</v>
      </c>
      <c r="B740" s="37" t="s">
        <v>1734</v>
      </c>
      <c r="C740" s="37" t="s">
        <v>1457</v>
      </c>
      <c r="D740" s="37" t="s">
        <v>861</v>
      </c>
      <c r="E740" s="37" t="s">
        <v>862</v>
      </c>
      <c r="F740" s="37" t="s">
        <v>1735</v>
      </c>
      <c r="G740" s="62" t="s">
        <v>1920</v>
      </c>
      <c r="H740" s="62" t="s">
        <v>271</v>
      </c>
      <c r="I740" s="62" t="s">
        <v>274</v>
      </c>
      <c r="J740" s="70">
        <v>-1.1162315896122299E-4</v>
      </c>
      <c r="K740" s="70">
        <v>1.76434774249374E-4</v>
      </c>
      <c r="L740" s="62">
        <v>361</v>
      </c>
      <c r="M740" s="62">
        <v>2</v>
      </c>
      <c r="N740" s="68">
        <v>0.52772476220862297</v>
      </c>
      <c r="O740" s="69">
        <v>1</v>
      </c>
    </row>
    <row r="741" spans="1:15" x14ac:dyDescent="0.25">
      <c r="A741" s="36" t="s">
        <v>1924</v>
      </c>
      <c r="B741" s="37" t="s">
        <v>1925</v>
      </c>
      <c r="C741" s="37" t="s">
        <v>911</v>
      </c>
      <c r="D741" s="37" t="s">
        <v>912</v>
      </c>
      <c r="E741" s="37" t="s">
        <v>862</v>
      </c>
      <c r="F741" s="37" t="s">
        <v>1926</v>
      </c>
      <c r="G741" s="62" t="s">
        <v>1920</v>
      </c>
      <c r="H741" s="62" t="s">
        <v>271</v>
      </c>
      <c r="I741" s="62" t="s">
        <v>274</v>
      </c>
      <c r="J741" s="70">
        <v>-2.9467179984090501E-8</v>
      </c>
      <c r="K741" s="70">
        <v>1.7887645556112199E-4</v>
      </c>
      <c r="L741" s="62">
        <v>361</v>
      </c>
      <c r="M741" s="62">
        <v>1</v>
      </c>
      <c r="N741" s="68">
        <v>0.99986865514489798</v>
      </c>
      <c r="O741" s="69">
        <v>1</v>
      </c>
    </row>
    <row r="742" spans="1:15" x14ac:dyDescent="0.25">
      <c r="A742" s="36" t="s">
        <v>1931</v>
      </c>
      <c r="B742" s="37" t="s">
        <v>1932</v>
      </c>
      <c r="C742" s="37" t="s">
        <v>870</v>
      </c>
      <c r="D742" s="37" t="s">
        <v>871</v>
      </c>
      <c r="E742" s="37" t="s">
        <v>872</v>
      </c>
      <c r="F742" s="37" t="s">
        <v>1933</v>
      </c>
      <c r="G742" s="62" t="s">
        <v>1919</v>
      </c>
      <c r="H742" s="62" t="s">
        <v>270</v>
      </c>
      <c r="I742" s="62" t="s">
        <v>274</v>
      </c>
      <c r="J742" s="70">
        <v>1.17820407592986E-12</v>
      </c>
      <c r="K742" s="70">
        <v>1.8089611820040199E-4</v>
      </c>
      <c r="L742" s="62">
        <v>361</v>
      </c>
      <c r="M742" s="62">
        <v>1</v>
      </c>
      <c r="N742" s="68">
        <v>0.99999999480690405</v>
      </c>
      <c r="O742" s="69">
        <v>1</v>
      </c>
    </row>
    <row r="743" spans="1:15" x14ac:dyDescent="0.25">
      <c r="A743" s="36" t="s">
        <v>1527</v>
      </c>
      <c r="B743" s="37" t="s">
        <v>1528</v>
      </c>
      <c r="C743" s="37" t="s">
        <v>1530</v>
      </c>
      <c r="D743" s="37" t="s">
        <v>849</v>
      </c>
      <c r="E743" s="37" t="s">
        <v>850</v>
      </c>
      <c r="F743" s="37" t="s">
        <v>1529</v>
      </c>
      <c r="G743" s="62" t="s">
        <v>1919</v>
      </c>
      <c r="H743" s="62" t="s">
        <v>271</v>
      </c>
      <c r="I743" s="62" t="s">
        <v>274</v>
      </c>
      <c r="J743" s="70">
        <v>-2.8832359215409898E-20</v>
      </c>
      <c r="K743" s="70">
        <v>1.86099356173439E-4</v>
      </c>
      <c r="L743" s="62">
        <v>361</v>
      </c>
      <c r="M743" s="62">
        <v>2</v>
      </c>
      <c r="N743" s="68">
        <v>1</v>
      </c>
      <c r="O743" s="69">
        <v>1</v>
      </c>
    </row>
    <row r="744" spans="1:15" x14ac:dyDescent="0.25">
      <c r="A744" s="36" t="s">
        <v>1883</v>
      </c>
      <c r="B744" s="37" t="s">
        <v>1880</v>
      </c>
      <c r="C744" s="37" t="s">
        <v>890</v>
      </c>
      <c r="D744" s="37" t="s">
        <v>849</v>
      </c>
      <c r="E744" s="37" t="s">
        <v>850</v>
      </c>
      <c r="F744" s="37" t="s">
        <v>1884</v>
      </c>
      <c r="G744" s="62" t="s">
        <v>1919</v>
      </c>
      <c r="H744" s="62" t="s">
        <v>270</v>
      </c>
      <c r="I744" s="62" t="s">
        <v>274</v>
      </c>
      <c r="J744" s="70">
        <v>9.8156883732958998E-16</v>
      </c>
      <c r="K744" s="70">
        <v>1.98238832234939E-4</v>
      </c>
      <c r="L744" s="62">
        <v>361</v>
      </c>
      <c r="M744" s="62">
        <v>1</v>
      </c>
      <c r="N744" s="68">
        <v>0.99999999999605205</v>
      </c>
      <c r="O744" s="69">
        <v>1</v>
      </c>
    </row>
    <row r="745" spans="1:15" x14ac:dyDescent="0.25">
      <c r="A745" s="36" t="s">
        <v>1214</v>
      </c>
      <c r="B745" s="37" t="s">
        <v>1215</v>
      </c>
      <c r="C745" s="37" t="s">
        <v>946</v>
      </c>
      <c r="D745" s="37" t="s">
        <v>947</v>
      </c>
      <c r="E745" s="37" t="s">
        <v>850</v>
      </c>
      <c r="F745" s="37" t="s">
        <v>1216</v>
      </c>
      <c r="G745" s="62" t="s">
        <v>1917</v>
      </c>
      <c r="H745" s="62" t="s">
        <v>270</v>
      </c>
      <c r="I745" s="62" t="s">
        <v>274</v>
      </c>
      <c r="J745" s="70">
        <v>8.0460487545202505E-5</v>
      </c>
      <c r="K745" s="70">
        <v>1.9908929657912601E-4</v>
      </c>
      <c r="L745" s="62">
        <v>361</v>
      </c>
      <c r="M745" s="62">
        <v>6</v>
      </c>
      <c r="N745" s="68">
        <v>0.68635045633679104</v>
      </c>
      <c r="O745" s="69">
        <v>1</v>
      </c>
    </row>
    <row r="746" spans="1:15" x14ac:dyDescent="0.25">
      <c r="A746" s="36" t="s">
        <v>1931</v>
      </c>
      <c r="B746" s="37" t="s">
        <v>1932</v>
      </c>
      <c r="C746" s="37" t="s">
        <v>870</v>
      </c>
      <c r="D746" s="37" t="s">
        <v>871</v>
      </c>
      <c r="E746" s="37" t="s">
        <v>872</v>
      </c>
      <c r="F746" s="37" t="s">
        <v>1933</v>
      </c>
      <c r="G746" s="62" t="s">
        <v>1917</v>
      </c>
      <c r="H746" s="62" t="s">
        <v>271</v>
      </c>
      <c r="I746" s="62" t="s">
        <v>274</v>
      </c>
      <c r="J746" s="70">
        <v>-6.7348312312213801E-13</v>
      </c>
      <c r="K746" s="70">
        <v>2.0935034610474699E-4</v>
      </c>
      <c r="L746" s="62">
        <v>361</v>
      </c>
      <c r="M746" s="62">
        <v>1</v>
      </c>
      <c r="N746" s="68">
        <v>0.99999999743499601</v>
      </c>
      <c r="O746" s="69">
        <v>1</v>
      </c>
    </row>
    <row r="747" spans="1:15" x14ac:dyDescent="0.25">
      <c r="A747" s="36" t="s">
        <v>1417</v>
      </c>
      <c r="B747" s="37" t="s">
        <v>1418</v>
      </c>
      <c r="C747" s="37" t="s">
        <v>946</v>
      </c>
      <c r="D747" s="37" t="s">
        <v>947</v>
      </c>
      <c r="E747" s="37" t="s">
        <v>850</v>
      </c>
      <c r="F747" s="37" t="s">
        <v>1419</v>
      </c>
      <c r="G747" s="62" t="s">
        <v>1920</v>
      </c>
      <c r="H747" s="62" t="s">
        <v>271</v>
      </c>
      <c r="I747" s="62" t="s">
        <v>274</v>
      </c>
      <c r="J747" s="70">
        <v>-1.85772538363133E-9</v>
      </c>
      <c r="K747" s="70">
        <v>2.13852714641076E-4</v>
      </c>
      <c r="L747" s="62">
        <v>361</v>
      </c>
      <c r="M747" s="62">
        <v>1</v>
      </c>
      <c r="N747" s="68">
        <v>0.99999307388896397</v>
      </c>
      <c r="O747" s="69">
        <v>1</v>
      </c>
    </row>
    <row r="748" spans="1:15" x14ac:dyDescent="0.25">
      <c r="A748" s="36" t="s">
        <v>1730</v>
      </c>
      <c r="B748" s="37" t="s">
        <v>1731</v>
      </c>
      <c r="C748" s="37" t="s">
        <v>969</v>
      </c>
      <c r="D748" s="37" t="s">
        <v>970</v>
      </c>
      <c r="E748" s="37" t="s">
        <v>850</v>
      </c>
      <c r="F748" s="37" t="s">
        <v>1732</v>
      </c>
      <c r="G748" s="62" t="s">
        <v>1918</v>
      </c>
      <c r="H748" s="62" t="s">
        <v>271</v>
      </c>
      <c r="I748" s="62" t="s">
        <v>274</v>
      </c>
      <c r="J748" s="70">
        <v>-4.6151774910408899E-12</v>
      </c>
      <c r="K748" s="70">
        <v>2.14120592145905E-4</v>
      </c>
      <c r="L748" s="62">
        <v>361</v>
      </c>
      <c r="M748" s="62">
        <v>1</v>
      </c>
      <c r="N748" s="68">
        <v>0.99999998281438596</v>
      </c>
      <c r="O748" s="69">
        <v>1</v>
      </c>
    </row>
    <row r="749" spans="1:15" x14ac:dyDescent="0.25">
      <c r="A749" s="36" t="s">
        <v>1730</v>
      </c>
      <c r="B749" s="37" t="s">
        <v>1731</v>
      </c>
      <c r="C749" s="37" t="s">
        <v>969</v>
      </c>
      <c r="D749" s="37" t="s">
        <v>970</v>
      </c>
      <c r="E749" s="37" t="s">
        <v>850</v>
      </c>
      <c r="F749" s="37" t="s">
        <v>1732</v>
      </c>
      <c r="G749" s="62" t="s">
        <v>1917</v>
      </c>
      <c r="H749" s="62" t="s">
        <v>271</v>
      </c>
      <c r="I749" s="62" t="s">
        <v>274</v>
      </c>
      <c r="J749" s="70">
        <v>-6.7941797517432499E-12</v>
      </c>
      <c r="K749" s="70">
        <v>2.1499141349540501E-4</v>
      </c>
      <c r="L749" s="62">
        <v>361</v>
      </c>
      <c r="M749" s="62">
        <v>1</v>
      </c>
      <c r="N749" s="68">
        <v>0.99999997480287495</v>
      </c>
      <c r="O749" s="69">
        <v>1</v>
      </c>
    </row>
    <row r="750" spans="1:15" x14ac:dyDescent="0.25">
      <c r="A750" s="36" t="s">
        <v>1527</v>
      </c>
      <c r="B750" s="37" t="s">
        <v>1528</v>
      </c>
      <c r="C750" s="37" t="s">
        <v>1530</v>
      </c>
      <c r="D750" s="37" t="s">
        <v>849</v>
      </c>
      <c r="E750" s="37" t="s">
        <v>850</v>
      </c>
      <c r="F750" s="37" t="s">
        <v>1529</v>
      </c>
      <c r="G750" s="62" t="s">
        <v>1917</v>
      </c>
      <c r="H750" s="62" t="s">
        <v>271</v>
      </c>
      <c r="I750" s="62" t="s">
        <v>274</v>
      </c>
      <c r="J750" s="70">
        <v>-1.4763213430673301E-20</v>
      </c>
      <c r="K750" s="70">
        <v>2.1537203260473201E-4</v>
      </c>
      <c r="L750" s="62">
        <v>361</v>
      </c>
      <c r="M750" s="62">
        <v>2</v>
      </c>
      <c r="N750" s="68">
        <v>1</v>
      </c>
      <c r="O750" s="69">
        <v>1</v>
      </c>
    </row>
    <row r="751" spans="1:15" x14ac:dyDescent="0.25">
      <c r="A751" s="36" t="s">
        <v>1388</v>
      </c>
      <c r="B751" s="37" t="s">
        <v>1389</v>
      </c>
      <c r="C751" s="37" t="s">
        <v>965</v>
      </c>
      <c r="D751" s="37" t="s">
        <v>871</v>
      </c>
      <c r="E751" s="37" t="s">
        <v>886</v>
      </c>
      <c r="F751" s="37" t="s">
        <v>1390</v>
      </c>
      <c r="G751" s="62" t="s">
        <v>1920</v>
      </c>
      <c r="H751" s="62" t="s">
        <v>270</v>
      </c>
      <c r="I751" s="62" t="s">
        <v>274</v>
      </c>
      <c r="J751" s="70">
        <v>4.2737440320971397E-5</v>
      </c>
      <c r="K751" s="70">
        <v>2.2248766651404599E-4</v>
      </c>
      <c r="L751" s="62">
        <v>361</v>
      </c>
      <c r="M751" s="62">
        <v>3</v>
      </c>
      <c r="N751" s="68">
        <v>0.84788283091449401</v>
      </c>
      <c r="O751" s="69">
        <v>1</v>
      </c>
    </row>
    <row r="752" spans="1:15" x14ac:dyDescent="0.25">
      <c r="A752" s="36" t="s">
        <v>1163</v>
      </c>
      <c r="B752" s="37" t="s">
        <v>1164</v>
      </c>
      <c r="C752" s="37" t="s">
        <v>1011</v>
      </c>
      <c r="D752" s="37" t="s">
        <v>1012</v>
      </c>
      <c r="E752" s="37" t="s">
        <v>1013</v>
      </c>
      <c r="F752" s="37" t="s">
        <v>1165</v>
      </c>
      <c r="G752" s="62" t="s">
        <v>1917</v>
      </c>
      <c r="H752" s="62" t="s">
        <v>271</v>
      </c>
      <c r="I752" s="62" t="s">
        <v>274</v>
      </c>
      <c r="J752" s="70">
        <v>-2.9526426861346602E-20</v>
      </c>
      <c r="K752" s="70">
        <v>2.2457001236277999E-4</v>
      </c>
      <c r="L752" s="62">
        <v>361</v>
      </c>
      <c r="M752" s="62">
        <v>3</v>
      </c>
      <c r="N752" s="68">
        <v>1</v>
      </c>
      <c r="O752" s="69">
        <v>1</v>
      </c>
    </row>
    <row r="753" spans="1:15" x14ac:dyDescent="0.25">
      <c r="A753" s="36" t="s">
        <v>1499</v>
      </c>
      <c r="B753" s="37" t="s">
        <v>1500</v>
      </c>
      <c r="C753" s="37" t="s">
        <v>1467</v>
      </c>
      <c r="D753" s="37" t="s">
        <v>956</v>
      </c>
      <c r="E753" s="37" t="s">
        <v>850</v>
      </c>
      <c r="F753" s="37" t="s">
        <v>1501</v>
      </c>
      <c r="G753" s="62" t="s">
        <v>1919</v>
      </c>
      <c r="H753" s="62" t="s">
        <v>271</v>
      </c>
      <c r="I753" s="62" t="s">
        <v>274</v>
      </c>
      <c r="J753" s="70">
        <v>-3.3191084923549398E-12</v>
      </c>
      <c r="K753" s="70">
        <v>2.25620695059042E-4</v>
      </c>
      <c r="L753" s="62">
        <v>361</v>
      </c>
      <c r="M753" s="62">
        <v>1</v>
      </c>
      <c r="N753" s="68">
        <v>0.99999998827055503</v>
      </c>
      <c r="O753" s="69">
        <v>1</v>
      </c>
    </row>
    <row r="754" spans="1:15" x14ac:dyDescent="0.25">
      <c r="A754" s="36" t="s">
        <v>1883</v>
      </c>
      <c r="B754" s="37" t="s">
        <v>1880</v>
      </c>
      <c r="C754" s="37" t="s">
        <v>890</v>
      </c>
      <c r="D754" s="37" t="s">
        <v>849</v>
      </c>
      <c r="E754" s="37" t="s">
        <v>850</v>
      </c>
      <c r="F754" s="37" t="s">
        <v>1884</v>
      </c>
      <c r="G754" s="62" t="s">
        <v>1918</v>
      </c>
      <c r="H754" s="62" t="s">
        <v>271</v>
      </c>
      <c r="I754" s="62" t="s">
        <v>274</v>
      </c>
      <c r="J754" s="70">
        <v>-6.3575050054986294E-14</v>
      </c>
      <c r="K754" s="70">
        <v>2.2849173127655799E-4</v>
      </c>
      <c r="L754" s="62">
        <v>361</v>
      </c>
      <c r="M754" s="62">
        <v>1</v>
      </c>
      <c r="N754" s="68">
        <v>0.99999999977815401</v>
      </c>
      <c r="O754" s="69">
        <v>1</v>
      </c>
    </row>
    <row r="755" spans="1:15" x14ac:dyDescent="0.25">
      <c r="A755" s="36" t="s">
        <v>1883</v>
      </c>
      <c r="B755" s="37" t="s">
        <v>1880</v>
      </c>
      <c r="C755" s="37" t="s">
        <v>890</v>
      </c>
      <c r="D755" s="37" t="s">
        <v>849</v>
      </c>
      <c r="E755" s="37" t="s">
        <v>850</v>
      </c>
      <c r="F755" s="37" t="s">
        <v>1884</v>
      </c>
      <c r="G755" s="62" t="s">
        <v>1917</v>
      </c>
      <c r="H755" s="62" t="s">
        <v>270</v>
      </c>
      <c r="I755" s="62" t="s">
        <v>274</v>
      </c>
      <c r="J755" s="70">
        <v>1.50940954301522E-13</v>
      </c>
      <c r="K755" s="70">
        <v>2.29420999154922E-4</v>
      </c>
      <c r="L755" s="62">
        <v>361</v>
      </c>
      <c r="M755" s="62">
        <v>1</v>
      </c>
      <c r="N755" s="68">
        <v>0.99999999947542295</v>
      </c>
      <c r="O755" s="69">
        <v>1</v>
      </c>
    </row>
    <row r="756" spans="1:15" x14ac:dyDescent="0.25">
      <c r="A756" s="36" t="s">
        <v>1562</v>
      </c>
      <c r="B756" s="37" t="s">
        <v>1563</v>
      </c>
      <c r="C756" s="37" t="s">
        <v>1565</v>
      </c>
      <c r="D756" s="37" t="s">
        <v>861</v>
      </c>
      <c r="E756" s="37" t="s">
        <v>850</v>
      </c>
      <c r="F756" s="37" t="s">
        <v>1564</v>
      </c>
      <c r="G756" s="62" t="s">
        <v>1919</v>
      </c>
      <c r="H756" s="62" t="s">
        <v>270</v>
      </c>
      <c r="I756" s="62" t="s">
        <v>274</v>
      </c>
      <c r="J756" s="70">
        <v>5.7664718430819796E-20</v>
      </c>
      <c r="K756" s="70">
        <v>2.35331662647389E-4</v>
      </c>
      <c r="L756" s="62">
        <v>361</v>
      </c>
      <c r="M756" s="62">
        <v>1</v>
      </c>
      <c r="N756" s="68">
        <v>1</v>
      </c>
      <c r="O756" s="69">
        <v>1</v>
      </c>
    </row>
    <row r="757" spans="1:15" x14ac:dyDescent="0.25">
      <c r="A757" s="36" t="s">
        <v>1988</v>
      </c>
      <c r="B757" s="37" t="s">
        <v>1989</v>
      </c>
      <c r="C757" s="37" t="s">
        <v>1162</v>
      </c>
      <c r="D757" s="37" t="s">
        <v>861</v>
      </c>
      <c r="E757" s="37" t="s">
        <v>862</v>
      </c>
      <c r="F757" s="37" t="s">
        <v>1990</v>
      </c>
      <c r="G757" s="62" t="s">
        <v>1920</v>
      </c>
      <c r="H757" s="62" t="s">
        <v>271</v>
      </c>
      <c r="I757" s="62" t="s">
        <v>274</v>
      </c>
      <c r="J757" s="70">
        <v>-2.3643972990283901E-9</v>
      </c>
      <c r="K757" s="70">
        <v>2.3705966018532201E-4</v>
      </c>
      <c r="L757" s="62">
        <v>361</v>
      </c>
      <c r="M757" s="62">
        <v>1</v>
      </c>
      <c r="N757" s="68">
        <v>0.99999204781334605</v>
      </c>
      <c r="O757" s="69">
        <v>1</v>
      </c>
    </row>
    <row r="758" spans="1:15" x14ac:dyDescent="0.25">
      <c r="A758" s="36" t="s">
        <v>1499</v>
      </c>
      <c r="B758" s="37" t="s">
        <v>1500</v>
      </c>
      <c r="C758" s="37" t="s">
        <v>1467</v>
      </c>
      <c r="D758" s="37" t="s">
        <v>956</v>
      </c>
      <c r="E758" s="37" t="s">
        <v>850</v>
      </c>
      <c r="F758" s="37" t="s">
        <v>1501</v>
      </c>
      <c r="G758" s="62" t="s">
        <v>1918</v>
      </c>
      <c r="H758" s="62" t="s">
        <v>271</v>
      </c>
      <c r="I758" s="62" t="s">
        <v>274</v>
      </c>
      <c r="J758" s="70">
        <v>-6.9060268612874603E-12</v>
      </c>
      <c r="K758" s="70">
        <v>2.60052291634102E-4</v>
      </c>
      <c r="L758" s="62">
        <v>361</v>
      </c>
      <c r="M758" s="62">
        <v>1</v>
      </c>
      <c r="N758" s="68">
        <v>0.99999997882603198</v>
      </c>
      <c r="O758" s="69">
        <v>1</v>
      </c>
    </row>
    <row r="759" spans="1:15" x14ac:dyDescent="0.25">
      <c r="A759" s="36" t="s">
        <v>1952</v>
      </c>
      <c r="B759" s="37" t="s">
        <v>1953</v>
      </c>
      <c r="C759" s="37" t="s">
        <v>1220</v>
      </c>
      <c r="D759" s="37" t="s">
        <v>1176</v>
      </c>
      <c r="E759" s="37" t="s">
        <v>862</v>
      </c>
      <c r="F759" s="37" t="s">
        <v>1954</v>
      </c>
      <c r="G759" s="62" t="s">
        <v>1919</v>
      </c>
      <c r="H759" s="62" t="s">
        <v>271</v>
      </c>
      <c r="I759" s="62" t="s">
        <v>274</v>
      </c>
      <c r="J759" s="70">
        <v>-3.62297500152311E-20</v>
      </c>
      <c r="K759" s="70">
        <v>2.6789891226692398E-4</v>
      </c>
      <c r="L759" s="62">
        <v>361</v>
      </c>
      <c r="M759" s="62">
        <v>1</v>
      </c>
      <c r="N759" s="68">
        <v>1</v>
      </c>
      <c r="O759" s="69">
        <v>1</v>
      </c>
    </row>
    <row r="760" spans="1:15" x14ac:dyDescent="0.25">
      <c r="A760" s="36" t="s">
        <v>1562</v>
      </c>
      <c r="B760" s="37" t="s">
        <v>1563</v>
      </c>
      <c r="C760" s="37" t="s">
        <v>1565</v>
      </c>
      <c r="D760" s="37" t="s">
        <v>861</v>
      </c>
      <c r="E760" s="37" t="s">
        <v>850</v>
      </c>
      <c r="F760" s="37" t="s">
        <v>1564</v>
      </c>
      <c r="G760" s="62" t="s">
        <v>1918</v>
      </c>
      <c r="H760" s="62" t="s">
        <v>270</v>
      </c>
      <c r="I760" s="62" t="s">
        <v>274</v>
      </c>
      <c r="J760" s="70">
        <v>3.0133283113931301E-20</v>
      </c>
      <c r="K760" s="70">
        <v>2.7124523698131102E-4</v>
      </c>
      <c r="L760" s="62">
        <v>361</v>
      </c>
      <c r="M760" s="62">
        <v>1</v>
      </c>
      <c r="N760" s="68">
        <v>1</v>
      </c>
      <c r="O760" s="69">
        <v>1</v>
      </c>
    </row>
    <row r="761" spans="1:15" x14ac:dyDescent="0.25">
      <c r="A761" s="36" t="s">
        <v>1562</v>
      </c>
      <c r="B761" s="37" t="s">
        <v>1563</v>
      </c>
      <c r="C761" s="37" t="s">
        <v>1565</v>
      </c>
      <c r="D761" s="37" t="s">
        <v>861</v>
      </c>
      <c r="E761" s="37" t="s">
        <v>850</v>
      </c>
      <c r="F761" s="37" t="s">
        <v>1564</v>
      </c>
      <c r="G761" s="62" t="s">
        <v>1917</v>
      </c>
      <c r="H761" s="62" t="s">
        <v>270</v>
      </c>
      <c r="I761" s="62" t="s">
        <v>274</v>
      </c>
      <c r="J761" s="70">
        <v>1.4763213430673301E-20</v>
      </c>
      <c r="K761" s="70">
        <v>2.7234838186857398E-4</v>
      </c>
      <c r="L761" s="62">
        <v>361</v>
      </c>
      <c r="M761" s="62">
        <v>1</v>
      </c>
      <c r="N761" s="68">
        <v>1</v>
      </c>
      <c r="O761" s="69">
        <v>1</v>
      </c>
    </row>
    <row r="762" spans="1:15" x14ac:dyDescent="0.25">
      <c r="A762" s="36" t="s">
        <v>1931</v>
      </c>
      <c r="B762" s="37" t="s">
        <v>1932</v>
      </c>
      <c r="C762" s="37" t="s">
        <v>870</v>
      </c>
      <c r="D762" s="37" t="s">
        <v>871</v>
      </c>
      <c r="E762" s="37" t="s">
        <v>872</v>
      </c>
      <c r="F762" s="37" t="s">
        <v>1933</v>
      </c>
      <c r="G762" s="62" t="s">
        <v>1920</v>
      </c>
      <c r="H762" s="62" t="s">
        <v>270</v>
      </c>
      <c r="I762" s="62" t="s">
        <v>274</v>
      </c>
      <c r="J762" s="70">
        <v>2.0356179863149101E-12</v>
      </c>
      <c r="K762" s="70">
        <v>2.8346170897270898E-4</v>
      </c>
      <c r="L762" s="62">
        <v>361</v>
      </c>
      <c r="M762" s="62">
        <v>1</v>
      </c>
      <c r="N762" s="68">
        <v>0.99999999427418995</v>
      </c>
      <c r="O762" s="69">
        <v>1</v>
      </c>
    </row>
    <row r="763" spans="1:15" x14ac:dyDescent="0.25">
      <c r="A763" s="36" t="s">
        <v>1730</v>
      </c>
      <c r="B763" s="37" t="s">
        <v>1731</v>
      </c>
      <c r="C763" s="37" t="s">
        <v>969</v>
      </c>
      <c r="D763" s="37" t="s">
        <v>970</v>
      </c>
      <c r="E763" s="37" t="s">
        <v>850</v>
      </c>
      <c r="F763" s="37" t="s">
        <v>1732</v>
      </c>
      <c r="G763" s="62" t="s">
        <v>1920</v>
      </c>
      <c r="H763" s="62" t="s">
        <v>270</v>
      </c>
      <c r="I763" s="62" t="s">
        <v>274</v>
      </c>
      <c r="J763" s="70">
        <v>3.6725926713482498E-11</v>
      </c>
      <c r="K763" s="70">
        <v>2.9109975488517001E-4</v>
      </c>
      <c r="L763" s="62">
        <v>361</v>
      </c>
      <c r="M763" s="62">
        <v>1</v>
      </c>
      <c r="N763" s="68">
        <v>0.99999989940740697</v>
      </c>
      <c r="O763" s="69">
        <v>1</v>
      </c>
    </row>
    <row r="764" spans="1:15" x14ac:dyDescent="0.25">
      <c r="A764" s="36" t="s">
        <v>1328</v>
      </c>
      <c r="B764" s="37" t="s">
        <v>1329</v>
      </c>
      <c r="C764" s="37" t="s">
        <v>969</v>
      </c>
      <c r="D764" s="37" t="s">
        <v>970</v>
      </c>
      <c r="E764" s="37" t="s">
        <v>850</v>
      </c>
      <c r="F764" s="37" t="s">
        <v>1330</v>
      </c>
      <c r="G764" s="62" t="s">
        <v>1919</v>
      </c>
      <c r="H764" s="62" t="s">
        <v>271</v>
      </c>
      <c r="I764" s="62" t="s">
        <v>274</v>
      </c>
      <c r="J764" s="70">
        <v>-4.3017907751016903E-12</v>
      </c>
      <c r="K764" s="70">
        <v>2.9241980215046398E-4</v>
      </c>
      <c r="L764" s="62">
        <v>361</v>
      </c>
      <c r="M764" s="62">
        <v>1</v>
      </c>
      <c r="N764" s="68">
        <v>0.99999998827055203</v>
      </c>
      <c r="O764" s="69">
        <v>1</v>
      </c>
    </row>
    <row r="765" spans="1:15" x14ac:dyDescent="0.25">
      <c r="A765" s="36" t="s">
        <v>1594</v>
      </c>
      <c r="B765" s="37" t="s">
        <v>1595</v>
      </c>
      <c r="C765" s="37" t="s">
        <v>1359</v>
      </c>
      <c r="D765" s="37" t="s">
        <v>990</v>
      </c>
      <c r="E765" s="37" t="s">
        <v>862</v>
      </c>
      <c r="F765" s="37" t="s">
        <v>1596</v>
      </c>
      <c r="G765" s="62" t="s">
        <v>1918</v>
      </c>
      <c r="H765" s="62" t="s">
        <v>270</v>
      </c>
      <c r="I765" s="62" t="s">
        <v>274</v>
      </c>
      <c r="J765" s="70">
        <v>6.0266566227862602E-20</v>
      </c>
      <c r="K765" s="70">
        <v>3.02039339197777E-4</v>
      </c>
      <c r="L765" s="62">
        <v>361</v>
      </c>
      <c r="M765" s="62">
        <v>2</v>
      </c>
      <c r="N765" s="68">
        <v>1</v>
      </c>
      <c r="O765" s="69">
        <v>1</v>
      </c>
    </row>
    <row r="766" spans="1:15" x14ac:dyDescent="0.25">
      <c r="A766" s="36" t="s">
        <v>948</v>
      </c>
      <c r="B766" s="37" t="s">
        <v>949</v>
      </c>
      <c r="C766" s="37" t="s">
        <v>951</v>
      </c>
      <c r="D766" s="37" t="s">
        <v>849</v>
      </c>
      <c r="E766" s="37" t="s">
        <v>850</v>
      </c>
      <c r="F766" s="37" t="s">
        <v>950</v>
      </c>
      <c r="G766" s="62" t="s">
        <v>1919</v>
      </c>
      <c r="H766" s="62" t="s">
        <v>271</v>
      </c>
      <c r="I766" s="62" t="s">
        <v>274</v>
      </c>
      <c r="J766" s="70">
        <v>-1.7698560628275E-4</v>
      </c>
      <c r="K766" s="70">
        <v>3.0294796654535398E-4</v>
      </c>
      <c r="L766" s="62">
        <v>361</v>
      </c>
      <c r="M766" s="62">
        <v>2</v>
      </c>
      <c r="N766" s="68">
        <v>0.55970070527529203</v>
      </c>
      <c r="O766" s="69">
        <v>1</v>
      </c>
    </row>
    <row r="767" spans="1:15" x14ac:dyDescent="0.25">
      <c r="A767" s="36" t="s">
        <v>1594</v>
      </c>
      <c r="B767" s="37" t="s">
        <v>1595</v>
      </c>
      <c r="C767" s="37" t="s">
        <v>1359</v>
      </c>
      <c r="D767" s="37" t="s">
        <v>990</v>
      </c>
      <c r="E767" s="37" t="s">
        <v>862</v>
      </c>
      <c r="F767" s="37" t="s">
        <v>1596</v>
      </c>
      <c r="G767" s="62" t="s">
        <v>1917</v>
      </c>
      <c r="H767" s="62" t="s">
        <v>271</v>
      </c>
      <c r="I767" s="62" t="s">
        <v>274</v>
      </c>
      <c r="J767" s="70">
        <v>0</v>
      </c>
      <c r="K767" s="70">
        <v>3.0326772262119299E-4</v>
      </c>
      <c r="L767" s="62">
        <v>361</v>
      </c>
      <c r="M767" s="62">
        <v>2</v>
      </c>
      <c r="N767" s="68">
        <v>1</v>
      </c>
      <c r="O767" s="69">
        <v>1</v>
      </c>
    </row>
    <row r="768" spans="1:15" x14ac:dyDescent="0.25">
      <c r="A768" s="36" t="s">
        <v>1163</v>
      </c>
      <c r="B768" s="37" t="s">
        <v>1164</v>
      </c>
      <c r="C768" s="37" t="s">
        <v>1011</v>
      </c>
      <c r="D768" s="37" t="s">
        <v>1012</v>
      </c>
      <c r="E768" s="37" t="s">
        <v>1013</v>
      </c>
      <c r="F768" s="37" t="s">
        <v>1165</v>
      </c>
      <c r="G768" s="62" t="s">
        <v>1920</v>
      </c>
      <c r="H768" s="62" t="s">
        <v>271</v>
      </c>
      <c r="I768" s="62" t="s">
        <v>274</v>
      </c>
      <c r="J768" s="70">
        <v>-4.4480089127610401E-20</v>
      </c>
      <c r="K768" s="70">
        <v>3.0406923416079901E-4</v>
      </c>
      <c r="L768" s="62">
        <v>361</v>
      </c>
      <c r="M768" s="62">
        <v>3</v>
      </c>
      <c r="N768" s="68">
        <v>1</v>
      </c>
      <c r="O768" s="69">
        <v>1</v>
      </c>
    </row>
    <row r="769" spans="1:15" x14ac:dyDescent="0.25">
      <c r="A769" s="36" t="s">
        <v>1952</v>
      </c>
      <c r="B769" s="37" t="s">
        <v>1953</v>
      </c>
      <c r="C769" s="37" t="s">
        <v>1220</v>
      </c>
      <c r="D769" s="37" t="s">
        <v>1176</v>
      </c>
      <c r="E769" s="37" t="s">
        <v>862</v>
      </c>
      <c r="F769" s="37" t="s">
        <v>1954</v>
      </c>
      <c r="G769" s="62" t="s">
        <v>1917</v>
      </c>
      <c r="H769" s="62" t="s">
        <v>271</v>
      </c>
      <c r="I769" s="62" t="s">
        <v>274</v>
      </c>
      <c r="J769" s="70">
        <v>0</v>
      </c>
      <c r="K769" s="70">
        <v>3.1003832820223102E-4</v>
      </c>
      <c r="L769" s="62">
        <v>361</v>
      </c>
      <c r="M769" s="62">
        <v>1</v>
      </c>
      <c r="N769" s="68">
        <v>1</v>
      </c>
      <c r="O769" s="69">
        <v>1</v>
      </c>
    </row>
    <row r="770" spans="1:15" x14ac:dyDescent="0.25">
      <c r="A770" s="36" t="s">
        <v>1968</v>
      </c>
      <c r="B770" s="37" t="s">
        <v>1969</v>
      </c>
      <c r="C770" s="37" t="s">
        <v>894</v>
      </c>
      <c r="D770" s="37" t="s">
        <v>895</v>
      </c>
      <c r="E770" s="37" t="s">
        <v>862</v>
      </c>
      <c r="F770" s="37" t="s">
        <v>1970</v>
      </c>
      <c r="G770" s="62" t="s">
        <v>1919</v>
      </c>
      <c r="H770" s="62" t="s">
        <v>271</v>
      </c>
      <c r="I770" s="62" t="s">
        <v>274</v>
      </c>
      <c r="J770" s="70">
        <v>-2.1391679556093501E-12</v>
      </c>
      <c r="K770" s="70">
        <v>3.16439078727357E-4</v>
      </c>
      <c r="L770" s="62">
        <v>361</v>
      </c>
      <c r="M770" s="62">
        <v>1</v>
      </c>
      <c r="N770" s="68">
        <v>0.99999999460998701</v>
      </c>
      <c r="O770" s="69">
        <v>1</v>
      </c>
    </row>
    <row r="771" spans="1:15" x14ac:dyDescent="0.25">
      <c r="A771" s="36" t="s">
        <v>1583</v>
      </c>
      <c r="B771" s="37" t="s">
        <v>1584</v>
      </c>
      <c r="C771" s="37" t="s">
        <v>854</v>
      </c>
      <c r="D771" s="37" t="s">
        <v>855</v>
      </c>
      <c r="E771" s="37" t="s">
        <v>856</v>
      </c>
      <c r="F771" s="37" t="s">
        <v>1585</v>
      </c>
      <c r="G771" s="62" t="s">
        <v>1919</v>
      </c>
      <c r="H771" s="62" t="s">
        <v>271</v>
      </c>
      <c r="I771" s="62" t="s">
        <v>274</v>
      </c>
      <c r="J771" s="70">
        <v>-1.3092929460949799E-19</v>
      </c>
      <c r="K771" s="70">
        <v>3.1676921911679101E-4</v>
      </c>
      <c r="L771" s="62">
        <v>361</v>
      </c>
      <c r="M771" s="62">
        <v>3</v>
      </c>
      <c r="N771" s="68">
        <v>1</v>
      </c>
      <c r="O771" s="69">
        <v>1</v>
      </c>
    </row>
    <row r="772" spans="1:15" x14ac:dyDescent="0.25">
      <c r="A772" s="36" t="s">
        <v>1626</v>
      </c>
      <c r="B772" s="37" t="s">
        <v>1627</v>
      </c>
      <c r="C772" s="37" t="s">
        <v>923</v>
      </c>
      <c r="D772" s="37" t="s">
        <v>871</v>
      </c>
      <c r="E772" s="37" t="s">
        <v>872</v>
      </c>
      <c r="F772" s="37" t="s">
        <v>1628</v>
      </c>
      <c r="G772" s="62" t="s">
        <v>1919</v>
      </c>
      <c r="H772" s="62" t="s">
        <v>271</v>
      </c>
      <c r="I772" s="62" t="s">
        <v>274</v>
      </c>
      <c r="J772" s="70">
        <v>-4.4722545840879802E-5</v>
      </c>
      <c r="K772" s="70">
        <v>3.2766998582095801E-4</v>
      </c>
      <c r="L772" s="62">
        <v>361</v>
      </c>
      <c r="M772" s="62">
        <v>11</v>
      </c>
      <c r="N772" s="68">
        <v>0.89151380668970304</v>
      </c>
      <c r="O772" s="69">
        <v>1</v>
      </c>
    </row>
    <row r="773" spans="1:15" x14ac:dyDescent="0.25">
      <c r="A773" s="36" t="s">
        <v>1328</v>
      </c>
      <c r="B773" s="37" t="s">
        <v>1329</v>
      </c>
      <c r="C773" s="37" t="s">
        <v>969</v>
      </c>
      <c r="D773" s="37" t="s">
        <v>970</v>
      </c>
      <c r="E773" s="37" t="s">
        <v>850</v>
      </c>
      <c r="F773" s="37" t="s">
        <v>1330</v>
      </c>
      <c r="G773" s="62" t="s">
        <v>1918</v>
      </c>
      <c r="H773" s="62" t="s">
        <v>271</v>
      </c>
      <c r="I773" s="62" t="s">
        <v>274</v>
      </c>
      <c r="J773" s="70">
        <v>-8.9506815141547304E-12</v>
      </c>
      <c r="K773" s="70">
        <v>3.37045498634418E-4</v>
      </c>
      <c r="L773" s="62">
        <v>361</v>
      </c>
      <c r="M773" s="62">
        <v>1</v>
      </c>
      <c r="N773" s="68">
        <v>0.99999997882601299</v>
      </c>
      <c r="O773" s="69">
        <v>1</v>
      </c>
    </row>
    <row r="774" spans="1:15" x14ac:dyDescent="0.25">
      <c r="A774" s="36" t="s">
        <v>1385</v>
      </c>
      <c r="B774" s="37" t="s">
        <v>1386</v>
      </c>
      <c r="C774" s="37" t="s">
        <v>870</v>
      </c>
      <c r="D774" s="37" t="s">
        <v>871</v>
      </c>
      <c r="E774" s="37" t="s">
        <v>872</v>
      </c>
      <c r="F774" s="37" t="s">
        <v>1387</v>
      </c>
      <c r="G774" s="62" t="s">
        <v>1918</v>
      </c>
      <c r="H774" s="62" t="s">
        <v>271</v>
      </c>
      <c r="I774" s="62" t="s">
        <v>274</v>
      </c>
      <c r="J774" s="70">
        <v>-3.8384933188955798E-13</v>
      </c>
      <c r="K774" s="70">
        <v>3.3964227806037098E-4</v>
      </c>
      <c r="L774" s="62">
        <v>361</v>
      </c>
      <c r="M774" s="62">
        <v>2</v>
      </c>
      <c r="N774" s="68">
        <v>0.99999999909889803</v>
      </c>
      <c r="O774" s="69">
        <v>1</v>
      </c>
    </row>
    <row r="775" spans="1:15" x14ac:dyDescent="0.25">
      <c r="A775" s="36" t="s">
        <v>1385</v>
      </c>
      <c r="B775" s="37" t="s">
        <v>1386</v>
      </c>
      <c r="C775" s="37" t="s">
        <v>870</v>
      </c>
      <c r="D775" s="37" t="s">
        <v>871</v>
      </c>
      <c r="E775" s="37" t="s">
        <v>872</v>
      </c>
      <c r="F775" s="37" t="s">
        <v>1387</v>
      </c>
      <c r="G775" s="62" t="s">
        <v>1917</v>
      </c>
      <c r="H775" s="62" t="s">
        <v>271</v>
      </c>
      <c r="I775" s="62" t="s">
        <v>274</v>
      </c>
      <c r="J775" s="70">
        <v>-6.1813052093345703E-13</v>
      </c>
      <c r="K775" s="70">
        <v>3.4102359135616101E-4</v>
      </c>
      <c r="L775" s="62">
        <v>361</v>
      </c>
      <c r="M775" s="62">
        <v>2</v>
      </c>
      <c r="N775" s="68">
        <v>0.99999999855479005</v>
      </c>
      <c r="O775" s="69">
        <v>1</v>
      </c>
    </row>
    <row r="776" spans="1:15" x14ac:dyDescent="0.25">
      <c r="A776" s="36" t="s">
        <v>1356</v>
      </c>
      <c r="B776" s="37" t="s">
        <v>1357</v>
      </c>
      <c r="C776" s="37" t="s">
        <v>1359</v>
      </c>
      <c r="D776" s="37" t="s">
        <v>990</v>
      </c>
      <c r="E776" s="37" t="s">
        <v>862</v>
      </c>
      <c r="F776" s="37" t="s">
        <v>1358</v>
      </c>
      <c r="G776" s="62" t="s">
        <v>1919</v>
      </c>
      <c r="H776" s="62" t="s">
        <v>271</v>
      </c>
      <c r="I776" s="62" t="s">
        <v>274</v>
      </c>
      <c r="J776" s="70">
        <v>-1.9122795116456701E-4</v>
      </c>
      <c r="K776" s="70">
        <v>3.4204424283480799E-4</v>
      </c>
      <c r="L776" s="62">
        <v>361</v>
      </c>
      <c r="M776" s="62">
        <v>2</v>
      </c>
      <c r="N776" s="68">
        <v>0.576462919076417</v>
      </c>
      <c r="O776" s="69">
        <v>1</v>
      </c>
    </row>
    <row r="777" spans="1:15" x14ac:dyDescent="0.25">
      <c r="A777" s="36" t="s">
        <v>1607</v>
      </c>
      <c r="B777" s="37" t="s">
        <v>1608</v>
      </c>
      <c r="C777" s="37" t="s">
        <v>884</v>
      </c>
      <c r="D777" s="37" t="s">
        <v>1610</v>
      </c>
      <c r="E777" s="37" t="s">
        <v>886</v>
      </c>
      <c r="F777" s="37" t="s">
        <v>1609</v>
      </c>
      <c r="G777" s="62" t="s">
        <v>1918</v>
      </c>
      <c r="H777" s="62" t="s">
        <v>271</v>
      </c>
      <c r="I777" s="62" t="s">
        <v>274</v>
      </c>
      <c r="J777" s="70">
        <v>-1.6914473933421801E-4</v>
      </c>
      <c r="K777" s="70">
        <v>3.5144123977807898E-4</v>
      </c>
      <c r="L777" s="62">
        <v>361</v>
      </c>
      <c r="M777" s="62">
        <v>9</v>
      </c>
      <c r="N777" s="68">
        <v>0.63089051882828395</v>
      </c>
      <c r="O777" s="69">
        <v>1</v>
      </c>
    </row>
    <row r="778" spans="1:15" x14ac:dyDescent="0.25">
      <c r="A778" s="36" t="s">
        <v>1250</v>
      </c>
      <c r="B778" s="37" t="s">
        <v>1251</v>
      </c>
      <c r="C778" s="37" t="s">
        <v>1006</v>
      </c>
      <c r="D778" s="37" t="s">
        <v>1124</v>
      </c>
      <c r="E778" s="37" t="s">
        <v>872</v>
      </c>
      <c r="F778" s="37" t="s">
        <v>1252</v>
      </c>
      <c r="G778" s="62" t="s">
        <v>1919</v>
      </c>
      <c r="H778" s="62" t="s">
        <v>271</v>
      </c>
      <c r="I778" s="62" t="s">
        <v>274</v>
      </c>
      <c r="J778" s="70">
        <v>-4.6991536156294299E-7</v>
      </c>
      <c r="K778" s="70">
        <v>3.5188188705677402E-4</v>
      </c>
      <c r="L778" s="62">
        <v>361</v>
      </c>
      <c r="M778" s="62">
        <v>1</v>
      </c>
      <c r="N778" s="68">
        <v>0.99893696943658505</v>
      </c>
      <c r="O778" s="69">
        <v>1</v>
      </c>
    </row>
    <row r="779" spans="1:15" x14ac:dyDescent="0.25">
      <c r="A779" s="36" t="s">
        <v>1499</v>
      </c>
      <c r="B779" s="37" t="s">
        <v>1500</v>
      </c>
      <c r="C779" s="37" t="s">
        <v>1467</v>
      </c>
      <c r="D779" s="37" t="s">
        <v>956</v>
      </c>
      <c r="E779" s="37" t="s">
        <v>850</v>
      </c>
      <c r="F779" s="37" t="s">
        <v>1501</v>
      </c>
      <c r="G779" s="62" t="s">
        <v>1920</v>
      </c>
      <c r="H779" s="62" t="s">
        <v>270</v>
      </c>
      <c r="I779" s="62" t="s">
        <v>274</v>
      </c>
      <c r="J779" s="70">
        <v>1.9954878493535801E-11</v>
      </c>
      <c r="K779" s="70">
        <v>3.5354450115731998E-4</v>
      </c>
      <c r="L779" s="62">
        <v>361</v>
      </c>
      <c r="M779" s="62">
        <v>1</v>
      </c>
      <c r="N779" s="68">
        <v>0.99999995499715599</v>
      </c>
      <c r="O779" s="69">
        <v>1</v>
      </c>
    </row>
    <row r="780" spans="1:15" x14ac:dyDescent="0.25">
      <c r="A780" s="36" t="s">
        <v>1968</v>
      </c>
      <c r="B780" s="37" t="s">
        <v>1969</v>
      </c>
      <c r="C780" s="37" t="s">
        <v>894</v>
      </c>
      <c r="D780" s="37" t="s">
        <v>895</v>
      </c>
      <c r="E780" s="37" t="s">
        <v>862</v>
      </c>
      <c r="F780" s="37" t="s">
        <v>1970</v>
      </c>
      <c r="G780" s="62" t="s">
        <v>1917</v>
      </c>
      <c r="H780" s="62" t="s">
        <v>271</v>
      </c>
      <c r="I780" s="62" t="s">
        <v>274</v>
      </c>
      <c r="J780" s="70">
        <v>-6.3129300201627296E-12</v>
      </c>
      <c r="K780" s="70">
        <v>3.6621366449342301E-4</v>
      </c>
      <c r="L780" s="62">
        <v>361</v>
      </c>
      <c r="M780" s="62">
        <v>1</v>
      </c>
      <c r="N780" s="68">
        <v>0.99999998625542197</v>
      </c>
      <c r="O780" s="69">
        <v>1</v>
      </c>
    </row>
    <row r="781" spans="1:15" x14ac:dyDescent="0.25">
      <c r="A781" s="36" t="s">
        <v>1309</v>
      </c>
      <c r="B781" s="37" t="s">
        <v>1310</v>
      </c>
      <c r="C781" s="37" t="s">
        <v>1006</v>
      </c>
      <c r="D781" s="37" t="s">
        <v>1117</v>
      </c>
      <c r="E781" s="37" t="s">
        <v>872</v>
      </c>
      <c r="F781" s="37" t="s">
        <v>1311</v>
      </c>
      <c r="G781" s="62" t="s">
        <v>1918</v>
      </c>
      <c r="H781" s="62" t="s">
        <v>271</v>
      </c>
      <c r="I781" s="62" t="s">
        <v>274</v>
      </c>
      <c r="J781" s="70">
        <v>-8.1269466560536201E-5</v>
      </c>
      <c r="K781" s="70">
        <v>3.7283589875880302E-4</v>
      </c>
      <c r="L781" s="62">
        <v>361</v>
      </c>
      <c r="M781" s="62">
        <v>7</v>
      </c>
      <c r="N781" s="68">
        <v>0.82765926807552104</v>
      </c>
      <c r="O781" s="69">
        <v>1</v>
      </c>
    </row>
    <row r="782" spans="1:15" x14ac:dyDescent="0.25">
      <c r="A782" s="36" t="s">
        <v>1309</v>
      </c>
      <c r="B782" s="37" t="s">
        <v>1310</v>
      </c>
      <c r="C782" s="37" t="s">
        <v>1006</v>
      </c>
      <c r="D782" s="37" t="s">
        <v>1117</v>
      </c>
      <c r="E782" s="37" t="s">
        <v>872</v>
      </c>
      <c r="F782" s="37" t="s">
        <v>1311</v>
      </c>
      <c r="G782" s="62" t="s">
        <v>1917</v>
      </c>
      <c r="H782" s="62" t="s">
        <v>270</v>
      </c>
      <c r="I782" s="62" t="s">
        <v>274</v>
      </c>
      <c r="J782" s="70">
        <v>1.9101012006645499E-4</v>
      </c>
      <c r="K782" s="70">
        <v>3.75070415920773E-4</v>
      </c>
      <c r="L782" s="62">
        <v>361</v>
      </c>
      <c r="M782" s="62">
        <v>7</v>
      </c>
      <c r="N782" s="68">
        <v>0.61108927981051997</v>
      </c>
      <c r="O782" s="69">
        <v>1</v>
      </c>
    </row>
    <row r="783" spans="1:15" x14ac:dyDescent="0.25">
      <c r="A783" s="36" t="s">
        <v>1626</v>
      </c>
      <c r="B783" s="37" t="s">
        <v>1627</v>
      </c>
      <c r="C783" s="37" t="s">
        <v>923</v>
      </c>
      <c r="D783" s="37" t="s">
        <v>871</v>
      </c>
      <c r="E783" s="37" t="s">
        <v>872</v>
      </c>
      <c r="F783" s="37" t="s">
        <v>1628</v>
      </c>
      <c r="G783" s="62" t="s">
        <v>1917</v>
      </c>
      <c r="H783" s="62" t="s">
        <v>270</v>
      </c>
      <c r="I783" s="62" t="s">
        <v>274</v>
      </c>
      <c r="J783" s="70">
        <v>5.07672429796355E-5</v>
      </c>
      <c r="K783" s="70">
        <v>3.7921115000555801E-4</v>
      </c>
      <c r="L783" s="62">
        <v>361</v>
      </c>
      <c r="M783" s="62">
        <v>11</v>
      </c>
      <c r="N783" s="68">
        <v>0.89357633753360499</v>
      </c>
      <c r="O783" s="69">
        <v>1</v>
      </c>
    </row>
    <row r="784" spans="1:15" x14ac:dyDescent="0.25">
      <c r="A784" s="36" t="s">
        <v>1813</v>
      </c>
      <c r="B784" s="37" t="s">
        <v>1814</v>
      </c>
      <c r="C784" s="37" t="s">
        <v>870</v>
      </c>
      <c r="D784" s="37" t="s">
        <v>956</v>
      </c>
      <c r="E784" s="37" t="s">
        <v>872</v>
      </c>
      <c r="F784" s="37" t="s">
        <v>1815</v>
      </c>
      <c r="G784" s="62" t="s">
        <v>1918</v>
      </c>
      <c r="H784" s="62" t="s">
        <v>271</v>
      </c>
      <c r="I784" s="62" t="s">
        <v>274</v>
      </c>
      <c r="J784" s="70">
        <v>-1.2053313245572501E-19</v>
      </c>
      <c r="K784" s="70">
        <v>3.92164865185177E-4</v>
      </c>
      <c r="L784" s="62">
        <v>361</v>
      </c>
      <c r="M784" s="62">
        <v>5</v>
      </c>
      <c r="N784" s="68">
        <v>1</v>
      </c>
      <c r="O784" s="69">
        <v>1</v>
      </c>
    </row>
    <row r="785" spans="1:15" x14ac:dyDescent="0.25">
      <c r="A785" s="36" t="s">
        <v>1921</v>
      </c>
      <c r="B785" s="37" t="s">
        <v>1922</v>
      </c>
      <c r="C785" s="37" t="s">
        <v>911</v>
      </c>
      <c r="D785" s="37" t="s">
        <v>912</v>
      </c>
      <c r="E785" s="37" t="s">
        <v>862</v>
      </c>
      <c r="F785" s="37" t="s">
        <v>1923</v>
      </c>
      <c r="G785" s="62" t="s">
        <v>1918</v>
      </c>
      <c r="H785" s="62" t="s">
        <v>270</v>
      </c>
      <c r="I785" s="62" t="s">
        <v>274</v>
      </c>
      <c r="J785" s="70">
        <v>3.0133283113931301E-20</v>
      </c>
      <c r="K785" s="70">
        <v>3.9275859924708202E-4</v>
      </c>
      <c r="L785" s="62">
        <v>361</v>
      </c>
      <c r="M785" s="62">
        <v>3</v>
      </c>
      <c r="N785" s="68">
        <v>1</v>
      </c>
      <c r="O785" s="69">
        <v>1</v>
      </c>
    </row>
    <row r="786" spans="1:15" x14ac:dyDescent="0.25">
      <c r="A786" s="36" t="s">
        <v>1356</v>
      </c>
      <c r="B786" s="37" t="s">
        <v>1357</v>
      </c>
      <c r="C786" s="37" t="s">
        <v>1359</v>
      </c>
      <c r="D786" s="37" t="s">
        <v>990</v>
      </c>
      <c r="E786" s="37" t="s">
        <v>862</v>
      </c>
      <c r="F786" s="37" t="s">
        <v>1358</v>
      </c>
      <c r="G786" s="62" t="s">
        <v>1918</v>
      </c>
      <c r="H786" s="62" t="s">
        <v>271</v>
      </c>
      <c r="I786" s="62" t="s">
        <v>274</v>
      </c>
      <c r="J786" s="70">
        <v>-1.9122795116456701E-4</v>
      </c>
      <c r="K786" s="70">
        <v>3.9424304686460802E-4</v>
      </c>
      <c r="L786" s="62">
        <v>361</v>
      </c>
      <c r="M786" s="62">
        <v>2</v>
      </c>
      <c r="N786" s="68">
        <v>0.62793856386291202</v>
      </c>
      <c r="O786" s="69">
        <v>1</v>
      </c>
    </row>
    <row r="787" spans="1:15" x14ac:dyDescent="0.25">
      <c r="A787" s="36" t="s">
        <v>1356</v>
      </c>
      <c r="B787" s="37" t="s">
        <v>1357</v>
      </c>
      <c r="C787" s="37" t="s">
        <v>1359</v>
      </c>
      <c r="D787" s="37" t="s">
        <v>990</v>
      </c>
      <c r="E787" s="37" t="s">
        <v>862</v>
      </c>
      <c r="F787" s="37" t="s">
        <v>1358</v>
      </c>
      <c r="G787" s="62" t="s">
        <v>1917</v>
      </c>
      <c r="H787" s="62" t="s">
        <v>271</v>
      </c>
      <c r="I787" s="62" t="s">
        <v>274</v>
      </c>
      <c r="J787" s="70">
        <v>-1.9122795116456701E-4</v>
      </c>
      <c r="K787" s="70">
        <v>3.9584641954066901E-4</v>
      </c>
      <c r="L787" s="62">
        <v>361</v>
      </c>
      <c r="M787" s="62">
        <v>2</v>
      </c>
      <c r="N787" s="68">
        <v>0.62933146890938596</v>
      </c>
      <c r="O787" s="69">
        <v>1</v>
      </c>
    </row>
    <row r="788" spans="1:15" x14ac:dyDescent="0.25">
      <c r="A788" s="36" t="s">
        <v>1250</v>
      </c>
      <c r="B788" s="37" t="s">
        <v>1251</v>
      </c>
      <c r="C788" s="37" t="s">
        <v>1006</v>
      </c>
      <c r="D788" s="37" t="s">
        <v>1124</v>
      </c>
      <c r="E788" s="37" t="s">
        <v>872</v>
      </c>
      <c r="F788" s="37" t="s">
        <v>1252</v>
      </c>
      <c r="G788" s="62" t="s">
        <v>1918</v>
      </c>
      <c r="H788" s="62" t="s">
        <v>271</v>
      </c>
      <c r="I788" s="62" t="s">
        <v>274</v>
      </c>
      <c r="J788" s="70">
        <v>-5.5187261200049902E-8</v>
      </c>
      <c r="K788" s="70">
        <v>4.0552898469598301E-4</v>
      </c>
      <c r="L788" s="62">
        <v>361</v>
      </c>
      <c r="M788" s="62">
        <v>1</v>
      </c>
      <c r="N788" s="68">
        <v>0.99989199111243698</v>
      </c>
      <c r="O788" s="69">
        <v>1</v>
      </c>
    </row>
    <row r="789" spans="1:15" x14ac:dyDescent="0.25">
      <c r="A789" s="36" t="s">
        <v>1250</v>
      </c>
      <c r="B789" s="37" t="s">
        <v>1251</v>
      </c>
      <c r="C789" s="37" t="s">
        <v>1006</v>
      </c>
      <c r="D789" s="37" t="s">
        <v>1124</v>
      </c>
      <c r="E789" s="37" t="s">
        <v>872</v>
      </c>
      <c r="F789" s="37" t="s">
        <v>1252</v>
      </c>
      <c r="G789" s="62" t="s">
        <v>1917</v>
      </c>
      <c r="H789" s="62" t="s">
        <v>271</v>
      </c>
      <c r="I789" s="62" t="s">
        <v>274</v>
      </c>
      <c r="J789" s="70">
        <v>-1.5654705190972199E-7</v>
      </c>
      <c r="K789" s="70">
        <v>4.0718399523570698E-4</v>
      </c>
      <c r="L789" s="62">
        <v>361</v>
      </c>
      <c r="M789" s="62">
        <v>1</v>
      </c>
      <c r="N789" s="68">
        <v>0.99969474310178696</v>
      </c>
      <c r="O789" s="69">
        <v>1</v>
      </c>
    </row>
    <row r="790" spans="1:15" x14ac:dyDescent="0.25">
      <c r="A790" s="36" t="s">
        <v>1594</v>
      </c>
      <c r="B790" s="37" t="s">
        <v>1595</v>
      </c>
      <c r="C790" s="37" t="s">
        <v>1359</v>
      </c>
      <c r="D790" s="37" t="s">
        <v>990</v>
      </c>
      <c r="E790" s="37" t="s">
        <v>862</v>
      </c>
      <c r="F790" s="37" t="s">
        <v>1596</v>
      </c>
      <c r="G790" s="62" t="s">
        <v>1920</v>
      </c>
      <c r="H790" s="62" t="s">
        <v>271</v>
      </c>
      <c r="I790" s="62" t="s">
        <v>274</v>
      </c>
      <c r="J790" s="70">
        <v>0</v>
      </c>
      <c r="K790" s="70">
        <v>4.1062643757684301E-4</v>
      </c>
      <c r="L790" s="62">
        <v>361</v>
      </c>
      <c r="M790" s="62">
        <v>2</v>
      </c>
      <c r="N790" s="68">
        <v>1</v>
      </c>
      <c r="O790" s="69">
        <v>1</v>
      </c>
    </row>
    <row r="791" spans="1:15" x14ac:dyDescent="0.25">
      <c r="A791" s="36" t="s">
        <v>1952</v>
      </c>
      <c r="B791" s="37" t="s">
        <v>1953</v>
      </c>
      <c r="C791" s="37" t="s">
        <v>1220</v>
      </c>
      <c r="D791" s="37" t="s">
        <v>1176</v>
      </c>
      <c r="E791" s="37" t="s">
        <v>862</v>
      </c>
      <c r="F791" s="37" t="s">
        <v>1954</v>
      </c>
      <c r="G791" s="62" t="s">
        <v>1920</v>
      </c>
      <c r="H791" s="62" t="s">
        <v>271</v>
      </c>
      <c r="I791" s="62" t="s">
        <v>274</v>
      </c>
      <c r="J791" s="70">
        <v>-2.22400445638052E-20</v>
      </c>
      <c r="K791" s="70">
        <v>4.1979388087067502E-4</v>
      </c>
      <c r="L791" s="62">
        <v>361</v>
      </c>
      <c r="M791" s="62">
        <v>1</v>
      </c>
      <c r="N791" s="68">
        <v>1</v>
      </c>
      <c r="O791" s="69">
        <v>1</v>
      </c>
    </row>
    <row r="792" spans="1:15" x14ac:dyDescent="0.25">
      <c r="A792" s="36" t="s">
        <v>948</v>
      </c>
      <c r="B792" s="37" t="s">
        <v>949</v>
      </c>
      <c r="C792" s="37" t="s">
        <v>951</v>
      </c>
      <c r="D792" s="37" t="s">
        <v>849</v>
      </c>
      <c r="E792" s="37" t="s">
        <v>850</v>
      </c>
      <c r="F792" s="37" t="s">
        <v>950</v>
      </c>
      <c r="G792" s="62" t="s">
        <v>1920</v>
      </c>
      <c r="H792" s="62" t="s">
        <v>271</v>
      </c>
      <c r="I792" s="62" t="s">
        <v>274</v>
      </c>
      <c r="J792" s="70">
        <v>-2.4402126593405199E-4</v>
      </c>
      <c r="K792" s="70">
        <v>4.2682873700002402E-4</v>
      </c>
      <c r="L792" s="62">
        <v>361</v>
      </c>
      <c r="M792" s="62">
        <v>2</v>
      </c>
      <c r="N792" s="68">
        <v>0.56824642819873605</v>
      </c>
      <c r="O792" s="69">
        <v>1</v>
      </c>
    </row>
    <row r="793" spans="1:15" x14ac:dyDescent="0.25">
      <c r="A793" s="36" t="s">
        <v>1360</v>
      </c>
      <c r="B793" s="37" t="s">
        <v>1361</v>
      </c>
      <c r="C793" s="37" t="s">
        <v>1006</v>
      </c>
      <c r="D793" s="37" t="s">
        <v>1363</v>
      </c>
      <c r="E793" s="37" t="s">
        <v>872</v>
      </c>
      <c r="F793" s="37" t="s">
        <v>1362</v>
      </c>
      <c r="G793" s="62" t="s">
        <v>1919</v>
      </c>
      <c r="H793" s="62" t="s">
        <v>271</v>
      </c>
      <c r="I793" s="62" t="s">
        <v>274</v>
      </c>
      <c r="J793" s="70">
        <v>-5.71223187922906E-7</v>
      </c>
      <c r="K793" s="70">
        <v>4.2774328154483499E-4</v>
      </c>
      <c r="L793" s="62">
        <v>361</v>
      </c>
      <c r="M793" s="62">
        <v>1</v>
      </c>
      <c r="N793" s="68">
        <v>0.99893697014939897</v>
      </c>
      <c r="O793" s="69">
        <v>1</v>
      </c>
    </row>
    <row r="794" spans="1:15" x14ac:dyDescent="0.25">
      <c r="A794" s="36" t="s">
        <v>916</v>
      </c>
      <c r="B794" s="37" t="s">
        <v>917</v>
      </c>
      <c r="C794" s="37" t="s">
        <v>919</v>
      </c>
      <c r="D794" s="37" t="s">
        <v>849</v>
      </c>
      <c r="E794" s="37" t="s">
        <v>850</v>
      </c>
      <c r="F794" s="37" t="s">
        <v>918</v>
      </c>
      <c r="G794" s="62" t="s">
        <v>1919</v>
      </c>
      <c r="H794" s="62" t="s">
        <v>271</v>
      </c>
      <c r="I794" s="62" t="s">
        <v>274</v>
      </c>
      <c r="J794" s="70">
        <v>-1.8257524017364099E-4</v>
      </c>
      <c r="K794" s="70">
        <v>4.36797266729199E-4</v>
      </c>
      <c r="L794" s="62">
        <v>361</v>
      </c>
      <c r="M794" s="62">
        <v>11</v>
      </c>
      <c r="N794" s="68">
        <v>0.67627307829560102</v>
      </c>
      <c r="O794" s="69">
        <v>1</v>
      </c>
    </row>
    <row r="795" spans="1:15" x14ac:dyDescent="0.25">
      <c r="A795" s="36" t="s">
        <v>1558</v>
      </c>
      <c r="B795" s="37" t="s">
        <v>1559</v>
      </c>
      <c r="C795" s="37" t="s">
        <v>1561</v>
      </c>
      <c r="D795" s="37" t="s">
        <v>1430</v>
      </c>
      <c r="E795" s="37" t="s">
        <v>862</v>
      </c>
      <c r="F795" s="37" t="s">
        <v>1560</v>
      </c>
      <c r="G795" s="62" t="s">
        <v>1919</v>
      </c>
      <c r="H795" s="62" t="s">
        <v>271</v>
      </c>
      <c r="I795" s="62" t="s">
        <v>274</v>
      </c>
      <c r="J795" s="70">
        <v>-2.9641328540103601E-12</v>
      </c>
      <c r="K795" s="70">
        <v>4.3847305235943801E-4</v>
      </c>
      <c r="L795" s="62">
        <v>361</v>
      </c>
      <c r="M795" s="62">
        <v>1</v>
      </c>
      <c r="N795" s="68">
        <v>0.99999999460998701</v>
      </c>
      <c r="O795" s="69">
        <v>1</v>
      </c>
    </row>
    <row r="796" spans="1:15" x14ac:dyDescent="0.25">
      <c r="A796" s="36" t="s">
        <v>957</v>
      </c>
      <c r="B796" s="37" t="s">
        <v>958</v>
      </c>
      <c r="C796" s="37" t="s">
        <v>960</v>
      </c>
      <c r="D796" s="37" t="s">
        <v>961</v>
      </c>
      <c r="E796" s="37" t="s">
        <v>850</v>
      </c>
      <c r="F796" s="37" t="s">
        <v>959</v>
      </c>
      <c r="G796" s="62" t="s">
        <v>1919</v>
      </c>
      <c r="H796" s="62" t="s">
        <v>271</v>
      </c>
      <c r="I796" s="62" t="s">
        <v>274</v>
      </c>
      <c r="J796" s="70">
        <v>-2.6593902011500599E-4</v>
      </c>
      <c r="K796" s="70">
        <v>4.38659117484533E-4</v>
      </c>
      <c r="L796" s="62">
        <v>361</v>
      </c>
      <c r="M796" s="62">
        <v>4</v>
      </c>
      <c r="N796" s="68">
        <v>0.54498399284288701</v>
      </c>
      <c r="O796" s="69">
        <v>1</v>
      </c>
    </row>
    <row r="797" spans="1:15" x14ac:dyDescent="0.25">
      <c r="A797" s="36" t="s">
        <v>1140</v>
      </c>
      <c r="B797" s="37" t="s">
        <v>1141</v>
      </c>
      <c r="C797" s="37" t="s">
        <v>870</v>
      </c>
      <c r="D797" s="37" t="s">
        <v>1143</v>
      </c>
      <c r="E797" s="37" t="s">
        <v>872</v>
      </c>
      <c r="F797" s="37" t="s">
        <v>1142</v>
      </c>
      <c r="G797" s="62" t="s">
        <v>1919</v>
      </c>
      <c r="H797" s="62" t="s">
        <v>270</v>
      </c>
      <c r="I797" s="62" t="s">
        <v>274</v>
      </c>
      <c r="J797" s="70">
        <v>1.8523980854164701E-4</v>
      </c>
      <c r="K797" s="70">
        <v>4.4055068759681299E-4</v>
      </c>
      <c r="L797" s="62">
        <v>361</v>
      </c>
      <c r="M797" s="62">
        <v>2</v>
      </c>
      <c r="N797" s="68">
        <v>0.674393407973093</v>
      </c>
      <c r="O797" s="69">
        <v>1</v>
      </c>
    </row>
    <row r="798" spans="1:15" x14ac:dyDescent="0.25">
      <c r="A798" s="36" t="s">
        <v>1946</v>
      </c>
      <c r="B798" s="37" t="s">
        <v>1947</v>
      </c>
      <c r="C798" s="37" t="s">
        <v>1100</v>
      </c>
      <c r="D798" s="37" t="s">
        <v>956</v>
      </c>
      <c r="E798" s="37" t="s">
        <v>872</v>
      </c>
      <c r="F798" s="37" t="s">
        <v>1948</v>
      </c>
      <c r="G798" s="62" t="s">
        <v>1919</v>
      </c>
      <c r="H798" s="62" t="s">
        <v>270</v>
      </c>
      <c r="I798" s="62" t="s">
        <v>274</v>
      </c>
      <c r="J798" s="70">
        <v>1.15149449834933E-11</v>
      </c>
      <c r="K798" s="70">
        <v>4.4152272565096398E-4</v>
      </c>
      <c r="L798" s="62">
        <v>361</v>
      </c>
      <c r="M798" s="62">
        <v>1</v>
      </c>
      <c r="N798" s="68">
        <v>0.99999997920572103</v>
      </c>
      <c r="O798" s="69">
        <v>1</v>
      </c>
    </row>
    <row r="799" spans="1:15" x14ac:dyDescent="0.25">
      <c r="A799" s="36" t="s">
        <v>1177</v>
      </c>
      <c r="B799" s="37" t="s">
        <v>1178</v>
      </c>
      <c r="C799" s="37" t="s">
        <v>1006</v>
      </c>
      <c r="D799" s="37" t="s">
        <v>1180</v>
      </c>
      <c r="E799" s="37" t="s">
        <v>872</v>
      </c>
      <c r="F799" s="37" t="s">
        <v>1179</v>
      </c>
      <c r="G799" s="62" t="s">
        <v>1919</v>
      </c>
      <c r="H799" s="62" t="s">
        <v>271</v>
      </c>
      <c r="I799" s="62" t="s">
        <v>274</v>
      </c>
      <c r="J799" s="70">
        <v>-6.0999549820782595E-7</v>
      </c>
      <c r="K799" s="70">
        <v>4.56776775127567E-4</v>
      </c>
      <c r="L799" s="62">
        <v>361</v>
      </c>
      <c r="M799" s="62">
        <v>1</v>
      </c>
      <c r="N799" s="68">
        <v>0.99893696943571897</v>
      </c>
      <c r="O799" s="69">
        <v>1</v>
      </c>
    </row>
    <row r="800" spans="1:15" x14ac:dyDescent="0.25">
      <c r="A800" s="36" t="s">
        <v>1328</v>
      </c>
      <c r="B800" s="37" t="s">
        <v>1329</v>
      </c>
      <c r="C800" s="37" t="s">
        <v>969</v>
      </c>
      <c r="D800" s="37" t="s">
        <v>970</v>
      </c>
      <c r="E800" s="37" t="s">
        <v>850</v>
      </c>
      <c r="F800" s="37" t="s">
        <v>1330</v>
      </c>
      <c r="G800" s="62" t="s">
        <v>1920</v>
      </c>
      <c r="H800" s="62" t="s">
        <v>270</v>
      </c>
      <c r="I800" s="62" t="s">
        <v>274</v>
      </c>
      <c r="J800" s="70">
        <v>2.5862882978886201E-11</v>
      </c>
      <c r="K800" s="70">
        <v>4.5821777586827199E-4</v>
      </c>
      <c r="L800" s="62">
        <v>361</v>
      </c>
      <c r="M800" s="62">
        <v>1</v>
      </c>
      <c r="N800" s="68">
        <v>0.999999954997143</v>
      </c>
      <c r="O800" s="69">
        <v>1</v>
      </c>
    </row>
    <row r="801" spans="1:15" x14ac:dyDescent="0.25">
      <c r="A801" s="36" t="s">
        <v>1385</v>
      </c>
      <c r="B801" s="37" t="s">
        <v>1386</v>
      </c>
      <c r="C801" s="37" t="s">
        <v>870</v>
      </c>
      <c r="D801" s="37" t="s">
        <v>871</v>
      </c>
      <c r="E801" s="37" t="s">
        <v>872</v>
      </c>
      <c r="F801" s="37" t="s">
        <v>1387</v>
      </c>
      <c r="G801" s="62" t="s">
        <v>1920</v>
      </c>
      <c r="H801" s="62" t="s">
        <v>270</v>
      </c>
      <c r="I801" s="62" t="s">
        <v>274</v>
      </c>
      <c r="J801" s="70">
        <v>3.3260806962816902E-12</v>
      </c>
      <c r="K801" s="70">
        <v>4.6174812595673099E-4</v>
      </c>
      <c r="L801" s="62">
        <v>361</v>
      </c>
      <c r="M801" s="62">
        <v>2</v>
      </c>
      <c r="N801" s="68">
        <v>0.99999999425668396</v>
      </c>
      <c r="O801" s="69">
        <v>1</v>
      </c>
    </row>
    <row r="802" spans="1:15" x14ac:dyDescent="0.25">
      <c r="A802" s="36" t="s">
        <v>1144</v>
      </c>
      <c r="B802" s="37" t="s">
        <v>1145</v>
      </c>
      <c r="C802" s="37" t="s">
        <v>904</v>
      </c>
      <c r="D802" s="37" t="s">
        <v>861</v>
      </c>
      <c r="E802" s="37" t="s">
        <v>862</v>
      </c>
      <c r="F802" s="37" t="s">
        <v>1146</v>
      </c>
      <c r="G802" s="62" t="s">
        <v>1919</v>
      </c>
      <c r="H802" s="62" t="s">
        <v>271</v>
      </c>
      <c r="I802" s="62" t="s">
        <v>274</v>
      </c>
      <c r="J802" s="70">
        <v>-6.2121710038335702E-7</v>
      </c>
      <c r="K802" s="70">
        <v>4.6517970190237203E-4</v>
      </c>
      <c r="L802" s="62">
        <v>361</v>
      </c>
      <c r="M802" s="62">
        <v>1</v>
      </c>
      <c r="N802" s="68">
        <v>0.99893696988970504</v>
      </c>
      <c r="O802" s="69">
        <v>1</v>
      </c>
    </row>
    <row r="803" spans="1:15" x14ac:dyDescent="0.25">
      <c r="A803" s="36" t="s">
        <v>1629</v>
      </c>
      <c r="B803" s="37" t="s">
        <v>1630</v>
      </c>
      <c r="C803" s="37" t="s">
        <v>923</v>
      </c>
      <c r="D803" s="37" t="s">
        <v>871</v>
      </c>
      <c r="E803" s="37" t="s">
        <v>872</v>
      </c>
      <c r="F803" s="37" t="s">
        <v>1631</v>
      </c>
      <c r="G803" s="62" t="s">
        <v>1920</v>
      </c>
      <c r="H803" s="62" t="s">
        <v>271</v>
      </c>
      <c r="I803" s="62" t="s">
        <v>274</v>
      </c>
      <c r="J803" s="70">
        <v>-4.4480089127610401E-20</v>
      </c>
      <c r="K803" s="70">
        <v>4.6884556929613699E-4</v>
      </c>
      <c r="L803" s="62">
        <v>361</v>
      </c>
      <c r="M803" s="62">
        <v>7</v>
      </c>
      <c r="N803" s="68">
        <v>1</v>
      </c>
      <c r="O803" s="69">
        <v>1</v>
      </c>
    </row>
    <row r="804" spans="1:15" x14ac:dyDescent="0.25">
      <c r="A804" s="36" t="s">
        <v>1779</v>
      </c>
      <c r="B804" s="37" t="s">
        <v>1780</v>
      </c>
      <c r="C804" s="37" t="s">
        <v>1006</v>
      </c>
      <c r="D804" s="37" t="s">
        <v>1363</v>
      </c>
      <c r="E804" s="37" t="s">
        <v>872</v>
      </c>
      <c r="F804" s="37" t="s">
        <v>1781</v>
      </c>
      <c r="G804" s="62" t="s">
        <v>1919</v>
      </c>
      <c r="H804" s="62" t="s">
        <v>271</v>
      </c>
      <c r="I804" s="62" t="s">
        <v>274</v>
      </c>
      <c r="J804" s="70">
        <v>-6.2673233437974101E-7</v>
      </c>
      <c r="K804" s="70">
        <v>4.6930961525445199E-4</v>
      </c>
      <c r="L804" s="62">
        <v>361</v>
      </c>
      <c r="M804" s="62">
        <v>1</v>
      </c>
      <c r="N804" s="68">
        <v>0.99893696988232905</v>
      </c>
      <c r="O804" s="69">
        <v>1</v>
      </c>
    </row>
    <row r="805" spans="1:15" x14ac:dyDescent="0.25">
      <c r="A805" s="36" t="s">
        <v>1801</v>
      </c>
      <c r="B805" s="37" t="s">
        <v>1802</v>
      </c>
      <c r="C805" s="37" t="s">
        <v>1006</v>
      </c>
      <c r="D805" s="37" t="s">
        <v>1797</v>
      </c>
      <c r="E805" s="37" t="s">
        <v>872</v>
      </c>
      <c r="F805" s="37" t="s">
        <v>1803</v>
      </c>
      <c r="G805" s="62" t="s">
        <v>1919</v>
      </c>
      <c r="H805" s="62" t="s">
        <v>271</v>
      </c>
      <c r="I805" s="62" t="s">
        <v>274</v>
      </c>
      <c r="J805" s="70">
        <v>-6.2673233437974101E-7</v>
      </c>
      <c r="K805" s="70">
        <v>4.6930961525445199E-4</v>
      </c>
      <c r="L805" s="62">
        <v>361</v>
      </c>
      <c r="M805" s="62">
        <v>1</v>
      </c>
      <c r="N805" s="68">
        <v>0.99893696988232905</v>
      </c>
      <c r="O805" s="69">
        <v>1</v>
      </c>
    </row>
    <row r="806" spans="1:15" x14ac:dyDescent="0.25">
      <c r="A806" s="36" t="s">
        <v>1483</v>
      </c>
      <c r="B806" s="37" t="s">
        <v>1484</v>
      </c>
      <c r="C806" s="37" t="s">
        <v>1006</v>
      </c>
      <c r="D806" s="37" t="s">
        <v>1288</v>
      </c>
      <c r="E806" s="37" t="s">
        <v>872</v>
      </c>
      <c r="F806" s="37" t="s">
        <v>1485</v>
      </c>
      <c r="G806" s="62" t="s">
        <v>1919</v>
      </c>
      <c r="H806" s="62" t="s">
        <v>271</v>
      </c>
      <c r="I806" s="62" t="s">
        <v>274</v>
      </c>
      <c r="J806" s="70">
        <v>-6.3382365412730695E-7</v>
      </c>
      <c r="K806" s="70">
        <v>4.7461975188514E-4</v>
      </c>
      <c r="L806" s="62">
        <v>361</v>
      </c>
      <c r="M806" s="62">
        <v>1</v>
      </c>
      <c r="N806" s="68">
        <v>0.99893697010180804</v>
      </c>
      <c r="O806" s="69">
        <v>1</v>
      </c>
    </row>
    <row r="807" spans="1:15" x14ac:dyDescent="0.25">
      <c r="A807" s="36" t="s">
        <v>939</v>
      </c>
      <c r="B807" s="37" t="s">
        <v>940</v>
      </c>
      <c r="C807" s="37" t="s">
        <v>942</v>
      </c>
      <c r="D807" s="37" t="s">
        <v>849</v>
      </c>
      <c r="E807" s="37" t="s">
        <v>850</v>
      </c>
      <c r="F807" s="37" t="s">
        <v>941</v>
      </c>
      <c r="G807" s="62" t="s">
        <v>1917</v>
      </c>
      <c r="H807" s="62" t="s">
        <v>271</v>
      </c>
      <c r="I807" s="62" t="s">
        <v>274</v>
      </c>
      <c r="J807" s="70">
        <v>-2.66947864293093E-4</v>
      </c>
      <c r="K807" s="70">
        <v>4.7533655867494201E-4</v>
      </c>
      <c r="L807" s="62">
        <v>361</v>
      </c>
      <c r="M807" s="62">
        <v>5</v>
      </c>
      <c r="N807" s="68">
        <v>0.57474358981820495</v>
      </c>
      <c r="O807" s="69">
        <v>1</v>
      </c>
    </row>
    <row r="808" spans="1:15" x14ac:dyDescent="0.25">
      <c r="A808" s="36" t="s">
        <v>1804</v>
      </c>
      <c r="B808" s="37" t="s">
        <v>1805</v>
      </c>
      <c r="C808" s="37" t="s">
        <v>1006</v>
      </c>
      <c r="D808" s="37" t="s">
        <v>1797</v>
      </c>
      <c r="E808" s="37" t="s">
        <v>872</v>
      </c>
      <c r="F808" s="37" t="s">
        <v>1806</v>
      </c>
      <c r="G808" s="62" t="s">
        <v>1919</v>
      </c>
      <c r="H808" s="62" t="s">
        <v>271</v>
      </c>
      <c r="I808" s="62" t="s">
        <v>274</v>
      </c>
      <c r="J808" s="70">
        <v>-6.3868718782819305E-7</v>
      </c>
      <c r="K808" s="70">
        <v>4.7826166863426499E-4</v>
      </c>
      <c r="L808" s="62">
        <v>361</v>
      </c>
      <c r="M808" s="62">
        <v>1</v>
      </c>
      <c r="N808" s="68">
        <v>0.99893696958233003</v>
      </c>
      <c r="O808" s="69">
        <v>1</v>
      </c>
    </row>
    <row r="809" spans="1:15" x14ac:dyDescent="0.25">
      <c r="A809" s="36" t="s">
        <v>1195</v>
      </c>
      <c r="B809" s="37" t="s">
        <v>1196</v>
      </c>
      <c r="C809" s="37" t="s">
        <v>1006</v>
      </c>
      <c r="D809" s="37" t="s">
        <v>1198</v>
      </c>
      <c r="E809" s="37" t="s">
        <v>872</v>
      </c>
      <c r="F809" s="37" t="s">
        <v>1197</v>
      </c>
      <c r="G809" s="62" t="s">
        <v>1919</v>
      </c>
      <c r="H809" s="62" t="s">
        <v>270</v>
      </c>
      <c r="I809" s="62" t="s">
        <v>274</v>
      </c>
      <c r="J809" s="70">
        <v>2.2289212241822999E-4</v>
      </c>
      <c r="K809" s="70">
        <v>4.8343349021963601E-4</v>
      </c>
      <c r="L809" s="62">
        <v>361</v>
      </c>
      <c r="M809" s="62">
        <v>2</v>
      </c>
      <c r="N809" s="68">
        <v>0.64503669600330504</v>
      </c>
      <c r="O809" s="69">
        <v>1</v>
      </c>
    </row>
    <row r="810" spans="1:15" x14ac:dyDescent="0.25">
      <c r="A810" s="36" t="s">
        <v>1360</v>
      </c>
      <c r="B810" s="37" t="s">
        <v>1361</v>
      </c>
      <c r="C810" s="37" t="s">
        <v>1006</v>
      </c>
      <c r="D810" s="37" t="s">
        <v>1363</v>
      </c>
      <c r="E810" s="37" t="s">
        <v>872</v>
      </c>
      <c r="F810" s="37" t="s">
        <v>1362</v>
      </c>
      <c r="G810" s="62" t="s">
        <v>1918</v>
      </c>
      <c r="H810" s="62" t="s">
        <v>271</v>
      </c>
      <c r="I810" s="62" t="s">
        <v>274</v>
      </c>
      <c r="J810" s="70">
        <v>-6.7084938830918101E-8</v>
      </c>
      <c r="K810" s="70">
        <v>4.9295603172820905E-4</v>
      </c>
      <c r="L810" s="62">
        <v>361</v>
      </c>
      <c r="M810" s="62">
        <v>1</v>
      </c>
      <c r="N810" s="68">
        <v>0.99989199127113304</v>
      </c>
      <c r="O810" s="69">
        <v>1</v>
      </c>
    </row>
    <row r="811" spans="1:15" x14ac:dyDescent="0.25">
      <c r="A811" s="36" t="s">
        <v>1360</v>
      </c>
      <c r="B811" s="37" t="s">
        <v>1361</v>
      </c>
      <c r="C811" s="37" t="s">
        <v>1006</v>
      </c>
      <c r="D811" s="37" t="s">
        <v>1363</v>
      </c>
      <c r="E811" s="37" t="s">
        <v>872</v>
      </c>
      <c r="F811" s="37" t="s">
        <v>1362</v>
      </c>
      <c r="G811" s="62" t="s">
        <v>1917</v>
      </c>
      <c r="H811" s="62" t="s">
        <v>271</v>
      </c>
      <c r="I811" s="62" t="s">
        <v>274</v>
      </c>
      <c r="J811" s="70">
        <v>-1.90296622318122E-7</v>
      </c>
      <c r="K811" s="70">
        <v>4.94967842124703E-4</v>
      </c>
      <c r="L811" s="62">
        <v>361</v>
      </c>
      <c r="M811" s="62">
        <v>1</v>
      </c>
      <c r="N811" s="68">
        <v>0.99969474351822396</v>
      </c>
      <c r="O811" s="69">
        <v>1</v>
      </c>
    </row>
    <row r="812" spans="1:15" x14ac:dyDescent="0.25">
      <c r="A812" s="36" t="s">
        <v>1968</v>
      </c>
      <c r="B812" s="37" t="s">
        <v>1969</v>
      </c>
      <c r="C812" s="37" t="s">
        <v>894</v>
      </c>
      <c r="D812" s="37" t="s">
        <v>895</v>
      </c>
      <c r="E812" s="37" t="s">
        <v>862</v>
      </c>
      <c r="F812" s="37" t="s">
        <v>1970</v>
      </c>
      <c r="G812" s="62" t="s">
        <v>1920</v>
      </c>
      <c r="H812" s="62" t="s">
        <v>270</v>
      </c>
      <c r="I812" s="62" t="s">
        <v>274</v>
      </c>
      <c r="J812" s="70">
        <v>1.90809721760022E-11</v>
      </c>
      <c r="K812" s="70">
        <v>4.9585564898879501E-4</v>
      </c>
      <c r="L812" s="62">
        <v>361</v>
      </c>
      <c r="M812" s="62">
        <v>1</v>
      </c>
      <c r="N812" s="68">
        <v>0.99999996931823898</v>
      </c>
      <c r="O812" s="69">
        <v>1</v>
      </c>
    </row>
    <row r="813" spans="1:15" x14ac:dyDescent="0.25">
      <c r="A813" s="36" t="s">
        <v>1166</v>
      </c>
      <c r="B813" s="37" t="s">
        <v>1167</v>
      </c>
      <c r="C813" s="37" t="s">
        <v>1006</v>
      </c>
      <c r="D813" s="37" t="s">
        <v>1117</v>
      </c>
      <c r="E813" s="37" t="s">
        <v>872</v>
      </c>
      <c r="F813" s="37" t="s">
        <v>1168</v>
      </c>
      <c r="G813" s="62" t="s">
        <v>1919</v>
      </c>
      <c r="H813" s="62" t="s">
        <v>271</v>
      </c>
      <c r="I813" s="62" t="s">
        <v>274</v>
      </c>
      <c r="J813" s="70">
        <v>-6.6250442660956395E-7</v>
      </c>
      <c r="K813" s="70">
        <v>4.9609650726088902E-4</v>
      </c>
      <c r="L813" s="62">
        <v>361</v>
      </c>
      <c r="M813" s="62">
        <v>1</v>
      </c>
      <c r="N813" s="68">
        <v>0.99893696947879695</v>
      </c>
      <c r="O813" s="69">
        <v>1</v>
      </c>
    </row>
    <row r="814" spans="1:15" x14ac:dyDescent="0.25">
      <c r="A814" s="36" t="s">
        <v>1583</v>
      </c>
      <c r="B814" s="37" t="s">
        <v>1584</v>
      </c>
      <c r="C814" s="37" t="s">
        <v>854</v>
      </c>
      <c r="D814" s="37" t="s">
        <v>855</v>
      </c>
      <c r="E814" s="37" t="s">
        <v>856</v>
      </c>
      <c r="F814" s="37" t="s">
        <v>1585</v>
      </c>
      <c r="G814" s="62" t="s">
        <v>1920</v>
      </c>
      <c r="H814" s="62" t="s">
        <v>271</v>
      </c>
      <c r="I814" s="62" t="s">
        <v>274</v>
      </c>
      <c r="J814" s="70">
        <v>-1.5568031194663699E-19</v>
      </c>
      <c r="K814" s="70">
        <v>4.9637297407507605E-4</v>
      </c>
      <c r="L814" s="62">
        <v>361</v>
      </c>
      <c r="M814" s="62">
        <v>3</v>
      </c>
      <c r="N814" s="68">
        <v>1</v>
      </c>
      <c r="O814" s="69">
        <v>1</v>
      </c>
    </row>
    <row r="815" spans="1:15" x14ac:dyDescent="0.25">
      <c r="A815" s="36" t="s">
        <v>1607</v>
      </c>
      <c r="B815" s="37" t="s">
        <v>1608</v>
      </c>
      <c r="C815" s="37" t="s">
        <v>884</v>
      </c>
      <c r="D815" s="37" t="s">
        <v>1610</v>
      </c>
      <c r="E815" s="37" t="s">
        <v>886</v>
      </c>
      <c r="F815" s="37" t="s">
        <v>1609</v>
      </c>
      <c r="G815" s="62" t="s">
        <v>1920</v>
      </c>
      <c r="H815" s="62" t="s">
        <v>271</v>
      </c>
      <c r="I815" s="62" t="s">
        <v>274</v>
      </c>
      <c r="J815" s="70">
        <v>-1.3990838864391599E-4</v>
      </c>
      <c r="K815" s="68">
        <v>5.0042385508278296E-4</v>
      </c>
      <c r="L815" s="62">
        <v>361</v>
      </c>
      <c r="M815" s="62">
        <v>9</v>
      </c>
      <c r="N815" s="68">
        <v>0.78011566443511804</v>
      </c>
      <c r="O815" s="69">
        <v>1</v>
      </c>
    </row>
    <row r="816" spans="1:15" x14ac:dyDescent="0.25">
      <c r="A816" s="36" t="s">
        <v>1558</v>
      </c>
      <c r="B816" s="37" t="s">
        <v>1559</v>
      </c>
      <c r="C816" s="37" t="s">
        <v>1561</v>
      </c>
      <c r="D816" s="37" t="s">
        <v>1430</v>
      </c>
      <c r="E816" s="37" t="s">
        <v>862</v>
      </c>
      <c r="F816" s="37" t="s">
        <v>1560</v>
      </c>
      <c r="G816" s="62" t="s">
        <v>1917</v>
      </c>
      <c r="H816" s="62" t="s">
        <v>271</v>
      </c>
      <c r="I816" s="62" t="s">
        <v>274</v>
      </c>
      <c r="J816" s="70">
        <v>-8.7474962242011005E-12</v>
      </c>
      <c r="K816" s="68">
        <v>5.0744308804070699E-4</v>
      </c>
      <c r="L816" s="62">
        <v>361</v>
      </c>
      <c r="M816" s="62">
        <v>1</v>
      </c>
      <c r="N816" s="68">
        <v>0.99999998625542297</v>
      </c>
      <c r="O816" s="69">
        <v>1</v>
      </c>
    </row>
    <row r="817" spans="1:15" x14ac:dyDescent="0.25">
      <c r="A817" s="36" t="s">
        <v>1140</v>
      </c>
      <c r="B817" s="37" t="s">
        <v>1141</v>
      </c>
      <c r="C817" s="37" t="s">
        <v>870</v>
      </c>
      <c r="D817" s="37" t="s">
        <v>1143</v>
      </c>
      <c r="E817" s="37" t="s">
        <v>872</v>
      </c>
      <c r="F817" s="37" t="s">
        <v>1142</v>
      </c>
      <c r="G817" s="62" t="s">
        <v>1918</v>
      </c>
      <c r="H817" s="62" t="s">
        <v>271</v>
      </c>
      <c r="I817" s="62" t="s">
        <v>274</v>
      </c>
      <c r="J817" s="70">
        <v>0</v>
      </c>
      <c r="K817" s="68">
        <v>5.0778239661922002E-4</v>
      </c>
      <c r="L817" s="62">
        <v>361</v>
      </c>
      <c r="M817" s="62">
        <v>2</v>
      </c>
      <c r="N817" s="68">
        <v>1</v>
      </c>
      <c r="O817" s="69">
        <v>1</v>
      </c>
    </row>
    <row r="818" spans="1:15" x14ac:dyDescent="0.25">
      <c r="A818" s="36" t="s">
        <v>1306</v>
      </c>
      <c r="B818" s="37" t="s">
        <v>1307</v>
      </c>
      <c r="C818" s="37" t="s">
        <v>1100</v>
      </c>
      <c r="D818" s="37" t="s">
        <v>861</v>
      </c>
      <c r="E818" s="37" t="s">
        <v>872</v>
      </c>
      <c r="F818" s="37" t="s">
        <v>1308</v>
      </c>
      <c r="G818" s="62" t="s">
        <v>1919</v>
      </c>
      <c r="H818" s="62" t="s">
        <v>270</v>
      </c>
      <c r="I818" s="62" t="s">
        <v>274</v>
      </c>
      <c r="J818" s="70">
        <v>1.6130773162442301E-4</v>
      </c>
      <c r="K818" s="68">
        <v>5.0982050906717299E-4</v>
      </c>
      <c r="L818" s="62">
        <v>361</v>
      </c>
      <c r="M818" s="62">
        <v>2</v>
      </c>
      <c r="N818" s="68">
        <v>0.75188357762108304</v>
      </c>
      <c r="O818" s="69">
        <v>1</v>
      </c>
    </row>
    <row r="819" spans="1:15" x14ac:dyDescent="0.25">
      <c r="A819" s="36" t="s">
        <v>1140</v>
      </c>
      <c r="B819" s="37" t="s">
        <v>1141</v>
      </c>
      <c r="C819" s="37" t="s">
        <v>870</v>
      </c>
      <c r="D819" s="37" t="s">
        <v>1143</v>
      </c>
      <c r="E819" s="37" t="s">
        <v>872</v>
      </c>
      <c r="F819" s="37" t="s">
        <v>1142</v>
      </c>
      <c r="G819" s="62" t="s">
        <v>1917</v>
      </c>
      <c r="H819" s="62" t="s">
        <v>271</v>
      </c>
      <c r="I819" s="62" t="s">
        <v>274</v>
      </c>
      <c r="J819" s="70">
        <v>-2.9526426861346602E-20</v>
      </c>
      <c r="K819" s="68">
        <v>5.09847529857711E-4</v>
      </c>
      <c r="L819" s="62">
        <v>361</v>
      </c>
      <c r="M819" s="62">
        <v>2</v>
      </c>
      <c r="N819" s="68">
        <v>1</v>
      </c>
      <c r="O819" s="69">
        <v>1</v>
      </c>
    </row>
    <row r="820" spans="1:15" x14ac:dyDescent="0.25">
      <c r="A820" s="36" t="s">
        <v>1946</v>
      </c>
      <c r="B820" s="37" t="s">
        <v>1947</v>
      </c>
      <c r="C820" s="37" t="s">
        <v>1100</v>
      </c>
      <c r="D820" s="37" t="s">
        <v>956</v>
      </c>
      <c r="E820" s="37" t="s">
        <v>872</v>
      </c>
      <c r="F820" s="37" t="s">
        <v>1948</v>
      </c>
      <c r="G820" s="62" t="s">
        <v>1917</v>
      </c>
      <c r="H820" s="62" t="s">
        <v>271</v>
      </c>
      <c r="I820" s="62" t="s">
        <v>274</v>
      </c>
      <c r="J820" s="70">
        <v>-6.5821545079201303E-12</v>
      </c>
      <c r="K820" s="68">
        <v>5.1097246334447905E-4</v>
      </c>
      <c r="L820" s="62">
        <v>361</v>
      </c>
      <c r="M820" s="62">
        <v>1</v>
      </c>
      <c r="N820" s="68">
        <v>0.99999998972916804</v>
      </c>
      <c r="O820" s="69">
        <v>1</v>
      </c>
    </row>
    <row r="821" spans="1:15" x14ac:dyDescent="0.25">
      <c r="A821" s="36" t="s">
        <v>1153</v>
      </c>
      <c r="B821" s="37" t="s">
        <v>1154</v>
      </c>
      <c r="C821" s="37" t="s">
        <v>1006</v>
      </c>
      <c r="D821" s="37" t="s">
        <v>1007</v>
      </c>
      <c r="E821" s="37" t="s">
        <v>980</v>
      </c>
      <c r="F821" s="37" t="s">
        <v>1155</v>
      </c>
      <c r="G821" s="62" t="s">
        <v>1919</v>
      </c>
      <c r="H821" s="62" t="s">
        <v>270</v>
      </c>
      <c r="I821" s="62" t="s">
        <v>274</v>
      </c>
      <c r="J821" s="70">
        <v>2.0814153642530599E-4</v>
      </c>
      <c r="K821" s="68">
        <v>5.1175814128994097E-4</v>
      </c>
      <c r="L821" s="62">
        <v>361</v>
      </c>
      <c r="M821" s="62">
        <v>3</v>
      </c>
      <c r="N821" s="68">
        <v>0.68445910962846002</v>
      </c>
      <c r="O821" s="69">
        <v>1</v>
      </c>
    </row>
    <row r="822" spans="1:15" x14ac:dyDescent="0.25">
      <c r="A822" s="36" t="s">
        <v>1855</v>
      </c>
      <c r="B822" s="37" t="s">
        <v>1856</v>
      </c>
      <c r="C822" s="37" t="s">
        <v>1858</v>
      </c>
      <c r="D822" s="37" t="s">
        <v>956</v>
      </c>
      <c r="E822" s="37" t="s">
        <v>862</v>
      </c>
      <c r="F822" s="37" t="s">
        <v>1857</v>
      </c>
      <c r="G822" s="62" t="s">
        <v>1919</v>
      </c>
      <c r="H822" s="62" t="s">
        <v>270</v>
      </c>
      <c r="I822" s="62" t="s">
        <v>274</v>
      </c>
      <c r="J822" s="70">
        <v>3.5170194888294898E-5</v>
      </c>
      <c r="K822" s="68">
        <v>5.1198533026689896E-4</v>
      </c>
      <c r="L822" s="62">
        <v>361</v>
      </c>
      <c r="M822" s="62">
        <v>5</v>
      </c>
      <c r="N822" s="68">
        <v>0.94531652594315796</v>
      </c>
      <c r="O822" s="69">
        <v>1</v>
      </c>
    </row>
    <row r="823" spans="1:15" x14ac:dyDescent="0.25">
      <c r="A823" s="36" t="s">
        <v>1626</v>
      </c>
      <c r="B823" s="37" t="s">
        <v>1627</v>
      </c>
      <c r="C823" s="37" t="s">
        <v>923</v>
      </c>
      <c r="D823" s="37" t="s">
        <v>871</v>
      </c>
      <c r="E823" s="37" t="s">
        <v>872</v>
      </c>
      <c r="F823" s="37" t="s">
        <v>1628</v>
      </c>
      <c r="G823" s="62" t="s">
        <v>1920</v>
      </c>
      <c r="H823" s="62" t="s">
        <v>271</v>
      </c>
      <c r="I823" s="62" t="s">
        <v>274</v>
      </c>
      <c r="J823" s="70">
        <v>-2.74172183701483E-4</v>
      </c>
      <c r="K823" s="68">
        <v>5.1345432435188703E-4</v>
      </c>
      <c r="L823" s="62">
        <v>361</v>
      </c>
      <c r="M823" s="62">
        <v>11</v>
      </c>
      <c r="N823" s="68">
        <v>0.593691540999151</v>
      </c>
      <c r="O823" s="69">
        <v>1</v>
      </c>
    </row>
    <row r="824" spans="1:15" x14ac:dyDescent="0.25">
      <c r="A824" s="36" t="s">
        <v>1343</v>
      </c>
      <c r="B824" s="37" t="s">
        <v>1344</v>
      </c>
      <c r="C824" s="37" t="s">
        <v>1346</v>
      </c>
      <c r="D824" s="37" t="s">
        <v>861</v>
      </c>
      <c r="E824" s="37" t="s">
        <v>862</v>
      </c>
      <c r="F824" s="37" t="s">
        <v>1345</v>
      </c>
      <c r="G824" s="62" t="s">
        <v>1918</v>
      </c>
      <c r="H824" s="62" t="s">
        <v>271</v>
      </c>
      <c r="I824" s="62" t="s">
        <v>274</v>
      </c>
      <c r="J824" s="70">
        <v>-1.5975255427193099E-4</v>
      </c>
      <c r="K824" s="68">
        <v>5.1886720025467396E-4</v>
      </c>
      <c r="L824" s="62">
        <v>361</v>
      </c>
      <c r="M824" s="62">
        <v>12</v>
      </c>
      <c r="N824" s="68">
        <v>0.75841629925003395</v>
      </c>
      <c r="O824" s="69">
        <v>1</v>
      </c>
    </row>
    <row r="825" spans="1:15" x14ac:dyDescent="0.25">
      <c r="A825" s="36" t="s">
        <v>1199</v>
      </c>
      <c r="B825" s="37" t="s">
        <v>1200</v>
      </c>
      <c r="C825" s="37" t="s">
        <v>1006</v>
      </c>
      <c r="D825" s="37" t="s">
        <v>1198</v>
      </c>
      <c r="E825" s="37" t="s">
        <v>872</v>
      </c>
      <c r="F825" s="37" t="s">
        <v>1201</v>
      </c>
      <c r="G825" s="62" t="s">
        <v>1919</v>
      </c>
      <c r="H825" s="62" t="s">
        <v>270</v>
      </c>
      <c r="I825" s="62" t="s">
        <v>274</v>
      </c>
      <c r="J825" s="70">
        <v>2.8718340352504399E-4</v>
      </c>
      <c r="K825" s="68">
        <v>5.2115164774524804E-4</v>
      </c>
      <c r="L825" s="62">
        <v>361</v>
      </c>
      <c r="M825" s="62">
        <v>4</v>
      </c>
      <c r="N825" s="68">
        <v>0.58200701647185304</v>
      </c>
      <c r="O825" s="69">
        <v>1</v>
      </c>
    </row>
    <row r="826" spans="1:15" x14ac:dyDescent="0.25">
      <c r="A826" s="36" t="s">
        <v>1343</v>
      </c>
      <c r="B826" s="37" t="s">
        <v>1344</v>
      </c>
      <c r="C826" s="37" t="s">
        <v>1346</v>
      </c>
      <c r="D826" s="37" t="s">
        <v>861</v>
      </c>
      <c r="E826" s="37" t="s">
        <v>862</v>
      </c>
      <c r="F826" s="37" t="s">
        <v>1345</v>
      </c>
      <c r="G826" s="62" t="s">
        <v>1917</v>
      </c>
      <c r="H826" s="62" t="s">
        <v>270</v>
      </c>
      <c r="I826" s="62" t="s">
        <v>274</v>
      </c>
      <c r="J826" s="70">
        <v>1.3365690351945401E-4</v>
      </c>
      <c r="K826" s="68">
        <v>5.2214176191411595E-4</v>
      </c>
      <c r="L826" s="62">
        <v>361</v>
      </c>
      <c r="M826" s="62">
        <v>12</v>
      </c>
      <c r="N826" s="68">
        <v>0.79816841723550502</v>
      </c>
      <c r="O826" s="69">
        <v>1</v>
      </c>
    </row>
    <row r="827" spans="1:15" x14ac:dyDescent="0.25">
      <c r="A827" s="36" t="s">
        <v>1315</v>
      </c>
      <c r="B827" s="37" t="s">
        <v>1316</v>
      </c>
      <c r="C827" s="37" t="s">
        <v>1026</v>
      </c>
      <c r="D827" s="37" t="s">
        <v>961</v>
      </c>
      <c r="E827" s="37" t="s">
        <v>850</v>
      </c>
      <c r="F827" s="37" t="s">
        <v>1317</v>
      </c>
      <c r="G827" s="62" t="s">
        <v>1919</v>
      </c>
      <c r="H827" s="62" t="s">
        <v>271</v>
      </c>
      <c r="I827" s="62" t="s">
        <v>274</v>
      </c>
      <c r="J827" s="70">
        <v>-7.0217100376612995E-7</v>
      </c>
      <c r="K827" s="68">
        <v>5.2579954322627697E-4</v>
      </c>
      <c r="L827" s="62">
        <v>361</v>
      </c>
      <c r="M827" s="62">
        <v>1</v>
      </c>
      <c r="N827" s="68">
        <v>0.998936969952545</v>
      </c>
      <c r="O827" s="69">
        <v>1</v>
      </c>
    </row>
    <row r="828" spans="1:15" x14ac:dyDescent="0.25">
      <c r="A828" s="36" t="s">
        <v>1275</v>
      </c>
      <c r="B828" s="37" t="s">
        <v>1276</v>
      </c>
      <c r="C828" s="37" t="s">
        <v>1006</v>
      </c>
      <c r="D828" s="37" t="s">
        <v>1117</v>
      </c>
      <c r="E828" s="37" t="s">
        <v>872</v>
      </c>
      <c r="F828" s="37" t="s">
        <v>1277</v>
      </c>
      <c r="G828" s="62" t="s">
        <v>1919</v>
      </c>
      <c r="H828" s="62" t="s">
        <v>271</v>
      </c>
      <c r="I828" s="62" t="s">
        <v>274</v>
      </c>
      <c r="J828" s="70">
        <v>-1.7302629088575001E-4</v>
      </c>
      <c r="K828" s="68">
        <v>5.2626702062224997E-4</v>
      </c>
      <c r="L828" s="62">
        <v>361</v>
      </c>
      <c r="M828" s="62">
        <v>3</v>
      </c>
      <c r="N828" s="68">
        <v>0.74253191966875298</v>
      </c>
      <c r="O828" s="69">
        <v>1</v>
      </c>
    </row>
    <row r="829" spans="1:15" x14ac:dyDescent="0.25">
      <c r="A829" s="36" t="s">
        <v>1177</v>
      </c>
      <c r="B829" s="37" t="s">
        <v>1178</v>
      </c>
      <c r="C829" s="37" t="s">
        <v>1006</v>
      </c>
      <c r="D829" s="37" t="s">
        <v>1180</v>
      </c>
      <c r="E829" s="37" t="s">
        <v>872</v>
      </c>
      <c r="F829" s="37" t="s">
        <v>1179</v>
      </c>
      <c r="G829" s="62" t="s">
        <v>1918</v>
      </c>
      <c r="H829" s="62" t="s">
        <v>271</v>
      </c>
      <c r="I829" s="62" t="s">
        <v>274</v>
      </c>
      <c r="J829" s="70">
        <v>-7.1638392053805295E-8</v>
      </c>
      <c r="K829" s="68">
        <v>5.2641590451249899E-4</v>
      </c>
      <c r="L829" s="62">
        <v>361</v>
      </c>
      <c r="M829" s="62">
        <v>1</v>
      </c>
      <c r="N829" s="68">
        <v>0.99989199106107995</v>
      </c>
      <c r="O829" s="69">
        <v>1</v>
      </c>
    </row>
    <row r="830" spans="1:15" x14ac:dyDescent="0.25">
      <c r="A830" s="36" t="s">
        <v>1177</v>
      </c>
      <c r="B830" s="37" t="s">
        <v>1178</v>
      </c>
      <c r="C830" s="37" t="s">
        <v>1006</v>
      </c>
      <c r="D830" s="37" t="s">
        <v>1180</v>
      </c>
      <c r="E830" s="37" t="s">
        <v>872</v>
      </c>
      <c r="F830" s="37" t="s">
        <v>1179</v>
      </c>
      <c r="G830" s="62" t="s">
        <v>1917</v>
      </c>
      <c r="H830" s="62" t="s">
        <v>271</v>
      </c>
      <c r="I830" s="62" t="s">
        <v>274</v>
      </c>
      <c r="J830" s="70">
        <v>-2.03213184265807E-7</v>
      </c>
      <c r="K830" s="68">
        <v>5.2856426850701505E-4</v>
      </c>
      <c r="L830" s="62">
        <v>361</v>
      </c>
      <c r="M830" s="62">
        <v>1</v>
      </c>
      <c r="N830" s="68">
        <v>0.99969474297584504</v>
      </c>
      <c r="O830" s="69">
        <v>1</v>
      </c>
    </row>
    <row r="831" spans="1:15" x14ac:dyDescent="0.25">
      <c r="A831" s="36" t="s">
        <v>1921</v>
      </c>
      <c r="B831" s="37" t="s">
        <v>1922</v>
      </c>
      <c r="C831" s="37" t="s">
        <v>911</v>
      </c>
      <c r="D831" s="37" t="s">
        <v>912</v>
      </c>
      <c r="E831" s="37" t="s">
        <v>862</v>
      </c>
      <c r="F831" s="37" t="s">
        <v>1923</v>
      </c>
      <c r="G831" s="62" t="s">
        <v>1920</v>
      </c>
      <c r="H831" s="62" t="s">
        <v>271</v>
      </c>
      <c r="I831" s="62" t="s">
        <v>274</v>
      </c>
      <c r="J831" s="70">
        <v>0</v>
      </c>
      <c r="K831" s="68">
        <v>5.3396045980253805E-4</v>
      </c>
      <c r="L831" s="62">
        <v>361</v>
      </c>
      <c r="M831" s="62">
        <v>3</v>
      </c>
      <c r="N831" s="68">
        <v>1</v>
      </c>
      <c r="O831" s="69">
        <v>1</v>
      </c>
    </row>
    <row r="832" spans="1:15" x14ac:dyDescent="0.25">
      <c r="A832" s="36" t="s">
        <v>1144</v>
      </c>
      <c r="B832" s="37" t="s">
        <v>1145</v>
      </c>
      <c r="C832" s="37" t="s">
        <v>904</v>
      </c>
      <c r="D832" s="37" t="s">
        <v>861</v>
      </c>
      <c r="E832" s="37" t="s">
        <v>862</v>
      </c>
      <c r="F832" s="37" t="s">
        <v>1146</v>
      </c>
      <c r="G832" s="62" t="s">
        <v>1918</v>
      </c>
      <c r="H832" s="62" t="s">
        <v>271</v>
      </c>
      <c r="I832" s="62" t="s">
        <v>274</v>
      </c>
      <c r="J832" s="70">
        <v>-7.2956266585431302E-8</v>
      </c>
      <c r="K832" s="68">
        <v>5.3609992203998197E-4</v>
      </c>
      <c r="L832" s="62">
        <v>361</v>
      </c>
      <c r="M832" s="62">
        <v>1</v>
      </c>
      <c r="N832" s="68">
        <v>0.99989199120368899</v>
      </c>
      <c r="O832" s="69">
        <v>1</v>
      </c>
    </row>
    <row r="833" spans="1:15" x14ac:dyDescent="0.25">
      <c r="A833" s="36" t="s">
        <v>1074</v>
      </c>
      <c r="B833" s="37" t="s">
        <v>1075</v>
      </c>
      <c r="C833" s="37" t="s">
        <v>1026</v>
      </c>
      <c r="D833" s="37" t="s">
        <v>961</v>
      </c>
      <c r="E833" s="37" t="s">
        <v>850</v>
      </c>
      <c r="F833" s="37" t="s">
        <v>1076</v>
      </c>
      <c r="G833" s="62" t="s">
        <v>1919</v>
      </c>
      <c r="H833" s="62" t="s">
        <v>270</v>
      </c>
      <c r="I833" s="62" t="s">
        <v>274</v>
      </c>
      <c r="J833" s="70">
        <v>1.13055766416362E-4</v>
      </c>
      <c r="K833" s="68">
        <v>5.3628317231792005E-4</v>
      </c>
      <c r="L833" s="62">
        <v>361</v>
      </c>
      <c r="M833" s="62">
        <v>3</v>
      </c>
      <c r="N833" s="68">
        <v>0.83315337073266404</v>
      </c>
      <c r="O833" s="69">
        <v>1</v>
      </c>
    </row>
    <row r="834" spans="1:15" x14ac:dyDescent="0.25">
      <c r="A834" s="36" t="s">
        <v>1144</v>
      </c>
      <c r="B834" s="37" t="s">
        <v>1145</v>
      </c>
      <c r="C834" s="37" t="s">
        <v>904</v>
      </c>
      <c r="D834" s="37" t="s">
        <v>861</v>
      </c>
      <c r="E834" s="37" t="s">
        <v>862</v>
      </c>
      <c r="F834" s="37" t="s">
        <v>1146</v>
      </c>
      <c r="G834" s="62" t="s">
        <v>1917</v>
      </c>
      <c r="H834" s="62" t="s">
        <v>271</v>
      </c>
      <c r="I834" s="62" t="s">
        <v>274</v>
      </c>
      <c r="J834" s="70">
        <v>-2.0695153562209299E-7</v>
      </c>
      <c r="K834" s="68">
        <v>5.3828780762698301E-4</v>
      </c>
      <c r="L834" s="62">
        <v>361</v>
      </c>
      <c r="M834" s="62">
        <v>1</v>
      </c>
      <c r="N834" s="68">
        <v>0.99969474334290098</v>
      </c>
      <c r="O834" s="69">
        <v>1</v>
      </c>
    </row>
    <row r="835" spans="1:15" x14ac:dyDescent="0.25">
      <c r="A835" s="36" t="s">
        <v>1779</v>
      </c>
      <c r="B835" s="37" t="s">
        <v>1780</v>
      </c>
      <c r="C835" s="37" t="s">
        <v>1006</v>
      </c>
      <c r="D835" s="37" t="s">
        <v>1363</v>
      </c>
      <c r="E835" s="37" t="s">
        <v>872</v>
      </c>
      <c r="F835" s="37" t="s">
        <v>1781</v>
      </c>
      <c r="G835" s="62" t="s">
        <v>1918</v>
      </c>
      <c r="H835" s="62" t="s">
        <v>271</v>
      </c>
      <c r="I835" s="62" t="s">
        <v>274</v>
      </c>
      <c r="J835" s="70">
        <v>-7.3603980373021897E-8</v>
      </c>
      <c r="K835" s="68">
        <v>5.4085947241758799E-4</v>
      </c>
      <c r="L835" s="62">
        <v>361</v>
      </c>
      <c r="M835" s="62">
        <v>1</v>
      </c>
      <c r="N835" s="68">
        <v>0.99989199120303496</v>
      </c>
      <c r="O835" s="69">
        <v>1</v>
      </c>
    </row>
    <row r="836" spans="1:15" x14ac:dyDescent="0.25">
      <c r="A836" s="36" t="s">
        <v>1801</v>
      </c>
      <c r="B836" s="37" t="s">
        <v>1802</v>
      </c>
      <c r="C836" s="37" t="s">
        <v>1006</v>
      </c>
      <c r="D836" s="37" t="s">
        <v>1797</v>
      </c>
      <c r="E836" s="37" t="s">
        <v>872</v>
      </c>
      <c r="F836" s="37" t="s">
        <v>1803</v>
      </c>
      <c r="G836" s="62" t="s">
        <v>1918</v>
      </c>
      <c r="H836" s="62" t="s">
        <v>271</v>
      </c>
      <c r="I836" s="62" t="s">
        <v>274</v>
      </c>
      <c r="J836" s="70">
        <v>-7.3603980373021897E-8</v>
      </c>
      <c r="K836" s="68">
        <v>5.4085947241758799E-4</v>
      </c>
      <c r="L836" s="62">
        <v>361</v>
      </c>
      <c r="M836" s="62">
        <v>1</v>
      </c>
      <c r="N836" s="68">
        <v>0.99989199120303496</v>
      </c>
      <c r="O836" s="69">
        <v>1</v>
      </c>
    </row>
    <row r="837" spans="1:15" x14ac:dyDescent="0.25">
      <c r="A837" s="36" t="s">
        <v>1788</v>
      </c>
      <c r="B837" s="37" t="s">
        <v>1789</v>
      </c>
      <c r="C837" s="37" t="s">
        <v>1026</v>
      </c>
      <c r="D837" s="37" t="s">
        <v>961</v>
      </c>
      <c r="E837" s="37" t="s">
        <v>850</v>
      </c>
      <c r="F837" s="37" t="s">
        <v>1790</v>
      </c>
      <c r="G837" s="62" t="s">
        <v>1919</v>
      </c>
      <c r="H837" s="62" t="s">
        <v>271</v>
      </c>
      <c r="I837" s="62" t="s">
        <v>274</v>
      </c>
      <c r="J837" s="70">
        <v>-7.2235810079082702E-7</v>
      </c>
      <c r="K837" s="68">
        <v>5.4091611092438601E-4</v>
      </c>
      <c r="L837" s="62">
        <v>361</v>
      </c>
      <c r="M837" s="62">
        <v>1</v>
      </c>
      <c r="N837" s="68">
        <v>0.998936969400126</v>
      </c>
      <c r="O837" s="69">
        <v>1</v>
      </c>
    </row>
    <row r="838" spans="1:15" x14ac:dyDescent="0.25">
      <c r="A838" s="36" t="s">
        <v>1779</v>
      </c>
      <c r="B838" s="37" t="s">
        <v>1780</v>
      </c>
      <c r="C838" s="37" t="s">
        <v>1006</v>
      </c>
      <c r="D838" s="37" t="s">
        <v>1363</v>
      </c>
      <c r="E838" s="37" t="s">
        <v>872</v>
      </c>
      <c r="F838" s="37" t="s">
        <v>1781</v>
      </c>
      <c r="G838" s="62" t="s">
        <v>1917</v>
      </c>
      <c r="H838" s="62" t="s">
        <v>271</v>
      </c>
      <c r="I838" s="62" t="s">
        <v>274</v>
      </c>
      <c r="J838" s="70">
        <v>-2.08788874199332E-7</v>
      </c>
      <c r="K838" s="68">
        <v>5.43066782278448E-4</v>
      </c>
      <c r="L838" s="62">
        <v>361</v>
      </c>
      <c r="M838" s="62">
        <v>1</v>
      </c>
      <c r="N838" s="68">
        <v>0.99969474334101505</v>
      </c>
      <c r="O838" s="69">
        <v>1</v>
      </c>
    </row>
    <row r="839" spans="1:15" x14ac:dyDescent="0.25">
      <c r="A839" s="36" t="s">
        <v>1801</v>
      </c>
      <c r="B839" s="37" t="s">
        <v>1802</v>
      </c>
      <c r="C839" s="37" t="s">
        <v>1006</v>
      </c>
      <c r="D839" s="37" t="s">
        <v>1797</v>
      </c>
      <c r="E839" s="37" t="s">
        <v>872</v>
      </c>
      <c r="F839" s="37" t="s">
        <v>1803</v>
      </c>
      <c r="G839" s="62" t="s">
        <v>1917</v>
      </c>
      <c r="H839" s="62" t="s">
        <v>271</v>
      </c>
      <c r="I839" s="62" t="s">
        <v>274</v>
      </c>
      <c r="J839" s="70">
        <v>-2.08788874199332E-7</v>
      </c>
      <c r="K839" s="68">
        <v>5.43066782278448E-4</v>
      </c>
      <c r="L839" s="62">
        <v>361</v>
      </c>
      <c r="M839" s="62">
        <v>1</v>
      </c>
      <c r="N839" s="68">
        <v>0.99969474334101505</v>
      </c>
      <c r="O839" s="69">
        <v>1</v>
      </c>
    </row>
    <row r="840" spans="1:15" x14ac:dyDescent="0.25">
      <c r="A840" s="36" t="s">
        <v>1759</v>
      </c>
      <c r="B840" s="37" t="s">
        <v>1760</v>
      </c>
      <c r="C840" s="37" t="s">
        <v>1762</v>
      </c>
      <c r="D840" s="37" t="s">
        <v>1257</v>
      </c>
      <c r="E840" s="37" t="s">
        <v>1449</v>
      </c>
      <c r="F840" s="37" t="s">
        <v>1761</v>
      </c>
      <c r="G840" s="62" t="s">
        <v>1919</v>
      </c>
      <c r="H840" s="62" t="s">
        <v>270</v>
      </c>
      <c r="I840" s="62" t="s">
        <v>274</v>
      </c>
      <c r="J840" s="70">
        <v>6.9880757355616301E-6</v>
      </c>
      <c r="K840" s="68">
        <v>5.4499826436145502E-4</v>
      </c>
      <c r="L840" s="62">
        <v>361</v>
      </c>
      <c r="M840" s="62">
        <v>3</v>
      </c>
      <c r="N840" s="68">
        <v>0.98977682888264495</v>
      </c>
      <c r="O840" s="69">
        <v>1</v>
      </c>
    </row>
    <row r="841" spans="1:15" x14ac:dyDescent="0.25">
      <c r="A841" s="36" t="s">
        <v>1483</v>
      </c>
      <c r="B841" s="37" t="s">
        <v>1484</v>
      </c>
      <c r="C841" s="37" t="s">
        <v>1006</v>
      </c>
      <c r="D841" s="37" t="s">
        <v>1288</v>
      </c>
      <c r="E841" s="37" t="s">
        <v>872</v>
      </c>
      <c r="F841" s="37" t="s">
        <v>1485</v>
      </c>
      <c r="G841" s="62" t="s">
        <v>1918</v>
      </c>
      <c r="H841" s="62" t="s">
        <v>271</v>
      </c>
      <c r="I841" s="62" t="s">
        <v>274</v>
      </c>
      <c r="J841" s="70">
        <v>-7.4436791021879896E-8</v>
      </c>
      <c r="K841" s="68">
        <v>5.4697918018467898E-4</v>
      </c>
      <c r="L841" s="62">
        <v>361</v>
      </c>
      <c r="M841" s="62">
        <v>1</v>
      </c>
      <c r="N841" s="68">
        <v>0.99989199125906203</v>
      </c>
      <c r="O841" s="69">
        <v>1</v>
      </c>
    </row>
    <row r="842" spans="1:15" x14ac:dyDescent="0.25">
      <c r="A842" s="36" t="s">
        <v>1483</v>
      </c>
      <c r="B842" s="37" t="s">
        <v>1484</v>
      </c>
      <c r="C842" s="37" t="s">
        <v>1006</v>
      </c>
      <c r="D842" s="37" t="s">
        <v>1288</v>
      </c>
      <c r="E842" s="37" t="s">
        <v>872</v>
      </c>
      <c r="F842" s="37" t="s">
        <v>1485</v>
      </c>
      <c r="G842" s="62" t="s">
        <v>1917</v>
      </c>
      <c r="H842" s="62" t="s">
        <v>271</v>
      </c>
      <c r="I842" s="62" t="s">
        <v>274</v>
      </c>
      <c r="J842" s="70">
        <v>-2.1115126814631801E-7</v>
      </c>
      <c r="K842" s="68">
        <v>5.4921146527820298E-4</v>
      </c>
      <c r="L842" s="62">
        <v>361</v>
      </c>
      <c r="M842" s="62">
        <v>1</v>
      </c>
      <c r="N842" s="68">
        <v>0.99969474348673204</v>
      </c>
      <c r="O842" s="69">
        <v>1</v>
      </c>
    </row>
    <row r="843" spans="1:15" x14ac:dyDescent="0.25">
      <c r="A843" s="36" t="s">
        <v>1804</v>
      </c>
      <c r="B843" s="37" t="s">
        <v>1805</v>
      </c>
      <c r="C843" s="37" t="s">
        <v>1006</v>
      </c>
      <c r="D843" s="37" t="s">
        <v>1797</v>
      </c>
      <c r="E843" s="37" t="s">
        <v>872</v>
      </c>
      <c r="F843" s="37" t="s">
        <v>1806</v>
      </c>
      <c r="G843" s="62" t="s">
        <v>1918</v>
      </c>
      <c r="H843" s="62" t="s">
        <v>271</v>
      </c>
      <c r="I843" s="62" t="s">
        <v>274</v>
      </c>
      <c r="J843" s="70">
        <v>-7.5007968572935397E-8</v>
      </c>
      <c r="K843" s="68">
        <v>5.5117633512873001E-4</v>
      </c>
      <c r="L843" s="62">
        <v>361</v>
      </c>
      <c r="M843" s="62">
        <v>1</v>
      </c>
      <c r="N843" s="68">
        <v>0.99989199110887395</v>
      </c>
      <c r="O843" s="69">
        <v>1</v>
      </c>
    </row>
    <row r="844" spans="1:15" x14ac:dyDescent="0.25">
      <c r="A844" s="36" t="s">
        <v>1655</v>
      </c>
      <c r="B844" s="37" t="s">
        <v>1656</v>
      </c>
      <c r="C844" s="37" t="s">
        <v>1006</v>
      </c>
      <c r="D844" s="37" t="s">
        <v>1124</v>
      </c>
      <c r="E844" s="37" t="s">
        <v>872</v>
      </c>
      <c r="F844" s="37" t="s">
        <v>1657</v>
      </c>
      <c r="G844" s="62" t="s">
        <v>1919</v>
      </c>
      <c r="H844" s="62" t="s">
        <v>271</v>
      </c>
      <c r="I844" s="62" t="s">
        <v>274</v>
      </c>
      <c r="J844" s="70">
        <v>-7.3765900121462997E-7</v>
      </c>
      <c r="K844" s="68">
        <v>5.5237372206321097E-4</v>
      </c>
      <c r="L844" s="62">
        <v>361</v>
      </c>
      <c r="M844" s="62">
        <v>1</v>
      </c>
      <c r="N844" s="68">
        <v>0.99893696994500303</v>
      </c>
      <c r="O844" s="69">
        <v>1</v>
      </c>
    </row>
    <row r="845" spans="1:15" x14ac:dyDescent="0.25">
      <c r="A845" s="36" t="s">
        <v>1804</v>
      </c>
      <c r="B845" s="37" t="s">
        <v>1805</v>
      </c>
      <c r="C845" s="37" t="s">
        <v>1006</v>
      </c>
      <c r="D845" s="37" t="s">
        <v>1797</v>
      </c>
      <c r="E845" s="37" t="s">
        <v>872</v>
      </c>
      <c r="F845" s="37" t="s">
        <v>1806</v>
      </c>
      <c r="G845" s="62" t="s">
        <v>1917</v>
      </c>
      <c r="H845" s="62" t="s">
        <v>271</v>
      </c>
      <c r="I845" s="62" t="s">
        <v>274</v>
      </c>
      <c r="J845" s="70">
        <v>-2.1277150005834099E-7</v>
      </c>
      <c r="K845" s="68">
        <v>5.5342574929535696E-4</v>
      </c>
      <c r="L845" s="62">
        <v>361</v>
      </c>
      <c r="M845" s="62">
        <v>1</v>
      </c>
      <c r="N845" s="68">
        <v>0.99969474309862605</v>
      </c>
      <c r="O845" s="69">
        <v>1</v>
      </c>
    </row>
    <row r="846" spans="1:15" x14ac:dyDescent="0.25">
      <c r="A846" s="36" t="s">
        <v>1782</v>
      </c>
      <c r="B846" s="37" t="s">
        <v>1783</v>
      </c>
      <c r="C846" s="37" t="s">
        <v>1006</v>
      </c>
      <c r="D846" s="37" t="s">
        <v>1363</v>
      </c>
      <c r="E846" s="37" t="s">
        <v>872</v>
      </c>
      <c r="F846" s="37" t="s">
        <v>1784</v>
      </c>
      <c r="G846" s="62" t="s">
        <v>1919</v>
      </c>
      <c r="H846" s="62" t="s">
        <v>271</v>
      </c>
      <c r="I846" s="62" t="s">
        <v>274</v>
      </c>
      <c r="J846" s="70">
        <v>-7.4041799480225305E-7</v>
      </c>
      <c r="K846" s="68">
        <v>5.54439711008805E-4</v>
      </c>
      <c r="L846" s="62">
        <v>361</v>
      </c>
      <c r="M846" s="62">
        <v>1</v>
      </c>
      <c r="N846" s="68">
        <v>0.99893696948551403</v>
      </c>
      <c r="O846" s="69">
        <v>1</v>
      </c>
    </row>
    <row r="847" spans="1:15" x14ac:dyDescent="0.25">
      <c r="A847" s="36" t="s">
        <v>1340</v>
      </c>
      <c r="B847" s="37" t="s">
        <v>1341</v>
      </c>
      <c r="C847" s="37" t="s">
        <v>1006</v>
      </c>
      <c r="D847" s="37" t="s">
        <v>912</v>
      </c>
      <c r="E847" s="37" t="s">
        <v>872</v>
      </c>
      <c r="F847" s="37" t="s">
        <v>1342</v>
      </c>
      <c r="G847" s="62" t="s">
        <v>1918</v>
      </c>
      <c r="H847" s="62" t="s">
        <v>271</v>
      </c>
      <c r="I847" s="62" t="s">
        <v>274</v>
      </c>
      <c r="J847" s="70">
        <v>-6.0266566227862602E-20</v>
      </c>
      <c r="K847" s="68">
        <v>5.5711531289584699E-4</v>
      </c>
      <c r="L847" s="62">
        <v>361</v>
      </c>
      <c r="M847" s="62">
        <v>3</v>
      </c>
      <c r="N847" s="68">
        <v>1</v>
      </c>
      <c r="O847" s="69">
        <v>1</v>
      </c>
    </row>
    <row r="848" spans="1:15" x14ac:dyDescent="0.25">
      <c r="A848" s="36" t="s">
        <v>1195</v>
      </c>
      <c r="B848" s="37" t="s">
        <v>1196</v>
      </c>
      <c r="C848" s="37" t="s">
        <v>1006</v>
      </c>
      <c r="D848" s="37" t="s">
        <v>1198</v>
      </c>
      <c r="E848" s="37" t="s">
        <v>872</v>
      </c>
      <c r="F848" s="37" t="s">
        <v>1197</v>
      </c>
      <c r="G848" s="62" t="s">
        <v>1918</v>
      </c>
      <c r="H848" s="62" t="s">
        <v>270</v>
      </c>
      <c r="I848" s="62" t="s">
        <v>274</v>
      </c>
      <c r="J848" s="70">
        <v>6.0266566227862602E-20</v>
      </c>
      <c r="K848" s="68">
        <v>5.5720947255535999E-4</v>
      </c>
      <c r="L848" s="62">
        <v>361</v>
      </c>
      <c r="M848" s="62">
        <v>2</v>
      </c>
      <c r="N848" s="68">
        <v>1</v>
      </c>
      <c r="O848" s="69">
        <v>1</v>
      </c>
    </row>
    <row r="849" spans="1:15" x14ac:dyDescent="0.25">
      <c r="A849" s="36" t="s">
        <v>1340</v>
      </c>
      <c r="B849" s="37" t="s">
        <v>1341</v>
      </c>
      <c r="C849" s="37" t="s">
        <v>1006</v>
      </c>
      <c r="D849" s="37" t="s">
        <v>912</v>
      </c>
      <c r="E849" s="37" t="s">
        <v>872</v>
      </c>
      <c r="F849" s="37" t="s">
        <v>1342</v>
      </c>
      <c r="G849" s="62" t="s">
        <v>1917</v>
      </c>
      <c r="H849" s="62" t="s">
        <v>271</v>
      </c>
      <c r="I849" s="62" t="s">
        <v>274</v>
      </c>
      <c r="J849" s="70">
        <v>0</v>
      </c>
      <c r="K849" s="68">
        <v>5.5938108137855403E-4</v>
      </c>
      <c r="L849" s="62">
        <v>361</v>
      </c>
      <c r="M849" s="62">
        <v>3</v>
      </c>
      <c r="N849" s="68">
        <v>1</v>
      </c>
      <c r="O849" s="69">
        <v>1</v>
      </c>
    </row>
    <row r="850" spans="1:15" x14ac:dyDescent="0.25">
      <c r="A850" s="36" t="s">
        <v>1195</v>
      </c>
      <c r="B850" s="37" t="s">
        <v>1196</v>
      </c>
      <c r="C850" s="37" t="s">
        <v>1006</v>
      </c>
      <c r="D850" s="37" t="s">
        <v>1198</v>
      </c>
      <c r="E850" s="37" t="s">
        <v>872</v>
      </c>
      <c r="F850" s="37" t="s">
        <v>1197</v>
      </c>
      <c r="G850" s="62" t="s">
        <v>1917</v>
      </c>
      <c r="H850" s="62" t="s">
        <v>270</v>
      </c>
      <c r="I850" s="62" t="s">
        <v>274</v>
      </c>
      <c r="J850" s="70">
        <v>5.9052853722693204E-20</v>
      </c>
      <c r="K850" s="68">
        <v>5.5947562398210799E-4</v>
      </c>
      <c r="L850" s="62">
        <v>361</v>
      </c>
      <c r="M850" s="62">
        <v>2</v>
      </c>
      <c r="N850" s="68">
        <v>1</v>
      </c>
      <c r="O850" s="69">
        <v>1</v>
      </c>
    </row>
    <row r="851" spans="1:15" x14ac:dyDescent="0.25">
      <c r="A851" s="36" t="s">
        <v>1943</v>
      </c>
      <c r="B851" s="37" t="s">
        <v>1944</v>
      </c>
      <c r="C851" s="37" t="s">
        <v>955</v>
      </c>
      <c r="D851" s="37" t="s">
        <v>956</v>
      </c>
      <c r="E851" s="37" t="s">
        <v>886</v>
      </c>
      <c r="F851" s="37" t="s">
        <v>1945</v>
      </c>
      <c r="G851" s="62" t="s">
        <v>1919</v>
      </c>
      <c r="H851" s="62" t="s">
        <v>271</v>
      </c>
      <c r="I851" s="62" t="s">
        <v>274</v>
      </c>
      <c r="J851" s="70">
        <v>-4.2941628074415502E-10</v>
      </c>
      <c r="K851" s="68">
        <v>5.6247057460393998E-4</v>
      </c>
      <c r="L851" s="62">
        <v>361</v>
      </c>
      <c r="M851" s="62">
        <v>1</v>
      </c>
      <c r="N851" s="68">
        <v>0.99999939130370896</v>
      </c>
      <c r="O851" s="69">
        <v>1</v>
      </c>
    </row>
    <row r="852" spans="1:15" x14ac:dyDescent="0.25">
      <c r="A852" s="36" t="s">
        <v>1798</v>
      </c>
      <c r="B852" s="37" t="s">
        <v>1799</v>
      </c>
      <c r="C852" s="37" t="s">
        <v>1006</v>
      </c>
      <c r="D852" s="37" t="s">
        <v>1797</v>
      </c>
      <c r="E852" s="37" t="s">
        <v>872</v>
      </c>
      <c r="F852" s="37" t="s">
        <v>1800</v>
      </c>
      <c r="G852" s="62" t="s">
        <v>1919</v>
      </c>
      <c r="H852" s="62" t="s">
        <v>271</v>
      </c>
      <c r="I852" s="62" t="s">
        <v>274</v>
      </c>
      <c r="J852" s="70">
        <v>-7.5942957756266103E-7</v>
      </c>
      <c r="K852" s="68">
        <v>5.6867597282288999E-4</v>
      </c>
      <c r="L852" s="62">
        <v>361</v>
      </c>
      <c r="M852" s="62">
        <v>1</v>
      </c>
      <c r="N852" s="68">
        <v>0.99893697015582505</v>
      </c>
      <c r="O852" s="69">
        <v>1</v>
      </c>
    </row>
    <row r="853" spans="1:15" x14ac:dyDescent="0.25">
      <c r="A853" s="36" t="s">
        <v>1133</v>
      </c>
      <c r="B853" s="37" t="s">
        <v>1134</v>
      </c>
      <c r="C853" s="37" t="s">
        <v>1033</v>
      </c>
      <c r="D853" s="37" t="s">
        <v>1034</v>
      </c>
      <c r="E853" s="37" t="s">
        <v>980</v>
      </c>
      <c r="F853" s="37" t="s">
        <v>1135</v>
      </c>
      <c r="G853" s="62" t="s">
        <v>1919</v>
      </c>
      <c r="H853" s="62" t="s">
        <v>271</v>
      </c>
      <c r="I853" s="62" t="s">
        <v>274</v>
      </c>
      <c r="J853" s="70">
        <v>-2.3541882354558599E-4</v>
      </c>
      <c r="K853" s="68">
        <v>5.7003913284484E-4</v>
      </c>
      <c r="L853" s="62">
        <v>361</v>
      </c>
      <c r="M853" s="62">
        <v>2</v>
      </c>
      <c r="N853" s="68">
        <v>0.68005577342852397</v>
      </c>
      <c r="O853" s="69">
        <v>1</v>
      </c>
    </row>
    <row r="854" spans="1:15" x14ac:dyDescent="0.25">
      <c r="A854" s="36" t="s">
        <v>1166</v>
      </c>
      <c r="B854" s="37" t="s">
        <v>1167</v>
      </c>
      <c r="C854" s="37" t="s">
        <v>1006</v>
      </c>
      <c r="D854" s="37" t="s">
        <v>1117</v>
      </c>
      <c r="E854" s="37" t="s">
        <v>872</v>
      </c>
      <c r="F854" s="37" t="s">
        <v>1168</v>
      </c>
      <c r="G854" s="62" t="s">
        <v>1918</v>
      </c>
      <c r="H854" s="62" t="s">
        <v>271</v>
      </c>
      <c r="I854" s="62" t="s">
        <v>274</v>
      </c>
      <c r="J854" s="70">
        <v>-7.7805085431577294E-8</v>
      </c>
      <c r="K854" s="68">
        <v>5.7173023195491405E-4</v>
      </c>
      <c r="L854" s="62">
        <v>361</v>
      </c>
      <c r="M854" s="62">
        <v>1</v>
      </c>
      <c r="N854" s="68">
        <v>0.99989199107291604</v>
      </c>
      <c r="O854" s="69">
        <v>1</v>
      </c>
    </row>
    <row r="855" spans="1:15" x14ac:dyDescent="0.25">
      <c r="A855" s="36" t="s">
        <v>1166</v>
      </c>
      <c r="B855" s="37" t="s">
        <v>1167</v>
      </c>
      <c r="C855" s="37" t="s">
        <v>1006</v>
      </c>
      <c r="D855" s="37" t="s">
        <v>1117</v>
      </c>
      <c r="E855" s="37" t="s">
        <v>872</v>
      </c>
      <c r="F855" s="37" t="s">
        <v>1168</v>
      </c>
      <c r="G855" s="62" t="s">
        <v>1917</v>
      </c>
      <c r="H855" s="62" t="s">
        <v>271</v>
      </c>
      <c r="I855" s="62" t="s">
        <v>274</v>
      </c>
      <c r="J855" s="70">
        <v>-2.20705947039611E-7</v>
      </c>
      <c r="K855" s="68">
        <v>5.7406352894379803E-4</v>
      </c>
      <c r="L855" s="62">
        <v>361</v>
      </c>
      <c r="M855" s="62">
        <v>1</v>
      </c>
      <c r="N855" s="68">
        <v>0.99969474300642702</v>
      </c>
      <c r="O855" s="69">
        <v>1</v>
      </c>
    </row>
    <row r="856" spans="1:15" x14ac:dyDescent="0.25">
      <c r="A856" s="36" t="s">
        <v>1791</v>
      </c>
      <c r="B856" s="37" t="s">
        <v>1792</v>
      </c>
      <c r="C856" s="37" t="s">
        <v>1006</v>
      </c>
      <c r="D856" s="37" t="s">
        <v>1007</v>
      </c>
      <c r="E856" s="37" t="s">
        <v>872</v>
      </c>
      <c r="F856" s="37" t="s">
        <v>1793</v>
      </c>
      <c r="G856" s="62" t="s">
        <v>1919</v>
      </c>
      <c r="H856" s="62" t="s">
        <v>270</v>
      </c>
      <c r="I856" s="62" t="s">
        <v>274</v>
      </c>
      <c r="J856" s="70">
        <v>2.9019562601196003E-4</v>
      </c>
      <c r="K856" s="68">
        <v>5.7477444884688404E-4</v>
      </c>
      <c r="L856" s="62">
        <v>361</v>
      </c>
      <c r="M856" s="62">
        <v>2</v>
      </c>
      <c r="N856" s="68">
        <v>0.61395122926313805</v>
      </c>
      <c r="O856" s="69">
        <v>1</v>
      </c>
    </row>
    <row r="857" spans="1:15" x14ac:dyDescent="0.25">
      <c r="A857" s="36" t="s">
        <v>1493</v>
      </c>
      <c r="B857" s="37" t="s">
        <v>1494</v>
      </c>
      <c r="C857" s="37" t="s">
        <v>1220</v>
      </c>
      <c r="D857" s="37" t="s">
        <v>1176</v>
      </c>
      <c r="E857" s="37" t="s">
        <v>862</v>
      </c>
      <c r="F857" s="37" t="s">
        <v>1495</v>
      </c>
      <c r="G857" s="62" t="s">
        <v>1917</v>
      </c>
      <c r="H857" s="62" t="s">
        <v>271</v>
      </c>
      <c r="I857" s="62" t="s">
        <v>274</v>
      </c>
      <c r="J857" s="70">
        <v>-5.9052853722693204E-20</v>
      </c>
      <c r="K857" s="68">
        <v>5.8061074999373201E-4</v>
      </c>
      <c r="L857" s="62">
        <v>361</v>
      </c>
      <c r="M857" s="62">
        <v>2</v>
      </c>
      <c r="N857" s="68">
        <v>1</v>
      </c>
      <c r="O857" s="69">
        <v>1</v>
      </c>
    </row>
    <row r="858" spans="1:15" x14ac:dyDescent="0.25">
      <c r="A858" s="36" t="s">
        <v>1121</v>
      </c>
      <c r="B858" s="37" t="s">
        <v>1122</v>
      </c>
      <c r="C858" s="37" t="s">
        <v>1006</v>
      </c>
      <c r="D858" s="37" t="s">
        <v>1124</v>
      </c>
      <c r="E858" s="37" t="s">
        <v>872</v>
      </c>
      <c r="F858" s="37" t="s">
        <v>1123</v>
      </c>
      <c r="G858" s="62" t="s">
        <v>1919</v>
      </c>
      <c r="H858" s="62" t="s">
        <v>271</v>
      </c>
      <c r="I858" s="62" t="s">
        <v>274</v>
      </c>
      <c r="J858" s="70">
        <v>-7.8034873609220498E-7</v>
      </c>
      <c r="K858" s="68">
        <v>5.8434063695930001E-4</v>
      </c>
      <c r="L858" s="62">
        <v>361</v>
      </c>
      <c r="M858" s="62">
        <v>1</v>
      </c>
      <c r="N858" s="68">
        <v>0.99893696928086995</v>
      </c>
      <c r="O858" s="69">
        <v>1</v>
      </c>
    </row>
    <row r="859" spans="1:15" x14ac:dyDescent="0.25">
      <c r="A859" s="36" t="s">
        <v>1335</v>
      </c>
      <c r="B859" s="37" t="s">
        <v>1336</v>
      </c>
      <c r="C859" s="37" t="s">
        <v>1338</v>
      </c>
      <c r="D859" s="37" t="s">
        <v>1339</v>
      </c>
      <c r="E859" s="37" t="s">
        <v>862</v>
      </c>
      <c r="F859" s="37" t="s">
        <v>1337</v>
      </c>
      <c r="G859" s="62" t="s">
        <v>1919</v>
      </c>
      <c r="H859" s="62" t="s">
        <v>271</v>
      </c>
      <c r="I859" s="62" t="s">
        <v>274</v>
      </c>
      <c r="J859" s="70">
        <v>-7.8249394037090002E-7</v>
      </c>
      <c r="K859" s="68">
        <v>5.8594698691921698E-4</v>
      </c>
      <c r="L859" s="62">
        <v>361</v>
      </c>
      <c r="M859" s="62">
        <v>1</v>
      </c>
      <c r="N859" s="68">
        <v>0.99893696951521904</v>
      </c>
      <c r="O859" s="69">
        <v>1</v>
      </c>
    </row>
    <row r="860" spans="1:15" x14ac:dyDescent="0.25">
      <c r="A860" s="36" t="s">
        <v>1306</v>
      </c>
      <c r="B860" s="37" t="s">
        <v>1307</v>
      </c>
      <c r="C860" s="37" t="s">
        <v>1100</v>
      </c>
      <c r="D860" s="37" t="s">
        <v>861</v>
      </c>
      <c r="E860" s="37" t="s">
        <v>872</v>
      </c>
      <c r="F860" s="37" t="s">
        <v>1308</v>
      </c>
      <c r="G860" s="62" t="s">
        <v>1918</v>
      </c>
      <c r="H860" s="62" t="s">
        <v>271</v>
      </c>
      <c r="I860" s="62" t="s">
        <v>274</v>
      </c>
      <c r="J860" s="70">
        <v>-1.80799698683588E-19</v>
      </c>
      <c r="K860" s="68">
        <v>5.8762337054092196E-4</v>
      </c>
      <c r="L860" s="62">
        <v>361</v>
      </c>
      <c r="M860" s="62">
        <v>2</v>
      </c>
      <c r="N860" s="68">
        <v>1</v>
      </c>
      <c r="O860" s="69">
        <v>1</v>
      </c>
    </row>
    <row r="861" spans="1:15" x14ac:dyDescent="0.25">
      <c r="A861" s="36" t="s">
        <v>1153</v>
      </c>
      <c r="B861" s="37" t="s">
        <v>1154</v>
      </c>
      <c r="C861" s="37" t="s">
        <v>1006</v>
      </c>
      <c r="D861" s="37" t="s">
        <v>1007</v>
      </c>
      <c r="E861" s="37" t="s">
        <v>980</v>
      </c>
      <c r="F861" s="37" t="s">
        <v>1155</v>
      </c>
      <c r="G861" s="62" t="s">
        <v>1918</v>
      </c>
      <c r="H861" s="62" t="s">
        <v>271</v>
      </c>
      <c r="I861" s="62" t="s">
        <v>274</v>
      </c>
      <c r="J861" s="70">
        <v>-1.2053313245572501E-19</v>
      </c>
      <c r="K861" s="68">
        <v>5.8985670160030795E-4</v>
      </c>
      <c r="L861" s="62">
        <v>361</v>
      </c>
      <c r="M861" s="62">
        <v>3</v>
      </c>
      <c r="N861" s="68">
        <v>1</v>
      </c>
      <c r="O861" s="69">
        <v>1</v>
      </c>
    </row>
    <row r="862" spans="1:15" x14ac:dyDescent="0.25">
      <c r="A862" s="36" t="s">
        <v>1306</v>
      </c>
      <c r="B862" s="37" t="s">
        <v>1307</v>
      </c>
      <c r="C862" s="37" t="s">
        <v>1100</v>
      </c>
      <c r="D862" s="37" t="s">
        <v>861</v>
      </c>
      <c r="E862" s="37" t="s">
        <v>872</v>
      </c>
      <c r="F862" s="37" t="s">
        <v>1308</v>
      </c>
      <c r="G862" s="62" t="s">
        <v>1917</v>
      </c>
      <c r="H862" s="62" t="s">
        <v>271</v>
      </c>
      <c r="I862" s="62" t="s">
        <v>274</v>
      </c>
      <c r="J862" s="70">
        <v>-1.7715856116808E-19</v>
      </c>
      <c r="K862" s="68">
        <v>5.9001321422652E-4</v>
      </c>
      <c r="L862" s="62">
        <v>361</v>
      </c>
      <c r="M862" s="62">
        <v>2</v>
      </c>
      <c r="N862" s="68">
        <v>1</v>
      </c>
      <c r="O862" s="69">
        <v>1</v>
      </c>
    </row>
    <row r="863" spans="1:15" x14ac:dyDescent="0.25">
      <c r="A863" s="36" t="s">
        <v>1080</v>
      </c>
      <c r="B863" s="37" t="s">
        <v>1081</v>
      </c>
      <c r="C863" s="37" t="s">
        <v>969</v>
      </c>
      <c r="D863" s="37" t="s">
        <v>970</v>
      </c>
      <c r="E863" s="37" t="s">
        <v>850</v>
      </c>
      <c r="F863" s="37" t="s">
        <v>1082</v>
      </c>
      <c r="G863" s="62" t="s">
        <v>1919</v>
      </c>
      <c r="H863" s="62" t="s">
        <v>270</v>
      </c>
      <c r="I863" s="62" t="s">
        <v>274</v>
      </c>
      <c r="J863" s="70">
        <v>2.13475428224981E-4</v>
      </c>
      <c r="K863" s="68">
        <v>5.9146138680023197E-4</v>
      </c>
      <c r="L863" s="62">
        <v>361</v>
      </c>
      <c r="M863" s="62">
        <v>3</v>
      </c>
      <c r="N863" s="68">
        <v>0.71839700778214699</v>
      </c>
      <c r="O863" s="69">
        <v>1</v>
      </c>
    </row>
    <row r="864" spans="1:15" x14ac:dyDescent="0.25">
      <c r="A864" s="36" t="s">
        <v>1153</v>
      </c>
      <c r="B864" s="37" t="s">
        <v>1154</v>
      </c>
      <c r="C864" s="37" t="s">
        <v>1006</v>
      </c>
      <c r="D864" s="37" t="s">
        <v>1007</v>
      </c>
      <c r="E864" s="37" t="s">
        <v>980</v>
      </c>
      <c r="F864" s="37" t="s">
        <v>1155</v>
      </c>
      <c r="G864" s="62" t="s">
        <v>1917</v>
      </c>
      <c r="H864" s="62" t="s">
        <v>271</v>
      </c>
      <c r="I864" s="62" t="s">
        <v>274</v>
      </c>
      <c r="J864" s="70">
        <v>-1.18105707445386E-19</v>
      </c>
      <c r="K864" s="68">
        <v>5.9225562816517404E-4</v>
      </c>
      <c r="L864" s="62">
        <v>361</v>
      </c>
      <c r="M864" s="62">
        <v>3</v>
      </c>
      <c r="N864" s="68">
        <v>1</v>
      </c>
      <c r="O864" s="69">
        <v>1</v>
      </c>
    </row>
    <row r="865" spans="1:15" x14ac:dyDescent="0.25">
      <c r="A865" s="36" t="s">
        <v>1199</v>
      </c>
      <c r="B865" s="37" t="s">
        <v>1200</v>
      </c>
      <c r="C865" s="37" t="s">
        <v>1006</v>
      </c>
      <c r="D865" s="37" t="s">
        <v>1198</v>
      </c>
      <c r="E865" s="37" t="s">
        <v>872</v>
      </c>
      <c r="F865" s="37" t="s">
        <v>1201</v>
      </c>
      <c r="G865" s="62" t="s">
        <v>1918</v>
      </c>
      <c r="H865" s="62" t="s">
        <v>271</v>
      </c>
      <c r="I865" s="62" t="s">
        <v>274</v>
      </c>
      <c r="J865" s="70">
        <v>-4.1672600959387698E-5</v>
      </c>
      <c r="K865" s="68">
        <v>5.9248394409910205E-4</v>
      </c>
      <c r="L865" s="62">
        <v>361</v>
      </c>
      <c r="M865" s="62">
        <v>4</v>
      </c>
      <c r="N865" s="68">
        <v>0.94398961955015304</v>
      </c>
      <c r="O865" s="69">
        <v>1</v>
      </c>
    </row>
    <row r="866" spans="1:15" x14ac:dyDescent="0.25">
      <c r="A866" s="36" t="s">
        <v>1199</v>
      </c>
      <c r="B866" s="37" t="s">
        <v>1200</v>
      </c>
      <c r="C866" s="37" t="s">
        <v>1006</v>
      </c>
      <c r="D866" s="37" t="s">
        <v>1198</v>
      </c>
      <c r="E866" s="37" t="s">
        <v>872</v>
      </c>
      <c r="F866" s="37" t="s">
        <v>1201</v>
      </c>
      <c r="G866" s="62" t="s">
        <v>1917</v>
      </c>
      <c r="H866" s="62" t="s">
        <v>271</v>
      </c>
      <c r="I866" s="62" t="s">
        <v>274</v>
      </c>
      <c r="J866" s="70">
        <v>-2.5954274356743601E-5</v>
      </c>
      <c r="K866" s="68">
        <v>5.9563816129540802E-4</v>
      </c>
      <c r="L866" s="62">
        <v>361</v>
      </c>
      <c r="M866" s="62">
        <v>4</v>
      </c>
      <c r="N866" s="68">
        <v>0.965282022951645</v>
      </c>
      <c r="O866" s="69">
        <v>1</v>
      </c>
    </row>
    <row r="867" spans="1:15" x14ac:dyDescent="0.25">
      <c r="A867" s="36" t="s">
        <v>1773</v>
      </c>
      <c r="B867" s="37" t="s">
        <v>1774</v>
      </c>
      <c r="C867" s="37" t="s">
        <v>1006</v>
      </c>
      <c r="D867" s="37" t="s">
        <v>1117</v>
      </c>
      <c r="E867" s="37" t="s">
        <v>872</v>
      </c>
      <c r="F867" s="37" t="s">
        <v>1775</v>
      </c>
      <c r="G867" s="62" t="s">
        <v>1919</v>
      </c>
      <c r="H867" s="62" t="s">
        <v>270</v>
      </c>
      <c r="I867" s="62" t="s">
        <v>274</v>
      </c>
      <c r="J867" s="70">
        <v>2.21440197269259E-4</v>
      </c>
      <c r="K867" s="68">
        <v>5.9675186639706495E-4</v>
      </c>
      <c r="L867" s="62">
        <v>361</v>
      </c>
      <c r="M867" s="62">
        <v>3</v>
      </c>
      <c r="N867" s="68">
        <v>0.71084793588158901</v>
      </c>
      <c r="O867" s="69">
        <v>1</v>
      </c>
    </row>
    <row r="868" spans="1:15" x14ac:dyDescent="0.25">
      <c r="A868" s="36" t="s">
        <v>1975</v>
      </c>
      <c r="B868" s="37" t="s">
        <v>1976</v>
      </c>
      <c r="C868" s="37" t="s">
        <v>894</v>
      </c>
      <c r="D868" s="37" t="s">
        <v>895</v>
      </c>
      <c r="E868" s="37" t="s">
        <v>862</v>
      </c>
      <c r="F868" s="37" t="s">
        <v>1977</v>
      </c>
      <c r="G868" s="62" t="s">
        <v>1917</v>
      </c>
      <c r="H868" s="62" t="s">
        <v>270</v>
      </c>
      <c r="I868" s="62" t="s">
        <v>274</v>
      </c>
      <c r="J868" s="70">
        <v>2.0410074476092199E-4</v>
      </c>
      <c r="K868" s="68">
        <v>5.9901079338049799E-4</v>
      </c>
      <c r="L868" s="62">
        <v>361</v>
      </c>
      <c r="M868" s="62">
        <v>2</v>
      </c>
      <c r="N868" s="68">
        <v>0.73355953199081003</v>
      </c>
      <c r="O868" s="69">
        <v>1</v>
      </c>
    </row>
    <row r="869" spans="1:15" x14ac:dyDescent="0.25">
      <c r="A869" s="36" t="s">
        <v>1763</v>
      </c>
      <c r="B869" s="37" t="s">
        <v>1764</v>
      </c>
      <c r="C869" s="37" t="s">
        <v>1651</v>
      </c>
      <c r="D869" s="37" t="s">
        <v>1603</v>
      </c>
      <c r="E869" s="37" t="s">
        <v>872</v>
      </c>
      <c r="F869" s="37" t="s">
        <v>1765</v>
      </c>
      <c r="G869" s="62" t="s">
        <v>1919</v>
      </c>
      <c r="H869" s="62" t="s">
        <v>271</v>
      </c>
      <c r="I869" s="62" t="s">
        <v>274</v>
      </c>
      <c r="J869" s="70">
        <v>-8.0705970306879296E-7</v>
      </c>
      <c r="K869" s="68">
        <v>6.0434239408424495E-4</v>
      </c>
      <c r="L869" s="62">
        <v>361</v>
      </c>
      <c r="M869" s="62">
        <v>1</v>
      </c>
      <c r="N869" s="68">
        <v>0.99893696993158698</v>
      </c>
      <c r="O869" s="69">
        <v>1</v>
      </c>
    </row>
    <row r="870" spans="1:15" x14ac:dyDescent="0.25">
      <c r="A870" s="36" t="s">
        <v>1315</v>
      </c>
      <c r="B870" s="37" t="s">
        <v>1316</v>
      </c>
      <c r="C870" s="37" t="s">
        <v>1026</v>
      </c>
      <c r="D870" s="37" t="s">
        <v>961</v>
      </c>
      <c r="E870" s="37" t="s">
        <v>850</v>
      </c>
      <c r="F870" s="37" t="s">
        <v>1317</v>
      </c>
      <c r="G870" s="62" t="s">
        <v>1918</v>
      </c>
      <c r="H870" s="62" t="s">
        <v>271</v>
      </c>
      <c r="I870" s="62" t="s">
        <v>274</v>
      </c>
      <c r="J870" s="70">
        <v>-8.2463562095192397E-8</v>
      </c>
      <c r="K870" s="68">
        <v>6.0596172398762898E-4</v>
      </c>
      <c r="L870" s="62">
        <v>361</v>
      </c>
      <c r="M870" s="62">
        <v>1</v>
      </c>
      <c r="N870" s="68">
        <v>0.99989199123976702</v>
      </c>
      <c r="O870" s="69">
        <v>1</v>
      </c>
    </row>
    <row r="871" spans="1:15" x14ac:dyDescent="0.25">
      <c r="A871" s="36" t="s">
        <v>1275</v>
      </c>
      <c r="B871" s="37" t="s">
        <v>1276</v>
      </c>
      <c r="C871" s="37" t="s">
        <v>1006</v>
      </c>
      <c r="D871" s="37" t="s">
        <v>1117</v>
      </c>
      <c r="E871" s="37" t="s">
        <v>872</v>
      </c>
      <c r="F871" s="37" t="s">
        <v>1277</v>
      </c>
      <c r="G871" s="62" t="s">
        <v>1918</v>
      </c>
      <c r="H871" s="62" t="s">
        <v>271</v>
      </c>
      <c r="I871" s="62" t="s">
        <v>274</v>
      </c>
      <c r="J871" s="70">
        <v>-1.7297847197321101E-4</v>
      </c>
      <c r="K871" s="68">
        <v>6.0657544162463404E-4</v>
      </c>
      <c r="L871" s="62">
        <v>361</v>
      </c>
      <c r="M871" s="62">
        <v>3</v>
      </c>
      <c r="N871" s="68">
        <v>0.77571864251954104</v>
      </c>
      <c r="O871" s="69">
        <v>1</v>
      </c>
    </row>
    <row r="872" spans="1:15" x14ac:dyDescent="0.25">
      <c r="A872" s="36" t="s">
        <v>1315</v>
      </c>
      <c r="B872" s="37" t="s">
        <v>1316</v>
      </c>
      <c r="C872" s="37" t="s">
        <v>1026</v>
      </c>
      <c r="D872" s="37" t="s">
        <v>961</v>
      </c>
      <c r="E872" s="37" t="s">
        <v>850</v>
      </c>
      <c r="F872" s="37" t="s">
        <v>1317</v>
      </c>
      <c r="G872" s="62" t="s">
        <v>1917</v>
      </c>
      <c r="H872" s="62" t="s">
        <v>271</v>
      </c>
      <c r="I872" s="62" t="s">
        <v>274</v>
      </c>
      <c r="J872" s="70">
        <v>-2.3392042393799401E-7</v>
      </c>
      <c r="K872" s="68">
        <v>6.0843472364331198E-4</v>
      </c>
      <c r="L872" s="62">
        <v>361</v>
      </c>
      <c r="M872" s="62">
        <v>1</v>
      </c>
      <c r="N872" s="68">
        <v>0.99969474343378395</v>
      </c>
      <c r="O872" s="69">
        <v>1</v>
      </c>
    </row>
    <row r="873" spans="1:15" x14ac:dyDescent="0.25">
      <c r="A873" s="36" t="s">
        <v>1275</v>
      </c>
      <c r="B873" s="37" t="s">
        <v>1276</v>
      </c>
      <c r="C873" s="37" t="s">
        <v>1006</v>
      </c>
      <c r="D873" s="37" t="s">
        <v>1117</v>
      </c>
      <c r="E873" s="37" t="s">
        <v>872</v>
      </c>
      <c r="F873" s="37" t="s">
        <v>1277</v>
      </c>
      <c r="G873" s="62" t="s">
        <v>1917</v>
      </c>
      <c r="H873" s="62" t="s">
        <v>270</v>
      </c>
      <c r="I873" s="62" t="s">
        <v>274</v>
      </c>
      <c r="J873" s="70">
        <v>3.5256866894170801E-4</v>
      </c>
      <c r="K873" s="68">
        <v>6.0904283069022295E-4</v>
      </c>
      <c r="L873" s="62">
        <v>361</v>
      </c>
      <c r="M873" s="62">
        <v>3</v>
      </c>
      <c r="N873" s="68">
        <v>0.56311165908557603</v>
      </c>
      <c r="O873" s="69">
        <v>1</v>
      </c>
    </row>
    <row r="874" spans="1:15" x14ac:dyDescent="0.25">
      <c r="A874" s="36" t="s">
        <v>1285</v>
      </c>
      <c r="B874" s="37" t="s">
        <v>1286</v>
      </c>
      <c r="C874" s="37" t="s">
        <v>1006</v>
      </c>
      <c r="D874" s="37" t="s">
        <v>1288</v>
      </c>
      <c r="E874" s="37" t="s">
        <v>872</v>
      </c>
      <c r="F874" s="37" t="s">
        <v>1287</v>
      </c>
      <c r="G874" s="62" t="s">
        <v>1919</v>
      </c>
      <c r="H874" s="62" t="s">
        <v>271</v>
      </c>
      <c r="I874" s="62" t="s">
        <v>274</v>
      </c>
      <c r="J874" s="70">
        <v>-8.2096782603231698E-7</v>
      </c>
      <c r="K874" s="68">
        <v>6.1475708350736797E-4</v>
      </c>
      <c r="L874" s="62">
        <v>361</v>
      </c>
      <c r="M874" s="62">
        <v>1</v>
      </c>
      <c r="N874" s="68">
        <v>0.99893697053456498</v>
      </c>
      <c r="O874" s="69">
        <v>1</v>
      </c>
    </row>
    <row r="875" spans="1:15" x14ac:dyDescent="0.25">
      <c r="A875" s="36" t="s">
        <v>1192</v>
      </c>
      <c r="B875" s="37" t="s">
        <v>1193</v>
      </c>
      <c r="C875" s="37" t="s">
        <v>1006</v>
      </c>
      <c r="D875" s="37" t="s">
        <v>1185</v>
      </c>
      <c r="E875" s="37" t="s">
        <v>872</v>
      </c>
      <c r="F875" s="37" t="s">
        <v>1194</v>
      </c>
      <c r="G875" s="62" t="s">
        <v>1919</v>
      </c>
      <c r="H875" s="62" t="s">
        <v>270</v>
      </c>
      <c r="I875" s="62" t="s">
        <v>274</v>
      </c>
      <c r="J875" s="70">
        <v>2.0281036617581999E-4</v>
      </c>
      <c r="K875" s="68">
        <v>6.1482977022650704E-4</v>
      </c>
      <c r="L875" s="62">
        <v>361</v>
      </c>
      <c r="M875" s="62">
        <v>2</v>
      </c>
      <c r="N875" s="68">
        <v>0.74169654277706398</v>
      </c>
      <c r="O875" s="69">
        <v>1</v>
      </c>
    </row>
    <row r="876" spans="1:15" x14ac:dyDescent="0.25">
      <c r="A876" s="36" t="s">
        <v>1074</v>
      </c>
      <c r="B876" s="37" t="s">
        <v>1075</v>
      </c>
      <c r="C876" s="37" t="s">
        <v>1026</v>
      </c>
      <c r="D876" s="37" t="s">
        <v>961</v>
      </c>
      <c r="E876" s="37" t="s">
        <v>850</v>
      </c>
      <c r="F876" s="37" t="s">
        <v>1076</v>
      </c>
      <c r="G876" s="62" t="s">
        <v>1918</v>
      </c>
      <c r="H876" s="62" t="s">
        <v>271</v>
      </c>
      <c r="I876" s="62" t="s">
        <v>274</v>
      </c>
      <c r="J876" s="70">
        <v>-2.0744445236448398E-12</v>
      </c>
      <c r="K876" s="68">
        <v>6.1812445482000995E-4</v>
      </c>
      <c r="L876" s="62">
        <v>361</v>
      </c>
      <c r="M876" s="62">
        <v>3</v>
      </c>
      <c r="N876" s="68">
        <v>0.99999999732415501</v>
      </c>
      <c r="O876" s="69">
        <v>1</v>
      </c>
    </row>
    <row r="877" spans="1:15" x14ac:dyDescent="0.25">
      <c r="A877" s="36" t="s">
        <v>1074</v>
      </c>
      <c r="B877" s="37" t="s">
        <v>1075</v>
      </c>
      <c r="C877" s="37" t="s">
        <v>1026</v>
      </c>
      <c r="D877" s="37" t="s">
        <v>961</v>
      </c>
      <c r="E877" s="37" t="s">
        <v>850</v>
      </c>
      <c r="F877" s="37" t="s">
        <v>1076</v>
      </c>
      <c r="G877" s="62" t="s">
        <v>1917</v>
      </c>
      <c r="H877" s="62" t="s">
        <v>271</v>
      </c>
      <c r="I877" s="62" t="s">
        <v>274</v>
      </c>
      <c r="J877" s="70">
        <v>-6.19690161839959E-12</v>
      </c>
      <c r="K877" s="68">
        <v>6.2063834557326896E-4</v>
      </c>
      <c r="L877" s="62">
        <v>361</v>
      </c>
      <c r="M877" s="62">
        <v>3</v>
      </c>
      <c r="N877" s="68">
        <v>0.99999999203893697</v>
      </c>
      <c r="O877" s="69">
        <v>1</v>
      </c>
    </row>
    <row r="878" spans="1:15" x14ac:dyDescent="0.25">
      <c r="A878" s="36" t="s">
        <v>1486</v>
      </c>
      <c r="B878" s="37" t="s">
        <v>1487</v>
      </c>
      <c r="C878" s="37" t="s">
        <v>1489</v>
      </c>
      <c r="D878" s="37" t="s">
        <v>861</v>
      </c>
      <c r="E878" s="37" t="s">
        <v>862</v>
      </c>
      <c r="F878" s="37" t="s">
        <v>1488</v>
      </c>
      <c r="G878" s="62" t="s">
        <v>1918</v>
      </c>
      <c r="H878" s="62" t="s">
        <v>271</v>
      </c>
      <c r="I878" s="62" t="s">
        <v>274</v>
      </c>
      <c r="J878" s="70">
        <v>-3.4212737969097901E-7</v>
      </c>
      <c r="K878" s="68">
        <v>6.2251986718464601E-4</v>
      </c>
      <c r="L878" s="62">
        <v>361</v>
      </c>
      <c r="M878" s="62">
        <v>4</v>
      </c>
      <c r="N878" s="68">
        <v>0.99956199552075597</v>
      </c>
      <c r="O878" s="69">
        <v>1</v>
      </c>
    </row>
    <row r="879" spans="1:15" x14ac:dyDescent="0.25">
      <c r="A879" s="36" t="s">
        <v>1788</v>
      </c>
      <c r="B879" s="37" t="s">
        <v>1789</v>
      </c>
      <c r="C879" s="37" t="s">
        <v>1026</v>
      </c>
      <c r="D879" s="37" t="s">
        <v>961</v>
      </c>
      <c r="E879" s="37" t="s">
        <v>850</v>
      </c>
      <c r="F879" s="37" t="s">
        <v>1790</v>
      </c>
      <c r="G879" s="62" t="s">
        <v>1918</v>
      </c>
      <c r="H879" s="62" t="s">
        <v>271</v>
      </c>
      <c r="I879" s="62" t="s">
        <v>274</v>
      </c>
      <c r="J879" s="70">
        <v>-8.4834352018972794E-8</v>
      </c>
      <c r="K879" s="68">
        <v>6.2338292860195804E-4</v>
      </c>
      <c r="L879" s="62">
        <v>361</v>
      </c>
      <c r="M879" s="62">
        <v>1</v>
      </c>
      <c r="N879" s="68">
        <v>0.99989199105758197</v>
      </c>
      <c r="O879" s="69">
        <v>1</v>
      </c>
    </row>
    <row r="880" spans="1:15" x14ac:dyDescent="0.25">
      <c r="A880" s="36" t="s">
        <v>1788</v>
      </c>
      <c r="B880" s="37" t="s">
        <v>1789</v>
      </c>
      <c r="C880" s="37" t="s">
        <v>1026</v>
      </c>
      <c r="D880" s="37" t="s">
        <v>961</v>
      </c>
      <c r="E880" s="37" t="s">
        <v>850</v>
      </c>
      <c r="F880" s="37" t="s">
        <v>1790</v>
      </c>
      <c r="G880" s="62" t="s">
        <v>1917</v>
      </c>
      <c r="H880" s="62" t="s">
        <v>271</v>
      </c>
      <c r="I880" s="62" t="s">
        <v>274</v>
      </c>
      <c r="J880" s="70">
        <v>-2.4064552978826697E-7</v>
      </c>
      <c r="K880" s="68">
        <v>6.2592702620098797E-4</v>
      </c>
      <c r="L880" s="62">
        <v>361</v>
      </c>
      <c r="M880" s="62">
        <v>1</v>
      </c>
      <c r="N880" s="68">
        <v>0.99969474296574501</v>
      </c>
      <c r="O880" s="69">
        <v>1</v>
      </c>
    </row>
    <row r="881" spans="1:15" x14ac:dyDescent="0.25">
      <c r="A881" s="36" t="s">
        <v>1759</v>
      </c>
      <c r="B881" s="37" t="s">
        <v>1760</v>
      </c>
      <c r="C881" s="37" t="s">
        <v>1762</v>
      </c>
      <c r="D881" s="37" t="s">
        <v>1257</v>
      </c>
      <c r="E881" s="37" t="s">
        <v>1449</v>
      </c>
      <c r="F881" s="37" t="s">
        <v>1761</v>
      </c>
      <c r="G881" s="62" t="s">
        <v>1918</v>
      </c>
      <c r="H881" s="62" t="s">
        <v>271</v>
      </c>
      <c r="I881" s="62" t="s">
        <v>274</v>
      </c>
      <c r="J881" s="70">
        <v>-4.0966412854979701E-4</v>
      </c>
      <c r="K881" s="68">
        <v>6.2816954466779701E-4</v>
      </c>
      <c r="L881" s="62">
        <v>361</v>
      </c>
      <c r="M881" s="62">
        <v>3</v>
      </c>
      <c r="N881" s="68">
        <v>0.51472179941243401</v>
      </c>
      <c r="O881" s="69">
        <v>1</v>
      </c>
    </row>
    <row r="882" spans="1:15" x14ac:dyDescent="0.25">
      <c r="A882" s="36" t="s">
        <v>1437</v>
      </c>
      <c r="B882" s="37" t="s">
        <v>1438</v>
      </c>
      <c r="C882" s="37" t="s">
        <v>1006</v>
      </c>
      <c r="D882" s="37" t="s">
        <v>1180</v>
      </c>
      <c r="E882" s="37" t="s">
        <v>872</v>
      </c>
      <c r="F882" s="37" t="s">
        <v>1439</v>
      </c>
      <c r="G882" s="62" t="s">
        <v>1919</v>
      </c>
      <c r="H882" s="62" t="s">
        <v>271</v>
      </c>
      <c r="I882" s="62" t="s">
        <v>274</v>
      </c>
      <c r="J882" s="70">
        <v>-8.4128894919364098E-7</v>
      </c>
      <c r="K882" s="68">
        <v>6.2997382910163103E-4</v>
      </c>
      <c r="L882" s="62">
        <v>361</v>
      </c>
      <c r="M882" s="62">
        <v>1</v>
      </c>
      <c r="N882" s="68">
        <v>0.99893696938515197</v>
      </c>
      <c r="O882" s="69">
        <v>1</v>
      </c>
    </row>
    <row r="883" spans="1:15" x14ac:dyDescent="0.25">
      <c r="A883" s="36" t="s">
        <v>1785</v>
      </c>
      <c r="B883" s="37" t="s">
        <v>1786</v>
      </c>
      <c r="C883" s="37" t="s">
        <v>1006</v>
      </c>
      <c r="D883" s="37" t="s">
        <v>1363</v>
      </c>
      <c r="E883" s="37" t="s">
        <v>872</v>
      </c>
      <c r="F883" s="37" t="s">
        <v>1787</v>
      </c>
      <c r="G883" s="62" t="s">
        <v>1919</v>
      </c>
      <c r="H883" s="62" t="s">
        <v>271</v>
      </c>
      <c r="I883" s="62" t="s">
        <v>274</v>
      </c>
      <c r="J883" s="70">
        <v>-8.4128894919364098E-7</v>
      </c>
      <c r="K883" s="68">
        <v>6.2997382910163103E-4</v>
      </c>
      <c r="L883" s="62">
        <v>361</v>
      </c>
      <c r="M883" s="62">
        <v>1</v>
      </c>
      <c r="N883" s="68">
        <v>0.99893696938515197</v>
      </c>
      <c r="O883" s="69">
        <v>1</v>
      </c>
    </row>
    <row r="884" spans="1:15" x14ac:dyDescent="0.25">
      <c r="A884" s="36" t="s">
        <v>1759</v>
      </c>
      <c r="B884" s="37" t="s">
        <v>1760</v>
      </c>
      <c r="C884" s="37" t="s">
        <v>1762</v>
      </c>
      <c r="D884" s="37" t="s">
        <v>1257</v>
      </c>
      <c r="E884" s="37" t="s">
        <v>1449</v>
      </c>
      <c r="F884" s="37" t="s">
        <v>1761</v>
      </c>
      <c r="G884" s="62" t="s">
        <v>1917</v>
      </c>
      <c r="H884" s="62" t="s">
        <v>271</v>
      </c>
      <c r="I884" s="62" t="s">
        <v>274</v>
      </c>
      <c r="J884" s="70">
        <v>-4.0966412854979799E-4</v>
      </c>
      <c r="K884" s="68">
        <v>6.3072428822475801E-4</v>
      </c>
      <c r="L884" s="62">
        <v>361</v>
      </c>
      <c r="M884" s="62">
        <v>3</v>
      </c>
      <c r="N884" s="68">
        <v>0.51642517269500998</v>
      </c>
      <c r="O884" s="69">
        <v>1</v>
      </c>
    </row>
    <row r="885" spans="1:15" x14ac:dyDescent="0.25">
      <c r="A885" s="36" t="s">
        <v>1268</v>
      </c>
      <c r="B885" s="37" t="s">
        <v>1269</v>
      </c>
      <c r="C885" s="37" t="s">
        <v>1006</v>
      </c>
      <c r="D885" s="37" t="s">
        <v>1198</v>
      </c>
      <c r="E885" s="37" t="s">
        <v>872</v>
      </c>
      <c r="F885" s="37" t="s">
        <v>1270</v>
      </c>
      <c r="G885" s="62" t="s">
        <v>1919</v>
      </c>
      <c r="H885" s="62" t="s">
        <v>270</v>
      </c>
      <c r="I885" s="62" t="s">
        <v>274</v>
      </c>
      <c r="J885" s="70">
        <v>3.6864248531279399E-4</v>
      </c>
      <c r="K885" s="68">
        <v>6.3545116592187995E-4</v>
      </c>
      <c r="L885" s="62">
        <v>361</v>
      </c>
      <c r="M885" s="62">
        <v>3</v>
      </c>
      <c r="N885" s="68">
        <v>0.56219585287670504</v>
      </c>
      <c r="O885" s="69">
        <v>1</v>
      </c>
    </row>
    <row r="886" spans="1:15" x14ac:dyDescent="0.25">
      <c r="A886" s="36" t="s">
        <v>1655</v>
      </c>
      <c r="B886" s="37" t="s">
        <v>1656</v>
      </c>
      <c r="C886" s="37" t="s">
        <v>1006</v>
      </c>
      <c r="D886" s="37" t="s">
        <v>1124</v>
      </c>
      <c r="E886" s="37" t="s">
        <v>872</v>
      </c>
      <c r="F886" s="37" t="s">
        <v>1657</v>
      </c>
      <c r="G886" s="62" t="s">
        <v>1918</v>
      </c>
      <c r="H886" s="62" t="s">
        <v>271</v>
      </c>
      <c r="I886" s="62" t="s">
        <v>274</v>
      </c>
      <c r="J886" s="70">
        <v>-8.6631302825007497E-8</v>
      </c>
      <c r="K886" s="68">
        <v>6.3658734060162198E-4</v>
      </c>
      <c r="L886" s="62">
        <v>361</v>
      </c>
      <c r="M886" s="62">
        <v>1</v>
      </c>
      <c r="N886" s="68">
        <v>0.99989199121510797</v>
      </c>
      <c r="O886" s="69">
        <v>1</v>
      </c>
    </row>
    <row r="887" spans="1:15" x14ac:dyDescent="0.25">
      <c r="A887" s="36" t="s">
        <v>1644</v>
      </c>
      <c r="B887" s="37" t="s">
        <v>1645</v>
      </c>
      <c r="C887" s="37" t="s">
        <v>1006</v>
      </c>
      <c r="D887" s="37" t="s">
        <v>1647</v>
      </c>
      <c r="E887" s="37" t="s">
        <v>872</v>
      </c>
      <c r="F887" s="37" t="s">
        <v>1646</v>
      </c>
      <c r="G887" s="62" t="s">
        <v>1919</v>
      </c>
      <c r="H887" s="62" t="s">
        <v>271</v>
      </c>
      <c r="I887" s="62" t="s">
        <v>274</v>
      </c>
      <c r="J887" s="70">
        <v>-8.5081808137730502E-7</v>
      </c>
      <c r="K887" s="68">
        <v>6.3710942122460203E-4</v>
      </c>
      <c r="L887" s="62">
        <v>361</v>
      </c>
      <c r="M887" s="62">
        <v>1</v>
      </c>
      <c r="N887" s="68">
        <v>0.99893696973946</v>
      </c>
      <c r="O887" s="69">
        <v>1</v>
      </c>
    </row>
    <row r="888" spans="1:15" x14ac:dyDescent="0.25">
      <c r="A888" s="36" t="s">
        <v>1927</v>
      </c>
      <c r="B888" s="37" t="s">
        <v>1928</v>
      </c>
      <c r="C888" s="37" t="s">
        <v>1930</v>
      </c>
      <c r="D888" s="37" t="s">
        <v>1092</v>
      </c>
      <c r="E888" s="37" t="s">
        <v>862</v>
      </c>
      <c r="F888" s="37" t="s">
        <v>1929</v>
      </c>
      <c r="G888" s="62" t="s">
        <v>1918</v>
      </c>
      <c r="H888" s="62" t="s">
        <v>270</v>
      </c>
      <c r="I888" s="62" t="s">
        <v>274</v>
      </c>
      <c r="J888" s="70">
        <v>2.1880320602480399E-4</v>
      </c>
      <c r="K888" s="68">
        <v>6.3752222280919998E-4</v>
      </c>
      <c r="L888" s="62">
        <v>361</v>
      </c>
      <c r="M888" s="62">
        <v>3</v>
      </c>
      <c r="N888" s="68">
        <v>0.73171130207891999</v>
      </c>
      <c r="O888" s="69">
        <v>1</v>
      </c>
    </row>
    <row r="889" spans="1:15" x14ac:dyDescent="0.25">
      <c r="A889" s="36" t="s">
        <v>1398</v>
      </c>
      <c r="B889" s="37" t="s">
        <v>1399</v>
      </c>
      <c r="C889" s="37" t="s">
        <v>1401</v>
      </c>
      <c r="D889" s="37" t="s">
        <v>1402</v>
      </c>
      <c r="E889" s="37" t="s">
        <v>862</v>
      </c>
      <c r="F889" s="37" t="s">
        <v>1400</v>
      </c>
      <c r="G889" s="62" t="s">
        <v>1919</v>
      </c>
      <c r="H889" s="62" t="s">
        <v>271</v>
      </c>
      <c r="I889" s="62" t="s">
        <v>274</v>
      </c>
      <c r="J889" s="70">
        <v>-2.22257636130701E-4</v>
      </c>
      <c r="K889" s="68">
        <v>6.3808240819571095E-4</v>
      </c>
      <c r="L889" s="62">
        <v>361</v>
      </c>
      <c r="M889" s="62">
        <v>8</v>
      </c>
      <c r="N889" s="68">
        <v>0.727955521880842</v>
      </c>
      <c r="O889" s="69">
        <v>1</v>
      </c>
    </row>
    <row r="890" spans="1:15" x14ac:dyDescent="0.25">
      <c r="A890" s="36" t="s">
        <v>1782</v>
      </c>
      <c r="B890" s="37" t="s">
        <v>1783</v>
      </c>
      <c r="C890" s="37" t="s">
        <v>1006</v>
      </c>
      <c r="D890" s="37" t="s">
        <v>1363</v>
      </c>
      <c r="E890" s="37" t="s">
        <v>872</v>
      </c>
      <c r="F890" s="37" t="s">
        <v>1784</v>
      </c>
      <c r="G890" s="62" t="s">
        <v>1918</v>
      </c>
      <c r="H890" s="62" t="s">
        <v>271</v>
      </c>
      <c r="I890" s="62" t="s">
        <v>274</v>
      </c>
      <c r="J890" s="70">
        <v>-8.69553213874163E-8</v>
      </c>
      <c r="K890" s="68">
        <v>6.3896830543762296E-4</v>
      </c>
      <c r="L890" s="62">
        <v>361</v>
      </c>
      <c r="M890" s="62">
        <v>1</v>
      </c>
      <c r="N890" s="68">
        <v>0.99989199108456295</v>
      </c>
      <c r="O890" s="69">
        <v>1</v>
      </c>
    </row>
    <row r="891" spans="1:15" x14ac:dyDescent="0.25">
      <c r="A891" s="36" t="s">
        <v>1655</v>
      </c>
      <c r="B891" s="37" t="s">
        <v>1656</v>
      </c>
      <c r="C891" s="37" t="s">
        <v>1006</v>
      </c>
      <c r="D891" s="37" t="s">
        <v>1124</v>
      </c>
      <c r="E891" s="37" t="s">
        <v>872</v>
      </c>
      <c r="F891" s="37" t="s">
        <v>1657</v>
      </c>
      <c r="G891" s="62" t="s">
        <v>1917</v>
      </c>
      <c r="H891" s="62" t="s">
        <v>271</v>
      </c>
      <c r="I891" s="62" t="s">
        <v>274</v>
      </c>
      <c r="J891" s="70">
        <v>-2.4574285379042399E-7</v>
      </c>
      <c r="K891" s="68">
        <v>6.39185326928429E-4</v>
      </c>
      <c r="L891" s="62">
        <v>361</v>
      </c>
      <c r="M891" s="62">
        <v>1</v>
      </c>
      <c r="N891" s="68">
        <v>0.99969474337287501</v>
      </c>
      <c r="O891" s="69">
        <v>1</v>
      </c>
    </row>
    <row r="892" spans="1:15" x14ac:dyDescent="0.25">
      <c r="A892" s="36" t="s">
        <v>1782</v>
      </c>
      <c r="B892" s="37" t="s">
        <v>1783</v>
      </c>
      <c r="C892" s="37" t="s">
        <v>1006</v>
      </c>
      <c r="D892" s="37" t="s">
        <v>1363</v>
      </c>
      <c r="E892" s="37" t="s">
        <v>872</v>
      </c>
      <c r="F892" s="37" t="s">
        <v>1784</v>
      </c>
      <c r="G892" s="62" t="s">
        <v>1917</v>
      </c>
      <c r="H892" s="62" t="s">
        <v>271</v>
      </c>
      <c r="I892" s="62" t="s">
        <v>274</v>
      </c>
      <c r="J892" s="70">
        <v>-2.4666198167565399E-7</v>
      </c>
      <c r="K892" s="68">
        <v>6.4157600875642303E-4</v>
      </c>
      <c r="L892" s="62">
        <v>361</v>
      </c>
      <c r="M892" s="62">
        <v>1</v>
      </c>
      <c r="N892" s="68">
        <v>0.99969474303529204</v>
      </c>
      <c r="O892" s="69">
        <v>1</v>
      </c>
    </row>
    <row r="893" spans="1:15" x14ac:dyDescent="0.25">
      <c r="A893" s="36" t="s">
        <v>1927</v>
      </c>
      <c r="B893" s="37" t="s">
        <v>1928</v>
      </c>
      <c r="C893" s="37" t="s">
        <v>1930</v>
      </c>
      <c r="D893" s="37" t="s">
        <v>1092</v>
      </c>
      <c r="E893" s="37" t="s">
        <v>862</v>
      </c>
      <c r="F893" s="37" t="s">
        <v>1929</v>
      </c>
      <c r="G893" s="62" t="s">
        <v>1917</v>
      </c>
      <c r="H893" s="62" t="s">
        <v>271</v>
      </c>
      <c r="I893" s="62" t="s">
        <v>274</v>
      </c>
      <c r="J893" s="70">
        <v>-5.4304280607294901E-5</v>
      </c>
      <c r="K893" s="68">
        <v>6.4198936610459004E-4</v>
      </c>
      <c r="L893" s="62">
        <v>361</v>
      </c>
      <c r="M893" s="62">
        <v>3</v>
      </c>
      <c r="N893" s="68">
        <v>0.93265195356892505</v>
      </c>
      <c r="O893" s="69">
        <v>1</v>
      </c>
    </row>
    <row r="894" spans="1:15" x14ac:dyDescent="0.25">
      <c r="A894" s="36" t="s">
        <v>1940</v>
      </c>
      <c r="B894" s="37" t="s">
        <v>1941</v>
      </c>
      <c r="C894" s="37" t="s">
        <v>1220</v>
      </c>
      <c r="D894" s="37" t="s">
        <v>1176</v>
      </c>
      <c r="E894" s="37" t="s">
        <v>862</v>
      </c>
      <c r="F894" s="37" t="s">
        <v>1942</v>
      </c>
      <c r="G894" s="62" t="s">
        <v>1919</v>
      </c>
      <c r="H894" s="62" t="s">
        <v>270</v>
      </c>
      <c r="I894" s="62" t="s">
        <v>274</v>
      </c>
      <c r="J894" s="70">
        <v>1.6635184265706399E-11</v>
      </c>
      <c r="K894" s="68">
        <v>6.4216586863842604E-4</v>
      </c>
      <c r="L894" s="62">
        <v>361</v>
      </c>
      <c r="M894" s="62">
        <v>1</v>
      </c>
      <c r="N894" s="68">
        <v>0.99999997934546303</v>
      </c>
      <c r="O894" s="69">
        <v>1</v>
      </c>
    </row>
    <row r="895" spans="1:15" x14ac:dyDescent="0.25">
      <c r="A895" s="36" t="s">
        <v>1943</v>
      </c>
      <c r="B895" s="37" t="s">
        <v>1944</v>
      </c>
      <c r="C895" s="37" t="s">
        <v>955</v>
      </c>
      <c r="D895" s="37" t="s">
        <v>956</v>
      </c>
      <c r="E895" s="37" t="s">
        <v>886</v>
      </c>
      <c r="F895" s="37" t="s">
        <v>1945</v>
      </c>
      <c r="G895" s="62" t="s">
        <v>1917</v>
      </c>
      <c r="H895" s="62" t="s">
        <v>270</v>
      </c>
      <c r="I895" s="62" t="s">
        <v>274</v>
      </c>
      <c r="J895" s="70">
        <v>3.7046778646397099E-9</v>
      </c>
      <c r="K895" s="68">
        <v>6.50944494072505E-4</v>
      </c>
      <c r="L895" s="62">
        <v>361</v>
      </c>
      <c r="M895" s="62">
        <v>1</v>
      </c>
      <c r="N895" s="68">
        <v>0.99999546259012795</v>
      </c>
      <c r="O895" s="69">
        <v>1</v>
      </c>
    </row>
    <row r="896" spans="1:15" x14ac:dyDescent="0.25">
      <c r="A896" s="36" t="s">
        <v>1347</v>
      </c>
      <c r="B896" s="37" t="s">
        <v>1348</v>
      </c>
      <c r="C896" s="37" t="s">
        <v>1006</v>
      </c>
      <c r="D896" s="37" t="s">
        <v>1185</v>
      </c>
      <c r="E896" s="37" t="s">
        <v>872</v>
      </c>
      <c r="F896" s="37" t="s">
        <v>1349</v>
      </c>
      <c r="G896" s="62" t="s">
        <v>1919</v>
      </c>
      <c r="H896" s="62" t="s">
        <v>270</v>
      </c>
      <c r="I896" s="62" t="s">
        <v>274</v>
      </c>
      <c r="J896" s="70">
        <v>2.4048294373235499E-4</v>
      </c>
      <c r="K896" s="68">
        <v>6.5107545643491795E-4</v>
      </c>
      <c r="L896" s="62">
        <v>361</v>
      </c>
      <c r="M896" s="62">
        <v>2</v>
      </c>
      <c r="N896" s="68">
        <v>0.71207704620508006</v>
      </c>
      <c r="O896" s="69">
        <v>1</v>
      </c>
    </row>
    <row r="897" spans="1:15" x14ac:dyDescent="0.25">
      <c r="A897" s="36" t="s">
        <v>1133</v>
      </c>
      <c r="B897" s="37" t="s">
        <v>1134</v>
      </c>
      <c r="C897" s="37" t="s">
        <v>1033</v>
      </c>
      <c r="D897" s="37" t="s">
        <v>1034</v>
      </c>
      <c r="E897" s="37" t="s">
        <v>980</v>
      </c>
      <c r="F897" s="37" t="s">
        <v>1135</v>
      </c>
      <c r="G897" s="62" t="s">
        <v>1918</v>
      </c>
      <c r="H897" s="62" t="s">
        <v>271</v>
      </c>
      <c r="I897" s="62" t="s">
        <v>274</v>
      </c>
      <c r="J897" s="70">
        <v>-2.2045923588302801E-4</v>
      </c>
      <c r="K897" s="68">
        <v>6.5464720049254299E-4</v>
      </c>
      <c r="L897" s="62">
        <v>361</v>
      </c>
      <c r="M897" s="62">
        <v>2</v>
      </c>
      <c r="N897" s="68">
        <v>0.73693815746029401</v>
      </c>
      <c r="O897" s="69">
        <v>1</v>
      </c>
    </row>
    <row r="898" spans="1:15" x14ac:dyDescent="0.25">
      <c r="A898" s="36" t="s">
        <v>1798</v>
      </c>
      <c r="B898" s="37" t="s">
        <v>1799</v>
      </c>
      <c r="C898" s="37" t="s">
        <v>1006</v>
      </c>
      <c r="D898" s="37" t="s">
        <v>1797</v>
      </c>
      <c r="E898" s="37" t="s">
        <v>872</v>
      </c>
      <c r="F898" s="37" t="s">
        <v>1800</v>
      </c>
      <c r="G898" s="62" t="s">
        <v>1918</v>
      </c>
      <c r="H898" s="62" t="s">
        <v>271</v>
      </c>
      <c r="I898" s="62" t="s">
        <v>274</v>
      </c>
      <c r="J898" s="70">
        <v>-8.9188057899138006E-8</v>
      </c>
      <c r="K898" s="68">
        <v>6.5537499476271005E-4</v>
      </c>
      <c r="L898" s="62">
        <v>361</v>
      </c>
      <c r="M898" s="62">
        <v>1</v>
      </c>
      <c r="N898" s="68">
        <v>0.999891991271461</v>
      </c>
      <c r="O898" s="69">
        <v>1</v>
      </c>
    </row>
    <row r="899" spans="1:15" x14ac:dyDescent="0.25">
      <c r="A899" s="36" t="s">
        <v>1133</v>
      </c>
      <c r="B899" s="37" t="s">
        <v>1134</v>
      </c>
      <c r="C899" s="37" t="s">
        <v>1033</v>
      </c>
      <c r="D899" s="37" t="s">
        <v>1034</v>
      </c>
      <c r="E899" s="37" t="s">
        <v>980</v>
      </c>
      <c r="F899" s="37" t="s">
        <v>1135</v>
      </c>
      <c r="G899" s="62" t="s">
        <v>1917</v>
      </c>
      <c r="H899" s="62" t="s">
        <v>271</v>
      </c>
      <c r="I899" s="62" t="s">
        <v>274</v>
      </c>
      <c r="J899" s="70">
        <v>-2.2491070863303901E-4</v>
      </c>
      <c r="K899" s="68">
        <v>6.5755511243431098E-4</v>
      </c>
      <c r="L899" s="62">
        <v>361</v>
      </c>
      <c r="M899" s="62">
        <v>2</v>
      </c>
      <c r="N899" s="68">
        <v>0.73293619951560696</v>
      </c>
      <c r="O899" s="69">
        <v>1</v>
      </c>
    </row>
    <row r="900" spans="1:15" x14ac:dyDescent="0.25">
      <c r="A900" s="36" t="s">
        <v>1798</v>
      </c>
      <c r="B900" s="37" t="s">
        <v>1799</v>
      </c>
      <c r="C900" s="37" t="s">
        <v>1006</v>
      </c>
      <c r="D900" s="37" t="s">
        <v>1797</v>
      </c>
      <c r="E900" s="37" t="s">
        <v>872</v>
      </c>
      <c r="F900" s="37" t="s">
        <v>1800</v>
      </c>
      <c r="G900" s="62" t="s">
        <v>1917</v>
      </c>
      <c r="H900" s="62" t="s">
        <v>271</v>
      </c>
      <c r="I900" s="62" t="s">
        <v>274</v>
      </c>
      <c r="J900" s="70">
        <v>-2.52995478047296E-7</v>
      </c>
      <c r="K900" s="68">
        <v>6.5804965567193695E-4</v>
      </c>
      <c r="L900" s="62">
        <v>361</v>
      </c>
      <c r="M900" s="62">
        <v>1</v>
      </c>
      <c r="N900" s="68">
        <v>0.999694743519289</v>
      </c>
      <c r="O900" s="69">
        <v>1</v>
      </c>
    </row>
    <row r="901" spans="1:15" x14ac:dyDescent="0.25">
      <c r="A901" s="36" t="s">
        <v>1807</v>
      </c>
      <c r="B901" s="37" t="s">
        <v>1808</v>
      </c>
      <c r="C901" s="37" t="s">
        <v>1006</v>
      </c>
      <c r="D901" s="37" t="s">
        <v>1185</v>
      </c>
      <c r="E901" s="37" t="s">
        <v>872</v>
      </c>
      <c r="F901" s="37" t="s">
        <v>1809</v>
      </c>
      <c r="G901" s="62" t="s">
        <v>1919</v>
      </c>
      <c r="H901" s="62" t="s">
        <v>271</v>
      </c>
      <c r="I901" s="62" t="s">
        <v>274</v>
      </c>
      <c r="J901" s="70">
        <v>-8.7993800755186203E-7</v>
      </c>
      <c r="K901" s="68">
        <v>6.5891505967228495E-4</v>
      </c>
      <c r="L901" s="62">
        <v>361</v>
      </c>
      <c r="M901" s="62">
        <v>1</v>
      </c>
      <c r="N901" s="68">
        <v>0.99893697014150096</v>
      </c>
      <c r="O901" s="69">
        <v>1</v>
      </c>
    </row>
    <row r="902" spans="1:15" x14ac:dyDescent="0.25">
      <c r="A902" s="36" t="s">
        <v>1791</v>
      </c>
      <c r="B902" s="37" t="s">
        <v>1792</v>
      </c>
      <c r="C902" s="37" t="s">
        <v>1006</v>
      </c>
      <c r="D902" s="37" t="s">
        <v>1007</v>
      </c>
      <c r="E902" s="37" t="s">
        <v>872</v>
      </c>
      <c r="F902" s="37" t="s">
        <v>1793</v>
      </c>
      <c r="G902" s="62" t="s">
        <v>1918</v>
      </c>
      <c r="H902" s="62" t="s">
        <v>271</v>
      </c>
      <c r="I902" s="62" t="s">
        <v>274</v>
      </c>
      <c r="J902" s="70">
        <v>-6.0266566227862602E-20</v>
      </c>
      <c r="K902" s="68">
        <v>6.6248982323248505E-4</v>
      </c>
      <c r="L902" s="62">
        <v>361</v>
      </c>
      <c r="M902" s="62">
        <v>2</v>
      </c>
      <c r="N902" s="68">
        <v>1</v>
      </c>
      <c r="O902" s="69">
        <v>1</v>
      </c>
    </row>
    <row r="903" spans="1:15" x14ac:dyDescent="0.25">
      <c r="A903" s="36" t="s">
        <v>1080</v>
      </c>
      <c r="B903" s="37" t="s">
        <v>1081</v>
      </c>
      <c r="C903" s="37" t="s">
        <v>969</v>
      </c>
      <c r="D903" s="37" t="s">
        <v>970</v>
      </c>
      <c r="E903" s="37" t="s">
        <v>850</v>
      </c>
      <c r="F903" s="37" t="s">
        <v>1082</v>
      </c>
      <c r="G903" s="62" t="s">
        <v>1918</v>
      </c>
      <c r="H903" s="62" t="s">
        <v>271</v>
      </c>
      <c r="I903" s="62" t="s">
        <v>274</v>
      </c>
      <c r="J903" s="70">
        <v>-2.9240044117367801E-5</v>
      </c>
      <c r="K903" s="68">
        <v>6.6423895868661397E-4</v>
      </c>
      <c r="L903" s="62">
        <v>361</v>
      </c>
      <c r="M903" s="62">
        <v>3</v>
      </c>
      <c r="N903" s="68">
        <v>0.96492422782262799</v>
      </c>
      <c r="O903" s="69">
        <v>1</v>
      </c>
    </row>
    <row r="904" spans="1:15" x14ac:dyDescent="0.25">
      <c r="A904" s="36" t="s">
        <v>1791</v>
      </c>
      <c r="B904" s="37" t="s">
        <v>1792</v>
      </c>
      <c r="C904" s="37" t="s">
        <v>1006</v>
      </c>
      <c r="D904" s="37" t="s">
        <v>1007</v>
      </c>
      <c r="E904" s="37" t="s">
        <v>872</v>
      </c>
      <c r="F904" s="37" t="s">
        <v>1793</v>
      </c>
      <c r="G904" s="62" t="s">
        <v>1917</v>
      </c>
      <c r="H904" s="62" t="s">
        <v>271</v>
      </c>
      <c r="I904" s="62" t="s">
        <v>274</v>
      </c>
      <c r="J904" s="70">
        <v>-5.9052853722693204E-20</v>
      </c>
      <c r="K904" s="68">
        <v>6.6518414616141704E-4</v>
      </c>
      <c r="L904" s="62">
        <v>361</v>
      </c>
      <c r="M904" s="62">
        <v>2</v>
      </c>
      <c r="N904" s="68">
        <v>1</v>
      </c>
      <c r="O904" s="69">
        <v>1</v>
      </c>
    </row>
    <row r="905" spans="1:15" x14ac:dyDescent="0.25">
      <c r="A905" s="36" t="s">
        <v>1000</v>
      </c>
      <c r="B905" s="37" t="s">
        <v>1001</v>
      </c>
      <c r="C905" s="37" t="s">
        <v>965</v>
      </c>
      <c r="D905" s="37" t="s">
        <v>871</v>
      </c>
      <c r="E905" s="37" t="s">
        <v>886</v>
      </c>
      <c r="F905" s="37" t="s">
        <v>1002</v>
      </c>
      <c r="G905" s="62" t="s">
        <v>1917</v>
      </c>
      <c r="H905" s="62" t="s">
        <v>271</v>
      </c>
      <c r="I905" s="62" t="s">
        <v>274</v>
      </c>
      <c r="J905" s="70">
        <v>-3.0848043317027301E-4</v>
      </c>
      <c r="K905" s="68">
        <v>6.6769793246029905E-4</v>
      </c>
      <c r="L905" s="62">
        <v>361</v>
      </c>
      <c r="M905" s="62">
        <v>10</v>
      </c>
      <c r="N905" s="68">
        <v>0.64435924297763503</v>
      </c>
      <c r="O905" s="69">
        <v>1</v>
      </c>
    </row>
    <row r="906" spans="1:15" x14ac:dyDescent="0.25">
      <c r="A906" s="36" t="s">
        <v>891</v>
      </c>
      <c r="B906" s="37" t="s">
        <v>892</v>
      </c>
      <c r="C906" s="37" t="s">
        <v>894</v>
      </c>
      <c r="D906" s="37" t="s">
        <v>895</v>
      </c>
      <c r="E906" s="37" t="s">
        <v>862</v>
      </c>
      <c r="F906" s="37" t="s">
        <v>893</v>
      </c>
      <c r="G906" s="62" t="s">
        <v>1919</v>
      </c>
      <c r="H906" s="62" t="s">
        <v>270</v>
      </c>
      <c r="I906" s="62" t="s">
        <v>274</v>
      </c>
      <c r="J906" s="70">
        <v>1.0381510340376399E-4</v>
      </c>
      <c r="K906" s="68">
        <v>6.6791607959938595E-4</v>
      </c>
      <c r="L906" s="62">
        <v>361</v>
      </c>
      <c r="M906" s="62">
        <v>9</v>
      </c>
      <c r="N906" s="68">
        <v>0.87662136447849404</v>
      </c>
      <c r="O906" s="69">
        <v>1</v>
      </c>
    </row>
    <row r="907" spans="1:15" x14ac:dyDescent="0.25">
      <c r="A907" s="36" t="s">
        <v>1080</v>
      </c>
      <c r="B907" s="37" t="s">
        <v>1081</v>
      </c>
      <c r="C907" s="37" t="s">
        <v>969</v>
      </c>
      <c r="D907" s="37" t="s">
        <v>970</v>
      </c>
      <c r="E907" s="37" t="s">
        <v>850</v>
      </c>
      <c r="F907" s="37" t="s">
        <v>1082</v>
      </c>
      <c r="G907" s="62" t="s">
        <v>1917</v>
      </c>
      <c r="H907" s="62" t="s">
        <v>270</v>
      </c>
      <c r="I907" s="62" t="s">
        <v>274</v>
      </c>
      <c r="J907" s="70">
        <v>4.1697602079889401E-5</v>
      </c>
      <c r="K907" s="68">
        <v>6.6834276439436404E-4</v>
      </c>
      <c r="L907" s="62">
        <v>361</v>
      </c>
      <c r="M907" s="62">
        <v>3</v>
      </c>
      <c r="N907" s="68">
        <v>0.95030288777702299</v>
      </c>
      <c r="O907" s="69">
        <v>1</v>
      </c>
    </row>
    <row r="908" spans="1:15" x14ac:dyDescent="0.25">
      <c r="A908" s="36" t="s">
        <v>1121</v>
      </c>
      <c r="B908" s="37" t="s">
        <v>1122</v>
      </c>
      <c r="C908" s="37" t="s">
        <v>1006</v>
      </c>
      <c r="D908" s="37" t="s">
        <v>1124</v>
      </c>
      <c r="E908" s="37" t="s">
        <v>872</v>
      </c>
      <c r="F908" s="37" t="s">
        <v>1123</v>
      </c>
      <c r="G908" s="62" t="s">
        <v>1918</v>
      </c>
      <c r="H908" s="62" t="s">
        <v>271</v>
      </c>
      <c r="I908" s="62" t="s">
        <v>274</v>
      </c>
      <c r="J908" s="70">
        <v>-9.1644821730955404E-8</v>
      </c>
      <c r="K908" s="68">
        <v>6.7342785731617301E-4</v>
      </c>
      <c r="L908" s="62">
        <v>361</v>
      </c>
      <c r="M908" s="62">
        <v>1</v>
      </c>
      <c r="N908" s="68">
        <v>0.999891991028664</v>
      </c>
      <c r="O908" s="69">
        <v>1</v>
      </c>
    </row>
    <row r="909" spans="1:15" x14ac:dyDescent="0.25">
      <c r="A909" s="36" t="s">
        <v>1335</v>
      </c>
      <c r="B909" s="37" t="s">
        <v>1336</v>
      </c>
      <c r="C909" s="37" t="s">
        <v>1338</v>
      </c>
      <c r="D909" s="37" t="s">
        <v>1339</v>
      </c>
      <c r="E909" s="37" t="s">
        <v>862</v>
      </c>
      <c r="F909" s="37" t="s">
        <v>1337</v>
      </c>
      <c r="G909" s="62" t="s">
        <v>1918</v>
      </c>
      <c r="H909" s="62" t="s">
        <v>271</v>
      </c>
      <c r="I909" s="62" t="s">
        <v>274</v>
      </c>
      <c r="J909" s="70">
        <v>-9.1896756347474495E-8</v>
      </c>
      <c r="K909" s="68">
        <v>6.7527910766790604E-4</v>
      </c>
      <c r="L909" s="62">
        <v>361</v>
      </c>
      <c r="M909" s="62">
        <v>1</v>
      </c>
      <c r="N909" s="68">
        <v>0.99989199110242799</v>
      </c>
      <c r="O909" s="69">
        <v>1</v>
      </c>
    </row>
    <row r="910" spans="1:15" x14ac:dyDescent="0.25">
      <c r="A910" s="36" t="s">
        <v>1121</v>
      </c>
      <c r="B910" s="37" t="s">
        <v>1122</v>
      </c>
      <c r="C910" s="37" t="s">
        <v>1006</v>
      </c>
      <c r="D910" s="37" t="s">
        <v>1124</v>
      </c>
      <c r="E910" s="37" t="s">
        <v>872</v>
      </c>
      <c r="F910" s="37" t="s">
        <v>1123</v>
      </c>
      <c r="G910" s="62" t="s">
        <v>1917</v>
      </c>
      <c r="H910" s="62" t="s">
        <v>271</v>
      </c>
      <c r="I910" s="62" t="s">
        <v>274</v>
      </c>
      <c r="J910" s="70">
        <v>-2.5996446195349598E-7</v>
      </c>
      <c r="K910" s="68">
        <v>6.7617619403901501E-4</v>
      </c>
      <c r="L910" s="62">
        <v>361</v>
      </c>
      <c r="M910" s="62">
        <v>1</v>
      </c>
      <c r="N910" s="68">
        <v>0.99969474289027804</v>
      </c>
      <c r="O910" s="69">
        <v>1</v>
      </c>
    </row>
    <row r="911" spans="1:15" x14ac:dyDescent="0.25">
      <c r="A911" s="36" t="s">
        <v>1638</v>
      </c>
      <c r="B911" s="37" t="s">
        <v>1639</v>
      </c>
      <c r="C911" s="37" t="s">
        <v>1520</v>
      </c>
      <c r="D911" s="37" t="s">
        <v>1092</v>
      </c>
      <c r="E911" s="37" t="s">
        <v>862</v>
      </c>
      <c r="F911" s="37" t="s">
        <v>1640</v>
      </c>
      <c r="G911" s="62" t="s">
        <v>1919</v>
      </c>
      <c r="H911" s="62" t="s">
        <v>271</v>
      </c>
      <c r="I911" s="62" t="s">
        <v>274</v>
      </c>
      <c r="J911" s="70">
        <v>0</v>
      </c>
      <c r="K911" s="68">
        <v>6.7786547736673505E-4</v>
      </c>
      <c r="L911" s="62">
        <v>361</v>
      </c>
      <c r="M911" s="62">
        <v>1</v>
      </c>
      <c r="N911" s="68">
        <v>1</v>
      </c>
      <c r="O911" s="69">
        <v>1</v>
      </c>
    </row>
    <row r="912" spans="1:15" x14ac:dyDescent="0.25">
      <c r="A912" s="36" t="s">
        <v>1335</v>
      </c>
      <c r="B912" s="37" t="s">
        <v>1336</v>
      </c>
      <c r="C912" s="37" t="s">
        <v>1338</v>
      </c>
      <c r="D912" s="37" t="s">
        <v>1339</v>
      </c>
      <c r="E912" s="37" t="s">
        <v>862</v>
      </c>
      <c r="F912" s="37" t="s">
        <v>1337</v>
      </c>
      <c r="G912" s="62" t="s">
        <v>1917</v>
      </c>
      <c r="H912" s="62" t="s">
        <v>271</v>
      </c>
      <c r="I912" s="62" t="s">
        <v>274</v>
      </c>
      <c r="J912" s="70">
        <v>-2.6067911277483401E-7</v>
      </c>
      <c r="K912" s="68">
        <v>6.7803499955721E-4</v>
      </c>
      <c r="L912" s="62">
        <v>361</v>
      </c>
      <c r="M912" s="62">
        <v>1</v>
      </c>
      <c r="N912" s="68">
        <v>0.99969474308025996</v>
      </c>
      <c r="O912" s="69">
        <v>1</v>
      </c>
    </row>
    <row r="913" spans="1:15" x14ac:dyDescent="0.25">
      <c r="A913" s="36" t="s">
        <v>1671</v>
      </c>
      <c r="B913" s="37" t="s">
        <v>1672</v>
      </c>
      <c r="C913" s="37" t="s">
        <v>1674</v>
      </c>
      <c r="D913" s="37" t="s">
        <v>861</v>
      </c>
      <c r="E913" s="37" t="s">
        <v>850</v>
      </c>
      <c r="F913" s="37" t="s">
        <v>1673</v>
      </c>
      <c r="G913" s="62" t="s">
        <v>1919</v>
      </c>
      <c r="H913" s="62" t="s">
        <v>270</v>
      </c>
      <c r="I913" s="62" t="s">
        <v>274</v>
      </c>
      <c r="J913" s="70">
        <v>9.2491750309877603E-5</v>
      </c>
      <c r="K913" s="68">
        <v>6.7847361968624196E-4</v>
      </c>
      <c r="L913" s="62">
        <v>361</v>
      </c>
      <c r="M913" s="62">
        <v>11</v>
      </c>
      <c r="N913" s="68">
        <v>0.891652515116791</v>
      </c>
      <c r="O913" s="69">
        <v>1</v>
      </c>
    </row>
    <row r="914" spans="1:15" x14ac:dyDescent="0.25">
      <c r="A914" s="36" t="s">
        <v>1776</v>
      </c>
      <c r="B914" s="37" t="s">
        <v>1777</v>
      </c>
      <c r="C914" s="37" t="s">
        <v>1006</v>
      </c>
      <c r="D914" s="37" t="s">
        <v>1117</v>
      </c>
      <c r="E914" s="37" t="s">
        <v>872</v>
      </c>
      <c r="F914" s="37" t="s">
        <v>1778</v>
      </c>
      <c r="G914" s="62" t="s">
        <v>1918</v>
      </c>
      <c r="H914" s="62" t="s">
        <v>271</v>
      </c>
      <c r="I914" s="62" t="s">
        <v>274</v>
      </c>
      <c r="J914" s="70">
        <v>-2.7979917197773301E-4</v>
      </c>
      <c r="K914" s="68">
        <v>6.8166108772864701E-4</v>
      </c>
      <c r="L914" s="62">
        <v>361</v>
      </c>
      <c r="M914" s="62">
        <v>5</v>
      </c>
      <c r="N914" s="68">
        <v>0.68171055921135904</v>
      </c>
      <c r="O914" s="69">
        <v>1</v>
      </c>
    </row>
    <row r="915" spans="1:15" x14ac:dyDescent="0.25">
      <c r="A915" s="36" t="s">
        <v>1776</v>
      </c>
      <c r="B915" s="37" t="s">
        <v>1777</v>
      </c>
      <c r="C915" s="37" t="s">
        <v>1006</v>
      </c>
      <c r="D915" s="37" t="s">
        <v>1117</v>
      </c>
      <c r="E915" s="37" t="s">
        <v>872</v>
      </c>
      <c r="F915" s="37" t="s">
        <v>1778</v>
      </c>
      <c r="G915" s="62" t="s">
        <v>1917</v>
      </c>
      <c r="H915" s="62" t="s">
        <v>271</v>
      </c>
      <c r="I915" s="62" t="s">
        <v>274</v>
      </c>
      <c r="J915" s="70">
        <v>-2.7979917197773301E-4</v>
      </c>
      <c r="K915" s="68">
        <v>6.84433379519435E-4</v>
      </c>
      <c r="L915" s="62">
        <v>361</v>
      </c>
      <c r="M915" s="62">
        <v>5</v>
      </c>
      <c r="N915" s="68">
        <v>0.68292923845611997</v>
      </c>
      <c r="O915" s="69">
        <v>1</v>
      </c>
    </row>
    <row r="916" spans="1:15" x14ac:dyDescent="0.25">
      <c r="A916" s="36" t="s">
        <v>1773</v>
      </c>
      <c r="B916" s="37" t="s">
        <v>1774</v>
      </c>
      <c r="C916" s="37" t="s">
        <v>1006</v>
      </c>
      <c r="D916" s="37" t="s">
        <v>1117</v>
      </c>
      <c r="E916" s="37" t="s">
        <v>872</v>
      </c>
      <c r="F916" s="37" t="s">
        <v>1775</v>
      </c>
      <c r="G916" s="62" t="s">
        <v>1918</v>
      </c>
      <c r="H916" s="62" t="s">
        <v>271</v>
      </c>
      <c r="I916" s="62" t="s">
        <v>274</v>
      </c>
      <c r="J916" s="70">
        <v>-1.7817421881242099E-6</v>
      </c>
      <c r="K916" s="68">
        <v>6.8701487704394605E-4</v>
      </c>
      <c r="L916" s="62">
        <v>361</v>
      </c>
      <c r="M916" s="62">
        <v>3</v>
      </c>
      <c r="N916" s="68">
        <v>0.99793303706912395</v>
      </c>
      <c r="O916" s="69">
        <v>1</v>
      </c>
    </row>
    <row r="917" spans="1:15" x14ac:dyDescent="0.25">
      <c r="A917" s="36" t="s">
        <v>1558</v>
      </c>
      <c r="B917" s="37" t="s">
        <v>1559</v>
      </c>
      <c r="C917" s="37" t="s">
        <v>1561</v>
      </c>
      <c r="D917" s="37" t="s">
        <v>1430</v>
      </c>
      <c r="E917" s="37" t="s">
        <v>862</v>
      </c>
      <c r="F917" s="37" t="s">
        <v>1560</v>
      </c>
      <c r="G917" s="62" t="s">
        <v>1920</v>
      </c>
      <c r="H917" s="62" t="s">
        <v>270</v>
      </c>
      <c r="I917" s="62" t="s">
        <v>274</v>
      </c>
      <c r="J917" s="70">
        <v>2.64395035183234E-11</v>
      </c>
      <c r="K917" s="68">
        <v>6.8708119368883405E-4</v>
      </c>
      <c r="L917" s="62">
        <v>361</v>
      </c>
      <c r="M917" s="62">
        <v>1</v>
      </c>
      <c r="N917" s="68">
        <v>0.99999996931823898</v>
      </c>
      <c r="O917" s="69">
        <v>1</v>
      </c>
    </row>
    <row r="918" spans="1:15" x14ac:dyDescent="0.25">
      <c r="A918" s="36" t="s">
        <v>1946</v>
      </c>
      <c r="B918" s="37" t="s">
        <v>1947</v>
      </c>
      <c r="C918" s="37" t="s">
        <v>1100</v>
      </c>
      <c r="D918" s="37" t="s">
        <v>956</v>
      </c>
      <c r="E918" s="37" t="s">
        <v>872</v>
      </c>
      <c r="F918" s="37" t="s">
        <v>1948</v>
      </c>
      <c r="G918" s="62" t="s">
        <v>1920</v>
      </c>
      <c r="H918" s="62" t="s">
        <v>270</v>
      </c>
      <c r="I918" s="62" t="s">
        <v>274</v>
      </c>
      <c r="J918" s="70">
        <v>1.9894710438482801E-11</v>
      </c>
      <c r="K918" s="68">
        <v>6.9185998933836597E-4</v>
      </c>
      <c r="L918" s="62">
        <v>361</v>
      </c>
      <c r="M918" s="62">
        <v>1</v>
      </c>
      <c r="N918" s="68">
        <v>0.99999997707261701</v>
      </c>
      <c r="O918" s="69">
        <v>1</v>
      </c>
    </row>
    <row r="919" spans="1:15" x14ac:dyDescent="0.25">
      <c r="A919" s="36" t="s">
        <v>1395</v>
      </c>
      <c r="B919" s="37" t="s">
        <v>1396</v>
      </c>
      <c r="C919" s="37" t="s">
        <v>870</v>
      </c>
      <c r="D919" s="37" t="s">
        <v>871</v>
      </c>
      <c r="E919" s="37" t="s">
        <v>872</v>
      </c>
      <c r="F919" s="37" t="s">
        <v>1397</v>
      </c>
      <c r="G919" s="62" t="s">
        <v>1918</v>
      </c>
      <c r="H919" s="62" t="s">
        <v>271</v>
      </c>
      <c r="I919" s="62" t="s">
        <v>274</v>
      </c>
      <c r="J919" s="70">
        <v>-1.8608861781766999E-4</v>
      </c>
      <c r="K919" s="68">
        <v>6.9237974663771305E-4</v>
      </c>
      <c r="L919" s="62">
        <v>361</v>
      </c>
      <c r="M919" s="62">
        <v>5</v>
      </c>
      <c r="N919" s="68">
        <v>0.78905644202274905</v>
      </c>
      <c r="O919" s="69">
        <v>1</v>
      </c>
    </row>
    <row r="920" spans="1:15" x14ac:dyDescent="0.25">
      <c r="A920" s="36" t="s">
        <v>1763</v>
      </c>
      <c r="B920" s="37" t="s">
        <v>1764</v>
      </c>
      <c r="C920" s="37" t="s">
        <v>1651</v>
      </c>
      <c r="D920" s="37" t="s">
        <v>1603</v>
      </c>
      <c r="E920" s="37" t="s">
        <v>872</v>
      </c>
      <c r="F920" s="37" t="s">
        <v>1765</v>
      </c>
      <c r="G920" s="62" t="s">
        <v>1918</v>
      </c>
      <c r="H920" s="62" t="s">
        <v>271</v>
      </c>
      <c r="I920" s="62" t="s">
        <v>274</v>
      </c>
      <c r="J920" s="70">
        <v>-9.4781780507638403E-8</v>
      </c>
      <c r="K920" s="68">
        <v>6.9647903602264099E-4</v>
      </c>
      <c r="L920" s="62">
        <v>361</v>
      </c>
      <c r="M920" s="62">
        <v>1</v>
      </c>
      <c r="N920" s="68">
        <v>0.99989199119614103</v>
      </c>
      <c r="O920" s="69">
        <v>1</v>
      </c>
    </row>
    <row r="921" spans="1:15" x14ac:dyDescent="0.25">
      <c r="A921" s="36" t="s">
        <v>1763</v>
      </c>
      <c r="B921" s="37" t="s">
        <v>1764</v>
      </c>
      <c r="C921" s="37" t="s">
        <v>1651</v>
      </c>
      <c r="D921" s="37" t="s">
        <v>1603</v>
      </c>
      <c r="E921" s="37" t="s">
        <v>872</v>
      </c>
      <c r="F921" s="37" t="s">
        <v>1765</v>
      </c>
      <c r="G921" s="62" t="s">
        <v>1917</v>
      </c>
      <c r="H921" s="62" t="s">
        <v>271</v>
      </c>
      <c r="I921" s="62" t="s">
        <v>274</v>
      </c>
      <c r="J921" s="70">
        <v>-2.6886292217250302E-7</v>
      </c>
      <c r="K921" s="68">
        <v>6.9932144726238797E-4</v>
      </c>
      <c r="L921" s="62">
        <v>361</v>
      </c>
      <c r="M921" s="62">
        <v>1</v>
      </c>
      <c r="N921" s="68">
        <v>0.99969474332592001</v>
      </c>
      <c r="O921" s="69">
        <v>1</v>
      </c>
    </row>
    <row r="922" spans="1:15" x14ac:dyDescent="0.25">
      <c r="A922" s="36" t="s">
        <v>1434</v>
      </c>
      <c r="B922" s="37" t="s">
        <v>1435</v>
      </c>
      <c r="C922" s="37" t="s">
        <v>1006</v>
      </c>
      <c r="D922" s="37" t="s">
        <v>1180</v>
      </c>
      <c r="E922" s="37" t="s">
        <v>872</v>
      </c>
      <c r="F922" s="37" t="s">
        <v>1436</v>
      </c>
      <c r="G922" s="62" t="s">
        <v>1919</v>
      </c>
      <c r="H922" s="62" t="s">
        <v>270</v>
      </c>
      <c r="I922" s="62" t="s">
        <v>274</v>
      </c>
      <c r="J922" s="70">
        <v>2.1514125174379499E-4</v>
      </c>
      <c r="K922" s="68">
        <v>7.0310416008422102E-4</v>
      </c>
      <c r="L922" s="62">
        <v>361</v>
      </c>
      <c r="M922" s="62">
        <v>3</v>
      </c>
      <c r="N922" s="68">
        <v>0.75979283968627398</v>
      </c>
      <c r="O922" s="69">
        <v>1</v>
      </c>
    </row>
    <row r="923" spans="1:15" x14ac:dyDescent="0.25">
      <c r="A923" s="36" t="s">
        <v>1299</v>
      </c>
      <c r="B923" s="37" t="s">
        <v>1300</v>
      </c>
      <c r="C923" s="37" t="s">
        <v>1006</v>
      </c>
      <c r="D923" s="37" t="s">
        <v>912</v>
      </c>
      <c r="E923" s="37" t="s">
        <v>872</v>
      </c>
      <c r="F923" s="37" t="s">
        <v>1301</v>
      </c>
      <c r="G923" s="62" t="s">
        <v>1919</v>
      </c>
      <c r="H923" s="62" t="s">
        <v>271</v>
      </c>
      <c r="I923" s="62" t="s">
        <v>274</v>
      </c>
      <c r="J923" s="70">
        <v>-9.4086633826680303E-7</v>
      </c>
      <c r="K923" s="68">
        <v>7.0453945248988303E-4</v>
      </c>
      <c r="L923" s="62">
        <v>361</v>
      </c>
      <c r="M923" s="62">
        <v>1</v>
      </c>
      <c r="N923" s="68">
        <v>0.99893697105981005</v>
      </c>
      <c r="O923" s="69">
        <v>1</v>
      </c>
    </row>
    <row r="924" spans="1:15" x14ac:dyDescent="0.25">
      <c r="A924" s="36" t="s">
        <v>1769</v>
      </c>
      <c r="B924" s="37" t="s">
        <v>1770</v>
      </c>
      <c r="C924" s="37" t="s">
        <v>978</v>
      </c>
      <c r="D924" s="37" t="s">
        <v>1772</v>
      </c>
      <c r="E924" s="37" t="s">
        <v>980</v>
      </c>
      <c r="F924" s="37" t="s">
        <v>1771</v>
      </c>
      <c r="G924" s="62" t="s">
        <v>1919</v>
      </c>
      <c r="H924" s="62" t="s">
        <v>271</v>
      </c>
      <c r="I924" s="62" t="s">
        <v>274</v>
      </c>
      <c r="J924" s="70">
        <v>-9.4086633826680303E-7</v>
      </c>
      <c r="K924" s="68">
        <v>7.0453945248988303E-4</v>
      </c>
      <c r="L924" s="62">
        <v>361</v>
      </c>
      <c r="M924" s="62">
        <v>1</v>
      </c>
      <c r="N924" s="68">
        <v>0.99893697105981005</v>
      </c>
      <c r="O924" s="69">
        <v>1</v>
      </c>
    </row>
    <row r="925" spans="1:15" x14ac:dyDescent="0.25">
      <c r="A925" s="36" t="s">
        <v>1285</v>
      </c>
      <c r="B925" s="37" t="s">
        <v>1286</v>
      </c>
      <c r="C925" s="37" t="s">
        <v>1006</v>
      </c>
      <c r="D925" s="37" t="s">
        <v>1288</v>
      </c>
      <c r="E925" s="37" t="s">
        <v>872</v>
      </c>
      <c r="F925" s="37" t="s">
        <v>1287</v>
      </c>
      <c r="G925" s="62" t="s">
        <v>1918</v>
      </c>
      <c r="H925" s="62" t="s">
        <v>271</v>
      </c>
      <c r="I925" s="62" t="s">
        <v>274</v>
      </c>
      <c r="J925" s="70">
        <v>-9.6415162343748005E-8</v>
      </c>
      <c r="K925" s="68">
        <v>7.0848152487958495E-4</v>
      </c>
      <c r="L925" s="62">
        <v>361</v>
      </c>
      <c r="M925" s="62">
        <v>1</v>
      </c>
      <c r="N925" s="68">
        <v>0.99989199136454598</v>
      </c>
      <c r="O925" s="69">
        <v>1</v>
      </c>
    </row>
    <row r="926" spans="1:15" x14ac:dyDescent="0.25">
      <c r="A926" s="36" t="s">
        <v>1192</v>
      </c>
      <c r="B926" s="37" t="s">
        <v>1193</v>
      </c>
      <c r="C926" s="37" t="s">
        <v>1006</v>
      </c>
      <c r="D926" s="37" t="s">
        <v>1185</v>
      </c>
      <c r="E926" s="37" t="s">
        <v>872</v>
      </c>
      <c r="F926" s="37" t="s">
        <v>1194</v>
      </c>
      <c r="G926" s="62" t="s">
        <v>1918</v>
      </c>
      <c r="H926" s="62" t="s">
        <v>270</v>
      </c>
      <c r="I926" s="62" t="s">
        <v>274</v>
      </c>
      <c r="J926" s="70">
        <v>1.2053313245572501E-19</v>
      </c>
      <c r="K926" s="68">
        <v>7.08657920707144E-4</v>
      </c>
      <c r="L926" s="62">
        <v>361</v>
      </c>
      <c r="M926" s="62">
        <v>2</v>
      </c>
      <c r="N926" s="68">
        <v>1</v>
      </c>
      <c r="O926" s="69">
        <v>1</v>
      </c>
    </row>
    <row r="927" spans="1:15" x14ac:dyDescent="0.25">
      <c r="A927" s="36" t="s">
        <v>1285</v>
      </c>
      <c r="B927" s="37" t="s">
        <v>1286</v>
      </c>
      <c r="C927" s="37" t="s">
        <v>1006</v>
      </c>
      <c r="D927" s="37" t="s">
        <v>1288</v>
      </c>
      <c r="E927" s="37" t="s">
        <v>872</v>
      </c>
      <c r="F927" s="37" t="s">
        <v>1287</v>
      </c>
      <c r="G927" s="62" t="s">
        <v>1917</v>
      </c>
      <c r="H927" s="62" t="s">
        <v>271</v>
      </c>
      <c r="I927" s="62" t="s">
        <v>274</v>
      </c>
      <c r="J927" s="70">
        <v>-2.7349625793761998E-7</v>
      </c>
      <c r="K927" s="68">
        <v>7.1137291965990795E-4</v>
      </c>
      <c r="L927" s="62">
        <v>361</v>
      </c>
      <c r="M927" s="62">
        <v>1</v>
      </c>
      <c r="N927" s="68">
        <v>0.99969474376193701</v>
      </c>
      <c r="O927" s="69">
        <v>1</v>
      </c>
    </row>
    <row r="928" spans="1:15" x14ac:dyDescent="0.25">
      <c r="A928" s="36" t="s">
        <v>1192</v>
      </c>
      <c r="B928" s="37" t="s">
        <v>1193</v>
      </c>
      <c r="C928" s="37" t="s">
        <v>1006</v>
      </c>
      <c r="D928" s="37" t="s">
        <v>1185</v>
      </c>
      <c r="E928" s="37" t="s">
        <v>872</v>
      </c>
      <c r="F928" s="37" t="s">
        <v>1194</v>
      </c>
      <c r="G928" s="62" t="s">
        <v>1917</v>
      </c>
      <c r="H928" s="62" t="s">
        <v>270</v>
      </c>
      <c r="I928" s="62" t="s">
        <v>274</v>
      </c>
      <c r="J928" s="70">
        <v>1.18105707445386E-19</v>
      </c>
      <c r="K928" s="68">
        <v>7.1154000767296999E-4</v>
      </c>
      <c r="L928" s="62">
        <v>361</v>
      </c>
      <c r="M928" s="62">
        <v>2</v>
      </c>
      <c r="N928" s="68">
        <v>1</v>
      </c>
      <c r="O928" s="69">
        <v>1</v>
      </c>
    </row>
    <row r="929" spans="1:15" x14ac:dyDescent="0.25">
      <c r="A929" s="36" t="s">
        <v>1898</v>
      </c>
      <c r="B929" s="37" t="s">
        <v>1899</v>
      </c>
      <c r="C929" s="37" t="s">
        <v>1901</v>
      </c>
      <c r="D929" s="37" t="s">
        <v>961</v>
      </c>
      <c r="E929" s="37" t="s">
        <v>850</v>
      </c>
      <c r="F929" s="37" t="s">
        <v>1900</v>
      </c>
      <c r="G929" s="62" t="s">
        <v>1918</v>
      </c>
      <c r="H929" s="62" t="s">
        <v>271</v>
      </c>
      <c r="I929" s="62" t="s">
        <v>274</v>
      </c>
      <c r="J929" s="70">
        <v>-4.2463556342358001E-4</v>
      </c>
      <c r="K929" s="68">
        <v>7.2247031751761703E-4</v>
      </c>
      <c r="L929" s="62">
        <v>361</v>
      </c>
      <c r="M929" s="62">
        <v>3</v>
      </c>
      <c r="N929" s="68">
        <v>0.55758182583895899</v>
      </c>
      <c r="O929" s="69">
        <v>1</v>
      </c>
    </row>
    <row r="930" spans="1:15" x14ac:dyDescent="0.25">
      <c r="A930" s="36" t="s">
        <v>1437</v>
      </c>
      <c r="B930" s="37" t="s">
        <v>1438</v>
      </c>
      <c r="C930" s="37" t="s">
        <v>1006</v>
      </c>
      <c r="D930" s="37" t="s">
        <v>1180</v>
      </c>
      <c r="E930" s="37" t="s">
        <v>872</v>
      </c>
      <c r="F930" s="37" t="s">
        <v>1439</v>
      </c>
      <c r="G930" s="62" t="s">
        <v>1918</v>
      </c>
      <c r="H930" s="62" t="s">
        <v>271</v>
      </c>
      <c r="I930" s="62" t="s">
        <v>274</v>
      </c>
      <c r="J930" s="70">
        <v>-9.8801692368891499E-8</v>
      </c>
      <c r="K930" s="68">
        <v>7.2601818025247098E-4</v>
      </c>
      <c r="L930" s="62">
        <v>361</v>
      </c>
      <c r="M930" s="62">
        <v>1</v>
      </c>
      <c r="N930" s="68">
        <v>0.99989199107377902</v>
      </c>
      <c r="O930" s="69">
        <v>1</v>
      </c>
    </row>
    <row r="931" spans="1:15" x14ac:dyDescent="0.25">
      <c r="A931" s="36" t="s">
        <v>1785</v>
      </c>
      <c r="B931" s="37" t="s">
        <v>1786</v>
      </c>
      <c r="C931" s="37" t="s">
        <v>1006</v>
      </c>
      <c r="D931" s="37" t="s">
        <v>1363</v>
      </c>
      <c r="E931" s="37" t="s">
        <v>872</v>
      </c>
      <c r="F931" s="37" t="s">
        <v>1787</v>
      </c>
      <c r="G931" s="62" t="s">
        <v>1918</v>
      </c>
      <c r="H931" s="62" t="s">
        <v>271</v>
      </c>
      <c r="I931" s="62" t="s">
        <v>274</v>
      </c>
      <c r="J931" s="70">
        <v>-9.8801692368891499E-8</v>
      </c>
      <c r="K931" s="68">
        <v>7.2601818025247098E-4</v>
      </c>
      <c r="L931" s="62">
        <v>361</v>
      </c>
      <c r="M931" s="62">
        <v>1</v>
      </c>
      <c r="N931" s="68">
        <v>0.99989199107377902</v>
      </c>
      <c r="O931" s="69">
        <v>1</v>
      </c>
    </row>
    <row r="932" spans="1:15" x14ac:dyDescent="0.25">
      <c r="A932" s="36" t="s">
        <v>1437</v>
      </c>
      <c r="B932" s="37" t="s">
        <v>1438</v>
      </c>
      <c r="C932" s="37" t="s">
        <v>1006</v>
      </c>
      <c r="D932" s="37" t="s">
        <v>1180</v>
      </c>
      <c r="E932" s="37" t="s">
        <v>872</v>
      </c>
      <c r="F932" s="37" t="s">
        <v>1439</v>
      </c>
      <c r="G932" s="62" t="s">
        <v>1917</v>
      </c>
      <c r="H932" s="62" t="s">
        <v>271</v>
      </c>
      <c r="I932" s="62" t="s">
        <v>274</v>
      </c>
      <c r="J932" s="70">
        <v>-2.8026601298127798E-7</v>
      </c>
      <c r="K932" s="68">
        <v>7.2898114414698598E-4</v>
      </c>
      <c r="L932" s="62">
        <v>361</v>
      </c>
      <c r="M932" s="62">
        <v>1</v>
      </c>
      <c r="N932" s="68">
        <v>0.99969474300493599</v>
      </c>
      <c r="O932" s="69">
        <v>1</v>
      </c>
    </row>
    <row r="933" spans="1:15" x14ac:dyDescent="0.25">
      <c r="A933" s="36" t="s">
        <v>1785</v>
      </c>
      <c r="B933" s="37" t="s">
        <v>1786</v>
      </c>
      <c r="C933" s="37" t="s">
        <v>1006</v>
      </c>
      <c r="D933" s="37" t="s">
        <v>1363</v>
      </c>
      <c r="E933" s="37" t="s">
        <v>872</v>
      </c>
      <c r="F933" s="37" t="s">
        <v>1787</v>
      </c>
      <c r="G933" s="62" t="s">
        <v>1917</v>
      </c>
      <c r="H933" s="62" t="s">
        <v>271</v>
      </c>
      <c r="I933" s="62" t="s">
        <v>274</v>
      </c>
      <c r="J933" s="70">
        <v>-2.8026601298127798E-7</v>
      </c>
      <c r="K933" s="68">
        <v>7.2898114414698598E-4</v>
      </c>
      <c r="L933" s="62">
        <v>361</v>
      </c>
      <c r="M933" s="62">
        <v>1</v>
      </c>
      <c r="N933" s="68">
        <v>0.99969474300493599</v>
      </c>
      <c r="O933" s="69">
        <v>1</v>
      </c>
    </row>
    <row r="934" spans="1:15" x14ac:dyDescent="0.25">
      <c r="A934" s="36" t="s">
        <v>1898</v>
      </c>
      <c r="B934" s="37" t="s">
        <v>1899</v>
      </c>
      <c r="C934" s="37" t="s">
        <v>1901</v>
      </c>
      <c r="D934" s="37" t="s">
        <v>961</v>
      </c>
      <c r="E934" s="37" t="s">
        <v>850</v>
      </c>
      <c r="F934" s="37" t="s">
        <v>1900</v>
      </c>
      <c r="G934" s="62" t="s">
        <v>1917</v>
      </c>
      <c r="H934" s="62" t="s">
        <v>270</v>
      </c>
      <c r="I934" s="62" t="s">
        <v>274</v>
      </c>
      <c r="J934" s="70">
        <v>6.8856791871064305E-5</v>
      </c>
      <c r="K934" s="68">
        <v>7.2912170728662597E-4</v>
      </c>
      <c r="L934" s="62">
        <v>361</v>
      </c>
      <c r="M934" s="62">
        <v>3</v>
      </c>
      <c r="N934" s="68">
        <v>0.92488558319696801</v>
      </c>
      <c r="O934" s="69">
        <v>1</v>
      </c>
    </row>
    <row r="935" spans="1:15" x14ac:dyDescent="0.25">
      <c r="A935" s="36" t="s">
        <v>1268</v>
      </c>
      <c r="B935" s="37" t="s">
        <v>1269</v>
      </c>
      <c r="C935" s="37" t="s">
        <v>1006</v>
      </c>
      <c r="D935" s="37" t="s">
        <v>1198</v>
      </c>
      <c r="E935" s="37" t="s">
        <v>872</v>
      </c>
      <c r="F935" s="37" t="s">
        <v>1270</v>
      </c>
      <c r="G935" s="62" t="s">
        <v>1918</v>
      </c>
      <c r="H935" s="62" t="s">
        <v>271</v>
      </c>
      <c r="I935" s="62" t="s">
        <v>274</v>
      </c>
      <c r="J935" s="70">
        <v>-4.8213252982290101E-19</v>
      </c>
      <c r="K935" s="68">
        <v>7.32426313363503E-4</v>
      </c>
      <c r="L935" s="62">
        <v>361</v>
      </c>
      <c r="M935" s="62">
        <v>3</v>
      </c>
      <c r="N935" s="68">
        <v>1</v>
      </c>
      <c r="O935" s="69">
        <v>1</v>
      </c>
    </row>
    <row r="936" spans="1:15" x14ac:dyDescent="0.25">
      <c r="A936" s="36" t="s">
        <v>1206</v>
      </c>
      <c r="B936" s="37" t="s">
        <v>1207</v>
      </c>
      <c r="C936" s="37" t="s">
        <v>1006</v>
      </c>
      <c r="D936" s="37" t="s">
        <v>1209</v>
      </c>
      <c r="E936" s="37" t="s">
        <v>872</v>
      </c>
      <c r="F936" s="37" t="s">
        <v>1208</v>
      </c>
      <c r="G936" s="62" t="s">
        <v>1919</v>
      </c>
      <c r="H936" s="62" t="s">
        <v>271</v>
      </c>
      <c r="I936" s="62" t="s">
        <v>274</v>
      </c>
      <c r="J936" s="70">
        <v>-4.5600853412428201E-4</v>
      </c>
      <c r="K936" s="68">
        <v>7.3260000664849602E-4</v>
      </c>
      <c r="L936" s="62">
        <v>361</v>
      </c>
      <c r="M936" s="62">
        <v>2</v>
      </c>
      <c r="N936" s="68">
        <v>0.53426459414386096</v>
      </c>
      <c r="O936" s="69">
        <v>1</v>
      </c>
    </row>
    <row r="937" spans="1:15" x14ac:dyDescent="0.25">
      <c r="A937" s="36" t="s">
        <v>1364</v>
      </c>
      <c r="B937" s="37" t="s">
        <v>1365</v>
      </c>
      <c r="C937" s="37" t="s">
        <v>1006</v>
      </c>
      <c r="D937" s="37" t="s">
        <v>1367</v>
      </c>
      <c r="E937" s="37" t="s">
        <v>872</v>
      </c>
      <c r="F937" s="37" t="s">
        <v>1366</v>
      </c>
      <c r="G937" s="62" t="s">
        <v>1919</v>
      </c>
      <c r="H937" s="62" t="s">
        <v>270</v>
      </c>
      <c r="I937" s="62" t="s">
        <v>274</v>
      </c>
      <c r="J937" s="70">
        <v>2.1273673794891301E-4</v>
      </c>
      <c r="K937" s="68">
        <v>7.3284613600823202E-4</v>
      </c>
      <c r="L937" s="62">
        <v>361</v>
      </c>
      <c r="M937" s="62">
        <v>2</v>
      </c>
      <c r="N937" s="68">
        <v>0.77176462511913602</v>
      </c>
      <c r="O937" s="69">
        <v>1</v>
      </c>
    </row>
    <row r="938" spans="1:15" x14ac:dyDescent="0.25">
      <c r="A938" s="36" t="s">
        <v>1644</v>
      </c>
      <c r="B938" s="37" t="s">
        <v>1645</v>
      </c>
      <c r="C938" s="37" t="s">
        <v>1006</v>
      </c>
      <c r="D938" s="37" t="s">
        <v>1647</v>
      </c>
      <c r="E938" s="37" t="s">
        <v>872</v>
      </c>
      <c r="F938" s="37" t="s">
        <v>1646</v>
      </c>
      <c r="G938" s="62" t="s">
        <v>1918</v>
      </c>
      <c r="H938" s="62" t="s">
        <v>271</v>
      </c>
      <c r="I938" s="62" t="s">
        <v>274</v>
      </c>
      <c r="J938" s="70">
        <v>-9.9920801784378004E-8</v>
      </c>
      <c r="K938" s="68">
        <v>7.3424164822494904E-4</v>
      </c>
      <c r="L938" s="62">
        <v>361</v>
      </c>
      <c r="M938" s="62">
        <v>1</v>
      </c>
      <c r="N938" s="68">
        <v>0.99989199117779903</v>
      </c>
      <c r="O938" s="69">
        <v>1</v>
      </c>
    </row>
    <row r="939" spans="1:15" x14ac:dyDescent="0.25">
      <c r="A939" s="36" t="s">
        <v>1268</v>
      </c>
      <c r="B939" s="37" t="s">
        <v>1269</v>
      </c>
      <c r="C939" s="37" t="s">
        <v>1006</v>
      </c>
      <c r="D939" s="37" t="s">
        <v>1198</v>
      </c>
      <c r="E939" s="37" t="s">
        <v>872</v>
      </c>
      <c r="F939" s="37" t="s">
        <v>1270</v>
      </c>
      <c r="G939" s="62" t="s">
        <v>1917</v>
      </c>
      <c r="H939" s="62" t="s">
        <v>271</v>
      </c>
      <c r="I939" s="62" t="s">
        <v>274</v>
      </c>
      <c r="J939" s="70">
        <v>-4.7242282978154602E-19</v>
      </c>
      <c r="K939" s="68">
        <v>7.3540506555054802E-4</v>
      </c>
      <c r="L939" s="62">
        <v>361</v>
      </c>
      <c r="M939" s="62">
        <v>3</v>
      </c>
      <c r="N939" s="68">
        <v>1</v>
      </c>
      <c r="O939" s="69">
        <v>1</v>
      </c>
    </row>
    <row r="940" spans="1:15" x14ac:dyDescent="0.25">
      <c r="A940" s="36" t="s">
        <v>1671</v>
      </c>
      <c r="B940" s="37" t="s">
        <v>1672</v>
      </c>
      <c r="C940" s="37" t="s">
        <v>1674</v>
      </c>
      <c r="D940" s="37" t="s">
        <v>861</v>
      </c>
      <c r="E940" s="37" t="s">
        <v>850</v>
      </c>
      <c r="F940" s="37" t="s">
        <v>1673</v>
      </c>
      <c r="G940" s="62" t="s">
        <v>1917</v>
      </c>
      <c r="H940" s="62" t="s">
        <v>271</v>
      </c>
      <c r="I940" s="62" t="s">
        <v>274</v>
      </c>
      <c r="J940" s="70">
        <v>-4.15624474926782E-4</v>
      </c>
      <c r="K940" s="68">
        <v>7.3586658316539602E-4</v>
      </c>
      <c r="L940" s="62">
        <v>361</v>
      </c>
      <c r="M940" s="62">
        <v>11</v>
      </c>
      <c r="N940" s="68">
        <v>0.57268713784247205</v>
      </c>
      <c r="O940" s="69">
        <v>1</v>
      </c>
    </row>
    <row r="941" spans="1:15" x14ac:dyDescent="0.25">
      <c r="A941" s="36" t="s">
        <v>1644</v>
      </c>
      <c r="B941" s="37" t="s">
        <v>1645</v>
      </c>
      <c r="C941" s="37" t="s">
        <v>1006</v>
      </c>
      <c r="D941" s="37" t="s">
        <v>1647</v>
      </c>
      <c r="E941" s="37" t="s">
        <v>872</v>
      </c>
      <c r="F941" s="37" t="s">
        <v>1646</v>
      </c>
      <c r="G941" s="62" t="s">
        <v>1917</v>
      </c>
      <c r="H941" s="62" t="s">
        <v>271</v>
      </c>
      <c r="I941" s="62" t="s">
        <v>274</v>
      </c>
      <c r="J941" s="70">
        <v>-2.8344053688411E-7</v>
      </c>
      <c r="K941" s="68">
        <v>7.3723817304049998E-4</v>
      </c>
      <c r="L941" s="62">
        <v>361</v>
      </c>
      <c r="M941" s="62">
        <v>1</v>
      </c>
      <c r="N941" s="68">
        <v>0.99969474327360597</v>
      </c>
      <c r="O941" s="69">
        <v>1</v>
      </c>
    </row>
    <row r="942" spans="1:15" x14ac:dyDescent="0.25">
      <c r="A942" s="36" t="s">
        <v>1114</v>
      </c>
      <c r="B942" s="37" t="s">
        <v>1115</v>
      </c>
      <c r="C942" s="37" t="s">
        <v>1006</v>
      </c>
      <c r="D942" s="37" t="s">
        <v>1117</v>
      </c>
      <c r="E942" s="37" t="s">
        <v>872</v>
      </c>
      <c r="F942" s="37" t="s">
        <v>1116</v>
      </c>
      <c r="G942" s="62" t="s">
        <v>1919</v>
      </c>
      <c r="H942" s="62" t="s">
        <v>270</v>
      </c>
      <c r="I942" s="62" t="s">
        <v>274</v>
      </c>
      <c r="J942" s="70">
        <v>2.9494484089782902E-4</v>
      </c>
      <c r="K942" s="68">
        <v>7.4250347943564997E-4</v>
      </c>
      <c r="L942" s="62">
        <v>361</v>
      </c>
      <c r="M942" s="62">
        <v>4</v>
      </c>
      <c r="N942" s="68">
        <v>0.69148299505089394</v>
      </c>
      <c r="O942" s="69">
        <v>1</v>
      </c>
    </row>
    <row r="943" spans="1:15" x14ac:dyDescent="0.25">
      <c r="A943" s="36" t="s">
        <v>1940</v>
      </c>
      <c r="B943" s="37" t="s">
        <v>1941</v>
      </c>
      <c r="C943" s="37" t="s">
        <v>1220</v>
      </c>
      <c r="D943" s="37" t="s">
        <v>1176</v>
      </c>
      <c r="E943" s="37" t="s">
        <v>862</v>
      </c>
      <c r="F943" s="37" t="s">
        <v>1942</v>
      </c>
      <c r="G943" s="62" t="s">
        <v>1917</v>
      </c>
      <c r="H943" s="62" t="s">
        <v>271</v>
      </c>
      <c r="I943" s="62" t="s">
        <v>274</v>
      </c>
      <c r="J943" s="70">
        <v>-9.5089775622032105E-12</v>
      </c>
      <c r="K943" s="68">
        <v>7.4317596064786995E-4</v>
      </c>
      <c r="L943" s="62">
        <v>361</v>
      </c>
      <c r="M943" s="62">
        <v>1</v>
      </c>
      <c r="N943" s="68">
        <v>0.99999998979819005</v>
      </c>
      <c r="O943" s="69">
        <v>1</v>
      </c>
    </row>
    <row r="944" spans="1:15" x14ac:dyDescent="0.25">
      <c r="A944" s="36" t="s">
        <v>1347</v>
      </c>
      <c r="B944" s="37" t="s">
        <v>1348</v>
      </c>
      <c r="C944" s="37" t="s">
        <v>1006</v>
      </c>
      <c r="D944" s="37" t="s">
        <v>1185</v>
      </c>
      <c r="E944" s="37" t="s">
        <v>872</v>
      </c>
      <c r="F944" s="37" t="s">
        <v>1349</v>
      </c>
      <c r="G944" s="62" t="s">
        <v>1918</v>
      </c>
      <c r="H944" s="62" t="s">
        <v>270</v>
      </c>
      <c r="I944" s="62" t="s">
        <v>274</v>
      </c>
      <c r="J944" s="70">
        <v>6.0266566227862602E-20</v>
      </c>
      <c r="K944" s="68">
        <v>7.5043500091195197E-4</v>
      </c>
      <c r="L944" s="62">
        <v>361</v>
      </c>
      <c r="M944" s="62">
        <v>2</v>
      </c>
      <c r="N944" s="68">
        <v>1</v>
      </c>
      <c r="O944" s="69">
        <v>1</v>
      </c>
    </row>
    <row r="945" spans="1:15" x14ac:dyDescent="0.25">
      <c r="A945" s="36" t="s">
        <v>1353</v>
      </c>
      <c r="B945" s="37" t="s">
        <v>1354</v>
      </c>
      <c r="C945" s="37" t="s">
        <v>1006</v>
      </c>
      <c r="D945" s="37" t="s">
        <v>1007</v>
      </c>
      <c r="E945" s="37" t="s">
        <v>872</v>
      </c>
      <c r="F945" s="37" t="s">
        <v>1355</v>
      </c>
      <c r="G945" s="62" t="s">
        <v>1919</v>
      </c>
      <c r="H945" s="62" t="s">
        <v>270</v>
      </c>
      <c r="I945" s="62" t="s">
        <v>274</v>
      </c>
      <c r="J945" s="70">
        <v>2.3203988939145799E-4</v>
      </c>
      <c r="K945" s="68">
        <v>7.5093461463532905E-4</v>
      </c>
      <c r="L945" s="62">
        <v>361</v>
      </c>
      <c r="M945" s="62">
        <v>2</v>
      </c>
      <c r="N945" s="68">
        <v>0.75750117711946796</v>
      </c>
      <c r="O945" s="69">
        <v>1</v>
      </c>
    </row>
    <row r="946" spans="1:15" x14ac:dyDescent="0.25">
      <c r="A946" s="36" t="s">
        <v>1347</v>
      </c>
      <c r="B946" s="37" t="s">
        <v>1348</v>
      </c>
      <c r="C946" s="37" t="s">
        <v>1006</v>
      </c>
      <c r="D946" s="37" t="s">
        <v>1185</v>
      </c>
      <c r="E946" s="37" t="s">
        <v>872</v>
      </c>
      <c r="F946" s="37" t="s">
        <v>1349</v>
      </c>
      <c r="G946" s="62" t="s">
        <v>1917</v>
      </c>
      <c r="H946" s="62" t="s">
        <v>270</v>
      </c>
      <c r="I946" s="62" t="s">
        <v>274</v>
      </c>
      <c r="J946" s="70">
        <v>5.9052853722693204E-20</v>
      </c>
      <c r="K946" s="68">
        <v>7.5348699380108802E-4</v>
      </c>
      <c r="L946" s="62">
        <v>361</v>
      </c>
      <c r="M946" s="62">
        <v>2</v>
      </c>
      <c r="N946" s="68">
        <v>1</v>
      </c>
      <c r="O946" s="69">
        <v>1</v>
      </c>
    </row>
    <row r="947" spans="1:15" x14ac:dyDescent="0.25">
      <c r="A947" s="36" t="s">
        <v>1105</v>
      </c>
      <c r="B947" s="37" t="s">
        <v>1106</v>
      </c>
      <c r="C947" s="37" t="s">
        <v>1108</v>
      </c>
      <c r="D947" s="37" t="s">
        <v>970</v>
      </c>
      <c r="E947" s="37" t="s">
        <v>850</v>
      </c>
      <c r="F947" s="37" t="s">
        <v>1107</v>
      </c>
      <c r="G947" s="62" t="s">
        <v>1919</v>
      </c>
      <c r="H947" s="62" t="s">
        <v>270</v>
      </c>
      <c r="I947" s="62" t="s">
        <v>274</v>
      </c>
      <c r="J947" s="70">
        <v>3.8643139360669402E-4</v>
      </c>
      <c r="K947" s="68">
        <v>7.5539686782907897E-4</v>
      </c>
      <c r="L947" s="62">
        <v>361</v>
      </c>
      <c r="M947" s="62">
        <v>4</v>
      </c>
      <c r="N947" s="68">
        <v>0.60927560576186301</v>
      </c>
      <c r="O947" s="69">
        <v>1</v>
      </c>
    </row>
    <row r="948" spans="1:15" x14ac:dyDescent="0.25">
      <c r="A948" s="36" t="s">
        <v>1807</v>
      </c>
      <c r="B948" s="37" t="s">
        <v>1808</v>
      </c>
      <c r="C948" s="37" t="s">
        <v>1006</v>
      </c>
      <c r="D948" s="37" t="s">
        <v>1185</v>
      </c>
      <c r="E948" s="37" t="s">
        <v>872</v>
      </c>
      <c r="F948" s="37" t="s">
        <v>1809</v>
      </c>
      <c r="G948" s="62" t="s">
        <v>1918</v>
      </c>
      <c r="H948" s="62" t="s">
        <v>271</v>
      </c>
      <c r="I948" s="62" t="s">
        <v>274</v>
      </c>
      <c r="J948" s="70">
        <v>-1.03340670787482E-7</v>
      </c>
      <c r="K948" s="68">
        <v>7.5937172382410905E-4</v>
      </c>
      <c r="L948" s="62">
        <v>361</v>
      </c>
      <c r="M948" s="62">
        <v>1</v>
      </c>
      <c r="N948" s="68">
        <v>0.99989199127406803</v>
      </c>
      <c r="O948" s="69">
        <v>1</v>
      </c>
    </row>
    <row r="949" spans="1:15" x14ac:dyDescent="0.25">
      <c r="A949" s="36" t="s">
        <v>1807</v>
      </c>
      <c r="B949" s="37" t="s">
        <v>1808</v>
      </c>
      <c r="C949" s="37" t="s">
        <v>1006</v>
      </c>
      <c r="D949" s="37" t="s">
        <v>1185</v>
      </c>
      <c r="E949" s="37" t="s">
        <v>872</v>
      </c>
      <c r="F949" s="37" t="s">
        <v>1809</v>
      </c>
      <c r="G949" s="62" t="s">
        <v>1917</v>
      </c>
      <c r="H949" s="62" t="s">
        <v>271</v>
      </c>
      <c r="I949" s="62" t="s">
        <v>274</v>
      </c>
      <c r="J949" s="70">
        <v>-2.9314151494616998E-7</v>
      </c>
      <c r="K949" s="68">
        <v>7.6247080737437396E-4</v>
      </c>
      <c r="L949" s="62">
        <v>361</v>
      </c>
      <c r="M949" s="62">
        <v>1</v>
      </c>
      <c r="N949" s="68">
        <v>0.99969474352505505</v>
      </c>
      <c r="O949" s="69">
        <v>1</v>
      </c>
    </row>
    <row r="950" spans="1:15" x14ac:dyDescent="0.25">
      <c r="A950" s="36" t="s">
        <v>1350</v>
      </c>
      <c r="B950" s="37" t="s">
        <v>1351</v>
      </c>
      <c r="C950" s="37" t="s">
        <v>1006</v>
      </c>
      <c r="D950" s="37" t="s">
        <v>1185</v>
      </c>
      <c r="E950" s="37" t="s">
        <v>872</v>
      </c>
      <c r="F950" s="37" t="s">
        <v>1352</v>
      </c>
      <c r="G950" s="62" t="s">
        <v>1919</v>
      </c>
      <c r="H950" s="62" t="s">
        <v>271</v>
      </c>
      <c r="I950" s="62" t="s">
        <v>274</v>
      </c>
      <c r="J950" s="70">
        <v>-1.03097130189521E-6</v>
      </c>
      <c r="K950" s="68">
        <v>7.7201174864989898E-4</v>
      </c>
      <c r="L950" s="62">
        <v>361</v>
      </c>
      <c r="M950" s="62">
        <v>1</v>
      </c>
      <c r="N950" s="68">
        <v>0.99893696894972495</v>
      </c>
      <c r="O950" s="69">
        <v>1</v>
      </c>
    </row>
    <row r="951" spans="1:15" x14ac:dyDescent="0.25">
      <c r="A951" s="36" t="s">
        <v>1638</v>
      </c>
      <c r="B951" s="37" t="s">
        <v>1639</v>
      </c>
      <c r="C951" s="37" t="s">
        <v>1520</v>
      </c>
      <c r="D951" s="37" t="s">
        <v>1092</v>
      </c>
      <c r="E951" s="37" t="s">
        <v>862</v>
      </c>
      <c r="F951" s="37" t="s">
        <v>1640</v>
      </c>
      <c r="G951" s="62" t="s">
        <v>1917</v>
      </c>
      <c r="H951" s="62" t="s">
        <v>270</v>
      </c>
      <c r="I951" s="62" t="s">
        <v>274</v>
      </c>
      <c r="J951" s="70">
        <v>5.9052853722693204E-20</v>
      </c>
      <c r="K951" s="68">
        <v>7.8449097672852704E-4</v>
      </c>
      <c r="L951" s="62">
        <v>361</v>
      </c>
      <c r="M951" s="62">
        <v>1</v>
      </c>
      <c r="N951" s="68">
        <v>1</v>
      </c>
      <c r="O951" s="69">
        <v>1</v>
      </c>
    </row>
    <row r="952" spans="1:15" x14ac:dyDescent="0.25">
      <c r="A952" s="36" t="s">
        <v>1493</v>
      </c>
      <c r="B952" s="37" t="s">
        <v>1494</v>
      </c>
      <c r="C952" s="37" t="s">
        <v>1220</v>
      </c>
      <c r="D952" s="37" t="s">
        <v>1176</v>
      </c>
      <c r="E952" s="37" t="s">
        <v>862</v>
      </c>
      <c r="F952" s="37" t="s">
        <v>1495</v>
      </c>
      <c r="G952" s="62" t="s">
        <v>1920</v>
      </c>
      <c r="H952" s="62" t="s">
        <v>271</v>
      </c>
      <c r="I952" s="62" t="s">
        <v>274</v>
      </c>
      <c r="J952" s="70">
        <v>-8.8960178255220898E-20</v>
      </c>
      <c r="K952" s="68">
        <v>7.8615067184892805E-4</v>
      </c>
      <c r="L952" s="62">
        <v>361</v>
      </c>
      <c r="M952" s="62">
        <v>2</v>
      </c>
      <c r="N952" s="68">
        <v>1</v>
      </c>
      <c r="O952" s="69">
        <v>1</v>
      </c>
    </row>
    <row r="953" spans="1:15" x14ac:dyDescent="0.25">
      <c r="A953" s="36" t="s">
        <v>881</v>
      </c>
      <c r="B953" s="37" t="s">
        <v>882</v>
      </c>
      <c r="C953" s="37" t="s">
        <v>884</v>
      </c>
      <c r="D953" s="37" t="s">
        <v>885</v>
      </c>
      <c r="E953" s="37" t="s">
        <v>886</v>
      </c>
      <c r="F953" s="37" t="s">
        <v>883</v>
      </c>
      <c r="G953" s="62" t="s">
        <v>1919</v>
      </c>
      <c r="H953" s="62" t="s">
        <v>271</v>
      </c>
      <c r="I953" s="62" t="s">
        <v>274</v>
      </c>
      <c r="J953" s="70">
        <v>-4.0960348620842799E-4</v>
      </c>
      <c r="K953" s="68">
        <v>7.9493027627622803E-4</v>
      </c>
      <c r="L953" s="62">
        <v>361</v>
      </c>
      <c r="M953" s="62">
        <v>9</v>
      </c>
      <c r="N953" s="68">
        <v>0.60683577895830598</v>
      </c>
      <c r="O953" s="69">
        <v>1</v>
      </c>
    </row>
    <row r="954" spans="1:15" x14ac:dyDescent="0.25">
      <c r="A954" s="36" t="s">
        <v>881</v>
      </c>
      <c r="B954" s="37" t="s">
        <v>882</v>
      </c>
      <c r="C954" s="37" t="s">
        <v>884</v>
      </c>
      <c r="D954" s="37" t="s">
        <v>885</v>
      </c>
      <c r="E954" s="37" t="s">
        <v>886</v>
      </c>
      <c r="F954" s="37" t="s">
        <v>883</v>
      </c>
      <c r="G954" s="62" t="s">
        <v>1918</v>
      </c>
      <c r="H954" s="62" t="s">
        <v>270</v>
      </c>
      <c r="I954" s="62" t="s">
        <v>274</v>
      </c>
      <c r="J954" s="70">
        <v>2.5336302277411202E-4</v>
      </c>
      <c r="K954" s="68">
        <v>7.9911031371274199E-4</v>
      </c>
      <c r="L954" s="62">
        <v>361</v>
      </c>
      <c r="M954" s="62">
        <v>9</v>
      </c>
      <c r="N954" s="68">
        <v>0.75154014729185203</v>
      </c>
      <c r="O954" s="69">
        <v>1</v>
      </c>
    </row>
    <row r="955" spans="1:15" x14ac:dyDescent="0.25">
      <c r="A955" s="36" t="s">
        <v>881</v>
      </c>
      <c r="B955" s="37" t="s">
        <v>882</v>
      </c>
      <c r="C955" s="37" t="s">
        <v>884</v>
      </c>
      <c r="D955" s="37" t="s">
        <v>885</v>
      </c>
      <c r="E955" s="37" t="s">
        <v>886</v>
      </c>
      <c r="F955" s="37" t="s">
        <v>883</v>
      </c>
      <c r="G955" s="62" t="s">
        <v>1917</v>
      </c>
      <c r="H955" s="62" t="s">
        <v>271</v>
      </c>
      <c r="I955" s="62" t="s">
        <v>274</v>
      </c>
      <c r="J955" s="70">
        <v>-4.5153180497630097E-4</v>
      </c>
      <c r="K955" s="68">
        <v>8.0760401145477296E-4</v>
      </c>
      <c r="L955" s="62">
        <v>361</v>
      </c>
      <c r="M955" s="62">
        <v>9</v>
      </c>
      <c r="N955" s="68">
        <v>0.576730658429218</v>
      </c>
      <c r="O955" s="69">
        <v>1</v>
      </c>
    </row>
    <row r="956" spans="1:15" x14ac:dyDescent="0.25">
      <c r="A956" s="36" t="s">
        <v>1434</v>
      </c>
      <c r="B956" s="37" t="s">
        <v>1435</v>
      </c>
      <c r="C956" s="37" t="s">
        <v>1006</v>
      </c>
      <c r="D956" s="37" t="s">
        <v>1180</v>
      </c>
      <c r="E956" s="37" t="s">
        <v>872</v>
      </c>
      <c r="F956" s="37" t="s">
        <v>1436</v>
      </c>
      <c r="G956" s="62" t="s">
        <v>1918</v>
      </c>
      <c r="H956" s="62" t="s">
        <v>271</v>
      </c>
      <c r="I956" s="62" t="s">
        <v>274</v>
      </c>
      <c r="J956" s="70">
        <v>-6.0266566227862602E-20</v>
      </c>
      <c r="K956" s="68">
        <v>8.1040371864600004E-4</v>
      </c>
      <c r="L956" s="62">
        <v>361</v>
      </c>
      <c r="M956" s="62">
        <v>3</v>
      </c>
      <c r="N956" s="68">
        <v>1</v>
      </c>
      <c r="O956" s="69">
        <v>1</v>
      </c>
    </row>
    <row r="957" spans="1:15" x14ac:dyDescent="0.25">
      <c r="A957" s="36" t="s">
        <v>1299</v>
      </c>
      <c r="B957" s="37" t="s">
        <v>1300</v>
      </c>
      <c r="C957" s="37" t="s">
        <v>1006</v>
      </c>
      <c r="D957" s="37" t="s">
        <v>912</v>
      </c>
      <c r="E957" s="37" t="s">
        <v>872</v>
      </c>
      <c r="F957" s="37" t="s">
        <v>1301</v>
      </c>
      <c r="G957" s="62" t="s">
        <v>1918</v>
      </c>
      <c r="H957" s="62" t="s">
        <v>271</v>
      </c>
      <c r="I957" s="62" t="s">
        <v>274</v>
      </c>
      <c r="J957" s="70">
        <v>-1.10496145970881E-7</v>
      </c>
      <c r="K957" s="68">
        <v>8.1195190592583803E-4</v>
      </c>
      <c r="L957" s="62">
        <v>361</v>
      </c>
      <c r="M957" s="62">
        <v>1</v>
      </c>
      <c r="N957" s="68">
        <v>0.99989199152170904</v>
      </c>
      <c r="O957" s="69">
        <v>1</v>
      </c>
    </row>
    <row r="958" spans="1:15" x14ac:dyDescent="0.25">
      <c r="A958" s="36" t="s">
        <v>1769</v>
      </c>
      <c r="B958" s="37" t="s">
        <v>1770</v>
      </c>
      <c r="C958" s="37" t="s">
        <v>978</v>
      </c>
      <c r="D958" s="37" t="s">
        <v>1772</v>
      </c>
      <c r="E958" s="37" t="s">
        <v>980</v>
      </c>
      <c r="F958" s="37" t="s">
        <v>1771</v>
      </c>
      <c r="G958" s="62" t="s">
        <v>1918</v>
      </c>
      <c r="H958" s="62" t="s">
        <v>271</v>
      </c>
      <c r="I958" s="62" t="s">
        <v>274</v>
      </c>
      <c r="J958" s="70">
        <v>-1.10496145970881E-7</v>
      </c>
      <c r="K958" s="68">
        <v>8.1195190592583803E-4</v>
      </c>
      <c r="L958" s="62">
        <v>361</v>
      </c>
      <c r="M958" s="62">
        <v>1</v>
      </c>
      <c r="N958" s="68">
        <v>0.99989199152170904</v>
      </c>
      <c r="O958" s="69">
        <v>1</v>
      </c>
    </row>
    <row r="959" spans="1:15" x14ac:dyDescent="0.25">
      <c r="A959" s="36" t="s">
        <v>1299</v>
      </c>
      <c r="B959" s="37" t="s">
        <v>1300</v>
      </c>
      <c r="C959" s="37" t="s">
        <v>1006</v>
      </c>
      <c r="D959" s="37" t="s">
        <v>912</v>
      </c>
      <c r="E959" s="37" t="s">
        <v>872</v>
      </c>
      <c r="F959" s="37" t="s">
        <v>1301</v>
      </c>
      <c r="G959" s="62" t="s">
        <v>1917</v>
      </c>
      <c r="H959" s="62" t="s">
        <v>271</v>
      </c>
      <c r="I959" s="62" t="s">
        <v>274</v>
      </c>
      <c r="J959" s="70">
        <v>-3.13439107552459E-7</v>
      </c>
      <c r="K959" s="68">
        <v>8.1526557526025796E-4</v>
      </c>
      <c r="L959" s="62">
        <v>361</v>
      </c>
      <c r="M959" s="62">
        <v>1</v>
      </c>
      <c r="N959" s="68">
        <v>0.99969474416749804</v>
      </c>
      <c r="O959" s="69">
        <v>1</v>
      </c>
    </row>
    <row r="960" spans="1:15" x14ac:dyDescent="0.25">
      <c r="A960" s="36" t="s">
        <v>1769</v>
      </c>
      <c r="B960" s="37" t="s">
        <v>1770</v>
      </c>
      <c r="C960" s="37" t="s">
        <v>978</v>
      </c>
      <c r="D960" s="37" t="s">
        <v>1772</v>
      </c>
      <c r="E960" s="37" t="s">
        <v>980</v>
      </c>
      <c r="F960" s="37" t="s">
        <v>1771</v>
      </c>
      <c r="G960" s="62" t="s">
        <v>1917</v>
      </c>
      <c r="H960" s="62" t="s">
        <v>271</v>
      </c>
      <c r="I960" s="62" t="s">
        <v>274</v>
      </c>
      <c r="J960" s="70">
        <v>-3.13439107552459E-7</v>
      </c>
      <c r="K960" s="68">
        <v>8.1526557526025796E-4</v>
      </c>
      <c r="L960" s="62">
        <v>361</v>
      </c>
      <c r="M960" s="62">
        <v>1</v>
      </c>
      <c r="N960" s="68">
        <v>0.99969474416749804</v>
      </c>
      <c r="O960" s="69">
        <v>1</v>
      </c>
    </row>
    <row r="961" spans="1:15" x14ac:dyDescent="0.25">
      <c r="A961" s="36" t="s">
        <v>1156</v>
      </c>
      <c r="B961" s="37" t="s">
        <v>1157</v>
      </c>
      <c r="C961" s="37" t="s">
        <v>994</v>
      </c>
      <c r="D961" s="37" t="s">
        <v>956</v>
      </c>
      <c r="E961" s="37" t="s">
        <v>850</v>
      </c>
      <c r="F961" s="37" t="s">
        <v>1158</v>
      </c>
      <c r="G961" s="62" t="s">
        <v>1919</v>
      </c>
      <c r="H961" s="62" t="s">
        <v>270</v>
      </c>
      <c r="I961" s="62" t="s">
        <v>274</v>
      </c>
      <c r="J961" s="70">
        <v>2.09793406283084E-4</v>
      </c>
      <c r="K961" s="68">
        <v>8.1990471399663795E-4</v>
      </c>
      <c r="L961" s="62">
        <v>361</v>
      </c>
      <c r="M961" s="62">
        <v>2</v>
      </c>
      <c r="N961" s="68">
        <v>0.79857946118621104</v>
      </c>
      <c r="O961" s="69">
        <v>1</v>
      </c>
    </row>
    <row r="962" spans="1:15" x14ac:dyDescent="0.25">
      <c r="A962" s="36" t="s">
        <v>1975</v>
      </c>
      <c r="B962" s="37" t="s">
        <v>1976</v>
      </c>
      <c r="C962" s="37" t="s">
        <v>894</v>
      </c>
      <c r="D962" s="37" t="s">
        <v>895</v>
      </c>
      <c r="E962" s="37" t="s">
        <v>862</v>
      </c>
      <c r="F962" s="37" t="s">
        <v>1977</v>
      </c>
      <c r="G962" s="62" t="s">
        <v>1920</v>
      </c>
      <c r="H962" s="62" t="s">
        <v>271</v>
      </c>
      <c r="I962" s="62" t="s">
        <v>274</v>
      </c>
      <c r="J962" s="70">
        <v>-4.6333944137249297E-4</v>
      </c>
      <c r="K962" s="68">
        <v>8.3118626929623704E-4</v>
      </c>
      <c r="L962" s="62">
        <v>361</v>
      </c>
      <c r="M962" s="62">
        <v>2</v>
      </c>
      <c r="N962" s="68">
        <v>0.57764050557119095</v>
      </c>
      <c r="O962" s="69">
        <v>1</v>
      </c>
    </row>
    <row r="963" spans="1:15" x14ac:dyDescent="0.25">
      <c r="A963" s="36" t="s">
        <v>1206</v>
      </c>
      <c r="B963" s="37" t="s">
        <v>1207</v>
      </c>
      <c r="C963" s="37" t="s">
        <v>1006</v>
      </c>
      <c r="D963" s="37" t="s">
        <v>1209</v>
      </c>
      <c r="E963" s="37" t="s">
        <v>872</v>
      </c>
      <c r="F963" s="37" t="s">
        <v>1208</v>
      </c>
      <c r="G963" s="62" t="s">
        <v>1918</v>
      </c>
      <c r="H963" s="62" t="s">
        <v>271</v>
      </c>
      <c r="I963" s="62" t="s">
        <v>274</v>
      </c>
      <c r="J963" s="70">
        <v>-4.3418401603453698E-4</v>
      </c>
      <c r="K963" s="68">
        <v>8.4135575301155503E-4</v>
      </c>
      <c r="L963" s="62">
        <v>361</v>
      </c>
      <c r="M963" s="62">
        <v>2</v>
      </c>
      <c r="N963" s="68">
        <v>0.606654353261042</v>
      </c>
      <c r="O963" s="69">
        <v>1</v>
      </c>
    </row>
    <row r="964" spans="1:15" x14ac:dyDescent="0.25">
      <c r="A964" s="36" t="s">
        <v>1364</v>
      </c>
      <c r="B964" s="37" t="s">
        <v>1365</v>
      </c>
      <c r="C964" s="37" t="s">
        <v>1006</v>
      </c>
      <c r="D964" s="37" t="s">
        <v>1367</v>
      </c>
      <c r="E964" s="37" t="s">
        <v>872</v>
      </c>
      <c r="F964" s="37" t="s">
        <v>1366</v>
      </c>
      <c r="G964" s="62" t="s">
        <v>1918</v>
      </c>
      <c r="H964" s="62" t="s">
        <v>270</v>
      </c>
      <c r="I964" s="62" t="s">
        <v>274</v>
      </c>
      <c r="J964" s="70">
        <v>6.0266566227862602E-20</v>
      </c>
      <c r="K964" s="68">
        <v>8.4468456813750498E-4</v>
      </c>
      <c r="L964" s="62">
        <v>361</v>
      </c>
      <c r="M964" s="62">
        <v>2</v>
      </c>
      <c r="N964" s="68">
        <v>1</v>
      </c>
      <c r="O964" s="69">
        <v>1</v>
      </c>
    </row>
    <row r="965" spans="1:15" x14ac:dyDescent="0.25">
      <c r="A965" s="36" t="s">
        <v>1206</v>
      </c>
      <c r="B965" s="37" t="s">
        <v>1207</v>
      </c>
      <c r="C965" s="37" t="s">
        <v>1006</v>
      </c>
      <c r="D965" s="37" t="s">
        <v>1209</v>
      </c>
      <c r="E965" s="37" t="s">
        <v>872</v>
      </c>
      <c r="F965" s="37" t="s">
        <v>1208</v>
      </c>
      <c r="G965" s="62" t="s">
        <v>1917</v>
      </c>
      <c r="H965" s="62" t="s">
        <v>271</v>
      </c>
      <c r="I965" s="62" t="s">
        <v>274</v>
      </c>
      <c r="J965" s="70">
        <v>-4.29257608726356E-4</v>
      </c>
      <c r="K965" s="68">
        <v>8.4509109310267104E-4</v>
      </c>
      <c r="L965" s="62">
        <v>361</v>
      </c>
      <c r="M965" s="62">
        <v>2</v>
      </c>
      <c r="N965" s="68">
        <v>0.61227533912909504</v>
      </c>
      <c r="O965" s="69">
        <v>1</v>
      </c>
    </row>
    <row r="966" spans="1:15" x14ac:dyDescent="0.25">
      <c r="A966" s="36" t="s">
        <v>1486</v>
      </c>
      <c r="B966" s="37" t="s">
        <v>1487</v>
      </c>
      <c r="C966" s="37" t="s">
        <v>1489</v>
      </c>
      <c r="D966" s="37" t="s">
        <v>861</v>
      </c>
      <c r="E966" s="37" t="s">
        <v>862</v>
      </c>
      <c r="F966" s="37" t="s">
        <v>1488</v>
      </c>
      <c r="G966" s="62" t="s">
        <v>1920</v>
      </c>
      <c r="H966" s="62" t="s">
        <v>270</v>
      </c>
      <c r="I966" s="62" t="s">
        <v>274</v>
      </c>
      <c r="J966" s="70">
        <v>1.1729162149910499E-6</v>
      </c>
      <c r="K966" s="68">
        <v>8.4653797631648498E-4</v>
      </c>
      <c r="L966" s="62">
        <v>361</v>
      </c>
      <c r="M966" s="62">
        <v>4</v>
      </c>
      <c r="N966" s="68">
        <v>0.99889542434527401</v>
      </c>
      <c r="O966" s="69">
        <v>1</v>
      </c>
    </row>
    <row r="967" spans="1:15" x14ac:dyDescent="0.25">
      <c r="A967" s="36" t="s">
        <v>1373</v>
      </c>
      <c r="B967" s="37" t="s">
        <v>1374</v>
      </c>
      <c r="C967" s="37" t="s">
        <v>911</v>
      </c>
      <c r="D967" s="37" t="s">
        <v>912</v>
      </c>
      <c r="E967" s="37" t="s">
        <v>862</v>
      </c>
      <c r="F967" s="37" t="s">
        <v>1375</v>
      </c>
      <c r="G967" s="62" t="s">
        <v>1919</v>
      </c>
      <c r="H967" s="62" t="s">
        <v>270</v>
      </c>
      <c r="I967" s="62" t="s">
        <v>274</v>
      </c>
      <c r="J967" s="70">
        <v>1.3044212700655001E-4</v>
      </c>
      <c r="K967" s="68">
        <v>8.46648609128209E-4</v>
      </c>
      <c r="L967" s="62">
        <v>361</v>
      </c>
      <c r="M967" s="62">
        <v>7</v>
      </c>
      <c r="N967" s="68">
        <v>0.87764279796084799</v>
      </c>
      <c r="O967" s="69">
        <v>1</v>
      </c>
    </row>
    <row r="968" spans="1:15" x14ac:dyDescent="0.25">
      <c r="A968" s="36" t="s">
        <v>1364</v>
      </c>
      <c r="B968" s="37" t="s">
        <v>1365</v>
      </c>
      <c r="C968" s="37" t="s">
        <v>1006</v>
      </c>
      <c r="D968" s="37" t="s">
        <v>1367</v>
      </c>
      <c r="E968" s="37" t="s">
        <v>872</v>
      </c>
      <c r="F968" s="37" t="s">
        <v>1366</v>
      </c>
      <c r="G968" s="62" t="s">
        <v>1917</v>
      </c>
      <c r="H968" s="62" t="s">
        <v>271</v>
      </c>
      <c r="I968" s="62" t="s">
        <v>274</v>
      </c>
      <c r="J968" s="70">
        <v>0</v>
      </c>
      <c r="K968" s="68">
        <v>8.4811987071852196E-4</v>
      </c>
      <c r="L968" s="62">
        <v>361</v>
      </c>
      <c r="M968" s="62">
        <v>2</v>
      </c>
      <c r="N968" s="68">
        <v>1</v>
      </c>
      <c r="O968" s="69">
        <v>1</v>
      </c>
    </row>
    <row r="969" spans="1:15" x14ac:dyDescent="0.25">
      <c r="A969" s="36" t="s">
        <v>1875</v>
      </c>
      <c r="B969" s="37" t="s">
        <v>1876</v>
      </c>
      <c r="C969" s="37" t="s">
        <v>854</v>
      </c>
      <c r="D969" s="37" t="s">
        <v>855</v>
      </c>
      <c r="E969" s="37" t="s">
        <v>856</v>
      </c>
      <c r="F969" s="37" t="s">
        <v>1877</v>
      </c>
      <c r="G969" s="62" t="s">
        <v>1917</v>
      </c>
      <c r="H969" s="62" t="s">
        <v>271</v>
      </c>
      <c r="I969" s="62" t="s">
        <v>274</v>
      </c>
      <c r="J969" s="70">
        <v>-1.6430917918303E-4</v>
      </c>
      <c r="K969" s="68">
        <v>8.5454265502906898E-4</v>
      </c>
      <c r="L969" s="62">
        <v>361</v>
      </c>
      <c r="M969" s="62">
        <v>4</v>
      </c>
      <c r="N969" s="68">
        <v>0.84777481203820604</v>
      </c>
      <c r="O969" s="69">
        <v>1</v>
      </c>
    </row>
    <row r="970" spans="1:15" x14ac:dyDescent="0.25">
      <c r="A970" s="36" t="s">
        <v>1114</v>
      </c>
      <c r="B970" s="37" t="s">
        <v>1115</v>
      </c>
      <c r="C970" s="37" t="s">
        <v>1006</v>
      </c>
      <c r="D970" s="37" t="s">
        <v>1117</v>
      </c>
      <c r="E970" s="37" t="s">
        <v>872</v>
      </c>
      <c r="F970" s="37" t="s">
        <v>1116</v>
      </c>
      <c r="G970" s="62" t="s">
        <v>1917</v>
      </c>
      <c r="H970" s="62" t="s">
        <v>271</v>
      </c>
      <c r="I970" s="62" t="s">
        <v>274</v>
      </c>
      <c r="J970" s="70">
        <v>-3.44426220369676E-6</v>
      </c>
      <c r="K970" s="68">
        <v>8.5849562036710298E-4</v>
      </c>
      <c r="L970" s="62">
        <v>361</v>
      </c>
      <c r="M970" s="62">
        <v>4</v>
      </c>
      <c r="N970" s="68">
        <v>0.99680231984103396</v>
      </c>
      <c r="O970" s="69">
        <v>1</v>
      </c>
    </row>
    <row r="971" spans="1:15" x14ac:dyDescent="0.25">
      <c r="A971" s="36" t="s">
        <v>1353</v>
      </c>
      <c r="B971" s="37" t="s">
        <v>1354</v>
      </c>
      <c r="C971" s="37" t="s">
        <v>1006</v>
      </c>
      <c r="D971" s="37" t="s">
        <v>1007</v>
      </c>
      <c r="E971" s="37" t="s">
        <v>872</v>
      </c>
      <c r="F971" s="37" t="s">
        <v>1355</v>
      </c>
      <c r="G971" s="62" t="s">
        <v>1918</v>
      </c>
      <c r="H971" s="62" t="s">
        <v>271</v>
      </c>
      <c r="I971" s="62" t="s">
        <v>274</v>
      </c>
      <c r="J971" s="70">
        <v>-1.2053313245572501E-19</v>
      </c>
      <c r="K971" s="68">
        <v>8.6553349945700205E-4</v>
      </c>
      <c r="L971" s="62">
        <v>361</v>
      </c>
      <c r="M971" s="62">
        <v>2</v>
      </c>
      <c r="N971" s="68">
        <v>1</v>
      </c>
      <c r="O971" s="69">
        <v>1</v>
      </c>
    </row>
    <row r="972" spans="1:15" x14ac:dyDescent="0.25">
      <c r="A972" s="36" t="s">
        <v>1353</v>
      </c>
      <c r="B972" s="37" t="s">
        <v>1354</v>
      </c>
      <c r="C972" s="37" t="s">
        <v>1006</v>
      </c>
      <c r="D972" s="37" t="s">
        <v>1007</v>
      </c>
      <c r="E972" s="37" t="s">
        <v>872</v>
      </c>
      <c r="F972" s="37" t="s">
        <v>1355</v>
      </c>
      <c r="G972" s="62" t="s">
        <v>1917</v>
      </c>
      <c r="H972" s="62" t="s">
        <v>271</v>
      </c>
      <c r="I972" s="62" t="s">
        <v>274</v>
      </c>
      <c r="J972" s="70">
        <v>-5.9052853722693204E-20</v>
      </c>
      <c r="K972" s="68">
        <v>8.6905359391214001E-4</v>
      </c>
      <c r="L972" s="62">
        <v>361</v>
      </c>
      <c r="M972" s="62">
        <v>2</v>
      </c>
      <c r="N972" s="68">
        <v>1</v>
      </c>
      <c r="O972" s="69">
        <v>1</v>
      </c>
    </row>
    <row r="973" spans="1:15" x14ac:dyDescent="0.25">
      <c r="A973" s="36" t="s">
        <v>1105</v>
      </c>
      <c r="B973" s="37" t="s">
        <v>1106</v>
      </c>
      <c r="C973" s="37" t="s">
        <v>1108</v>
      </c>
      <c r="D973" s="37" t="s">
        <v>970</v>
      </c>
      <c r="E973" s="37" t="s">
        <v>850</v>
      </c>
      <c r="F973" s="37" t="s">
        <v>1107</v>
      </c>
      <c r="G973" s="62" t="s">
        <v>1918</v>
      </c>
      <c r="H973" s="62" t="s">
        <v>271</v>
      </c>
      <c r="I973" s="62" t="s">
        <v>274</v>
      </c>
      <c r="J973" s="70">
        <v>-9.8837168613695306E-18</v>
      </c>
      <c r="K973" s="68">
        <v>8.7067672970231596E-4</v>
      </c>
      <c r="L973" s="62">
        <v>361</v>
      </c>
      <c r="M973" s="62">
        <v>4</v>
      </c>
      <c r="N973" s="68">
        <v>0.99999999999999101</v>
      </c>
      <c r="O973" s="69">
        <v>1</v>
      </c>
    </row>
    <row r="974" spans="1:15" x14ac:dyDescent="0.25">
      <c r="A974" s="36" t="s">
        <v>1569</v>
      </c>
      <c r="B974" s="37" t="s">
        <v>1570</v>
      </c>
      <c r="C974" s="37" t="s">
        <v>1572</v>
      </c>
      <c r="D974" s="37" t="s">
        <v>1573</v>
      </c>
      <c r="E974" s="37" t="s">
        <v>862</v>
      </c>
      <c r="F974" s="37" t="s">
        <v>1571</v>
      </c>
      <c r="G974" s="62" t="s">
        <v>1919</v>
      </c>
      <c r="H974" s="62" t="s">
        <v>270</v>
      </c>
      <c r="I974" s="62" t="s">
        <v>274</v>
      </c>
      <c r="J974" s="70">
        <v>4.5023985792831998E-4</v>
      </c>
      <c r="K974" s="68">
        <v>8.7456505823076895E-4</v>
      </c>
      <c r="L974" s="62">
        <v>361</v>
      </c>
      <c r="M974" s="62">
        <v>2</v>
      </c>
      <c r="N974" s="68">
        <v>0.60700126315310299</v>
      </c>
      <c r="O974" s="69">
        <v>1</v>
      </c>
    </row>
    <row r="975" spans="1:15" x14ac:dyDescent="0.25">
      <c r="A975" s="36" t="s">
        <v>1794</v>
      </c>
      <c r="B975" s="37" t="s">
        <v>1795</v>
      </c>
      <c r="C975" s="37" t="s">
        <v>1006</v>
      </c>
      <c r="D975" s="37" t="s">
        <v>1797</v>
      </c>
      <c r="E975" s="37" t="s">
        <v>872</v>
      </c>
      <c r="F975" s="37" t="s">
        <v>1796</v>
      </c>
      <c r="G975" s="62" t="s">
        <v>1919</v>
      </c>
      <c r="H975" s="62" t="s">
        <v>270</v>
      </c>
      <c r="I975" s="62" t="s">
        <v>274</v>
      </c>
      <c r="J975" s="70">
        <v>2.4048294373235499E-4</v>
      </c>
      <c r="K975" s="68">
        <v>8.7746981996237596E-4</v>
      </c>
      <c r="L975" s="62">
        <v>361</v>
      </c>
      <c r="M975" s="62">
        <v>2</v>
      </c>
      <c r="N975" s="68">
        <v>0.78419434169844304</v>
      </c>
      <c r="O975" s="69">
        <v>1</v>
      </c>
    </row>
    <row r="976" spans="1:15" x14ac:dyDescent="0.25">
      <c r="A976" s="36" t="s">
        <v>1943</v>
      </c>
      <c r="B976" s="37" t="s">
        <v>1944</v>
      </c>
      <c r="C976" s="37" t="s">
        <v>955</v>
      </c>
      <c r="D976" s="37" t="s">
        <v>956</v>
      </c>
      <c r="E976" s="37" t="s">
        <v>886</v>
      </c>
      <c r="F976" s="37" t="s">
        <v>1945</v>
      </c>
      <c r="G976" s="62" t="s">
        <v>1920</v>
      </c>
      <c r="H976" s="62" t="s">
        <v>271</v>
      </c>
      <c r="I976" s="62" t="s">
        <v>274</v>
      </c>
      <c r="J976" s="70">
        <v>-8.7907876683589098E-9</v>
      </c>
      <c r="K976" s="68">
        <v>8.8138365674826798E-4</v>
      </c>
      <c r="L976" s="62">
        <v>361</v>
      </c>
      <c r="M976" s="62">
        <v>1</v>
      </c>
      <c r="N976" s="68">
        <v>0.99999204781508899</v>
      </c>
      <c r="O976" s="69">
        <v>1</v>
      </c>
    </row>
    <row r="977" spans="1:15" x14ac:dyDescent="0.25">
      <c r="A977" s="36" t="s">
        <v>1350</v>
      </c>
      <c r="B977" s="37" t="s">
        <v>1351</v>
      </c>
      <c r="C977" s="37" t="s">
        <v>1006</v>
      </c>
      <c r="D977" s="37" t="s">
        <v>1185</v>
      </c>
      <c r="E977" s="37" t="s">
        <v>872</v>
      </c>
      <c r="F977" s="37" t="s">
        <v>1352</v>
      </c>
      <c r="G977" s="62" t="s">
        <v>1918</v>
      </c>
      <c r="H977" s="62" t="s">
        <v>271</v>
      </c>
      <c r="I977" s="62" t="s">
        <v>274</v>
      </c>
      <c r="J977" s="70">
        <v>-1.21078149798545E-7</v>
      </c>
      <c r="K977" s="68">
        <v>8.8971087209956101E-4</v>
      </c>
      <c r="L977" s="62">
        <v>361</v>
      </c>
      <c r="M977" s="62">
        <v>1</v>
      </c>
      <c r="N977" s="68">
        <v>0.99989199094571102</v>
      </c>
      <c r="O977" s="69">
        <v>1</v>
      </c>
    </row>
    <row r="978" spans="1:15" x14ac:dyDescent="0.25">
      <c r="A978" s="36" t="s">
        <v>1350</v>
      </c>
      <c r="B978" s="37" t="s">
        <v>1351</v>
      </c>
      <c r="C978" s="37" t="s">
        <v>1006</v>
      </c>
      <c r="D978" s="37" t="s">
        <v>1185</v>
      </c>
      <c r="E978" s="37" t="s">
        <v>872</v>
      </c>
      <c r="F978" s="37" t="s">
        <v>1352</v>
      </c>
      <c r="G978" s="62" t="s">
        <v>1917</v>
      </c>
      <c r="H978" s="62" t="s">
        <v>271</v>
      </c>
      <c r="I978" s="62" t="s">
        <v>274</v>
      </c>
      <c r="J978" s="70">
        <v>-3.4345656931095E-7</v>
      </c>
      <c r="K978" s="68">
        <v>8.9334188474097197E-4</v>
      </c>
      <c r="L978" s="62">
        <v>361</v>
      </c>
      <c r="M978" s="62">
        <v>1</v>
      </c>
      <c r="N978" s="68">
        <v>0.99969474267427005</v>
      </c>
      <c r="O978" s="69">
        <v>1</v>
      </c>
    </row>
    <row r="979" spans="1:15" x14ac:dyDescent="0.25">
      <c r="A979" s="36" t="s">
        <v>1000</v>
      </c>
      <c r="B979" s="37" t="s">
        <v>1001</v>
      </c>
      <c r="C979" s="37" t="s">
        <v>965</v>
      </c>
      <c r="D979" s="37" t="s">
        <v>871</v>
      </c>
      <c r="E979" s="37" t="s">
        <v>886</v>
      </c>
      <c r="F979" s="37" t="s">
        <v>1002</v>
      </c>
      <c r="G979" s="62" t="s">
        <v>1920</v>
      </c>
      <c r="H979" s="62" t="s">
        <v>271</v>
      </c>
      <c r="I979" s="62" t="s">
        <v>274</v>
      </c>
      <c r="J979" s="70">
        <v>-7.1743590934408199E-5</v>
      </c>
      <c r="K979" s="68">
        <v>9.04067274333915E-4</v>
      </c>
      <c r="L979" s="62">
        <v>361</v>
      </c>
      <c r="M979" s="62">
        <v>10</v>
      </c>
      <c r="N979" s="68">
        <v>0.93679367627991506</v>
      </c>
      <c r="O979" s="69">
        <v>1</v>
      </c>
    </row>
    <row r="980" spans="1:15" x14ac:dyDescent="0.25">
      <c r="A980" s="36" t="s">
        <v>1312</v>
      </c>
      <c r="B980" s="37" t="s">
        <v>1313</v>
      </c>
      <c r="C980" s="37" t="s">
        <v>1281</v>
      </c>
      <c r="D980" s="37" t="s">
        <v>861</v>
      </c>
      <c r="E980" s="37" t="s">
        <v>862</v>
      </c>
      <c r="F980" s="37" t="s">
        <v>1314</v>
      </c>
      <c r="G980" s="62" t="s">
        <v>1918</v>
      </c>
      <c r="H980" s="62" t="s">
        <v>271</v>
      </c>
      <c r="I980" s="62" t="s">
        <v>274</v>
      </c>
      <c r="J980" s="70">
        <v>-1.2871397131888199E-4</v>
      </c>
      <c r="K980" s="68">
        <v>9.1635812571384497E-4</v>
      </c>
      <c r="L980" s="62">
        <v>361</v>
      </c>
      <c r="M980" s="62">
        <v>17</v>
      </c>
      <c r="N980" s="68">
        <v>0.88837400322355098</v>
      </c>
      <c r="O980" s="69">
        <v>1</v>
      </c>
    </row>
    <row r="981" spans="1:15" x14ac:dyDescent="0.25">
      <c r="A981" s="36" t="s">
        <v>1312</v>
      </c>
      <c r="B981" s="37" t="s">
        <v>1313</v>
      </c>
      <c r="C981" s="37" t="s">
        <v>1281</v>
      </c>
      <c r="D981" s="37" t="s">
        <v>861</v>
      </c>
      <c r="E981" s="37" t="s">
        <v>862</v>
      </c>
      <c r="F981" s="37" t="s">
        <v>1314</v>
      </c>
      <c r="G981" s="62" t="s">
        <v>1917</v>
      </c>
      <c r="H981" s="62" t="s">
        <v>271</v>
      </c>
      <c r="I981" s="62" t="s">
        <v>274</v>
      </c>
      <c r="J981" s="70">
        <v>-2.8810004313899298E-4</v>
      </c>
      <c r="K981" s="68">
        <v>9.2008492214549001E-4</v>
      </c>
      <c r="L981" s="62">
        <v>361</v>
      </c>
      <c r="M981" s="62">
        <v>17</v>
      </c>
      <c r="N981" s="68">
        <v>0.75437033699348999</v>
      </c>
      <c r="O981" s="69">
        <v>1</v>
      </c>
    </row>
    <row r="982" spans="1:15" x14ac:dyDescent="0.25">
      <c r="A982" s="36" t="s">
        <v>891</v>
      </c>
      <c r="B982" s="37" t="s">
        <v>892</v>
      </c>
      <c r="C982" s="37" t="s">
        <v>894</v>
      </c>
      <c r="D982" s="37" t="s">
        <v>895</v>
      </c>
      <c r="E982" s="37" t="s">
        <v>862</v>
      </c>
      <c r="F982" s="37" t="s">
        <v>893</v>
      </c>
      <c r="G982" s="62" t="s">
        <v>1920</v>
      </c>
      <c r="H982" s="62" t="s">
        <v>270</v>
      </c>
      <c r="I982" s="62" t="s">
        <v>274</v>
      </c>
      <c r="J982" s="70">
        <v>1.43311941095479E-4</v>
      </c>
      <c r="K982" s="68">
        <v>9.3001028660164497E-4</v>
      </c>
      <c r="L982" s="62">
        <v>361</v>
      </c>
      <c r="M982" s="62">
        <v>9</v>
      </c>
      <c r="N982" s="68">
        <v>0.87768938809802199</v>
      </c>
      <c r="O982" s="69">
        <v>1</v>
      </c>
    </row>
    <row r="983" spans="1:15" x14ac:dyDescent="0.25">
      <c r="A983" s="36" t="s">
        <v>1156</v>
      </c>
      <c r="B983" s="37" t="s">
        <v>1157</v>
      </c>
      <c r="C983" s="37" t="s">
        <v>994</v>
      </c>
      <c r="D983" s="37" t="s">
        <v>956</v>
      </c>
      <c r="E983" s="37" t="s">
        <v>850</v>
      </c>
      <c r="F983" s="37" t="s">
        <v>1158</v>
      </c>
      <c r="G983" s="62" t="s">
        <v>1918</v>
      </c>
      <c r="H983" s="62" t="s">
        <v>271</v>
      </c>
      <c r="I983" s="62" t="s">
        <v>274</v>
      </c>
      <c r="J983" s="70">
        <v>-5.21302241947907E-6</v>
      </c>
      <c r="K983" s="68">
        <v>9.3896310465429002E-4</v>
      </c>
      <c r="L983" s="62">
        <v>361</v>
      </c>
      <c r="M983" s="62">
        <v>2</v>
      </c>
      <c r="N983" s="68">
        <v>0.99559737989838004</v>
      </c>
      <c r="O983" s="69">
        <v>1</v>
      </c>
    </row>
    <row r="984" spans="1:15" x14ac:dyDescent="0.25">
      <c r="A984" s="36" t="s">
        <v>1156</v>
      </c>
      <c r="B984" s="37" t="s">
        <v>1157</v>
      </c>
      <c r="C984" s="37" t="s">
        <v>994</v>
      </c>
      <c r="D984" s="37" t="s">
        <v>956</v>
      </c>
      <c r="E984" s="37" t="s">
        <v>850</v>
      </c>
      <c r="F984" s="37" t="s">
        <v>1158</v>
      </c>
      <c r="G984" s="62" t="s">
        <v>1917</v>
      </c>
      <c r="H984" s="62" t="s">
        <v>271</v>
      </c>
      <c r="I984" s="62" t="s">
        <v>274</v>
      </c>
      <c r="J984" s="70">
        <v>-1.6109727146708E-5</v>
      </c>
      <c r="K984" s="68">
        <v>9.4338335363162605E-4</v>
      </c>
      <c r="L984" s="62">
        <v>361</v>
      </c>
      <c r="M984" s="62">
        <v>2</v>
      </c>
      <c r="N984" s="68">
        <v>0.98645346847692905</v>
      </c>
      <c r="O984" s="69">
        <v>1</v>
      </c>
    </row>
    <row r="985" spans="1:15" x14ac:dyDescent="0.25">
      <c r="A985" s="36" t="s">
        <v>1217</v>
      </c>
      <c r="B985" s="37" t="s">
        <v>1218</v>
      </c>
      <c r="C985" s="37" t="s">
        <v>1220</v>
      </c>
      <c r="D985" s="37" t="s">
        <v>1176</v>
      </c>
      <c r="E985" s="37" t="s">
        <v>862</v>
      </c>
      <c r="F985" s="37" t="s">
        <v>1219</v>
      </c>
      <c r="G985" s="62" t="s">
        <v>1919</v>
      </c>
      <c r="H985" s="62" t="s">
        <v>270</v>
      </c>
      <c r="I985" s="62" t="s">
        <v>274</v>
      </c>
      <c r="J985" s="70">
        <v>3.6079125384492399E-4</v>
      </c>
      <c r="K985" s="68">
        <v>9.4349356279081905E-4</v>
      </c>
      <c r="L985" s="62">
        <v>361</v>
      </c>
      <c r="M985" s="62">
        <v>2</v>
      </c>
      <c r="N985" s="68">
        <v>0.70239341665349897</v>
      </c>
      <c r="O985" s="69">
        <v>1</v>
      </c>
    </row>
    <row r="986" spans="1:15" x14ac:dyDescent="0.25">
      <c r="A986" s="36" t="s">
        <v>1395</v>
      </c>
      <c r="B986" s="37" t="s">
        <v>1396</v>
      </c>
      <c r="C986" s="37" t="s">
        <v>870</v>
      </c>
      <c r="D986" s="37" t="s">
        <v>871</v>
      </c>
      <c r="E986" s="37" t="s">
        <v>872</v>
      </c>
      <c r="F986" s="37" t="s">
        <v>1397</v>
      </c>
      <c r="G986" s="62" t="s">
        <v>1920</v>
      </c>
      <c r="H986" s="62" t="s">
        <v>271</v>
      </c>
      <c r="I986" s="62" t="s">
        <v>274</v>
      </c>
      <c r="J986" s="70">
        <v>-1.25388636340884E-5</v>
      </c>
      <c r="K986" s="68">
        <v>9.6981141208256902E-4</v>
      </c>
      <c r="L986" s="62">
        <v>361</v>
      </c>
      <c r="M986" s="62">
        <v>5</v>
      </c>
      <c r="N986" s="68">
        <v>0.98971868701100396</v>
      </c>
      <c r="O986" s="69">
        <v>1</v>
      </c>
    </row>
    <row r="987" spans="1:15" x14ac:dyDescent="0.25">
      <c r="A987" s="36" t="s">
        <v>1614</v>
      </c>
      <c r="B987" s="37" t="s">
        <v>1615</v>
      </c>
      <c r="C987" s="37" t="s">
        <v>854</v>
      </c>
      <c r="D987" s="37" t="s">
        <v>855</v>
      </c>
      <c r="E987" s="37" t="s">
        <v>856</v>
      </c>
      <c r="F987" s="37" t="s">
        <v>1616</v>
      </c>
      <c r="G987" s="62" t="s">
        <v>1919</v>
      </c>
      <c r="H987" s="62" t="s">
        <v>270</v>
      </c>
      <c r="I987" s="62" t="s">
        <v>274</v>
      </c>
      <c r="J987" s="70">
        <v>4.51164748181013E-5</v>
      </c>
      <c r="K987" s="68">
        <v>9.7649785634886898E-4</v>
      </c>
      <c r="L987" s="62">
        <v>361</v>
      </c>
      <c r="M987" s="62">
        <v>6</v>
      </c>
      <c r="N987" s="68">
        <v>0.96317783937366697</v>
      </c>
      <c r="O987" s="69">
        <v>1</v>
      </c>
    </row>
    <row r="988" spans="1:15" x14ac:dyDescent="0.25">
      <c r="A988" s="36" t="s">
        <v>1373</v>
      </c>
      <c r="B988" s="37" t="s">
        <v>1374</v>
      </c>
      <c r="C988" s="37" t="s">
        <v>911</v>
      </c>
      <c r="D988" s="37" t="s">
        <v>912</v>
      </c>
      <c r="E988" s="37" t="s">
        <v>862</v>
      </c>
      <c r="F988" s="37" t="s">
        <v>1375</v>
      </c>
      <c r="G988" s="62" t="s">
        <v>1917</v>
      </c>
      <c r="H988" s="62" t="s">
        <v>271</v>
      </c>
      <c r="I988" s="62" t="s">
        <v>274</v>
      </c>
      <c r="J988" s="70">
        <v>-4.6459691135260803E-4</v>
      </c>
      <c r="K988" s="68">
        <v>9.7982301282102603E-4</v>
      </c>
      <c r="L988" s="62">
        <v>361</v>
      </c>
      <c r="M988" s="62">
        <v>7</v>
      </c>
      <c r="N988" s="68">
        <v>0.63567357019714499</v>
      </c>
      <c r="O988" s="69">
        <v>1</v>
      </c>
    </row>
    <row r="989" spans="1:15" x14ac:dyDescent="0.25">
      <c r="A989" s="36" t="s">
        <v>887</v>
      </c>
      <c r="B989" s="37" t="s">
        <v>888</v>
      </c>
      <c r="C989" s="37" t="s">
        <v>890</v>
      </c>
      <c r="D989" s="37" t="s">
        <v>849</v>
      </c>
      <c r="E989" s="37" t="s">
        <v>850</v>
      </c>
      <c r="F989" s="37" t="s">
        <v>889</v>
      </c>
      <c r="G989" s="62" t="s">
        <v>1919</v>
      </c>
      <c r="H989" s="62" t="s">
        <v>270</v>
      </c>
      <c r="I989" s="62" t="s">
        <v>274</v>
      </c>
      <c r="J989" s="70">
        <v>2.7808120893416398E-4</v>
      </c>
      <c r="K989" s="68">
        <v>9.9406968368803694E-4</v>
      </c>
      <c r="L989" s="62">
        <v>361</v>
      </c>
      <c r="M989" s="62">
        <v>11</v>
      </c>
      <c r="N989" s="68">
        <v>0.77983932903435305</v>
      </c>
      <c r="O989" s="69">
        <v>1</v>
      </c>
    </row>
    <row r="990" spans="1:15" x14ac:dyDescent="0.25">
      <c r="A990" s="36" t="s">
        <v>1940</v>
      </c>
      <c r="B990" s="37" t="s">
        <v>1941</v>
      </c>
      <c r="C990" s="37" t="s">
        <v>1220</v>
      </c>
      <c r="D990" s="37" t="s">
        <v>1176</v>
      </c>
      <c r="E990" s="37" t="s">
        <v>862</v>
      </c>
      <c r="F990" s="37" t="s">
        <v>1942</v>
      </c>
      <c r="G990" s="62" t="s">
        <v>1920</v>
      </c>
      <c r="H990" s="62" t="s">
        <v>270</v>
      </c>
      <c r="I990" s="62" t="s">
        <v>274</v>
      </c>
      <c r="J990" s="70">
        <v>2.8741099055429199E-11</v>
      </c>
      <c r="K990" s="68">
        <v>1.0062650124591701E-3</v>
      </c>
      <c r="L990" s="62">
        <v>361</v>
      </c>
      <c r="M990" s="62">
        <v>1</v>
      </c>
      <c r="N990" s="68">
        <v>0.99999997722669398</v>
      </c>
      <c r="O990" s="69">
        <v>1</v>
      </c>
    </row>
    <row r="991" spans="1:15" x14ac:dyDescent="0.25">
      <c r="A991" s="36" t="s">
        <v>1794</v>
      </c>
      <c r="B991" s="37" t="s">
        <v>1795</v>
      </c>
      <c r="C991" s="37" t="s">
        <v>1006</v>
      </c>
      <c r="D991" s="37" t="s">
        <v>1797</v>
      </c>
      <c r="E991" s="37" t="s">
        <v>872</v>
      </c>
      <c r="F991" s="37" t="s">
        <v>1796</v>
      </c>
      <c r="G991" s="62" t="s">
        <v>1918</v>
      </c>
      <c r="H991" s="62" t="s">
        <v>271</v>
      </c>
      <c r="I991" s="62" t="s">
        <v>274</v>
      </c>
      <c r="J991" s="70">
        <v>0</v>
      </c>
      <c r="K991" s="68">
        <v>1.01137903239254E-3</v>
      </c>
      <c r="L991" s="62">
        <v>361</v>
      </c>
      <c r="M991" s="62">
        <v>2</v>
      </c>
      <c r="N991" s="68">
        <v>1</v>
      </c>
      <c r="O991" s="69">
        <v>1</v>
      </c>
    </row>
    <row r="992" spans="1:15" x14ac:dyDescent="0.25">
      <c r="A992" s="36" t="s">
        <v>1569</v>
      </c>
      <c r="B992" s="37" t="s">
        <v>1570</v>
      </c>
      <c r="C992" s="37" t="s">
        <v>1572</v>
      </c>
      <c r="D992" s="37" t="s">
        <v>1573</v>
      </c>
      <c r="E992" s="37" t="s">
        <v>862</v>
      </c>
      <c r="F992" s="37" t="s">
        <v>1571</v>
      </c>
      <c r="G992" s="62" t="s">
        <v>1917</v>
      </c>
      <c r="H992" s="62" t="s">
        <v>271</v>
      </c>
      <c r="I992" s="62" t="s">
        <v>274</v>
      </c>
      <c r="J992" s="70">
        <v>-1.7715856116808E-19</v>
      </c>
      <c r="K992" s="68">
        <v>1.0121306065169499E-3</v>
      </c>
      <c r="L992" s="62">
        <v>361</v>
      </c>
      <c r="M992" s="62">
        <v>2</v>
      </c>
      <c r="N992" s="68">
        <v>1</v>
      </c>
      <c r="O992" s="69">
        <v>1</v>
      </c>
    </row>
    <row r="993" spans="1:15" x14ac:dyDescent="0.25">
      <c r="A993" s="36" t="s">
        <v>1794</v>
      </c>
      <c r="B993" s="37" t="s">
        <v>1795</v>
      </c>
      <c r="C993" s="37" t="s">
        <v>1006</v>
      </c>
      <c r="D993" s="37" t="s">
        <v>1797</v>
      </c>
      <c r="E993" s="37" t="s">
        <v>872</v>
      </c>
      <c r="F993" s="37" t="s">
        <v>1796</v>
      </c>
      <c r="G993" s="62" t="s">
        <v>1917</v>
      </c>
      <c r="H993" s="62" t="s">
        <v>270</v>
      </c>
      <c r="I993" s="62" t="s">
        <v>274</v>
      </c>
      <c r="J993" s="70">
        <v>5.9052853722693204E-20</v>
      </c>
      <c r="K993" s="68">
        <v>1.0154922755266299E-3</v>
      </c>
      <c r="L993" s="62">
        <v>361</v>
      </c>
      <c r="M993" s="62">
        <v>2</v>
      </c>
      <c r="N993" s="68">
        <v>1</v>
      </c>
      <c r="O993" s="69">
        <v>1</v>
      </c>
    </row>
    <row r="994" spans="1:15" x14ac:dyDescent="0.25">
      <c r="A994" s="36" t="s">
        <v>1898</v>
      </c>
      <c r="B994" s="37" t="s">
        <v>1899</v>
      </c>
      <c r="C994" s="37" t="s">
        <v>1901</v>
      </c>
      <c r="D994" s="37" t="s">
        <v>961</v>
      </c>
      <c r="E994" s="37" t="s">
        <v>850</v>
      </c>
      <c r="F994" s="37" t="s">
        <v>1900</v>
      </c>
      <c r="G994" s="62" t="s">
        <v>1920</v>
      </c>
      <c r="H994" s="62" t="s">
        <v>270</v>
      </c>
      <c r="I994" s="62" t="s">
        <v>274</v>
      </c>
      <c r="J994" s="70">
        <v>6.7433006192638094E-5</v>
      </c>
      <c r="K994" s="68">
        <v>1.0217944949391499E-3</v>
      </c>
      <c r="L994" s="62">
        <v>361</v>
      </c>
      <c r="M994" s="62">
        <v>3</v>
      </c>
      <c r="N994" s="68">
        <v>0.94746440247123098</v>
      </c>
      <c r="O994" s="69">
        <v>1</v>
      </c>
    </row>
    <row r="995" spans="1:15" x14ac:dyDescent="0.25">
      <c r="A995" s="36" t="s">
        <v>1700</v>
      </c>
      <c r="B995" s="37" t="s">
        <v>1701</v>
      </c>
      <c r="C995" s="37" t="s">
        <v>1703</v>
      </c>
      <c r="D995" s="37" t="s">
        <v>1176</v>
      </c>
      <c r="E995" s="37" t="s">
        <v>862</v>
      </c>
      <c r="F995" s="37" t="s">
        <v>1702</v>
      </c>
      <c r="G995" s="62" t="s">
        <v>1919</v>
      </c>
      <c r="H995" s="62" t="s">
        <v>271</v>
      </c>
      <c r="I995" s="62" t="s">
        <v>274</v>
      </c>
      <c r="J995" s="70">
        <v>-8.0966193031359503E-5</v>
      </c>
      <c r="K995" s="68">
        <v>1.0463508427922699E-3</v>
      </c>
      <c r="L995" s="62">
        <v>361</v>
      </c>
      <c r="M995" s="62">
        <v>17</v>
      </c>
      <c r="N995" s="68">
        <v>0.93838447442506001</v>
      </c>
      <c r="O995" s="69">
        <v>1</v>
      </c>
    </row>
    <row r="996" spans="1:15" x14ac:dyDescent="0.25">
      <c r="A996" s="36" t="s">
        <v>1837</v>
      </c>
      <c r="B996" s="37" t="s">
        <v>1838</v>
      </c>
      <c r="C996" s="37" t="s">
        <v>904</v>
      </c>
      <c r="D996" s="37" t="s">
        <v>861</v>
      </c>
      <c r="E996" s="37" t="s">
        <v>862</v>
      </c>
      <c r="F996" s="37" t="s">
        <v>1839</v>
      </c>
      <c r="G996" s="62" t="s">
        <v>1918</v>
      </c>
      <c r="H996" s="62" t="s">
        <v>271</v>
      </c>
      <c r="I996" s="62" t="s">
        <v>274</v>
      </c>
      <c r="J996" s="70">
        <v>-3.4144438473003401E-4</v>
      </c>
      <c r="K996" s="68">
        <v>1.0583228514522299E-3</v>
      </c>
      <c r="L996" s="62">
        <v>361</v>
      </c>
      <c r="M996" s="62">
        <v>4</v>
      </c>
      <c r="N996" s="68">
        <v>0.74716652359525504</v>
      </c>
      <c r="O996" s="69">
        <v>1</v>
      </c>
    </row>
    <row r="997" spans="1:15" x14ac:dyDescent="0.25">
      <c r="A997" s="36" t="s">
        <v>1638</v>
      </c>
      <c r="B997" s="37" t="s">
        <v>1639</v>
      </c>
      <c r="C997" s="37" t="s">
        <v>1520</v>
      </c>
      <c r="D997" s="37" t="s">
        <v>1092</v>
      </c>
      <c r="E997" s="37" t="s">
        <v>862</v>
      </c>
      <c r="F997" s="37" t="s">
        <v>1640</v>
      </c>
      <c r="G997" s="62" t="s">
        <v>1920</v>
      </c>
      <c r="H997" s="62" t="s">
        <v>271</v>
      </c>
      <c r="I997" s="62" t="s">
        <v>274</v>
      </c>
      <c r="J997" s="70">
        <v>0</v>
      </c>
      <c r="K997" s="68">
        <v>1.06220580383882E-3</v>
      </c>
      <c r="L997" s="62">
        <v>361</v>
      </c>
      <c r="M997" s="62">
        <v>1</v>
      </c>
      <c r="N997" s="68">
        <v>1</v>
      </c>
      <c r="O997" s="69">
        <v>1</v>
      </c>
    </row>
    <row r="998" spans="1:15" x14ac:dyDescent="0.25">
      <c r="A998" s="36" t="s">
        <v>1700</v>
      </c>
      <c r="B998" s="37" t="s">
        <v>1701</v>
      </c>
      <c r="C998" s="37" t="s">
        <v>1703</v>
      </c>
      <c r="D998" s="37" t="s">
        <v>1176</v>
      </c>
      <c r="E998" s="37" t="s">
        <v>862</v>
      </c>
      <c r="F998" s="37" t="s">
        <v>1702</v>
      </c>
      <c r="G998" s="62" t="s">
        <v>1918</v>
      </c>
      <c r="H998" s="62" t="s">
        <v>271</v>
      </c>
      <c r="I998" s="62" t="s">
        <v>274</v>
      </c>
      <c r="J998" s="68">
        <v>-6.2002535162781396E-4</v>
      </c>
      <c r="K998" s="68">
        <v>1.0777594130106801E-3</v>
      </c>
      <c r="L998" s="62">
        <v>361</v>
      </c>
      <c r="M998" s="62">
        <v>17</v>
      </c>
      <c r="N998" s="68">
        <v>0.56580771719515599</v>
      </c>
      <c r="O998" s="69">
        <v>1</v>
      </c>
    </row>
    <row r="999" spans="1:15" x14ac:dyDescent="0.25">
      <c r="A999" s="36" t="s">
        <v>1217</v>
      </c>
      <c r="B999" s="37" t="s">
        <v>1218</v>
      </c>
      <c r="C999" s="37" t="s">
        <v>1220</v>
      </c>
      <c r="D999" s="37" t="s">
        <v>1176</v>
      </c>
      <c r="E999" s="37" t="s">
        <v>862</v>
      </c>
      <c r="F999" s="37" t="s">
        <v>1219</v>
      </c>
      <c r="G999" s="62" t="s">
        <v>1918</v>
      </c>
      <c r="H999" s="62" t="s">
        <v>270</v>
      </c>
      <c r="I999" s="62" t="s">
        <v>274</v>
      </c>
      <c r="J999" s="70">
        <v>1.2053313245572501E-19</v>
      </c>
      <c r="K999" s="68">
        <v>1.08747854899999E-3</v>
      </c>
      <c r="L999" s="62">
        <v>361</v>
      </c>
      <c r="M999" s="62">
        <v>2</v>
      </c>
      <c r="N999" s="68">
        <v>1</v>
      </c>
      <c r="O999" s="69">
        <v>1</v>
      </c>
    </row>
    <row r="1000" spans="1:15" x14ac:dyDescent="0.25">
      <c r="A1000" s="36" t="s">
        <v>1700</v>
      </c>
      <c r="B1000" s="37" t="s">
        <v>1701</v>
      </c>
      <c r="C1000" s="37" t="s">
        <v>1703</v>
      </c>
      <c r="D1000" s="37" t="s">
        <v>1176</v>
      </c>
      <c r="E1000" s="37" t="s">
        <v>862</v>
      </c>
      <c r="F1000" s="37" t="s">
        <v>1702</v>
      </c>
      <c r="G1000" s="62" t="s">
        <v>1917</v>
      </c>
      <c r="H1000" s="62" t="s">
        <v>271</v>
      </c>
      <c r="I1000" s="62" t="s">
        <v>274</v>
      </c>
      <c r="J1000" s="68">
        <v>-6.87115084187027E-4</v>
      </c>
      <c r="K1000" s="68">
        <v>1.0883863460625801E-3</v>
      </c>
      <c r="L1000" s="62">
        <v>361</v>
      </c>
      <c r="M1000" s="62">
        <v>17</v>
      </c>
      <c r="N1000" s="68">
        <v>0.52862137913454399</v>
      </c>
      <c r="O1000" s="69">
        <v>1</v>
      </c>
    </row>
    <row r="1001" spans="1:15" x14ac:dyDescent="0.25">
      <c r="A1001" s="36" t="s">
        <v>1217</v>
      </c>
      <c r="B1001" s="37" t="s">
        <v>1218</v>
      </c>
      <c r="C1001" s="37" t="s">
        <v>1220</v>
      </c>
      <c r="D1001" s="37" t="s">
        <v>1176</v>
      </c>
      <c r="E1001" s="37" t="s">
        <v>862</v>
      </c>
      <c r="F1001" s="37" t="s">
        <v>1219</v>
      </c>
      <c r="G1001" s="62" t="s">
        <v>1917</v>
      </c>
      <c r="H1001" s="62" t="s">
        <v>271</v>
      </c>
      <c r="I1001" s="62" t="s">
        <v>274</v>
      </c>
      <c r="J1001" s="70">
        <v>0</v>
      </c>
      <c r="K1001" s="68">
        <v>1.0919012862052101E-3</v>
      </c>
      <c r="L1001" s="62">
        <v>361</v>
      </c>
      <c r="M1001" s="62">
        <v>2</v>
      </c>
      <c r="N1001" s="68">
        <v>1</v>
      </c>
      <c r="O1001" s="69">
        <v>1</v>
      </c>
    </row>
    <row r="1002" spans="1:15" x14ac:dyDescent="0.25">
      <c r="A1002" s="36" t="s">
        <v>881</v>
      </c>
      <c r="B1002" s="37" t="s">
        <v>882</v>
      </c>
      <c r="C1002" s="37" t="s">
        <v>884</v>
      </c>
      <c r="D1002" s="37" t="s">
        <v>885</v>
      </c>
      <c r="E1002" s="37" t="s">
        <v>886</v>
      </c>
      <c r="F1002" s="37" t="s">
        <v>883</v>
      </c>
      <c r="G1002" s="62" t="s">
        <v>1920</v>
      </c>
      <c r="H1002" s="62" t="s">
        <v>271</v>
      </c>
      <c r="I1002" s="62" t="s">
        <v>274</v>
      </c>
      <c r="J1002" s="70">
        <v>-3.2433406530476899E-4</v>
      </c>
      <c r="K1002" s="68">
        <v>1.1357825729388E-3</v>
      </c>
      <c r="L1002" s="62">
        <v>361</v>
      </c>
      <c r="M1002" s="62">
        <v>9</v>
      </c>
      <c r="N1002" s="68">
        <v>0.77551305463567999</v>
      </c>
      <c r="O1002" s="69">
        <v>1</v>
      </c>
    </row>
    <row r="1003" spans="1:15" x14ac:dyDescent="0.25">
      <c r="A1003" s="36" t="s">
        <v>887</v>
      </c>
      <c r="B1003" s="37" t="s">
        <v>888</v>
      </c>
      <c r="C1003" s="37" t="s">
        <v>890</v>
      </c>
      <c r="D1003" s="37" t="s">
        <v>849</v>
      </c>
      <c r="E1003" s="37" t="s">
        <v>850</v>
      </c>
      <c r="F1003" s="37" t="s">
        <v>889</v>
      </c>
      <c r="G1003" s="62" t="s">
        <v>1917</v>
      </c>
      <c r="H1003" s="62" t="s">
        <v>270</v>
      </c>
      <c r="I1003" s="62" t="s">
        <v>274</v>
      </c>
      <c r="J1003" s="70">
        <v>8.3989862441504902E-5</v>
      </c>
      <c r="K1003" s="68">
        <v>1.1504328264688201E-3</v>
      </c>
      <c r="L1003" s="62">
        <v>361</v>
      </c>
      <c r="M1003" s="62">
        <v>11</v>
      </c>
      <c r="N1003" s="68">
        <v>0.94184140069012201</v>
      </c>
      <c r="O1003" s="69">
        <v>1</v>
      </c>
    </row>
    <row r="1004" spans="1:15" x14ac:dyDescent="0.25">
      <c r="A1004" s="36" t="s">
        <v>1751</v>
      </c>
      <c r="B1004" s="37" t="s">
        <v>1752</v>
      </c>
      <c r="C1004" s="37" t="s">
        <v>870</v>
      </c>
      <c r="D1004" s="37" t="s">
        <v>1754</v>
      </c>
      <c r="E1004" s="37" t="s">
        <v>872</v>
      </c>
      <c r="F1004" s="37" t="s">
        <v>1753</v>
      </c>
      <c r="G1004" s="62" t="s">
        <v>1918</v>
      </c>
      <c r="H1004" s="62" t="s">
        <v>270</v>
      </c>
      <c r="I1004" s="62" t="s">
        <v>274</v>
      </c>
      <c r="J1004" s="70">
        <v>2.0495632560617501E-4</v>
      </c>
      <c r="K1004" s="68">
        <v>1.17609912848899E-3</v>
      </c>
      <c r="L1004" s="62">
        <v>361</v>
      </c>
      <c r="M1004" s="62">
        <v>8</v>
      </c>
      <c r="N1004" s="68">
        <v>0.86175398306829198</v>
      </c>
      <c r="O1004" s="69">
        <v>1</v>
      </c>
    </row>
    <row r="1005" spans="1:15" x14ac:dyDescent="0.25">
      <c r="A1005" s="36" t="s">
        <v>1751</v>
      </c>
      <c r="B1005" s="37" t="s">
        <v>1752</v>
      </c>
      <c r="C1005" s="37" t="s">
        <v>870</v>
      </c>
      <c r="D1005" s="37" t="s">
        <v>1754</v>
      </c>
      <c r="E1005" s="37" t="s">
        <v>872</v>
      </c>
      <c r="F1005" s="37" t="s">
        <v>1753</v>
      </c>
      <c r="G1005" s="62" t="s">
        <v>1917</v>
      </c>
      <c r="H1005" s="62" t="s">
        <v>270</v>
      </c>
      <c r="I1005" s="62" t="s">
        <v>274</v>
      </c>
      <c r="J1005" s="70">
        <v>3.2286341952051701E-4</v>
      </c>
      <c r="K1005" s="68">
        <v>1.1808822824899399E-3</v>
      </c>
      <c r="L1005" s="62">
        <v>361</v>
      </c>
      <c r="M1005" s="62">
        <v>8</v>
      </c>
      <c r="N1005" s="68">
        <v>0.78469765798539004</v>
      </c>
      <c r="O1005" s="69">
        <v>1</v>
      </c>
    </row>
    <row r="1006" spans="1:15" x14ac:dyDescent="0.25">
      <c r="A1006" s="36" t="s">
        <v>1065</v>
      </c>
      <c r="B1006" s="37" t="s">
        <v>1066</v>
      </c>
      <c r="C1006" s="37" t="s">
        <v>1006</v>
      </c>
      <c r="D1006" s="37" t="s">
        <v>1007</v>
      </c>
      <c r="E1006" s="37" t="s">
        <v>872</v>
      </c>
      <c r="F1006" s="37" t="s">
        <v>1067</v>
      </c>
      <c r="G1006" s="62" t="s">
        <v>1918</v>
      </c>
      <c r="H1006" s="62" t="s">
        <v>271</v>
      </c>
      <c r="I1006" s="62" t="s">
        <v>274</v>
      </c>
      <c r="J1006" s="70">
        <v>-2.4106626491145099E-19</v>
      </c>
      <c r="K1006" s="68">
        <v>1.18141613278141E-3</v>
      </c>
      <c r="L1006" s="62">
        <v>361</v>
      </c>
      <c r="M1006" s="62">
        <v>3</v>
      </c>
      <c r="N1006" s="68">
        <v>1</v>
      </c>
      <c r="O1006" s="69">
        <v>1</v>
      </c>
    </row>
    <row r="1007" spans="1:15" x14ac:dyDescent="0.25">
      <c r="A1007" s="36" t="s">
        <v>1065</v>
      </c>
      <c r="B1007" s="37" t="s">
        <v>1066</v>
      </c>
      <c r="C1007" s="37" t="s">
        <v>1006</v>
      </c>
      <c r="D1007" s="37" t="s">
        <v>1007</v>
      </c>
      <c r="E1007" s="37" t="s">
        <v>872</v>
      </c>
      <c r="F1007" s="37" t="s">
        <v>1067</v>
      </c>
      <c r="G1007" s="62" t="s">
        <v>1917</v>
      </c>
      <c r="H1007" s="62" t="s">
        <v>271</v>
      </c>
      <c r="I1007" s="62" t="s">
        <v>274</v>
      </c>
      <c r="J1007" s="70">
        <v>-1.18105707445386E-19</v>
      </c>
      <c r="K1007" s="68">
        <v>1.1862209108527699E-3</v>
      </c>
      <c r="L1007" s="62">
        <v>361</v>
      </c>
      <c r="M1007" s="62">
        <v>3</v>
      </c>
      <c r="N1007" s="68">
        <v>1</v>
      </c>
      <c r="O1007" s="69">
        <v>1</v>
      </c>
    </row>
    <row r="1008" spans="1:15" x14ac:dyDescent="0.25">
      <c r="A1008" s="36" t="s">
        <v>1875</v>
      </c>
      <c r="B1008" s="37" t="s">
        <v>1876</v>
      </c>
      <c r="C1008" s="37" t="s">
        <v>854</v>
      </c>
      <c r="D1008" s="37" t="s">
        <v>855</v>
      </c>
      <c r="E1008" s="37" t="s">
        <v>856</v>
      </c>
      <c r="F1008" s="37" t="s">
        <v>1877</v>
      </c>
      <c r="G1008" s="62" t="s">
        <v>1920</v>
      </c>
      <c r="H1008" s="62" t="s">
        <v>270</v>
      </c>
      <c r="I1008" s="62" t="s">
        <v>274</v>
      </c>
      <c r="J1008" s="70">
        <v>4.1820976452937498E-4</v>
      </c>
      <c r="K1008" s="68">
        <v>1.2011647608793799E-3</v>
      </c>
      <c r="L1008" s="62">
        <v>361</v>
      </c>
      <c r="M1008" s="62">
        <v>4</v>
      </c>
      <c r="N1008" s="68">
        <v>0.72817247495827897</v>
      </c>
      <c r="O1008" s="69">
        <v>1</v>
      </c>
    </row>
    <row r="1009" spans="1:15" x14ac:dyDescent="0.25">
      <c r="A1009" s="36" t="s">
        <v>1312</v>
      </c>
      <c r="B1009" s="37" t="s">
        <v>1313</v>
      </c>
      <c r="C1009" s="37" t="s">
        <v>1281</v>
      </c>
      <c r="D1009" s="37" t="s">
        <v>861</v>
      </c>
      <c r="E1009" s="37" t="s">
        <v>862</v>
      </c>
      <c r="F1009" s="37" t="s">
        <v>1314</v>
      </c>
      <c r="G1009" s="62" t="s">
        <v>1920</v>
      </c>
      <c r="H1009" s="62" t="s">
        <v>271</v>
      </c>
      <c r="I1009" s="62" t="s">
        <v>274</v>
      </c>
      <c r="J1009" s="70">
        <v>-4.9605118033449903E-4</v>
      </c>
      <c r="K1009" s="68">
        <v>1.2458008738394099E-3</v>
      </c>
      <c r="L1009" s="62">
        <v>361</v>
      </c>
      <c r="M1009" s="62">
        <v>17</v>
      </c>
      <c r="N1009" s="68">
        <v>0.69073726104737299</v>
      </c>
      <c r="O1009" s="69">
        <v>1</v>
      </c>
    </row>
    <row r="1010" spans="1:15" x14ac:dyDescent="0.25">
      <c r="A1010" s="36" t="s">
        <v>1591</v>
      </c>
      <c r="B1010" s="37" t="s">
        <v>1592</v>
      </c>
      <c r="C1010" s="37" t="s">
        <v>955</v>
      </c>
      <c r="D1010" s="37" t="s">
        <v>956</v>
      </c>
      <c r="E1010" s="37" t="s">
        <v>886</v>
      </c>
      <c r="F1010" s="37" t="s">
        <v>1593</v>
      </c>
      <c r="G1010" s="62" t="s">
        <v>1919</v>
      </c>
      <c r="H1010" s="62" t="s">
        <v>270</v>
      </c>
      <c r="I1010" s="62" t="s">
        <v>274</v>
      </c>
      <c r="J1010" s="68">
        <v>5.8869709263904705E-4</v>
      </c>
      <c r="K1010" s="68">
        <v>1.25270601623494E-3</v>
      </c>
      <c r="L1010" s="62">
        <v>361</v>
      </c>
      <c r="M1010" s="62">
        <v>10</v>
      </c>
      <c r="N1010" s="68">
        <v>0.63871788973156196</v>
      </c>
      <c r="O1010" s="69">
        <v>1</v>
      </c>
    </row>
    <row r="1011" spans="1:15" x14ac:dyDescent="0.25">
      <c r="A1011" s="36" t="s">
        <v>1368</v>
      </c>
      <c r="B1011" s="37" t="s">
        <v>1369</v>
      </c>
      <c r="C1011" s="37" t="s">
        <v>1371</v>
      </c>
      <c r="D1011" s="37" t="s">
        <v>1372</v>
      </c>
      <c r="E1011" s="37" t="s">
        <v>850</v>
      </c>
      <c r="F1011" s="37" t="s">
        <v>1370</v>
      </c>
      <c r="G1011" s="62" t="s">
        <v>1919</v>
      </c>
      <c r="H1011" s="62" t="s">
        <v>271</v>
      </c>
      <c r="I1011" s="62" t="s">
        <v>274</v>
      </c>
      <c r="J1011" s="70">
        <v>-3.8254494980745601E-4</v>
      </c>
      <c r="K1011" s="68">
        <v>1.2745742955427701E-3</v>
      </c>
      <c r="L1011" s="62">
        <v>361</v>
      </c>
      <c r="M1011" s="62">
        <v>46</v>
      </c>
      <c r="N1011" s="68">
        <v>0.76424900650299099</v>
      </c>
      <c r="O1011" s="69">
        <v>1</v>
      </c>
    </row>
    <row r="1012" spans="1:15" x14ac:dyDescent="0.25">
      <c r="A1012" s="36" t="s">
        <v>1713</v>
      </c>
      <c r="B1012" s="37" t="s">
        <v>1714</v>
      </c>
      <c r="C1012" s="37" t="s">
        <v>870</v>
      </c>
      <c r="D1012" s="37" t="s">
        <v>1410</v>
      </c>
      <c r="E1012" s="37" t="s">
        <v>980</v>
      </c>
      <c r="F1012" s="37" t="s">
        <v>1715</v>
      </c>
      <c r="G1012" s="62" t="s">
        <v>1919</v>
      </c>
      <c r="H1012" s="62" t="s">
        <v>270</v>
      </c>
      <c r="I1012" s="62" t="s">
        <v>274</v>
      </c>
      <c r="J1012" s="68">
        <v>7.3138956513853996E-4</v>
      </c>
      <c r="K1012" s="68">
        <v>1.3045383667121199E-3</v>
      </c>
      <c r="L1012" s="62">
        <v>361</v>
      </c>
      <c r="M1012" s="62">
        <v>16</v>
      </c>
      <c r="N1012" s="68">
        <v>0.57551638733569299</v>
      </c>
      <c r="O1012" s="69">
        <v>1</v>
      </c>
    </row>
    <row r="1013" spans="1:15" x14ac:dyDescent="0.25">
      <c r="A1013" s="36" t="s">
        <v>1086</v>
      </c>
      <c r="B1013" s="37" t="s">
        <v>1087</v>
      </c>
      <c r="C1013" s="37" t="s">
        <v>984</v>
      </c>
      <c r="D1013" s="37" t="s">
        <v>985</v>
      </c>
      <c r="E1013" s="37" t="s">
        <v>872</v>
      </c>
      <c r="F1013" s="37" t="s">
        <v>1088</v>
      </c>
      <c r="G1013" s="62" t="s">
        <v>1919</v>
      </c>
      <c r="H1013" s="62" t="s">
        <v>270</v>
      </c>
      <c r="I1013" s="62" t="s">
        <v>274</v>
      </c>
      <c r="J1013" s="70">
        <v>1.5630594700563101E-4</v>
      </c>
      <c r="K1013" s="68">
        <v>1.3118622977849499E-3</v>
      </c>
      <c r="L1013" s="62">
        <v>361</v>
      </c>
      <c r="M1013" s="62">
        <v>24</v>
      </c>
      <c r="N1013" s="68">
        <v>0.90523928464950898</v>
      </c>
      <c r="O1013" s="69">
        <v>1</v>
      </c>
    </row>
    <row r="1014" spans="1:15" x14ac:dyDescent="0.25">
      <c r="A1014" s="36" t="s">
        <v>1373</v>
      </c>
      <c r="B1014" s="37" t="s">
        <v>1374</v>
      </c>
      <c r="C1014" s="37" t="s">
        <v>911</v>
      </c>
      <c r="D1014" s="37" t="s">
        <v>912</v>
      </c>
      <c r="E1014" s="37" t="s">
        <v>862</v>
      </c>
      <c r="F1014" s="37" t="s">
        <v>1375</v>
      </c>
      <c r="G1014" s="62" t="s">
        <v>1920</v>
      </c>
      <c r="H1014" s="62" t="s">
        <v>270</v>
      </c>
      <c r="I1014" s="62" t="s">
        <v>274</v>
      </c>
      <c r="J1014" s="70">
        <v>4.2444981296142201E-4</v>
      </c>
      <c r="K1014" s="68">
        <v>1.3266866309840199E-3</v>
      </c>
      <c r="L1014" s="62">
        <v>361</v>
      </c>
      <c r="M1014" s="62">
        <v>7</v>
      </c>
      <c r="N1014" s="68">
        <v>0.74920738458348102</v>
      </c>
      <c r="O1014" s="69">
        <v>1</v>
      </c>
    </row>
    <row r="1015" spans="1:15" x14ac:dyDescent="0.25">
      <c r="A1015" s="36" t="s">
        <v>1682</v>
      </c>
      <c r="B1015" s="37" t="s">
        <v>1683</v>
      </c>
      <c r="C1015" s="37" t="s">
        <v>911</v>
      </c>
      <c r="D1015" s="37" t="s">
        <v>912</v>
      </c>
      <c r="E1015" s="37" t="s">
        <v>862</v>
      </c>
      <c r="F1015" s="37" t="s">
        <v>1684</v>
      </c>
      <c r="G1015" s="62" t="s">
        <v>1919</v>
      </c>
      <c r="H1015" s="62" t="s">
        <v>270</v>
      </c>
      <c r="I1015" s="62" t="s">
        <v>274</v>
      </c>
      <c r="J1015" s="70">
        <v>4.27249881616713E-4</v>
      </c>
      <c r="K1015" s="68">
        <v>1.3461813597494801E-3</v>
      </c>
      <c r="L1015" s="62">
        <v>361</v>
      </c>
      <c r="M1015" s="62">
        <v>14</v>
      </c>
      <c r="N1015" s="68">
        <v>0.75114199278879801</v>
      </c>
      <c r="O1015" s="69">
        <v>1</v>
      </c>
    </row>
    <row r="1016" spans="1:15" x14ac:dyDescent="0.25">
      <c r="A1016" s="36" t="s">
        <v>1648</v>
      </c>
      <c r="B1016" s="37" t="s">
        <v>1649</v>
      </c>
      <c r="C1016" s="37" t="s">
        <v>870</v>
      </c>
      <c r="D1016" s="37" t="s">
        <v>871</v>
      </c>
      <c r="E1016" s="37" t="s">
        <v>872</v>
      </c>
      <c r="F1016" s="37" t="s">
        <v>1650</v>
      </c>
      <c r="G1016" s="62" t="s">
        <v>1919</v>
      </c>
      <c r="H1016" s="62" t="s">
        <v>270</v>
      </c>
      <c r="I1016" s="62" t="s">
        <v>274</v>
      </c>
      <c r="J1016" s="70">
        <v>1.3440637262173699E-4</v>
      </c>
      <c r="K1016" s="68">
        <v>1.3480500281122501E-3</v>
      </c>
      <c r="L1016" s="62">
        <v>361</v>
      </c>
      <c r="M1016" s="62">
        <v>19</v>
      </c>
      <c r="N1016" s="68">
        <v>0.92064543327674797</v>
      </c>
      <c r="O1016" s="69">
        <v>1</v>
      </c>
    </row>
    <row r="1017" spans="1:15" x14ac:dyDescent="0.25">
      <c r="A1017" s="36" t="s">
        <v>928</v>
      </c>
      <c r="B1017" s="37" t="s">
        <v>929</v>
      </c>
      <c r="C1017" s="37" t="s">
        <v>911</v>
      </c>
      <c r="D1017" s="37" t="s">
        <v>912</v>
      </c>
      <c r="E1017" s="37" t="s">
        <v>862</v>
      </c>
      <c r="F1017" s="37" t="s">
        <v>930</v>
      </c>
      <c r="G1017" s="62" t="s">
        <v>1920</v>
      </c>
      <c r="H1017" s="62" t="s">
        <v>271</v>
      </c>
      <c r="I1017" s="62" t="s">
        <v>274</v>
      </c>
      <c r="J1017" s="70">
        <v>-2.80873108226593E-4</v>
      </c>
      <c r="K1017" s="68">
        <v>1.34817398555296E-3</v>
      </c>
      <c r="L1017" s="62">
        <v>361</v>
      </c>
      <c r="M1017" s="62">
        <v>3</v>
      </c>
      <c r="N1017" s="68">
        <v>0.83512508965735099</v>
      </c>
      <c r="O1017" s="69">
        <v>1</v>
      </c>
    </row>
    <row r="1018" spans="1:15" x14ac:dyDescent="0.25">
      <c r="A1018" s="36" t="s">
        <v>1548</v>
      </c>
      <c r="B1018" s="37" t="s">
        <v>1549</v>
      </c>
      <c r="C1018" s="37" t="s">
        <v>854</v>
      </c>
      <c r="D1018" s="37" t="s">
        <v>855</v>
      </c>
      <c r="E1018" s="37" t="s">
        <v>856</v>
      </c>
      <c r="F1018" s="37" t="s">
        <v>1550</v>
      </c>
      <c r="G1018" s="62" t="s">
        <v>1919</v>
      </c>
      <c r="H1018" s="62" t="s">
        <v>270</v>
      </c>
      <c r="I1018" s="62" t="s">
        <v>274</v>
      </c>
      <c r="J1018" s="70">
        <v>4.3151474259203E-4</v>
      </c>
      <c r="K1018" s="68">
        <v>1.3608402252085099E-3</v>
      </c>
      <c r="L1018" s="62">
        <v>361</v>
      </c>
      <c r="M1018" s="62">
        <v>18</v>
      </c>
      <c r="N1018" s="68">
        <v>0.75137576289083996</v>
      </c>
      <c r="O1018" s="69">
        <v>1</v>
      </c>
    </row>
    <row r="1019" spans="1:15" x14ac:dyDescent="0.25">
      <c r="A1019" s="36" t="s">
        <v>1475</v>
      </c>
      <c r="B1019" s="37" t="s">
        <v>1476</v>
      </c>
      <c r="C1019" s="37" t="s">
        <v>1478</v>
      </c>
      <c r="D1019" s="37" t="s">
        <v>1479</v>
      </c>
      <c r="E1019" s="37" t="s">
        <v>862</v>
      </c>
      <c r="F1019" s="37" t="s">
        <v>1477</v>
      </c>
      <c r="G1019" s="62" t="s">
        <v>1918</v>
      </c>
      <c r="H1019" s="62" t="s">
        <v>271</v>
      </c>
      <c r="I1019" s="62" t="s">
        <v>274</v>
      </c>
      <c r="J1019" s="70">
        <v>-3.06508845179871E-5</v>
      </c>
      <c r="K1019" s="68">
        <v>1.3655818036546899E-3</v>
      </c>
      <c r="L1019" s="62">
        <v>361</v>
      </c>
      <c r="M1019" s="62">
        <v>3</v>
      </c>
      <c r="N1019" s="68">
        <v>0.98215129362498799</v>
      </c>
      <c r="O1019" s="69">
        <v>1</v>
      </c>
    </row>
    <row r="1020" spans="1:15" x14ac:dyDescent="0.25">
      <c r="A1020" s="36" t="s">
        <v>1569</v>
      </c>
      <c r="B1020" s="37" t="s">
        <v>1570</v>
      </c>
      <c r="C1020" s="37" t="s">
        <v>1572</v>
      </c>
      <c r="D1020" s="37" t="s">
        <v>1573</v>
      </c>
      <c r="E1020" s="37" t="s">
        <v>862</v>
      </c>
      <c r="F1020" s="37" t="s">
        <v>1571</v>
      </c>
      <c r="G1020" s="62" t="s">
        <v>1920</v>
      </c>
      <c r="H1020" s="62" t="s">
        <v>271</v>
      </c>
      <c r="I1020" s="62" t="s">
        <v>274</v>
      </c>
      <c r="J1020" s="70">
        <v>-1.7792035651044201E-19</v>
      </c>
      <c r="K1020" s="68">
        <v>1.3704313196418699E-3</v>
      </c>
      <c r="L1020" s="62">
        <v>361</v>
      </c>
      <c r="M1020" s="62">
        <v>2</v>
      </c>
      <c r="N1020" s="68">
        <v>1</v>
      </c>
      <c r="O1020" s="69">
        <v>1</v>
      </c>
    </row>
    <row r="1021" spans="1:15" x14ac:dyDescent="0.25">
      <c r="A1021" s="36" t="s">
        <v>1475</v>
      </c>
      <c r="B1021" s="37" t="s">
        <v>1476</v>
      </c>
      <c r="C1021" s="37" t="s">
        <v>1478</v>
      </c>
      <c r="D1021" s="37" t="s">
        <v>1479</v>
      </c>
      <c r="E1021" s="37" t="s">
        <v>862</v>
      </c>
      <c r="F1021" s="37" t="s">
        <v>1477</v>
      </c>
      <c r="G1021" s="62" t="s">
        <v>1917</v>
      </c>
      <c r="H1021" s="62" t="s">
        <v>271</v>
      </c>
      <c r="I1021" s="62" t="s">
        <v>274</v>
      </c>
      <c r="J1021" s="70">
        <v>-1.07972542173882E-4</v>
      </c>
      <c r="K1021" s="68">
        <v>1.3717523460813801E-3</v>
      </c>
      <c r="L1021" s="62">
        <v>361</v>
      </c>
      <c r="M1021" s="62">
        <v>3</v>
      </c>
      <c r="N1021" s="68">
        <v>0.937455484192804</v>
      </c>
      <c r="O1021" s="69">
        <v>1</v>
      </c>
    </row>
    <row r="1022" spans="1:15" x14ac:dyDescent="0.25">
      <c r="A1022" s="36" t="s">
        <v>1689</v>
      </c>
      <c r="B1022" s="37" t="s">
        <v>1690</v>
      </c>
      <c r="C1022" s="37" t="s">
        <v>1489</v>
      </c>
      <c r="D1022" s="37" t="s">
        <v>861</v>
      </c>
      <c r="E1022" s="37" t="s">
        <v>862</v>
      </c>
      <c r="F1022" s="37" t="s">
        <v>1691</v>
      </c>
      <c r="G1022" s="62" t="s">
        <v>1919</v>
      </c>
      <c r="H1022" s="62" t="s">
        <v>270</v>
      </c>
      <c r="I1022" s="62" t="s">
        <v>274</v>
      </c>
      <c r="J1022" s="70">
        <v>2.5964106281506399E-4</v>
      </c>
      <c r="K1022" s="68">
        <v>1.38408883680612E-3</v>
      </c>
      <c r="L1022" s="62">
        <v>361</v>
      </c>
      <c r="M1022" s="62">
        <v>4</v>
      </c>
      <c r="N1022" s="68">
        <v>0.85131606213051203</v>
      </c>
      <c r="O1022" s="69">
        <v>1</v>
      </c>
    </row>
    <row r="1023" spans="1:15" x14ac:dyDescent="0.25">
      <c r="A1023" s="36" t="s">
        <v>1414</v>
      </c>
      <c r="B1023" s="37" t="s">
        <v>1415</v>
      </c>
      <c r="C1023" s="37" t="s">
        <v>946</v>
      </c>
      <c r="D1023" s="37" t="s">
        <v>947</v>
      </c>
      <c r="E1023" s="37" t="s">
        <v>850</v>
      </c>
      <c r="F1023" s="37" t="s">
        <v>1416</v>
      </c>
      <c r="G1023" s="62" t="s">
        <v>1919</v>
      </c>
      <c r="H1023" s="62" t="s">
        <v>271</v>
      </c>
      <c r="I1023" s="62" t="s">
        <v>274</v>
      </c>
      <c r="J1023" s="70">
        <v>-3.3534131405243002E-4</v>
      </c>
      <c r="K1023" s="68">
        <v>1.39537102951537E-3</v>
      </c>
      <c r="L1023" s="62">
        <v>361</v>
      </c>
      <c r="M1023" s="62">
        <v>12</v>
      </c>
      <c r="N1023" s="68">
        <v>0.81025086283852599</v>
      </c>
      <c r="O1023" s="69">
        <v>1</v>
      </c>
    </row>
    <row r="1024" spans="1:15" x14ac:dyDescent="0.25">
      <c r="A1024" s="36" t="s">
        <v>863</v>
      </c>
      <c r="B1024" s="37" t="s">
        <v>864</v>
      </c>
      <c r="C1024" s="37" t="s">
        <v>866</v>
      </c>
      <c r="D1024" s="37" t="s">
        <v>861</v>
      </c>
      <c r="E1024" s="37" t="s">
        <v>862</v>
      </c>
      <c r="F1024" s="37" t="s">
        <v>865</v>
      </c>
      <c r="G1024" s="62" t="s">
        <v>1918</v>
      </c>
      <c r="H1024" s="62" t="s">
        <v>271</v>
      </c>
      <c r="I1024" s="62" t="s">
        <v>274</v>
      </c>
      <c r="J1024" s="70">
        <v>-2.1889670778499999E-4</v>
      </c>
      <c r="K1024" s="68">
        <v>1.3956317423473401E-3</v>
      </c>
      <c r="L1024" s="62">
        <v>361</v>
      </c>
      <c r="M1024" s="62">
        <v>11</v>
      </c>
      <c r="N1024" s="68">
        <v>0.87550705010062102</v>
      </c>
      <c r="O1024" s="69">
        <v>1</v>
      </c>
    </row>
    <row r="1025" spans="1:15" x14ac:dyDescent="0.25">
      <c r="A1025" s="36" t="s">
        <v>1971</v>
      </c>
      <c r="B1025" s="37" t="s">
        <v>1972</v>
      </c>
      <c r="C1025" s="37" t="s">
        <v>884</v>
      </c>
      <c r="D1025" s="37" t="s">
        <v>1974</v>
      </c>
      <c r="E1025" s="37" t="s">
        <v>886</v>
      </c>
      <c r="F1025" s="37" t="s">
        <v>1973</v>
      </c>
      <c r="G1025" s="62" t="s">
        <v>1918</v>
      </c>
      <c r="H1025" s="62" t="s">
        <v>270</v>
      </c>
      <c r="I1025" s="62" t="s">
        <v>274</v>
      </c>
      <c r="J1025" s="68">
        <v>7.3109779732394395E-4</v>
      </c>
      <c r="K1025" s="68">
        <v>1.4333494799195199E-3</v>
      </c>
      <c r="L1025" s="62">
        <v>361</v>
      </c>
      <c r="M1025" s="62">
        <v>6</v>
      </c>
      <c r="N1025" s="68">
        <v>0.61032376566757596</v>
      </c>
      <c r="O1025" s="69">
        <v>1</v>
      </c>
    </row>
    <row r="1026" spans="1:15" x14ac:dyDescent="0.25">
      <c r="A1026" s="36" t="s">
        <v>1837</v>
      </c>
      <c r="B1026" s="37" t="s">
        <v>1838</v>
      </c>
      <c r="C1026" s="37" t="s">
        <v>904</v>
      </c>
      <c r="D1026" s="37" t="s">
        <v>861</v>
      </c>
      <c r="E1026" s="37" t="s">
        <v>862</v>
      </c>
      <c r="F1026" s="37" t="s">
        <v>1839</v>
      </c>
      <c r="G1026" s="62" t="s">
        <v>1920</v>
      </c>
      <c r="H1026" s="62" t="s">
        <v>271</v>
      </c>
      <c r="I1026" s="62" t="s">
        <v>274</v>
      </c>
      <c r="J1026" s="70">
        <v>-3.4144438473003401E-4</v>
      </c>
      <c r="K1026" s="68">
        <v>1.43880377785303E-3</v>
      </c>
      <c r="L1026" s="62">
        <v>361</v>
      </c>
      <c r="M1026" s="62">
        <v>4</v>
      </c>
      <c r="N1026" s="68">
        <v>0.812551808594006</v>
      </c>
      <c r="O1026" s="69">
        <v>1</v>
      </c>
    </row>
    <row r="1027" spans="1:15" x14ac:dyDescent="0.25">
      <c r="A1027" s="36" t="s">
        <v>1580</v>
      </c>
      <c r="B1027" s="37" t="s">
        <v>1581</v>
      </c>
      <c r="C1027" s="37" t="s">
        <v>1244</v>
      </c>
      <c r="D1027" s="37" t="s">
        <v>1245</v>
      </c>
      <c r="E1027" s="37" t="s">
        <v>856</v>
      </c>
      <c r="F1027" s="37" t="s">
        <v>1582</v>
      </c>
      <c r="G1027" s="62" t="s">
        <v>1920</v>
      </c>
      <c r="H1027" s="62" t="s">
        <v>271</v>
      </c>
      <c r="I1027" s="62" t="s">
        <v>274</v>
      </c>
      <c r="J1027" s="70">
        <v>-4.4114266636575402E-4</v>
      </c>
      <c r="K1027" s="68">
        <v>1.4475464912003301E-3</v>
      </c>
      <c r="L1027" s="62">
        <v>361</v>
      </c>
      <c r="M1027" s="62">
        <v>8</v>
      </c>
      <c r="N1027" s="68">
        <v>0.76094438468599401</v>
      </c>
      <c r="O1027" s="69">
        <v>1</v>
      </c>
    </row>
    <row r="1028" spans="1:15" x14ac:dyDescent="0.25">
      <c r="A1028" s="36" t="s">
        <v>1508</v>
      </c>
      <c r="B1028" s="37" t="s">
        <v>1509</v>
      </c>
      <c r="C1028" s="37" t="s">
        <v>870</v>
      </c>
      <c r="D1028" s="37" t="s">
        <v>912</v>
      </c>
      <c r="E1028" s="37" t="s">
        <v>872</v>
      </c>
      <c r="F1028" s="37" t="s">
        <v>1510</v>
      </c>
      <c r="G1028" s="62" t="s">
        <v>1918</v>
      </c>
      <c r="H1028" s="62" t="s">
        <v>270</v>
      </c>
      <c r="I1028" s="62" t="s">
        <v>274</v>
      </c>
      <c r="J1028" s="68">
        <v>9.0442529383205096E-4</v>
      </c>
      <c r="K1028" s="68">
        <v>1.4528779772579299E-3</v>
      </c>
      <c r="L1028" s="62">
        <v>361</v>
      </c>
      <c r="M1028" s="62">
        <v>11</v>
      </c>
      <c r="N1028" s="68">
        <v>0.53447230446707905</v>
      </c>
      <c r="O1028" s="69">
        <v>1</v>
      </c>
    </row>
    <row r="1029" spans="1:15" x14ac:dyDescent="0.25">
      <c r="A1029" s="36" t="s">
        <v>1368</v>
      </c>
      <c r="B1029" s="37" t="s">
        <v>1369</v>
      </c>
      <c r="C1029" s="37" t="s">
        <v>1371</v>
      </c>
      <c r="D1029" s="37" t="s">
        <v>1372</v>
      </c>
      <c r="E1029" s="37" t="s">
        <v>850</v>
      </c>
      <c r="F1029" s="37" t="s">
        <v>1370</v>
      </c>
      <c r="G1029" s="62" t="s">
        <v>1918</v>
      </c>
      <c r="H1029" s="62" t="s">
        <v>270</v>
      </c>
      <c r="I1029" s="62" t="s">
        <v>274</v>
      </c>
      <c r="J1029" s="70">
        <v>2.5049440787496701E-4</v>
      </c>
      <c r="K1029" s="68">
        <v>1.46908496270985E-3</v>
      </c>
      <c r="L1029" s="62">
        <v>361</v>
      </c>
      <c r="M1029" s="62">
        <v>46</v>
      </c>
      <c r="N1029" s="68">
        <v>0.86470554250121301</v>
      </c>
      <c r="O1029" s="69">
        <v>1</v>
      </c>
    </row>
    <row r="1030" spans="1:15" x14ac:dyDescent="0.25">
      <c r="A1030" s="36" t="s">
        <v>1086</v>
      </c>
      <c r="B1030" s="37" t="s">
        <v>1087</v>
      </c>
      <c r="C1030" s="37" t="s">
        <v>984</v>
      </c>
      <c r="D1030" s="37" t="s">
        <v>985</v>
      </c>
      <c r="E1030" s="37" t="s">
        <v>872</v>
      </c>
      <c r="F1030" s="37" t="s">
        <v>1088</v>
      </c>
      <c r="G1030" s="62" t="s">
        <v>1918</v>
      </c>
      <c r="H1030" s="62" t="s">
        <v>270</v>
      </c>
      <c r="I1030" s="62" t="s">
        <v>274</v>
      </c>
      <c r="J1030" s="68">
        <v>7.3249762221920805E-4</v>
      </c>
      <c r="K1030" s="68">
        <v>1.4709336783052E-3</v>
      </c>
      <c r="L1030" s="62">
        <v>361</v>
      </c>
      <c r="M1030" s="62">
        <v>24</v>
      </c>
      <c r="N1030" s="68">
        <v>0.61901556220881104</v>
      </c>
      <c r="O1030" s="69">
        <v>1</v>
      </c>
    </row>
    <row r="1031" spans="1:15" x14ac:dyDescent="0.25">
      <c r="A1031" s="36" t="s">
        <v>1150</v>
      </c>
      <c r="B1031" s="37" t="s">
        <v>1151</v>
      </c>
      <c r="C1031" s="37" t="s">
        <v>1006</v>
      </c>
      <c r="D1031" s="37" t="s">
        <v>979</v>
      </c>
      <c r="E1031" s="37" t="s">
        <v>980</v>
      </c>
      <c r="F1031" s="37" t="s">
        <v>1152</v>
      </c>
      <c r="G1031" s="62" t="s">
        <v>1919</v>
      </c>
      <c r="H1031" s="62" t="s">
        <v>270</v>
      </c>
      <c r="I1031" s="62" t="s">
        <v>274</v>
      </c>
      <c r="J1031" s="68">
        <v>5.8668704726292102E-4</v>
      </c>
      <c r="K1031" s="68">
        <v>1.47453234560872E-3</v>
      </c>
      <c r="L1031" s="62">
        <v>361</v>
      </c>
      <c r="M1031" s="62">
        <v>27</v>
      </c>
      <c r="N1031" s="68">
        <v>0.69098784145607195</v>
      </c>
      <c r="O1031" s="69">
        <v>1</v>
      </c>
    </row>
    <row r="1032" spans="1:15" x14ac:dyDescent="0.25">
      <c r="A1032" s="36" t="s">
        <v>1368</v>
      </c>
      <c r="B1032" s="37" t="s">
        <v>1369</v>
      </c>
      <c r="C1032" s="37" t="s">
        <v>1371</v>
      </c>
      <c r="D1032" s="37" t="s">
        <v>1372</v>
      </c>
      <c r="E1032" s="37" t="s">
        <v>850</v>
      </c>
      <c r="F1032" s="37" t="s">
        <v>1370</v>
      </c>
      <c r="G1032" s="62" t="s">
        <v>1917</v>
      </c>
      <c r="H1032" s="62" t="s">
        <v>270</v>
      </c>
      <c r="I1032" s="62" t="s">
        <v>274</v>
      </c>
      <c r="J1032" s="70">
        <v>4.7132834592493E-4</v>
      </c>
      <c r="K1032" s="68">
        <v>1.4750596798462801E-3</v>
      </c>
      <c r="L1032" s="62">
        <v>361</v>
      </c>
      <c r="M1032" s="62">
        <v>46</v>
      </c>
      <c r="N1032" s="68">
        <v>0.74951077298757096</v>
      </c>
      <c r="O1032" s="69">
        <v>1</v>
      </c>
    </row>
    <row r="1033" spans="1:15" x14ac:dyDescent="0.25">
      <c r="A1033" s="36" t="s">
        <v>1614</v>
      </c>
      <c r="B1033" s="37" t="s">
        <v>1615</v>
      </c>
      <c r="C1033" s="37" t="s">
        <v>854</v>
      </c>
      <c r="D1033" s="37" t="s">
        <v>855</v>
      </c>
      <c r="E1033" s="37" t="s">
        <v>856</v>
      </c>
      <c r="F1033" s="37" t="s">
        <v>1616</v>
      </c>
      <c r="G1033" s="62" t="s">
        <v>1920</v>
      </c>
      <c r="H1033" s="62" t="s">
        <v>270</v>
      </c>
      <c r="I1033" s="62" t="s">
        <v>274</v>
      </c>
      <c r="J1033" s="70">
        <v>4.1893044678039602E-4</v>
      </c>
      <c r="K1033" s="68">
        <v>1.47952014504523E-3</v>
      </c>
      <c r="L1033" s="62">
        <v>361</v>
      </c>
      <c r="M1033" s="62">
        <v>6</v>
      </c>
      <c r="N1033" s="68">
        <v>0.77726934594994401</v>
      </c>
      <c r="O1033" s="69">
        <v>1</v>
      </c>
    </row>
    <row r="1034" spans="1:15" x14ac:dyDescent="0.25">
      <c r="A1034" s="36" t="s">
        <v>1086</v>
      </c>
      <c r="B1034" s="37" t="s">
        <v>1087</v>
      </c>
      <c r="C1034" s="37" t="s">
        <v>984</v>
      </c>
      <c r="D1034" s="37" t="s">
        <v>985</v>
      </c>
      <c r="E1034" s="37" t="s">
        <v>872</v>
      </c>
      <c r="F1034" s="37" t="s">
        <v>1088</v>
      </c>
      <c r="G1034" s="62" t="s">
        <v>1917</v>
      </c>
      <c r="H1034" s="62" t="s">
        <v>271</v>
      </c>
      <c r="I1034" s="62" t="s">
        <v>274</v>
      </c>
      <c r="J1034" s="68">
        <v>-6.6282570036224099E-4</v>
      </c>
      <c r="K1034" s="68">
        <v>1.48016735862177E-3</v>
      </c>
      <c r="L1034" s="62">
        <v>361</v>
      </c>
      <c r="M1034" s="62">
        <v>24</v>
      </c>
      <c r="N1034" s="68">
        <v>0.65474341766817301</v>
      </c>
      <c r="O1034" s="69">
        <v>1</v>
      </c>
    </row>
    <row r="1035" spans="1:15" x14ac:dyDescent="0.25">
      <c r="A1035" s="36" t="s">
        <v>1716</v>
      </c>
      <c r="B1035" s="37" t="s">
        <v>1717</v>
      </c>
      <c r="C1035" s="37" t="s">
        <v>870</v>
      </c>
      <c r="D1035" s="37" t="s">
        <v>871</v>
      </c>
      <c r="E1035" s="37" t="s">
        <v>872</v>
      </c>
      <c r="F1035" s="37" t="s">
        <v>1718</v>
      </c>
      <c r="G1035" s="62" t="s">
        <v>1919</v>
      </c>
      <c r="H1035" s="62" t="s">
        <v>270</v>
      </c>
      <c r="I1035" s="62" t="s">
        <v>274</v>
      </c>
      <c r="J1035" s="70">
        <v>1.0195108983798501E-4</v>
      </c>
      <c r="K1035" s="68">
        <v>1.5000190289207801E-3</v>
      </c>
      <c r="L1035" s="62">
        <v>361</v>
      </c>
      <c r="M1035" s="62">
        <v>20</v>
      </c>
      <c r="N1035" s="68">
        <v>0.94585506554542798</v>
      </c>
      <c r="O1035" s="69">
        <v>1</v>
      </c>
    </row>
    <row r="1036" spans="1:15" x14ac:dyDescent="0.25">
      <c r="A1036" s="36" t="s">
        <v>1253</v>
      </c>
      <c r="B1036" s="37" t="s">
        <v>1254</v>
      </c>
      <c r="C1036" s="37" t="s">
        <v>1256</v>
      </c>
      <c r="D1036" s="37" t="s">
        <v>1257</v>
      </c>
      <c r="E1036" s="37" t="s">
        <v>1226</v>
      </c>
      <c r="F1036" s="37" t="s">
        <v>1255</v>
      </c>
      <c r="G1036" s="62" t="s">
        <v>1919</v>
      </c>
      <c r="H1036" s="62" t="s">
        <v>270</v>
      </c>
      <c r="I1036" s="62" t="s">
        <v>274</v>
      </c>
      <c r="J1036" s="68">
        <v>6.3493599829005695E-4</v>
      </c>
      <c r="K1036" s="68">
        <v>1.5063302914868301E-3</v>
      </c>
      <c r="L1036" s="62">
        <v>361</v>
      </c>
      <c r="M1036" s="62">
        <v>10</v>
      </c>
      <c r="N1036" s="68">
        <v>0.673635787208541</v>
      </c>
      <c r="O1036" s="69">
        <v>1</v>
      </c>
    </row>
    <row r="1037" spans="1:15" x14ac:dyDescent="0.25">
      <c r="A1037" s="36" t="s">
        <v>1414</v>
      </c>
      <c r="B1037" s="37" t="s">
        <v>1415</v>
      </c>
      <c r="C1037" s="37" t="s">
        <v>946</v>
      </c>
      <c r="D1037" s="37" t="s">
        <v>947</v>
      </c>
      <c r="E1037" s="37" t="s">
        <v>850</v>
      </c>
      <c r="F1037" s="37" t="s">
        <v>1416</v>
      </c>
      <c r="G1037" s="62" t="s">
        <v>1918</v>
      </c>
      <c r="H1037" s="62" t="s">
        <v>270</v>
      </c>
      <c r="I1037" s="62" t="s">
        <v>274</v>
      </c>
      <c r="J1037" s="70">
        <v>3.5542772379782702E-4</v>
      </c>
      <c r="K1037" s="68">
        <v>1.52476356059555E-3</v>
      </c>
      <c r="L1037" s="62">
        <v>361</v>
      </c>
      <c r="M1037" s="62">
        <v>12</v>
      </c>
      <c r="N1037" s="68">
        <v>0.81591793021284997</v>
      </c>
      <c r="O1037" s="69">
        <v>1</v>
      </c>
    </row>
    <row r="1038" spans="1:15" x14ac:dyDescent="0.25">
      <c r="A1038" s="36" t="s">
        <v>1414</v>
      </c>
      <c r="B1038" s="37" t="s">
        <v>1415</v>
      </c>
      <c r="C1038" s="37" t="s">
        <v>946</v>
      </c>
      <c r="D1038" s="37" t="s">
        <v>947</v>
      </c>
      <c r="E1038" s="37" t="s">
        <v>850</v>
      </c>
      <c r="F1038" s="37" t="s">
        <v>1416</v>
      </c>
      <c r="G1038" s="62" t="s">
        <v>1917</v>
      </c>
      <c r="H1038" s="62" t="s">
        <v>271</v>
      </c>
      <c r="I1038" s="62" t="s">
        <v>274</v>
      </c>
      <c r="J1038" s="70">
        <v>-2.8781637855822398E-4</v>
      </c>
      <c r="K1038" s="68">
        <v>1.5363967612771099E-3</v>
      </c>
      <c r="L1038" s="62">
        <v>361</v>
      </c>
      <c r="M1038" s="62">
        <v>12</v>
      </c>
      <c r="N1038" s="68">
        <v>0.85158577693463899</v>
      </c>
      <c r="O1038" s="69">
        <v>1</v>
      </c>
    </row>
    <row r="1039" spans="1:15" x14ac:dyDescent="0.25">
      <c r="A1039" s="36" t="s">
        <v>1689</v>
      </c>
      <c r="B1039" s="37" t="s">
        <v>1690</v>
      </c>
      <c r="C1039" s="37" t="s">
        <v>1489</v>
      </c>
      <c r="D1039" s="37" t="s">
        <v>861</v>
      </c>
      <c r="E1039" s="37" t="s">
        <v>862</v>
      </c>
      <c r="F1039" s="37" t="s">
        <v>1691</v>
      </c>
      <c r="G1039" s="62" t="s">
        <v>1918</v>
      </c>
      <c r="H1039" s="62" t="s">
        <v>270</v>
      </c>
      <c r="I1039" s="62" t="s">
        <v>274</v>
      </c>
      <c r="J1039" s="68">
        <v>8.6629828948158599E-4</v>
      </c>
      <c r="K1039" s="68">
        <v>1.5515658523625601E-3</v>
      </c>
      <c r="L1039" s="62">
        <v>361</v>
      </c>
      <c r="M1039" s="62">
        <v>4</v>
      </c>
      <c r="N1039" s="68">
        <v>0.57708319194744795</v>
      </c>
      <c r="O1039" s="69">
        <v>1</v>
      </c>
    </row>
    <row r="1040" spans="1:15" x14ac:dyDescent="0.25">
      <c r="A1040" s="36" t="s">
        <v>1682</v>
      </c>
      <c r="B1040" s="37" t="s">
        <v>1683</v>
      </c>
      <c r="C1040" s="37" t="s">
        <v>911</v>
      </c>
      <c r="D1040" s="37" t="s">
        <v>912</v>
      </c>
      <c r="E1040" s="37" t="s">
        <v>862</v>
      </c>
      <c r="F1040" s="37" t="s">
        <v>1684</v>
      </c>
      <c r="G1040" s="62" t="s">
        <v>1917</v>
      </c>
      <c r="H1040" s="62" t="s">
        <v>271</v>
      </c>
      <c r="I1040" s="62" t="s">
        <v>274</v>
      </c>
      <c r="J1040" s="70">
        <v>-3.03894257428559E-5</v>
      </c>
      <c r="K1040" s="68">
        <v>1.55793024578571E-3</v>
      </c>
      <c r="L1040" s="62">
        <v>361</v>
      </c>
      <c r="M1040" s="62">
        <v>14</v>
      </c>
      <c r="N1040" s="68">
        <v>0.98444815401492902</v>
      </c>
      <c r="O1040" s="69">
        <v>1</v>
      </c>
    </row>
    <row r="1041" spans="1:15" x14ac:dyDescent="0.25">
      <c r="A1041" s="36" t="s">
        <v>1125</v>
      </c>
      <c r="B1041" s="37" t="s">
        <v>1126</v>
      </c>
      <c r="C1041" s="37" t="s">
        <v>1128</v>
      </c>
      <c r="D1041" s="37" t="s">
        <v>861</v>
      </c>
      <c r="E1041" s="37" t="s">
        <v>862</v>
      </c>
      <c r="F1041" s="37" t="s">
        <v>1127</v>
      </c>
      <c r="G1041" s="62" t="s">
        <v>1920</v>
      </c>
      <c r="H1041" s="62" t="s">
        <v>271</v>
      </c>
      <c r="I1041" s="62" t="s">
        <v>274</v>
      </c>
      <c r="J1041" s="68">
        <v>-6.9614741090847005E-4</v>
      </c>
      <c r="K1041" s="68">
        <v>1.64522810887518E-3</v>
      </c>
      <c r="L1041" s="62">
        <v>361</v>
      </c>
      <c r="M1041" s="62">
        <v>12</v>
      </c>
      <c r="N1041" s="68">
        <v>0.67245500282121995</v>
      </c>
      <c r="O1041" s="69">
        <v>1</v>
      </c>
    </row>
    <row r="1042" spans="1:15" x14ac:dyDescent="0.25">
      <c r="A1042" s="36" t="s">
        <v>1597</v>
      </c>
      <c r="B1042" s="37" t="s">
        <v>1598</v>
      </c>
      <c r="C1042" s="37" t="s">
        <v>1213</v>
      </c>
      <c r="D1042" s="37" t="s">
        <v>1022</v>
      </c>
      <c r="E1042" s="37" t="s">
        <v>862</v>
      </c>
      <c r="F1042" s="37" t="s">
        <v>1599</v>
      </c>
      <c r="G1042" s="62" t="s">
        <v>1919</v>
      </c>
      <c r="H1042" s="62" t="s">
        <v>271</v>
      </c>
      <c r="I1042" s="62" t="s">
        <v>274</v>
      </c>
      <c r="J1042" s="70">
        <v>0</v>
      </c>
      <c r="K1042" s="68">
        <v>1.65367983489202E-3</v>
      </c>
      <c r="L1042" s="62">
        <v>361</v>
      </c>
      <c r="M1042" s="62">
        <v>1</v>
      </c>
      <c r="N1042" s="68">
        <v>1</v>
      </c>
      <c r="O1042" s="69">
        <v>1</v>
      </c>
    </row>
    <row r="1043" spans="1:15" x14ac:dyDescent="0.25">
      <c r="A1043" s="36" t="s">
        <v>1150</v>
      </c>
      <c r="B1043" s="37" t="s">
        <v>1151</v>
      </c>
      <c r="C1043" s="37" t="s">
        <v>1006</v>
      </c>
      <c r="D1043" s="37" t="s">
        <v>979</v>
      </c>
      <c r="E1043" s="37" t="s">
        <v>980</v>
      </c>
      <c r="F1043" s="37" t="s">
        <v>1152</v>
      </c>
      <c r="G1043" s="62" t="s">
        <v>1917</v>
      </c>
      <c r="H1043" s="62" t="s">
        <v>270</v>
      </c>
      <c r="I1043" s="62" t="s">
        <v>274</v>
      </c>
      <c r="J1043" s="70">
        <v>4.9776427823306304E-4</v>
      </c>
      <c r="K1043" s="68">
        <v>1.70010689900418E-3</v>
      </c>
      <c r="L1043" s="62">
        <v>361</v>
      </c>
      <c r="M1043" s="62">
        <v>27</v>
      </c>
      <c r="N1043" s="68">
        <v>0.76991688902676403</v>
      </c>
      <c r="O1043" s="69">
        <v>1</v>
      </c>
    </row>
    <row r="1044" spans="1:15" x14ac:dyDescent="0.25">
      <c r="A1044" s="36" t="s">
        <v>1652</v>
      </c>
      <c r="B1044" s="37" t="s">
        <v>1653</v>
      </c>
      <c r="C1044" s="37" t="s">
        <v>1443</v>
      </c>
      <c r="D1044" s="37" t="s">
        <v>1444</v>
      </c>
      <c r="E1044" s="37" t="s">
        <v>862</v>
      </c>
      <c r="F1044" s="37" t="s">
        <v>1654</v>
      </c>
      <c r="G1044" s="62" t="s">
        <v>1919</v>
      </c>
      <c r="H1044" s="62" t="s">
        <v>271</v>
      </c>
      <c r="I1044" s="62" t="s">
        <v>274</v>
      </c>
      <c r="J1044" s="70">
        <v>-2.60529735461497E-4</v>
      </c>
      <c r="K1044" s="68">
        <v>1.7147931805788299E-3</v>
      </c>
      <c r="L1044" s="62">
        <v>361</v>
      </c>
      <c r="M1044" s="62">
        <v>23</v>
      </c>
      <c r="N1044" s="68">
        <v>0.87933595221113803</v>
      </c>
      <c r="O1044" s="69">
        <v>1</v>
      </c>
    </row>
    <row r="1045" spans="1:15" x14ac:dyDescent="0.25">
      <c r="A1045" s="36" t="s">
        <v>857</v>
      </c>
      <c r="B1045" s="37" t="s">
        <v>858</v>
      </c>
      <c r="C1045" s="37" t="s">
        <v>860</v>
      </c>
      <c r="D1045" s="37" t="s">
        <v>861</v>
      </c>
      <c r="E1045" s="37" t="s">
        <v>862</v>
      </c>
      <c r="F1045" s="37" t="s">
        <v>859</v>
      </c>
      <c r="G1045" s="62" t="s">
        <v>1919</v>
      </c>
      <c r="H1045" s="62" t="s">
        <v>271</v>
      </c>
      <c r="I1045" s="62" t="s">
        <v>274</v>
      </c>
      <c r="J1045" s="70">
        <v>-3.0580661114531902E-4</v>
      </c>
      <c r="K1045" s="68">
        <v>1.7178465988285201E-3</v>
      </c>
      <c r="L1045" s="62">
        <v>361</v>
      </c>
      <c r="M1045" s="62">
        <v>11</v>
      </c>
      <c r="N1045" s="68">
        <v>0.85883597821090196</v>
      </c>
      <c r="O1045" s="69">
        <v>1</v>
      </c>
    </row>
    <row r="1046" spans="1:15" x14ac:dyDescent="0.25">
      <c r="A1046" s="36" t="s">
        <v>1675</v>
      </c>
      <c r="B1046" s="37" t="s">
        <v>1676</v>
      </c>
      <c r="C1046" s="37" t="s">
        <v>1678</v>
      </c>
      <c r="D1046" s="37" t="s">
        <v>1590</v>
      </c>
      <c r="E1046" s="37" t="s">
        <v>862</v>
      </c>
      <c r="F1046" s="37" t="s">
        <v>1677</v>
      </c>
      <c r="G1046" s="62" t="s">
        <v>1919</v>
      </c>
      <c r="H1046" s="62" t="s">
        <v>270</v>
      </c>
      <c r="I1046" s="62" t="s">
        <v>274</v>
      </c>
      <c r="J1046" s="68">
        <v>7.3239150823573799E-4</v>
      </c>
      <c r="K1046" s="68">
        <v>1.7201604705661001E-3</v>
      </c>
      <c r="L1046" s="62">
        <v>361</v>
      </c>
      <c r="M1046" s="62">
        <v>8</v>
      </c>
      <c r="N1046" s="68">
        <v>0.67057277382116198</v>
      </c>
      <c r="O1046" s="69">
        <v>1</v>
      </c>
    </row>
    <row r="1047" spans="1:15" x14ac:dyDescent="0.25">
      <c r="A1047" s="36" t="s">
        <v>1253</v>
      </c>
      <c r="B1047" s="37" t="s">
        <v>1254</v>
      </c>
      <c r="C1047" s="37" t="s">
        <v>1256</v>
      </c>
      <c r="D1047" s="37" t="s">
        <v>1257</v>
      </c>
      <c r="E1047" s="37" t="s">
        <v>1226</v>
      </c>
      <c r="F1047" s="37" t="s">
        <v>1255</v>
      </c>
      <c r="G1047" s="62" t="s">
        <v>1918</v>
      </c>
      <c r="H1047" s="62" t="s">
        <v>270</v>
      </c>
      <c r="I1047" s="62" t="s">
        <v>274</v>
      </c>
      <c r="J1047" s="70">
        <v>1.0706750871411E-4</v>
      </c>
      <c r="K1047" s="68">
        <v>1.73620885642864E-3</v>
      </c>
      <c r="L1047" s="62">
        <v>361</v>
      </c>
      <c r="M1047" s="62">
        <v>10</v>
      </c>
      <c r="N1047" s="68">
        <v>0.95086229745436002</v>
      </c>
      <c r="O1047" s="69">
        <v>1</v>
      </c>
    </row>
    <row r="1048" spans="1:15" x14ac:dyDescent="0.25">
      <c r="A1048" s="36" t="s">
        <v>1253</v>
      </c>
      <c r="B1048" s="37" t="s">
        <v>1254</v>
      </c>
      <c r="C1048" s="37" t="s">
        <v>1256</v>
      </c>
      <c r="D1048" s="37" t="s">
        <v>1257</v>
      </c>
      <c r="E1048" s="37" t="s">
        <v>1226</v>
      </c>
      <c r="F1048" s="37" t="s">
        <v>1255</v>
      </c>
      <c r="G1048" s="62" t="s">
        <v>1917</v>
      </c>
      <c r="H1048" s="62" t="s">
        <v>270</v>
      </c>
      <c r="I1048" s="62" t="s">
        <v>274</v>
      </c>
      <c r="J1048" s="68">
        <v>5.2453378488903895E-4</v>
      </c>
      <c r="K1048" s="68">
        <v>1.7432699570934999E-3</v>
      </c>
      <c r="L1048" s="62">
        <v>361</v>
      </c>
      <c r="M1048" s="62">
        <v>10</v>
      </c>
      <c r="N1048" s="68">
        <v>0.76367346562553995</v>
      </c>
      <c r="O1048" s="69">
        <v>1</v>
      </c>
    </row>
    <row r="1049" spans="1:15" x14ac:dyDescent="0.25">
      <c r="A1049" s="36" t="s">
        <v>1014</v>
      </c>
      <c r="B1049" s="37" t="s">
        <v>1015</v>
      </c>
      <c r="C1049" s="37" t="s">
        <v>1006</v>
      </c>
      <c r="D1049" s="37" t="s">
        <v>1017</v>
      </c>
      <c r="E1049" s="37" t="s">
        <v>872</v>
      </c>
      <c r="F1049" s="37" t="s">
        <v>1016</v>
      </c>
      <c r="G1049" s="62" t="s">
        <v>1919</v>
      </c>
      <c r="H1049" s="62" t="s">
        <v>270</v>
      </c>
      <c r="I1049" s="62" t="s">
        <v>274</v>
      </c>
      <c r="J1049" s="68">
        <v>5.8960559777894905E-4</v>
      </c>
      <c r="K1049" s="68">
        <v>1.8152780823598601E-3</v>
      </c>
      <c r="L1049" s="62">
        <v>361</v>
      </c>
      <c r="M1049" s="62">
        <v>67</v>
      </c>
      <c r="N1049" s="68">
        <v>0.74555639878565905</v>
      </c>
      <c r="O1049" s="69">
        <v>1</v>
      </c>
    </row>
    <row r="1050" spans="1:15" x14ac:dyDescent="0.25">
      <c r="A1050" s="36" t="s">
        <v>1475</v>
      </c>
      <c r="B1050" s="37" t="s">
        <v>1476</v>
      </c>
      <c r="C1050" s="37" t="s">
        <v>1478</v>
      </c>
      <c r="D1050" s="37" t="s">
        <v>1479</v>
      </c>
      <c r="E1050" s="37" t="s">
        <v>862</v>
      </c>
      <c r="F1050" s="37" t="s">
        <v>1477</v>
      </c>
      <c r="G1050" s="62" t="s">
        <v>1920</v>
      </c>
      <c r="H1050" s="62" t="s">
        <v>270</v>
      </c>
      <c r="I1050" s="62" t="s">
        <v>274</v>
      </c>
      <c r="J1050" s="68">
        <v>1.18766810893016E-3</v>
      </c>
      <c r="K1050" s="68">
        <v>1.86493860200273E-3</v>
      </c>
      <c r="L1050" s="62">
        <v>361</v>
      </c>
      <c r="M1050" s="62">
        <v>3</v>
      </c>
      <c r="N1050" s="68">
        <v>0.52518831930159204</v>
      </c>
      <c r="O1050" s="69">
        <v>1</v>
      </c>
    </row>
    <row r="1051" spans="1:15" x14ac:dyDescent="0.25">
      <c r="A1051" s="36" t="s">
        <v>1652</v>
      </c>
      <c r="B1051" s="37" t="s">
        <v>1653</v>
      </c>
      <c r="C1051" s="37" t="s">
        <v>1443</v>
      </c>
      <c r="D1051" s="37" t="s">
        <v>1444</v>
      </c>
      <c r="E1051" s="37" t="s">
        <v>862</v>
      </c>
      <c r="F1051" s="37" t="s">
        <v>1654</v>
      </c>
      <c r="G1051" s="62" t="s">
        <v>1918</v>
      </c>
      <c r="H1051" s="62" t="s">
        <v>270</v>
      </c>
      <c r="I1051" s="62" t="s">
        <v>274</v>
      </c>
      <c r="J1051" s="68">
        <v>9.9116921103967995E-4</v>
      </c>
      <c r="K1051" s="68">
        <v>1.87937708121235E-3</v>
      </c>
      <c r="L1051" s="62">
        <v>361</v>
      </c>
      <c r="M1051" s="62">
        <v>23</v>
      </c>
      <c r="N1051" s="68">
        <v>0.59835099806477099</v>
      </c>
      <c r="O1051" s="69">
        <v>1</v>
      </c>
    </row>
    <row r="1052" spans="1:15" x14ac:dyDescent="0.25">
      <c r="A1052" s="36" t="s">
        <v>1652</v>
      </c>
      <c r="B1052" s="37" t="s">
        <v>1653</v>
      </c>
      <c r="C1052" s="37" t="s">
        <v>1443</v>
      </c>
      <c r="D1052" s="37" t="s">
        <v>1444</v>
      </c>
      <c r="E1052" s="37" t="s">
        <v>862</v>
      </c>
      <c r="F1052" s="37" t="s">
        <v>1654</v>
      </c>
      <c r="G1052" s="62" t="s">
        <v>1917</v>
      </c>
      <c r="H1052" s="62" t="s">
        <v>270</v>
      </c>
      <c r="I1052" s="62" t="s">
        <v>274</v>
      </c>
      <c r="J1052" s="68">
        <v>9.3893322234329295E-4</v>
      </c>
      <c r="K1052" s="68">
        <v>1.89345797503853E-3</v>
      </c>
      <c r="L1052" s="62">
        <v>361</v>
      </c>
      <c r="M1052" s="62">
        <v>23</v>
      </c>
      <c r="N1052" s="68">
        <v>0.62037369148166199</v>
      </c>
      <c r="O1052" s="69">
        <v>1</v>
      </c>
    </row>
    <row r="1053" spans="1:15" x14ac:dyDescent="0.25">
      <c r="A1053" s="36" t="s">
        <v>1597</v>
      </c>
      <c r="B1053" s="37" t="s">
        <v>1598</v>
      </c>
      <c r="C1053" s="37" t="s">
        <v>1213</v>
      </c>
      <c r="D1053" s="37" t="s">
        <v>1022</v>
      </c>
      <c r="E1053" s="37" t="s">
        <v>862</v>
      </c>
      <c r="F1053" s="37" t="s">
        <v>1599</v>
      </c>
      <c r="G1053" s="62" t="s">
        <v>1918</v>
      </c>
      <c r="H1053" s="62" t="s">
        <v>271</v>
      </c>
      <c r="I1053" s="62" t="s">
        <v>274</v>
      </c>
      <c r="J1053" s="70">
        <v>0</v>
      </c>
      <c r="K1053" s="68">
        <v>1.9060451690200101E-3</v>
      </c>
      <c r="L1053" s="62">
        <v>361</v>
      </c>
      <c r="M1053" s="62">
        <v>1</v>
      </c>
      <c r="N1053" s="68">
        <v>1</v>
      </c>
      <c r="O1053" s="69">
        <v>1</v>
      </c>
    </row>
    <row r="1054" spans="1:15" x14ac:dyDescent="0.25">
      <c r="A1054" s="36" t="s">
        <v>1420</v>
      </c>
      <c r="B1054" s="37" t="s">
        <v>1421</v>
      </c>
      <c r="C1054" s="37" t="s">
        <v>919</v>
      </c>
      <c r="D1054" s="37" t="s">
        <v>849</v>
      </c>
      <c r="E1054" s="37" t="s">
        <v>850</v>
      </c>
      <c r="F1054" s="37" t="s">
        <v>1422</v>
      </c>
      <c r="G1054" s="62" t="s">
        <v>1920</v>
      </c>
      <c r="H1054" s="62" t="s">
        <v>271</v>
      </c>
      <c r="I1054" s="62" t="s">
        <v>274</v>
      </c>
      <c r="J1054" s="68">
        <v>-7.5403679753797601E-4</v>
      </c>
      <c r="K1054" s="68">
        <v>1.90683078960913E-3</v>
      </c>
      <c r="L1054" s="62">
        <v>361</v>
      </c>
      <c r="M1054" s="62">
        <v>19</v>
      </c>
      <c r="N1054" s="68">
        <v>0.69291857159622094</v>
      </c>
      <c r="O1054" s="69">
        <v>1</v>
      </c>
    </row>
    <row r="1055" spans="1:15" x14ac:dyDescent="0.25">
      <c r="A1055" s="36" t="s">
        <v>1971</v>
      </c>
      <c r="B1055" s="37" t="s">
        <v>1972</v>
      </c>
      <c r="C1055" s="37" t="s">
        <v>884</v>
      </c>
      <c r="D1055" s="37" t="s">
        <v>1974</v>
      </c>
      <c r="E1055" s="37" t="s">
        <v>886</v>
      </c>
      <c r="F1055" s="37" t="s">
        <v>1973</v>
      </c>
      <c r="G1055" s="62" t="s">
        <v>1920</v>
      </c>
      <c r="H1055" s="62" t="s">
        <v>270</v>
      </c>
      <c r="I1055" s="62" t="s">
        <v>274</v>
      </c>
      <c r="J1055" s="70">
        <v>5.33761069531325E-19</v>
      </c>
      <c r="K1055" s="68">
        <v>1.94865739113729E-3</v>
      </c>
      <c r="L1055" s="62">
        <v>361</v>
      </c>
      <c r="M1055" s="62">
        <v>6</v>
      </c>
      <c r="N1055" s="68">
        <v>1</v>
      </c>
      <c r="O1055" s="69">
        <v>1</v>
      </c>
    </row>
    <row r="1056" spans="1:15" x14ac:dyDescent="0.25">
      <c r="A1056" s="36" t="s">
        <v>896</v>
      </c>
      <c r="B1056" s="37" t="s">
        <v>897</v>
      </c>
      <c r="C1056" s="37" t="s">
        <v>899</v>
      </c>
      <c r="D1056" s="37" t="s">
        <v>900</v>
      </c>
      <c r="E1056" s="37" t="s">
        <v>862</v>
      </c>
      <c r="F1056" s="37" t="s">
        <v>898</v>
      </c>
      <c r="G1056" s="62" t="s">
        <v>1919</v>
      </c>
      <c r="H1056" s="62" t="s">
        <v>270</v>
      </c>
      <c r="I1056" s="62" t="s">
        <v>274</v>
      </c>
      <c r="J1056" s="70">
        <v>2.2919217017805499E-4</v>
      </c>
      <c r="K1056" s="68">
        <v>1.97039973146449E-3</v>
      </c>
      <c r="L1056" s="62">
        <v>361</v>
      </c>
      <c r="M1056" s="62">
        <v>8</v>
      </c>
      <c r="N1056" s="68">
        <v>0.90746642383033704</v>
      </c>
      <c r="O1056" s="69">
        <v>1</v>
      </c>
    </row>
    <row r="1057" spans="1:15" x14ac:dyDescent="0.25">
      <c r="A1057" s="36" t="s">
        <v>1014</v>
      </c>
      <c r="B1057" s="37" t="s">
        <v>1015</v>
      </c>
      <c r="C1057" s="37" t="s">
        <v>1006</v>
      </c>
      <c r="D1057" s="37" t="s">
        <v>1017</v>
      </c>
      <c r="E1057" s="37" t="s">
        <v>872</v>
      </c>
      <c r="F1057" s="37" t="s">
        <v>1016</v>
      </c>
      <c r="G1057" s="62" t="s">
        <v>1918</v>
      </c>
      <c r="H1057" s="62" t="s">
        <v>270</v>
      </c>
      <c r="I1057" s="62" t="s">
        <v>274</v>
      </c>
      <c r="J1057" s="68">
        <v>1.1397056009122401E-3</v>
      </c>
      <c r="K1057" s="68">
        <v>1.9721583280618801E-3</v>
      </c>
      <c r="L1057" s="62">
        <v>361</v>
      </c>
      <c r="M1057" s="62">
        <v>67</v>
      </c>
      <c r="N1057" s="68">
        <v>0.56390341670365296</v>
      </c>
      <c r="O1057" s="69">
        <v>1</v>
      </c>
    </row>
    <row r="1058" spans="1:15" x14ac:dyDescent="0.25">
      <c r="A1058" s="36" t="s">
        <v>1675</v>
      </c>
      <c r="B1058" s="37" t="s">
        <v>1676</v>
      </c>
      <c r="C1058" s="37" t="s">
        <v>1678</v>
      </c>
      <c r="D1058" s="37" t="s">
        <v>1590</v>
      </c>
      <c r="E1058" s="37" t="s">
        <v>862</v>
      </c>
      <c r="F1058" s="37" t="s">
        <v>1677</v>
      </c>
      <c r="G1058" s="62" t="s">
        <v>1917</v>
      </c>
      <c r="H1058" s="62" t="s">
        <v>270</v>
      </c>
      <c r="I1058" s="62" t="s">
        <v>274</v>
      </c>
      <c r="J1058" s="68">
        <v>7.4910194953346104E-4</v>
      </c>
      <c r="K1058" s="68">
        <v>1.9878422688203198E-3</v>
      </c>
      <c r="L1058" s="62">
        <v>361</v>
      </c>
      <c r="M1058" s="62">
        <v>8</v>
      </c>
      <c r="N1058" s="68">
        <v>0.70660574663439901</v>
      </c>
      <c r="O1058" s="69">
        <v>1</v>
      </c>
    </row>
    <row r="1059" spans="1:15" x14ac:dyDescent="0.25">
      <c r="A1059" s="36" t="s">
        <v>1368</v>
      </c>
      <c r="B1059" s="37" t="s">
        <v>1369</v>
      </c>
      <c r="C1059" s="37" t="s">
        <v>1371</v>
      </c>
      <c r="D1059" s="37" t="s">
        <v>1372</v>
      </c>
      <c r="E1059" s="37" t="s">
        <v>850</v>
      </c>
      <c r="F1059" s="37" t="s">
        <v>1370</v>
      </c>
      <c r="G1059" s="62" t="s">
        <v>1920</v>
      </c>
      <c r="H1059" s="62" t="s">
        <v>271</v>
      </c>
      <c r="I1059" s="62" t="s">
        <v>274</v>
      </c>
      <c r="J1059" s="68">
        <v>-9.6865455881783402E-4</v>
      </c>
      <c r="K1059" s="68">
        <v>1.9972402480335398E-3</v>
      </c>
      <c r="L1059" s="62">
        <v>361</v>
      </c>
      <c r="M1059" s="62">
        <v>46</v>
      </c>
      <c r="N1059" s="68">
        <v>0.62797711520293098</v>
      </c>
      <c r="O1059" s="69">
        <v>1</v>
      </c>
    </row>
    <row r="1060" spans="1:15" x14ac:dyDescent="0.25">
      <c r="A1060" s="36" t="s">
        <v>1713</v>
      </c>
      <c r="B1060" s="37" t="s">
        <v>1714</v>
      </c>
      <c r="C1060" s="37" t="s">
        <v>870</v>
      </c>
      <c r="D1060" s="37" t="s">
        <v>1410</v>
      </c>
      <c r="E1060" s="37" t="s">
        <v>980</v>
      </c>
      <c r="F1060" s="37" t="s">
        <v>1715</v>
      </c>
      <c r="G1060" s="62" t="s">
        <v>1920</v>
      </c>
      <c r="H1060" s="62" t="s">
        <v>270</v>
      </c>
      <c r="I1060" s="62" t="s">
        <v>274</v>
      </c>
      <c r="J1060" s="68">
        <v>8.8111185803999004E-4</v>
      </c>
      <c r="K1060" s="68">
        <v>1.9973246932060902E-3</v>
      </c>
      <c r="L1060" s="62">
        <v>361</v>
      </c>
      <c r="M1060" s="62">
        <v>16</v>
      </c>
      <c r="N1060" s="68">
        <v>0.65960663663293995</v>
      </c>
      <c r="O1060" s="69">
        <v>1</v>
      </c>
    </row>
    <row r="1061" spans="1:15" x14ac:dyDescent="0.25">
      <c r="A1061" s="36" t="s">
        <v>995</v>
      </c>
      <c r="B1061" s="37" t="s">
        <v>996</v>
      </c>
      <c r="C1061" s="37" t="s">
        <v>998</v>
      </c>
      <c r="D1061" s="37" t="s">
        <v>999</v>
      </c>
      <c r="E1061" s="37" t="s">
        <v>862</v>
      </c>
      <c r="F1061" s="37" t="s">
        <v>997</v>
      </c>
      <c r="G1061" s="62" t="s">
        <v>1918</v>
      </c>
      <c r="H1061" s="62" t="s">
        <v>270</v>
      </c>
      <c r="I1061" s="62" t="s">
        <v>274</v>
      </c>
      <c r="J1061" s="68">
        <v>5.9543046522016196E-4</v>
      </c>
      <c r="K1061" s="68">
        <v>2.01679502965442E-3</v>
      </c>
      <c r="L1061" s="62">
        <v>361</v>
      </c>
      <c r="M1061" s="62">
        <v>7</v>
      </c>
      <c r="N1061" s="68">
        <v>0.76802972471731201</v>
      </c>
      <c r="O1061" s="69">
        <v>1</v>
      </c>
    </row>
    <row r="1062" spans="1:15" x14ac:dyDescent="0.25">
      <c r="A1062" s="36" t="s">
        <v>995</v>
      </c>
      <c r="B1062" s="37" t="s">
        <v>996</v>
      </c>
      <c r="C1062" s="37" t="s">
        <v>998</v>
      </c>
      <c r="D1062" s="37" t="s">
        <v>999</v>
      </c>
      <c r="E1062" s="37" t="s">
        <v>862</v>
      </c>
      <c r="F1062" s="37" t="s">
        <v>997</v>
      </c>
      <c r="G1062" s="62" t="s">
        <v>1917</v>
      </c>
      <c r="H1062" s="62" t="s">
        <v>271</v>
      </c>
      <c r="I1062" s="62" t="s">
        <v>274</v>
      </c>
      <c r="J1062" s="68">
        <v>-5.0734329865158897E-4</v>
      </c>
      <c r="K1062" s="68">
        <v>2.0264510497546499E-3</v>
      </c>
      <c r="L1062" s="62">
        <v>361</v>
      </c>
      <c r="M1062" s="62">
        <v>7</v>
      </c>
      <c r="N1062" s="68">
        <v>0.80248718839906297</v>
      </c>
      <c r="O1062" s="69">
        <v>1</v>
      </c>
    </row>
    <row r="1063" spans="1:15" x14ac:dyDescent="0.25">
      <c r="A1063" s="36" t="s">
        <v>1508</v>
      </c>
      <c r="B1063" s="37" t="s">
        <v>1509</v>
      </c>
      <c r="C1063" s="37" t="s">
        <v>870</v>
      </c>
      <c r="D1063" s="37" t="s">
        <v>912</v>
      </c>
      <c r="E1063" s="37" t="s">
        <v>872</v>
      </c>
      <c r="F1063" s="37" t="s">
        <v>1510</v>
      </c>
      <c r="G1063" s="62" t="s">
        <v>1920</v>
      </c>
      <c r="H1063" s="62" t="s">
        <v>271</v>
      </c>
      <c r="I1063" s="62" t="s">
        <v>274</v>
      </c>
      <c r="J1063" s="68">
        <v>-1.15755698258133E-3</v>
      </c>
      <c r="K1063" s="68">
        <v>2.0361047355430401E-3</v>
      </c>
      <c r="L1063" s="62">
        <v>361</v>
      </c>
      <c r="M1063" s="62">
        <v>11</v>
      </c>
      <c r="N1063" s="68">
        <v>0.57035488954589897</v>
      </c>
      <c r="O1063" s="69">
        <v>1</v>
      </c>
    </row>
    <row r="1064" spans="1:15" x14ac:dyDescent="0.25">
      <c r="A1064" s="36" t="s">
        <v>1086</v>
      </c>
      <c r="B1064" s="37" t="s">
        <v>1087</v>
      </c>
      <c r="C1064" s="37" t="s">
        <v>984</v>
      </c>
      <c r="D1064" s="37" t="s">
        <v>985</v>
      </c>
      <c r="E1064" s="37" t="s">
        <v>872</v>
      </c>
      <c r="F1064" s="37" t="s">
        <v>1088</v>
      </c>
      <c r="G1064" s="62" t="s">
        <v>1920</v>
      </c>
      <c r="H1064" s="62" t="s">
        <v>270</v>
      </c>
      <c r="I1064" s="62" t="s">
        <v>274</v>
      </c>
      <c r="J1064" s="68">
        <v>7.8845367442781096E-4</v>
      </c>
      <c r="K1064" s="68">
        <v>2.04144573648909E-3</v>
      </c>
      <c r="L1064" s="62">
        <v>361</v>
      </c>
      <c r="M1064" s="62">
        <v>24</v>
      </c>
      <c r="N1064" s="68">
        <v>0.69965618662466</v>
      </c>
      <c r="O1064" s="69">
        <v>1</v>
      </c>
    </row>
    <row r="1065" spans="1:15" x14ac:dyDescent="0.25">
      <c r="A1065" s="36" t="s">
        <v>1548</v>
      </c>
      <c r="B1065" s="37" t="s">
        <v>1549</v>
      </c>
      <c r="C1065" s="37" t="s">
        <v>854</v>
      </c>
      <c r="D1065" s="37" t="s">
        <v>855</v>
      </c>
      <c r="E1065" s="37" t="s">
        <v>856</v>
      </c>
      <c r="F1065" s="37" t="s">
        <v>1550</v>
      </c>
      <c r="G1065" s="62" t="s">
        <v>1920</v>
      </c>
      <c r="H1065" s="62" t="s">
        <v>270</v>
      </c>
      <c r="I1065" s="62" t="s">
        <v>274</v>
      </c>
      <c r="J1065" s="68">
        <v>8.7543735802012902E-4</v>
      </c>
      <c r="K1065" s="68">
        <v>2.1035551541037502E-3</v>
      </c>
      <c r="L1065" s="62">
        <v>361</v>
      </c>
      <c r="M1065" s="62">
        <v>18</v>
      </c>
      <c r="N1065" s="68">
        <v>0.67758967855655905</v>
      </c>
      <c r="O1065" s="69">
        <v>1</v>
      </c>
    </row>
    <row r="1066" spans="1:15" x14ac:dyDescent="0.25">
      <c r="A1066" s="36" t="s">
        <v>1682</v>
      </c>
      <c r="B1066" s="37" t="s">
        <v>1683</v>
      </c>
      <c r="C1066" s="37" t="s">
        <v>911</v>
      </c>
      <c r="D1066" s="37" t="s">
        <v>912</v>
      </c>
      <c r="E1066" s="37" t="s">
        <v>862</v>
      </c>
      <c r="F1066" s="37" t="s">
        <v>1684</v>
      </c>
      <c r="G1066" s="62" t="s">
        <v>1920</v>
      </c>
      <c r="H1066" s="62" t="s">
        <v>270</v>
      </c>
      <c r="I1066" s="62" t="s">
        <v>274</v>
      </c>
      <c r="J1066" s="70">
        <v>4.3659834993642999E-4</v>
      </c>
      <c r="K1066" s="68">
        <v>2.10944752475117E-3</v>
      </c>
      <c r="L1066" s="62">
        <v>361</v>
      </c>
      <c r="M1066" s="62">
        <v>14</v>
      </c>
      <c r="N1066" s="68">
        <v>0.83614939941233601</v>
      </c>
      <c r="O1066" s="69">
        <v>1</v>
      </c>
    </row>
    <row r="1067" spans="1:15" x14ac:dyDescent="0.25">
      <c r="A1067" s="36" t="s">
        <v>1502</v>
      </c>
      <c r="B1067" s="37" t="s">
        <v>1503</v>
      </c>
      <c r="C1067" s="37" t="s">
        <v>870</v>
      </c>
      <c r="D1067" s="37" t="s">
        <v>871</v>
      </c>
      <c r="E1067" s="37" t="s">
        <v>872</v>
      </c>
      <c r="F1067" s="37" t="s">
        <v>1504</v>
      </c>
      <c r="G1067" s="62" t="s">
        <v>1919</v>
      </c>
      <c r="H1067" s="62" t="s">
        <v>270</v>
      </c>
      <c r="I1067" s="62" t="s">
        <v>274</v>
      </c>
      <c r="J1067" s="70">
        <v>2.0292498339222601E-5</v>
      </c>
      <c r="K1067" s="68">
        <v>2.12365431461718E-3</v>
      </c>
      <c r="L1067" s="62">
        <v>361</v>
      </c>
      <c r="M1067" s="62">
        <v>9</v>
      </c>
      <c r="N1067" s="68">
        <v>0.99238192767181999</v>
      </c>
      <c r="O1067" s="69">
        <v>1</v>
      </c>
    </row>
    <row r="1068" spans="1:15" x14ac:dyDescent="0.25">
      <c r="A1068" s="36" t="s">
        <v>1414</v>
      </c>
      <c r="B1068" s="37" t="s">
        <v>1415</v>
      </c>
      <c r="C1068" s="37" t="s">
        <v>946</v>
      </c>
      <c r="D1068" s="37" t="s">
        <v>947</v>
      </c>
      <c r="E1068" s="37" t="s">
        <v>850</v>
      </c>
      <c r="F1068" s="37" t="s">
        <v>1416</v>
      </c>
      <c r="G1068" s="62" t="s">
        <v>1920</v>
      </c>
      <c r="H1068" s="62" t="s">
        <v>271</v>
      </c>
      <c r="I1068" s="62" t="s">
        <v>274</v>
      </c>
      <c r="J1068" s="68">
        <v>-8.50786690318394E-4</v>
      </c>
      <c r="K1068" s="68">
        <v>2.1377921703750699E-3</v>
      </c>
      <c r="L1068" s="62">
        <v>361</v>
      </c>
      <c r="M1068" s="62">
        <v>12</v>
      </c>
      <c r="N1068" s="68">
        <v>0.69102539713264299</v>
      </c>
      <c r="O1068" s="69">
        <v>1</v>
      </c>
    </row>
    <row r="1069" spans="1:15" x14ac:dyDescent="0.25">
      <c r="A1069" s="36" t="s">
        <v>1689</v>
      </c>
      <c r="B1069" s="37" t="s">
        <v>1690</v>
      </c>
      <c r="C1069" s="37" t="s">
        <v>1489</v>
      </c>
      <c r="D1069" s="37" t="s">
        <v>861</v>
      </c>
      <c r="E1069" s="37" t="s">
        <v>862</v>
      </c>
      <c r="F1069" s="37" t="s">
        <v>1691</v>
      </c>
      <c r="G1069" s="62" t="s">
        <v>1920</v>
      </c>
      <c r="H1069" s="62" t="s">
        <v>270</v>
      </c>
      <c r="I1069" s="62" t="s">
        <v>274</v>
      </c>
      <c r="J1069" s="70">
        <v>1.6113383075302799E-4</v>
      </c>
      <c r="K1069" s="68">
        <v>2.1536013741237201E-3</v>
      </c>
      <c r="L1069" s="62">
        <v>361</v>
      </c>
      <c r="M1069" s="62">
        <v>4</v>
      </c>
      <c r="N1069" s="68">
        <v>0.94040791554672398</v>
      </c>
      <c r="O1069" s="69">
        <v>1</v>
      </c>
    </row>
    <row r="1070" spans="1:15" x14ac:dyDescent="0.25">
      <c r="A1070" s="36" t="s">
        <v>1464</v>
      </c>
      <c r="B1070" s="37" t="s">
        <v>1465</v>
      </c>
      <c r="C1070" s="37" t="s">
        <v>1467</v>
      </c>
      <c r="D1070" s="37" t="s">
        <v>956</v>
      </c>
      <c r="E1070" s="37" t="s">
        <v>850</v>
      </c>
      <c r="F1070" s="37" t="s">
        <v>1466</v>
      </c>
      <c r="G1070" s="62" t="s">
        <v>1918</v>
      </c>
      <c r="H1070" s="62" t="s">
        <v>271</v>
      </c>
      <c r="I1070" s="62" t="s">
        <v>274</v>
      </c>
      <c r="J1070" s="68">
        <v>-5.5688553723517E-4</v>
      </c>
      <c r="K1070" s="68">
        <v>2.1603771290786499E-3</v>
      </c>
      <c r="L1070" s="62">
        <v>361</v>
      </c>
      <c r="M1070" s="62">
        <v>73</v>
      </c>
      <c r="N1070" s="68">
        <v>0.79681666467791701</v>
      </c>
      <c r="O1070" s="69">
        <v>1</v>
      </c>
    </row>
    <row r="1071" spans="1:15" x14ac:dyDescent="0.25">
      <c r="A1071" s="36" t="s">
        <v>1147</v>
      </c>
      <c r="B1071" s="37" t="s">
        <v>1148</v>
      </c>
      <c r="C1071" s="37" t="s">
        <v>870</v>
      </c>
      <c r="D1071" s="37" t="s">
        <v>871</v>
      </c>
      <c r="E1071" s="37" t="s">
        <v>872</v>
      </c>
      <c r="F1071" s="37" t="s">
        <v>1149</v>
      </c>
      <c r="G1071" s="62" t="s">
        <v>1919</v>
      </c>
      <c r="H1071" s="62" t="s">
        <v>271</v>
      </c>
      <c r="I1071" s="62" t="s">
        <v>274</v>
      </c>
      <c r="J1071" s="68">
        <v>-7.16514117484478E-4</v>
      </c>
      <c r="K1071" s="68">
        <v>2.1983078912295199E-3</v>
      </c>
      <c r="L1071" s="62">
        <v>361</v>
      </c>
      <c r="M1071" s="62">
        <v>86</v>
      </c>
      <c r="N1071" s="68">
        <v>0.74470779981016</v>
      </c>
      <c r="O1071" s="69">
        <v>1</v>
      </c>
    </row>
    <row r="1072" spans="1:15" x14ac:dyDescent="0.25">
      <c r="A1072" s="36" t="s">
        <v>1097</v>
      </c>
      <c r="B1072" s="37" t="s">
        <v>1098</v>
      </c>
      <c r="C1072" s="37" t="s">
        <v>1100</v>
      </c>
      <c r="D1072" s="37" t="s">
        <v>1092</v>
      </c>
      <c r="E1072" s="37" t="s">
        <v>872</v>
      </c>
      <c r="F1072" s="37" t="s">
        <v>1099</v>
      </c>
      <c r="G1072" s="62" t="s">
        <v>1919</v>
      </c>
      <c r="H1072" s="62" t="s">
        <v>271</v>
      </c>
      <c r="I1072" s="62" t="s">
        <v>274</v>
      </c>
      <c r="J1072" s="68">
        <v>-9.6401494339233302E-4</v>
      </c>
      <c r="K1072" s="68">
        <v>2.2085439726485401E-3</v>
      </c>
      <c r="L1072" s="62">
        <v>361</v>
      </c>
      <c r="M1072" s="62">
        <v>53</v>
      </c>
      <c r="N1072" s="68">
        <v>0.66277959452092094</v>
      </c>
      <c r="O1072" s="69">
        <v>1</v>
      </c>
    </row>
    <row r="1073" spans="1:15" x14ac:dyDescent="0.25">
      <c r="A1073" s="36" t="s">
        <v>1236</v>
      </c>
      <c r="B1073" s="37" t="s">
        <v>1237</v>
      </c>
      <c r="C1073" s="37" t="s">
        <v>1239</v>
      </c>
      <c r="D1073" s="37" t="s">
        <v>1240</v>
      </c>
      <c r="E1073" s="37" t="s">
        <v>1226</v>
      </c>
      <c r="F1073" s="37" t="s">
        <v>1238</v>
      </c>
      <c r="G1073" s="62" t="s">
        <v>1919</v>
      </c>
      <c r="H1073" s="62" t="s">
        <v>270</v>
      </c>
      <c r="I1073" s="62" t="s">
        <v>274</v>
      </c>
      <c r="J1073" s="70">
        <v>1.673030082258E-4</v>
      </c>
      <c r="K1073" s="68">
        <v>2.2613199708174398E-3</v>
      </c>
      <c r="L1073" s="62">
        <v>361</v>
      </c>
      <c r="M1073" s="62">
        <v>110</v>
      </c>
      <c r="N1073" s="68">
        <v>0.94107145545887005</v>
      </c>
      <c r="O1073" s="69">
        <v>1</v>
      </c>
    </row>
    <row r="1074" spans="1:15" x14ac:dyDescent="0.25">
      <c r="A1074" s="36" t="s">
        <v>896</v>
      </c>
      <c r="B1074" s="37" t="s">
        <v>897</v>
      </c>
      <c r="C1074" s="37" t="s">
        <v>899</v>
      </c>
      <c r="D1074" s="37" t="s">
        <v>900</v>
      </c>
      <c r="E1074" s="37" t="s">
        <v>862</v>
      </c>
      <c r="F1074" s="37" t="s">
        <v>898</v>
      </c>
      <c r="G1074" s="62" t="s">
        <v>1918</v>
      </c>
      <c r="H1074" s="62" t="s">
        <v>270</v>
      </c>
      <c r="I1074" s="62" t="s">
        <v>274</v>
      </c>
      <c r="J1074" s="70">
        <v>1.43227450814484E-4</v>
      </c>
      <c r="K1074" s="68">
        <v>2.27109916318319E-3</v>
      </c>
      <c r="L1074" s="62">
        <v>361</v>
      </c>
      <c r="M1074" s="62">
        <v>8</v>
      </c>
      <c r="N1074" s="68">
        <v>0.94974993444169997</v>
      </c>
      <c r="O1074" s="69">
        <v>1</v>
      </c>
    </row>
    <row r="1075" spans="1:15" x14ac:dyDescent="0.25">
      <c r="A1075" s="36" t="s">
        <v>971</v>
      </c>
      <c r="B1075" s="37" t="s">
        <v>972</v>
      </c>
      <c r="C1075" s="37" t="s">
        <v>974</v>
      </c>
      <c r="D1075" s="37" t="s">
        <v>849</v>
      </c>
      <c r="E1075" s="37" t="s">
        <v>850</v>
      </c>
      <c r="F1075" s="37" t="s">
        <v>973</v>
      </c>
      <c r="G1075" s="62" t="s">
        <v>1920</v>
      </c>
      <c r="H1075" s="62" t="s">
        <v>270</v>
      </c>
      <c r="I1075" s="62" t="s">
        <v>274</v>
      </c>
      <c r="J1075" s="70">
        <v>1.67941304072343E-4</v>
      </c>
      <c r="K1075" s="68">
        <v>2.2829750014152698E-3</v>
      </c>
      <c r="L1075" s="62">
        <v>361</v>
      </c>
      <c r="M1075" s="62">
        <v>10</v>
      </c>
      <c r="N1075" s="68">
        <v>0.94140911350621603</v>
      </c>
      <c r="O1075" s="69">
        <v>1</v>
      </c>
    </row>
    <row r="1076" spans="1:15" x14ac:dyDescent="0.25">
      <c r="A1076" s="36" t="s">
        <v>1502</v>
      </c>
      <c r="B1076" s="37" t="s">
        <v>1503</v>
      </c>
      <c r="C1076" s="37" t="s">
        <v>870</v>
      </c>
      <c r="D1076" s="37" t="s">
        <v>871</v>
      </c>
      <c r="E1076" s="37" t="s">
        <v>872</v>
      </c>
      <c r="F1076" s="37" t="s">
        <v>1504</v>
      </c>
      <c r="G1076" s="62" t="s">
        <v>1917</v>
      </c>
      <c r="H1076" s="62" t="s">
        <v>270</v>
      </c>
      <c r="I1076" s="62" t="s">
        <v>274</v>
      </c>
      <c r="J1076" s="68">
        <v>5.5350231123904396E-4</v>
      </c>
      <c r="K1076" s="68">
        <v>2.31891736471488E-3</v>
      </c>
      <c r="L1076" s="62">
        <v>361</v>
      </c>
      <c r="M1076" s="62">
        <v>9</v>
      </c>
      <c r="N1076" s="68">
        <v>0.81152984201668599</v>
      </c>
      <c r="O1076" s="69">
        <v>1</v>
      </c>
    </row>
    <row r="1077" spans="1:15" x14ac:dyDescent="0.25">
      <c r="A1077" s="36" t="s">
        <v>1716</v>
      </c>
      <c r="B1077" s="37" t="s">
        <v>1717</v>
      </c>
      <c r="C1077" s="37" t="s">
        <v>870</v>
      </c>
      <c r="D1077" s="37" t="s">
        <v>871</v>
      </c>
      <c r="E1077" s="37" t="s">
        <v>872</v>
      </c>
      <c r="F1077" s="37" t="s">
        <v>1718</v>
      </c>
      <c r="G1077" s="62" t="s">
        <v>1920</v>
      </c>
      <c r="H1077" s="62" t="s">
        <v>270</v>
      </c>
      <c r="I1077" s="62" t="s">
        <v>274</v>
      </c>
      <c r="J1077" s="68">
        <v>1.0718324758865201E-3</v>
      </c>
      <c r="K1077" s="68">
        <v>2.3302524901913802E-3</v>
      </c>
      <c r="L1077" s="62">
        <v>361</v>
      </c>
      <c r="M1077" s="62">
        <v>20</v>
      </c>
      <c r="N1077" s="68">
        <v>0.64589216971114805</v>
      </c>
      <c r="O1077" s="69">
        <v>1</v>
      </c>
    </row>
    <row r="1078" spans="1:15" x14ac:dyDescent="0.25">
      <c r="A1078" s="36" t="s">
        <v>1147</v>
      </c>
      <c r="B1078" s="37" t="s">
        <v>1148</v>
      </c>
      <c r="C1078" s="37" t="s">
        <v>870</v>
      </c>
      <c r="D1078" s="37" t="s">
        <v>871</v>
      </c>
      <c r="E1078" s="37" t="s">
        <v>872</v>
      </c>
      <c r="F1078" s="37" t="s">
        <v>1149</v>
      </c>
      <c r="G1078" s="62" t="s">
        <v>1917</v>
      </c>
      <c r="H1078" s="62" t="s">
        <v>271</v>
      </c>
      <c r="I1078" s="62" t="s">
        <v>274</v>
      </c>
      <c r="J1078" s="70">
        <v>-1.00404354421981E-4</v>
      </c>
      <c r="K1078" s="68">
        <v>2.3987945509373102E-3</v>
      </c>
      <c r="L1078" s="62">
        <v>361</v>
      </c>
      <c r="M1078" s="62">
        <v>86</v>
      </c>
      <c r="N1078" s="68">
        <v>0.96665328448693599</v>
      </c>
      <c r="O1078" s="69">
        <v>1</v>
      </c>
    </row>
    <row r="1079" spans="1:15" x14ac:dyDescent="0.25">
      <c r="A1079" s="36" t="s">
        <v>1727</v>
      </c>
      <c r="B1079" s="37" t="s">
        <v>1728</v>
      </c>
      <c r="C1079" s="37" t="s">
        <v>860</v>
      </c>
      <c r="D1079" s="37" t="s">
        <v>861</v>
      </c>
      <c r="E1079" s="37" t="s">
        <v>862</v>
      </c>
      <c r="F1079" s="37" t="s">
        <v>1729</v>
      </c>
      <c r="G1079" s="62" t="s">
        <v>1920</v>
      </c>
      <c r="H1079" s="62" t="s">
        <v>271</v>
      </c>
      <c r="I1079" s="62" t="s">
        <v>274</v>
      </c>
      <c r="J1079" s="68">
        <v>-1.0185722091647E-3</v>
      </c>
      <c r="K1079" s="68">
        <v>2.4304437194682198E-3</v>
      </c>
      <c r="L1079" s="62">
        <v>361</v>
      </c>
      <c r="M1079" s="62">
        <v>14</v>
      </c>
      <c r="N1079" s="68">
        <v>0.67574873277321501</v>
      </c>
      <c r="O1079" s="69">
        <v>1</v>
      </c>
    </row>
    <row r="1080" spans="1:15" x14ac:dyDescent="0.25">
      <c r="A1080" s="36" t="s">
        <v>1097</v>
      </c>
      <c r="B1080" s="37" t="s">
        <v>1098</v>
      </c>
      <c r="C1080" s="37" t="s">
        <v>1100</v>
      </c>
      <c r="D1080" s="37" t="s">
        <v>1092</v>
      </c>
      <c r="E1080" s="37" t="s">
        <v>872</v>
      </c>
      <c r="F1080" s="37" t="s">
        <v>1099</v>
      </c>
      <c r="G1080" s="62" t="s">
        <v>1918</v>
      </c>
      <c r="H1080" s="62" t="s">
        <v>270</v>
      </c>
      <c r="I1080" s="62" t="s">
        <v>274</v>
      </c>
      <c r="J1080" s="68">
        <v>6.50079990372655E-4</v>
      </c>
      <c r="K1080" s="68">
        <v>2.4454063379072302E-3</v>
      </c>
      <c r="L1080" s="62">
        <v>361</v>
      </c>
      <c r="M1080" s="62">
        <v>53</v>
      </c>
      <c r="N1080" s="68">
        <v>0.79058747854633404</v>
      </c>
      <c r="O1080" s="69">
        <v>1</v>
      </c>
    </row>
    <row r="1081" spans="1:15" x14ac:dyDescent="0.25">
      <c r="A1081" s="36" t="s">
        <v>1097</v>
      </c>
      <c r="B1081" s="37" t="s">
        <v>1098</v>
      </c>
      <c r="C1081" s="37" t="s">
        <v>1100</v>
      </c>
      <c r="D1081" s="37" t="s">
        <v>1092</v>
      </c>
      <c r="E1081" s="37" t="s">
        <v>872</v>
      </c>
      <c r="F1081" s="37" t="s">
        <v>1099</v>
      </c>
      <c r="G1081" s="62" t="s">
        <v>1917</v>
      </c>
      <c r="H1081" s="62" t="s">
        <v>271</v>
      </c>
      <c r="I1081" s="62" t="s">
        <v>274</v>
      </c>
      <c r="J1081" s="68">
        <v>-1.4460030095295501E-3</v>
      </c>
      <c r="K1081" s="68">
        <v>2.4624931753236198E-3</v>
      </c>
      <c r="L1081" s="62">
        <v>361</v>
      </c>
      <c r="M1081" s="62">
        <v>53</v>
      </c>
      <c r="N1081" s="68">
        <v>0.55759350184190204</v>
      </c>
      <c r="O1081" s="69">
        <v>1</v>
      </c>
    </row>
    <row r="1082" spans="1:15" x14ac:dyDescent="0.25">
      <c r="A1082" s="36" t="s">
        <v>1445</v>
      </c>
      <c r="B1082" s="37" t="s">
        <v>1446</v>
      </c>
      <c r="C1082" s="37" t="s">
        <v>1256</v>
      </c>
      <c r="D1082" s="37" t="s">
        <v>1448</v>
      </c>
      <c r="E1082" s="37" t="s">
        <v>1449</v>
      </c>
      <c r="F1082" s="37" t="s">
        <v>1447</v>
      </c>
      <c r="G1082" s="62" t="s">
        <v>1919</v>
      </c>
      <c r="H1082" s="62" t="s">
        <v>271</v>
      </c>
      <c r="I1082" s="62" t="s">
        <v>274</v>
      </c>
      <c r="J1082" s="68">
        <v>-7.1590459516601202E-4</v>
      </c>
      <c r="K1082" s="68">
        <v>2.4647359174378501E-3</v>
      </c>
      <c r="L1082" s="62">
        <v>361</v>
      </c>
      <c r="M1082" s="62">
        <v>26</v>
      </c>
      <c r="N1082" s="68">
        <v>0.77170703455582701</v>
      </c>
      <c r="O1082" s="69">
        <v>1</v>
      </c>
    </row>
    <row r="1083" spans="1:15" x14ac:dyDescent="0.25">
      <c r="A1083" s="36" t="s">
        <v>1236</v>
      </c>
      <c r="B1083" s="37" t="s">
        <v>1237</v>
      </c>
      <c r="C1083" s="37" t="s">
        <v>1239</v>
      </c>
      <c r="D1083" s="37" t="s">
        <v>1240</v>
      </c>
      <c r="E1083" s="37" t="s">
        <v>1226</v>
      </c>
      <c r="F1083" s="37" t="s">
        <v>1238</v>
      </c>
      <c r="G1083" s="62" t="s">
        <v>1917</v>
      </c>
      <c r="H1083" s="62" t="s">
        <v>270</v>
      </c>
      <c r="I1083" s="62" t="s">
        <v>274</v>
      </c>
      <c r="J1083" s="68">
        <v>1.5508541557930199E-3</v>
      </c>
      <c r="K1083" s="68">
        <v>2.51234501203731E-3</v>
      </c>
      <c r="L1083" s="62">
        <v>361</v>
      </c>
      <c r="M1083" s="62">
        <v>110</v>
      </c>
      <c r="N1083" s="68">
        <v>0.53765202597336004</v>
      </c>
      <c r="O1083" s="69">
        <v>1</v>
      </c>
    </row>
    <row r="1084" spans="1:15" x14ac:dyDescent="0.25">
      <c r="A1084" s="36" t="s">
        <v>857</v>
      </c>
      <c r="B1084" s="37" t="s">
        <v>858</v>
      </c>
      <c r="C1084" s="37" t="s">
        <v>860</v>
      </c>
      <c r="D1084" s="37" t="s">
        <v>861</v>
      </c>
      <c r="E1084" s="37" t="s">
        <v>862</v>
      </c>
      <c r="F1084" s="37" t="s">
        <v>859</v>
      </c>
      <c r="G1084" s="62" t="s">
        <v>1920</v>
      </c>
      <c r="H1084" s="62" t="s">
        <v>271</v>
      </c>
      <c r="I1084" s="62" t="s">
        <v>274</v>
      </c>
      <c r="J1084" s="68">
        <v>-1.58959976655028E-3</v>
      </c>
      <c r="K1084" s="68">
        <v>2.5793594525973401E-3</v>
      </c>
      <c r="L1084" s="62">
        <v>361</v>
      </c>
      <c r="M1084" s="62">
        <v>11</v>
      </c>
      <c r="N1084" s="68">
        <v>0.53833850468899602</v>
      </c>
      <c r="O1084" s="69">
        <v>1</v>
      </c>
    </row>
    <row r="1085" spans="1:15" x14ac:dyDescent="0.25">
      <c r="A1085" s="36" t="s">
        <v>1265</v>
      </c>
      <c r="B1085" s="37" t="s">
        <v>1266</v>
      </c>
      <c r="C1085" s="37" t="s">
        <v>854</v>
      </c>
      <c r="D1085" s="37" t="s">
        <v>855</v>
      </c>
      <c r="E1085" s="37" t="s">
        <v>856</v>
      </c>
      <c r="F1085" s="37" t="s">
        <v>1267</v>
      </c>
      <c r="G1085" s="62" t="s">
        <v>1919</v>
      </c>
      <c r="H1085" s="62" t="s">
        <v>270</v>
      </c>
      <c r="I1085" s="62" t="s">
        <v>274</v>
      </c>
      <c r="J1085" s="70">
        <v>7.1504791633074399E-5</v>
      </c>
      <c r="K1085" s="68">
        <v>2.58446957443869E-3</v>
      </c>
      <c r="L1085" s="62">
        <v>361</v>
      </c>
      <c r="M1085" s="62">
        <v>28</v>
      </c>
      <c r="N1085" s="68">
        <v>0.97794520619178504</v>
      </c>
      <c r="O1085" s="69">
        <v>1</v>
      </c>
    </row>
    <row r="1086" spans="1:15" x14ac:dyDescent="0.25">
      <c r="A1086" s="36" t="s">
        <v>1597</v>
      </c>
      <c r="B1086" s="37" t="s">
        <v>1598</v>
      </c>
      <c r="C1086" s="37" t="s">
        <v>1213</v>
      </c>
      <c r="D1086" s="37" t="s">
        <v>1022</v>
      </c>
      <c r="E1086" s="37" t="s">
        <v>862</v>
      </c>
      <c r="F1086" s="37" t="s">
        <v>1599</v>
      </c>
      <c r="G1086" s="62" t="s">
        <v>1920</v>
      </c>
      <c r="H1086" s="62" t="s">
        <v>271</v>
      </c>
      <c r="I1086" s="62" t="s">
        <v>274</v>
      </c>
      <c r="J1086" s="70">
        <v>0</v>
      </c>
      <c r="K1086" s="68">
        <v>2.5912933715655402E-3</v>
      </c>
      <c r="L1086" s="62">
        <v>361</v>
      </c>
      <c r="M1086" s="62">
        <v>1</v>
      </c>
      <c r="N1086" s="68">
        <v>1</v>
      </c>
      <c r="O1086" s="69">
        <v>1</v>
      </c>
    </row>
    <row r="1087" spans="1:15" x14ac:dyDescent="0.25">
      <c r="A1087" s="36" t="s">
        <v>1577</v>
      </c>
      <c r="B1087" s="37" t="s">
        <v>1578</v>
      </c>
      <c r="C1087" s="37" t="s">
        <v>854</v>
      </c>
      <c r="D1087" s="37" t="s">
        <v>855</v>
      </c>
      <c r="E1087" s="37" t="s">
        <v>856</v>
      </c>
      <c r="F1087" s="37" t="s">
        <v>1579</v>
      </c>
      <c r="G1087" s="62" t="s">
        <v>1919</v>
      </c>
      <c r="H1087" s="62" t="s">
        <v>271</v>
      </c>
      <c r="I1087" s="62" t="s">
        <v>274</v>
      </c>
      <c r="J1087" s="70">
        <v>-4.25162701471677E-4</v>
      </c>
      <c r="K1087" s="68">
        <v>2.5937182295957101E-3</v>
      </c>
      <c r="L1087" s="62">
        <v>361</v>
      </c>
      <c r="M1087" s="62">
        <v>44</v>
      </c>
      <c r="N1087" s="68">
        <v>0.86990023966119401</v>
      </c>
      <c r="O1087" s="69">
        <v>1</v>
      </c>
    </row>
    <row r="1088" spans="1:15" x14ac:dyDescent="0.25">
      <c r="A1088" s="36" t="s">
        <v>1652</v>
      </c>
      <c r="B1088" s="37" t="s">
        <v>1653</v>
      </c>
      <c r="C1088" s="37" t="s">
        <v>1443</v>
      </c>
      <c r="D1088" s="37" t="s">
        <v>1444</v>
      </c>
      <c r="E1088" s="37" t="s">
        <v>862</v>
      </c>
      <c r="F1088" s="37" t="s">
        <v>1654</v>
      </c>
      <c r="G1088" s="62" t="s">
        <v>1920</v>
      </c>
      <c r="H1088" s="62" t="s">
        <v>271</v>
      </c>
      <c r="I1088" s="62" t="s">
        <v>274</v>
      </c>
      <c r="J1088" s="68">
        <v>-6.7342356558451198E-4</v>
      </c>
      <c r="K1088" s="68">
        <v>2.63254234749863E-3</v>
      </c>
      <c r="L1088" s="62">
        <v>361</v>
      </c>
      <c r="M1088" s="62">
        <v>23</v>
      </c>
      <c r="N1088" s="68">
        <v>0.79828100091218401</v>
      </c>
      <c r="O1088" s="69">
        <v>1</v>
      </c>
    </row>
    <row r="1089" spans="1:15" x14ac:dyDescent="0.25">
      <c r="A1089" s="36" t="s">
        <v>1865</v>
      </c>
      <c r="B1089" s="37" t="s">
        <v>1866</v>
      </c>
      <c r="C1089" s="37" t="s">
        <v>1006</v>
      </c>
      <c r="D1089" s="37" t="s">
        <v>1017</v>
      </c>
      <c r="E1089" s="37" t="s">
        <v>872</v>
      </c>
      <c r="F1089" s="37" t="s">
        <v>1867</v>
      </c>
      <c r="G1089" s="62" t="s">
        <v>1919</v>
      </c>
      <c r="H1089" s="62" t="s">
        <v>270</v>
      </c>
      <c r="I1089" s="62" t="s">
        <v>274</v>
      </c>
      <c r="J1089" s="68">
        <v>1.03218700889281E-3</v>
      </c>
      <c r="K1089" s="68">
        <v>2.6636365460197499E-3</v>
      </c>
      <c r="L1089" s="62">
        <v>361</v>
      </c>
      <c r="M1089" s="62">
        <v>111</v>
      </c>
      <c r="N1089" s="68">
        <v>0.69865245622232997</v>
      </c>
      <c r="O1089" s="69">
        <v>1</v>
      </c>
    </row>
    <row r="1090" spans="1:15" x14ac:dyDescent="0.25">
      <c r="A1090" s="36" t="s">
        <v>936</v>
      </c>
      <c r="B1090" s="37" t="s">
        <v>937</v>
      </c>
      <c r="C1090" s="37" t="s">
        <v>923</v>
      </c>
      <c r="D1090" s="37" t="s">
        <v>871</v>
      </c>
      <c r="E1090" s="37" t="s">
        <v>872</v>
      </c>
      <c r="F1090" s="37" t="s">
        <v>938</v>
      </c>
      <c r="G1090" s="62" t="s">
        <v>1919</v>
      </c>
      <c r="H1090" s="62" t="s">
        <v>270</v>
      </c>
      <c r="I1090" s="62" t="s">
        <v>274</v>
      </c>
      <c r="J1090" s="70">
        <v>4.7680097938840299E-4</v>
      </c>
      <c r="K1090" s="68">
        <v>2.6705370334942401E-3</v>
      </c>
      <c r="L1090" s="62">
        <v>361</v>
      </c>
      <c r="M1090" s="62">
        <v>57</v>
      </c>
      <c r="N1090" s="68">
        <v>0.85841253380522098</v>
      </c>
      <c r="O1090" s="69">
        <v>1</v>
      </c>
    </row>
    <row r="1091" spans="1:15" x14ac:dyDescent="0.25">
      <c r="A1091" s="36" t="s">
        <v>1136</v>
      </c>
      <c r="B1091" s="37" t="s">
        <v>1137</v>
      </c>
      <c r="C1091" s="37" t="s">
        <v>1033</v>
      </c>
      <c r="D1091" s="37" t="s">
        <v>1034</v>
      </c>
      <c r="E1091" s="37" t="s">
        <v>1139</v>
      </c>
      <c r="F1091" s="37" t="s">
        <v>1138</v>
      </c>
      <c r="G1091" s="62" t="s">
        <v>1919</v>
      </c>
      <c r="H1091" s="62" t="s">
        <v>271</v>
      </c>
      <c r="I1091" s="62" t="s">
        <v>274</v>
      </c>
      <c r="J1091" s="70">
        <v>-1.4549396073971501E-4</v>
      </c>
      <c r="K1091" s="68">
        <v>2.6849198831354801E-3</v>
      </c>
      <c r="L1091" s="62">
        <v>361</v>
      </c>
      <c r="M1091" s="62">
        <v>83</v>
      </c>
      <c r="N1091" s="68">
        <v>0.95681962627113604</v>
      </c>
      <c r="O1091" s="69">
        <v>1</v>
      </c>
    </row>
    <row r="1092" spans="1:15" x14ac:dyDescent="0.25">
      <c r="A1092" s="36" t="s">
        <v>1675</v>
      </c>
      <c r="B1092" s="37" t="s">
        <v>1676</v>
      </c>
      <c r="C1092" s="37" t="s">
        <v>1678</v>
      </c>
      <c r="D1092" s="37" t="s">
        <v>1590</v>
      </c>
      <c r="E1092" s="37" t="s">
        <v>862</v>
      </c>
      <c r="F1092" s="37" t="s">
        <v>1677</v>
      </c>
      <c r="G1092" s="62" t="s">
        <v>1920</v>
      </c>
      <c r="H1092" s="62" t="s">
        <v>270</v>
      </c>
      <c r="I1092" s="62" t="s">
        <v>274</v>
      </c>
      <c r="J1092" s="70">
        <v>3.8795650169588798E-5</v>
      </c>
      <c r="K1092" s="68">
        <v>2.6957751222454599E-3</v>
      </c>
      <c r="L1092" s="62">
        <v>361</v>
      </c>
      <c r="M1092" s="62">
        <v>8</v>
      </c>
      <c r="N1092" s="68">
        <v>0.98852704971291205</v>
      </c>
      <c r="O1092" s="69">
        <v>1</v>
      </c>
    </row>
    <row r="1093" spans="1:15" x14ac:dyDescent="0.25">
      <c r="A1093" s="36" t="s">
        <v>1083</v>
      </c>
      <c r="B1093" s="37" t="s">
        <v>1084</v>
      </c>
      <c r="C1093" s="37" t="s">
        <v>854</v>
      </c>
      <c r="D1093" s="37" t="s">
        <v>855</v>
      </c>
      <c r="E1093" s="37" t="s">
        <v>856</v>
      </c>
      <c r="F1093" s="37" t="s">
        <v>1085</v>
      </c>
      <c r="G1093" s="62" t="s">
        <v>1919</v>
      </c>
      <c r="H1093" s="62" t="s">
        <v>271</v>
      </c>
      <c r="I1093" s="62" t="s">
        <v>274</v>
      </c>
      <c r="J1093" s="68">
        <v>-5.2113666081981104E-4</v>
      </c>
      <c r="K1093" s="68">
        <v>2.7547048720874298E-3</v>
      </c>
      <c r="L1093" s="62">
        <v>361</v>
      </c>
      <c r="M1093" s="62">
        <v>10</v>
      </c>
      <c r="N1093" s="68">
        <v>0.85005909668736901</v>
      </c>
      <c r="O1093" s="69">
        <v>1</v>
      </c>
    </row>
    <row r="1094" spans="1:15" x14ac:dyDescent="0.25">
      <c r="A1094" s="36" t="s">
        <v>1282</v>
      </c>
      <c r="B1094" s="37" t="s">
        <v>1283</v>
      </c>
      <c r="C1094" s="37" t="s">
        <v>870</v>
      </c>
      <c r="D1094" s="37" t="s">
        <v>871</v>
      </c>
      <c r="E1094" s="37" t="s">
        <v>872</v>
      </c>
      <c r="F1094" s="37" t="s">
        <v>1284</v>
      </c>
      <c r="G1094" s="62" t="s">
        <v>1919</v>
      </c>
      <c r="H1094" s="62" t="s">
        <v>271</v>
      </c>
      <c r="I1094" s="62" t="s">
        <v>274</v>
      </c>
      <c r="J1094" s="68">
        <v>-1.7035674308380001E-3</v>
      </c>
      <c r="K1094" s="68">
        <v>2.8215444937143399E-3</v>
      </c>
      <c r="L1094" s="62">
        <v>361</v>
      </c>
      <c r="M1094" s="62">
        <v>77</v>
      </c>
      <c r="N1094" s="68">
        <v>0.54644456752839399</v>
      </c>
      <c r="O1094" s="69">
        <v>1</v>
      </c>
    </row>
    <row r="1095" spans="1:15" x14ac:dyDescent="0.25">
      <c r="A1095" s="36" t="s">
        <v>920</v>
      </c>
      <c r="B1095" s="37" t="s">
        <v>921</v>
      </c>
      <c r="C1095" s="37" t="s">
        <v>923</v>
      </c>
      <c r="D1095" s="37" t="s">
        <v>871</v>
      </c>
      <c r="E1095" s="37" t="s">
        <v>872</v>
      </c>
      <c r="F1095" s="37" t="s">
        <v>922</v>
      </c>
      <c r="G1095" s="62" t="s">
        <v>1919</v>
      </c>
      <c r="H1095" s="62" t="s">
        <v>270</v>
      </c>
      <c r="I1095" s="62" t="s">
        <v>274</v>
      </c>
      <c r="J1095" s="70">
        <v>9.5265351018941293E-5</v>
      </c>
      <c r="K1095" s="68">
        <v>2.95173402946808E-3</v>
      </c>
      <c r="L1095" s="62">
        <v>361</v>
      </c>
      <c r="M1095" s="62">
        <v>59</v>
      </c>
      <c r="N1095" s="68">
        <v>0.97427345904296603</v>
      </c>
      <c r="O1095" s="69">
        <v>1</v>
      </c>
    </row>
    <row r="1096" spans="1:15" x14ac:dyDescent="0.25">
      <c r="A1096" s="36" t="s">
        <v>1464</v>
      </c>
      <c r="B1096" s="37" t="s">
        <v>1465</v>
      </c>
      <c r="C1096" s="37" t="s">
        <v>1467</v>
      </c>
      <c r="D1096" s="37" t="s">
        <v>956</v>
      </c>
      <c r="E1096" s="37" t="s">
        <v>850</v>
      </c>
      <c r="F1096" s="37" t="s">
        <v>1466</v>
      </c>
      <c r="G1096" s="62" t="s">
        <v>1920</v>
      </c>
      <c r="H1096" s="62" t="s">
        <v>270</v>
      </c>
      <c r="I1096" s="62" t="s">
        <v>274</v>
      </c>
      <c r="J1096" s="68">
        <v>1.60719824007904E-3</v>
      </c>
      <c r="K1096" s="68">
        <v>2.9557438099607298E-3</v>
      </c>
      <c r="L1096" s="62">
        <v>361</v>
      </c>
      <c r="M1096" s="62">
        <v>73</v>
      </c>
      <c r="N1096" s="68">
        <v>0.58702707154126299</v>
      </c>
      <c r="O1096" s="69">
        <v>1</v>
      </c>
    </row>
    <row r="1097" spans="1:15" x14ac:dyDescent="0.25">
      <c r="A1097" s="36" t="s">
        <v>1382</v>
      </c>
      <c r="B1097" s="37" t="s">
        <v>1383</v>
      </c>
      <c r="C1097" s="37" t="s">
        <v>904</v>
      </c>
      <c r="D1097" s="37" t="s">
        <v>861</v>
      </c>
      <c r="E1097" s="37" t="s">
        <v>862</v>
      </c>
      <c r="F1097" s="37" t="s">
        <v>1384</v>
      </c>
      <c r="G1097" s="62" t="s">
        <v>1920</v>
      </c>
      <c r="H1097" s="62" t="s">
        <v>270</v>
      </c>
      <c r="I1097" s="62" t="s">
        <v>274</v>
      </c>
      <c r="J1097" s="70">
        <v>3.1473081595551202E-4</v>
      </c>
      <c r="K1097" s="68">
        <v>2.9786389246186599E-3</v>
      </c>
      <c r="L1097" s="62">
        <v>361</v>
      </c>
      <c r="M1097" s="62">
        <v>18</v>
      </c>
      <c r="N1097" s="68">
        <v>0.91592436984439696</v>
      </c>
      <c r="O1097" s="69">
        <v>1</v>
      </c>
    </row>
    <row r="1098" spans="1:15" x14ac:dyDescent="0.25">
      <c r="A1098" s="36" t="s">
        <v>1865</v>
      </c>
      <c r="B1098" s="37" t="s">
        <v>1866</v>
      </c>
      <c r="C1098" s="37" t="s">
        <v>1006</v>
      </c>
      <c r="D1098" s="37" t="s">
        <v>1017</v>
      </c>
      <c r="E1098" s="37" t="s">
        <v>872</v>
      </c>
      <c r="F1098" s="37" t="s">
        <v>1867</v>
      </c>
      <c r="G1098" s="62" t="s">
        <v>1917</v>
      </c>
      <c r="H1098" s="62" t="s">
        <v>271</v>
      </c>
      <c r="I1098" s="62" t="s">
        <v>274</v>
      </c>
      <c r="J1098" s="70">
        <v>-3.0723002165492399E-5</v>
      </c>
      <c r="K1098" s="68">
        <v>2.9859152818719698E-3</v>
      </c>
      <c r="L1098" s="62">
        <v>361</v>
      </c>
      <c r="M1098" s="62">
        <v>111</v>
      </c>
      <c r="N1098" s="68">
        <v>0.99179953868265003</v>
      </c>
      <c r="O1098" s="69">
        <v>1</v>
      </c>
    </row>
    <row r="1099" spans="1:15" x14ac:dyDescent="0.25">
      <c r="A1099" s="36" t="s">
        <v>1623</v>
      </c>
      <c r="B1099" s="37" t="s">
        <v>1624</v>
      </c>
      <c r="C1099" s="37" t="s">
        <v>1128</v>
      </c>
      <c r="D1099" s="37" t="s">
        <v>861</v>
      </c>
      <c r="E1099" s="37" t="s">
        <v>862</v>
      </c>
      <c r="F1099" s="37" t="s">
        <v>1625</v>
      </c>
      <c r="G1099" s="62" t="s">
        <v>1917</v>
      </c>
      <c r="H1099" s="62" t="s">
        <v>270</v>
      </c>
      <c r="I1099" s="62" t="s">
        <v>274</v>
      </c>
      <c r="J1099" s="70">
        <v>1.9201823851064401E-6</v>
      </c>
      <c r="K1099" s="68">
        <v>2.9891988770463299E-3</v>
      </c>
      <c r="L1099" s="62">
        <v>361</v>
      </c>
      <c r="M1099" s="62">
        <v>4</v>
      </c>
      <c r="N1099" s="68">
        <v>0.99948794241382799</v>
      </c>
      <c r="O1099" s="69">
        <v>1</v>
      </c>
    </row>
    <row r="1100" spans="1:15" x14ac:dyDescent="0.25">
      <c r="A1100" s="36" t="s">
        <v>1136</v>
      </c>
      <c r="B1100" s="37" t="s">
        <v>1137</v>
      </c>
      <c r="C1100" s="37" t="s">
        <v>1033</v>
      </c>
      <c r="D1100" s="37" t="s">
        <v>1034</v>
      </c>
      <c r="E1100" s="37" t="s">
        <v>1139</v>
      </c>
      <c r="F1100" s="37" t="s">
        <v>1138</v>
      </c>
      <c r="G1100" s="62" t="s">
        <v>1918</v>
      </c>
      <c r="H1100" s="62" t="s">
        <v>270</v>
      </c>
      <c r="I1100" s="62" t="s">
        <v>274</v>
      </c>
      <c r="J1100" s="68">
        <v>1.9452451219685099E-3</v>
      </c>
      <c r="K1100" s="68">
        <v>3.0163258759110302E-3</v>
      </c>
      <c r="L1100" s="62">
        <v>361</v>
      </c>
      <c r="M1100" s="62">
        <v>83</v>
      </c>
      <c r="N1100" s="68">
        <v>0.51962195163988301</v>
      </c>
      <c r="O1100" s="69">
        <v>1</v>
      </c>
    </row>
    <row r="1101" spans="1:15" x14ac:dyDescent="0.25">
      <c r="A1101" s="36" t="s">
        <v>1136</v>
      </c>
      <c r="B1101" s="37" t="s">
        <v>1137</v>
      </c>
      <c r="C1101" s="37" t="s">
        <v>1033</v>
      </c>
      <c r="D1101" s="37" t="s">
        <v>1034</v>
      </c>
      <c r="E1101" s="37" t="s">
        <v>1139</v>
      </c>
      <c r="F1101" s="37" t="s">
        <v>1138</v>
      </c>
      <c r="G1101" s="62" t="s">
        <v>1917</v>
      </c>
      <c r="H1101" s="62" t="s">
        <v>270</v>
      </c>
      <c r="I1101" s="62" t="s">
        <v>274</v>
      </c>
      <c r="J1101" s="70">
        <v>2.2639908239329001E-4</v>
      </c>
      <c r="K1101" s="68">
        <v>3.0348960814016801E-3</v>
      </c>
      <c r="L1101" s="62">
        <v>361</v>
      </c>
      <c r="M1101" s="62">
        <v>83</v>
      </c>
      <c r="N1101" s="68">
        <v>0.94059675879599403</v>
      </c>
      <c r="O1101" s="69">
        <v>1</v>
      </c>
    </row>
    <row r="1102" spans="1:15" x14ac:dyDescent="0.25">
      <c r="A1102" s="36" t="s">
        <v>936</v>
      </c>
      <c r="B1102" s="37" t="s">
        <v>937</v>
      </c>
      <c r="C1102" s="37" t="s">
        <v>923</v>
      </c>
      <c r="D1102" s="37" t="s">
        <v>871</v>
      </c>
      <c r="E1102" s="37" t="s">
        <v>872</v>
      </c>
      <c r="F1102" s="37" t="s">
        <v>938</v>
      </c>
      <c r="G1102" s="62" t="s">
        <v>1917</v>
      </c>
      <c r="H1102" s="62" t="s">
        <v>270</v>
      </c>
      <c r="I1102" s="62" t="s">
        <v>274</v>
      </c>
      <c r="J1102" s="68">
        <v>1.43560086160893E-3</v>
      </c>
      <c r="K1102" s="68">
        <v>3.03923966561354E-3</v>
      </c>
      <c r="L1102" s="62">
        <v>361</v>
      </c>
      <c r="M1102" s="62">
        <v>57</v>
      </c>
      <c r="N1102" s="68">
        <v>0.63707396014995898</v>
      </c>
      <c r="O1102" s="69">
        <v>1</v>
      </c>
    </row>
    <row r="1103" spans="1:15" x14ac:dyDescent="0.25">
      <c r="A1103" s="36" t="s">
        <v>1600</v>
      </c>
      <c r="B1103" s="37" t="s">
        <v>1601</v>
      </c>
      <c r="C1103" s="37" t="s">
        <v>1220</v>
      </c>
      <c r="D1103" s="37" t="s">
        <v>1176</v>
      </c>
      <c r="E1103" s="37" t="s">
        <v>862</v>
      </c>
      <c r="F1103" s="37" t="s">
        <v>1602</v>
      </c>
      <c r="G1103" s="62" t="s">
        <v>1918</v>
      </c>
      <c r="H1103" s="62" t="s">
        <v>271</v>
      </c>
      <c r="I1103" s="62" t="s">
        <v>274</v>
      </c>
      <c r="J1103" s="70">
        <v>-2.05136835254077E-4</v>
      </c>
      <c r="K1103" s="68">
        <v>3.0515838885959799E-3</v>
      </c>
      <c r="L1103" s="62">
        <v>361</v>
      </c>
      <c r="M1103" s="62">
        <v>22</v>
      </c>
      <c r="N1103" s="68">
        <v>0.94646604005555601</v>
      </c>
      <c r="O1103" s="69">
        <v>1</v>
      </c>
    </row>
    <row r="1104" spans="1:15" x14ac:dyDescent="0.25">
      <c r="A1104" s="36" t="s">
        <v>1517</v>
      </c>
      <c r="B1104" s="37" t="s">
        <v>1518</v>
      </c>
      <c r="C1104" s="37" t="s">
        <v>1520</v>
      </c>
      <c r="D1104" s="37" t="s">
        <v>1092</v>
      </c>
      <c r="E1104" s="37" t="s">
        <v>862</v>
      </c>
      <c r="F1104" s="37" t="s">
        <v>1519</v>
      </c>
      <c r="G1104" s="62" t="s">
        <v>1919</v>
      </c>
      <c r="H1104" s="62" t="s">
        <v>271</v>
      </c>
      <c r="I1104" s="62" t="s">
        <v>274</v>
      </c>
      <c r="J1104" s="70">
        <v>-3.9134913751630502E-4</v>
      </c>
      <c r="K1104" s="68">
        <v>3.0648467590871898E-3</v>
      </c>
      <c r="L1104" s="62">
        <v>361</v>
      </c>
      <c r="M1104" s="62">
        <v>23</v>
      </c>
      <c r="N1104" s="68">
        <v>0.89848743501860695</v>
      </c>
      <c r="O1104" s="69">
        <v>1</v>
      </c>
    </row>
    <row r="1105" spans="1:15" x14ac:dyDescent="0.25">
      <c r="A1105" s="36" t="s">
        <v>1271</v>
      </c>
      <c r="B1105" s="37" t="s">
        <v>1272</v>
      </c>
      <c r="C1105" s="37" t="s">
        <v>984</v>
      </c>
      <c r="D1105" s="37" t="s">
        <v>1274</v>
      </c>
      <c r="E1105" s="37" t="s">
        <v>872</v>
      </c>
      <c r="F1105" s="37" t="s">
        <v>1273</v>
      </c>
      <c r="G1105" s="62" t="s">
        <v>1919</v>
      </c>
      <c r="H1105" s="62" t="s">
        <v>271</v>
      </c>
      <c r="I1105" s="62" t="s">
        <v>274</v>
      </c>
      <c r="J1105" s="68">
        <v>-1.1517848840811001E-3</v>
      </c>
      <c r="K1105" s="68">
        <v>3.0742593985252698E-3</v>
      </c>
      <c r="L1105" s="62">
        <v>361</v>
      </c>
      <c r="M1105" s="62">
        <v>105</v>
      </c>
      <c r="N1105" s="68">
        <v>0.70818478403245599</v>
      </c>
      <c r="O1105" s="69">
        <v>1</v>
      </c>
    </row>
    <row r="1106" spans="1:15" x14ac:dyDescent="0.25">
      <c r="A1106" s="36" t="s">
        <v>896</v>
      </c>
      <c r="B1106" s="37" t="s">
        <v>897</v>
      </c>
      <c r="C1106" s="37" t="s">
        <v>899</v>
      </c>
      <c r="D1106" s="37" t="s">
        <v>900</v>
      </c>
      <c r="E1106" s="37" t="s">
        <v>862</v>
      </c>
      <c r="F1106" s="37" t="s">
        <v>898</v>
      </c>
      <c r="G1106" s="62" t="s">
        <v>1920</v>
      </c>
      <c r="H1106" s="62" t="s">
        <v>271</v>
      </c>
      <c r="I1106" s="62" t="s">
        <v>274</v>
      </c>
      <c r="J1106" s="68">
        <v>-1.8215600991081599E-3</v>
      </c>
      <c r="K1106" s="68">
        <v>3.08758905789755E-3</v>
      </c>
      <c r="L1106" s="62">
        <v>361</v>
      </c>
      <c r="M1106" s="62">
        <v>8</v>
      </c>
      <c r="N1106" s="68">
        <v>0.55559041367657003</v>
      </c>
      <c r="O1106" s="69">
        <v>1</v>
      </c>
    </row>
    <row r="1107" spans="1:15" x14ac:dyDescent="0.25">
      <c r="A1107" s="36" t="s">
        <v>1722</v>
      </c>
      <c r="B1107" s="37" t="s">
        <v>1723</v>
      </c>
      <c r="C1107" s="37" t="s">
        <v>1725</v>
      </c>
      <c r="D1107" s="37" t="s">
        <v>1726</v>
      </c>
      <c r="E1107" s="37" t="s">
        <v>862</v>
      </c>
      <c r="F1107" s="37" t="s">
        <v>1724</v>
      </c>
      <c r="G1107" s="62" t="s">
        <v>1918</v>
      </c>
      <c r="H1107" s="62" t="s">
        <v>270</v>
      </c>
      <c r="I1107" s="62" t="s">
        <v>274</v>
      </c>
      <c r="J1107" s="70">
        <v>3.0449071727491902E-4</v>
      </c>
      <c r="K1107" s="68">
        <v>3.1125648758444E-3</v>
      </c>
      <c r="L1107" s="62">
        <v>361</v>
      </c>
      <c r="M1107" s="62">
        <v>14</v>
      </c>
      <c r="N1107" s="68">
        <v>0.92212527425567703</v>
      </c>
      <c r="O1107" s="69">
        <v>1</v>
      </c>
    </row>
    <row r="1108" spans="1:15" x14ac:dyDescent="0.25">
      <c r="A1108" s="36" t="s">
        <v>1282</v>
      </c>
      <c r="B1108" s="37" t="s">
        <v>1283</v>
      </c>
      <c r="C1108" s="37" t="s">
        <v>870</v>
      </c>
      <c r="D1108" s="37" t="s">
        <v>871</v>
      </c>
      <c r="E1108" s="37" t="s">
        <v>872</v>
      </c>
      <c r="F1108" s="37" t="s">
        <v>1284</v>
      </c>
      <c r="G1108" s="62" t="s">
        <v>1917</v>
      </c>
      <c r="H1108" s="62" t="s">
        <v>270</v>
      </c>
      <c r="I1108" s="62" t="s">
        <v>274</v>
      </c>
      <c r="J1108" s="68">
        <v>7.4974255038510096E-4</v>
      </c>
      <c r="K1108" s="68">
        <v>3.14290913139005E-3</v>
      </c>
      <c r="L1108" s="62">
        <v>361</v>
      </c>
      <c r="M1108" s="62">
        <v>77</v>
      </c>
      <c r="N1108" s="68">
        <v>0.81166308659206099</v>
      </c>
      <c r="O1108" s="69">
        <v>1</v>
      </c>
    </row>
    <row r="1109" spans="1:15" x14ac:dyDescent="0.25">
      <c r="A1109" s="36" t="s">
        <v>1511</v>
      </c>
      <c r="B1109" s="37" t="s">
        <v>1512</v>
      </c>
      <c r="C1109" s="37" t="s">
        <v>1162</v>
      </c>
      <c r="D1109" s="37" t="s">
        <v>861</v>
      </c>
      <c r="E1109" s="37" t="s">
        <v>862</v>
      </c>
      <c r="F1109" s="37" t="s">
        <v>1513</v>
      </c>
      <c r="G1109" s="62" t="s">
        <v>1919</v>
      </c>
      <c r="H1109" s="62" t="s">
        <v>270</v>
      </c>
      <c r="I1109" s="62" t="s">
        <v>274</v>
      </c>
      <c r="J1109" s="68">
        <v>1.05073331470039E-3</v>
      </c>
      <c r="K1109" s="68">
        <v>3.1535160909162401E-3</v>
      </c>
      <c r="L1109" s="62">
        <v>361</v>
      </c>
      <c r="M1109" s="62">
        <v>16</v>
      </c>
      <c r="N1109" s="68">
        <v>0.73920307816331998</v>
      </c>
      <c r="O1109" s="69">
        <v>1</v>
      </c>
    </row>
    <row r="1110" spans="1:15" x14ac:dyDescent="0.25">
      <c r="A1110" s="36" t="s">
        <v>1502</v>
      </c>
      <c r="B1110" s="37" t="s">
        <v>1503</v>
      </c>
      <c r="C1110" s="37" t="s">
        <v>870</v>
      </c>
      <c r="D1110" s="37" t="s">
        <v>871</v>
      </c>
      <c r="E1110" s="37" t="s">
        <v>872</v>
      </c>
      <c r="F1110" s="37" t="s">
        <v>1504</v>
      </c>
      <c r="G1110" s="62" t="s">
        <v>1920</v>
      </c>
      <c r="H1110" s="62" t="s">
        <v>270</v>
      </c>
      <c r="I1110" s="62" t="s">
        <v>274</v>
      </c>
      <c r="J1110" s="68">
        <v>1.53024701361618E-3</v>
      </c>
      <c r="K1110" s="68">
        <v>3.23326134893349E-3</v>
      </c>
      <c r="L1110" s="62">
        <v>361</v>
      </c>
      <c r="M1110" s="62">
        <v>9</v>
      </c>
      <c r="N1110" s="68">
        <v>0.636382026513442</v>
      </c>
      <c r="O1110" s="69">
        <v>1</v>
      </c>
    </row>
    <row r="1111" spans="1:15" x14ac:dyDescent="0.25">
      <c r="A1111" s="36" t="s">
        <v>1426</v>
      </c>
      <c r="B1111" s="37" t="s">
        <v>1427</v>
      </c>
      <c r="C1111" s="37" t="s">
        <v>1429</v>
      </c>
      <c r="D1111" s="37" t="s">
        <v>849</v>
      </c>
      <c r="E1111" s="37" t="s">
        <v>850</v>
      </c>
      <c r="F1111" s="37" t="s">
        <v>1428</v>
      </c>
      <c r="G1111" s="62" t="s">
        <v>1920</v>
      </c>
      <c r="H1111" s="62" t="s">
        <v>271</v>
      </c>
      <c r="I1111" s="62" t="s">
        <v>274</v>
      </c>
      <c r="J1111" s="70">
        <v>-3.1569944157809003E-4</v>
      </c>
      <c r="K1111" s="68">
        <v>3.3132783308389502E-3</v>
      </c>
      <c r="L1111" s="62">
        <v>361</v>
      </c>
      <c r="M1111" s="62">
        <v>12</v>
      </c>
      <c r="N1111" s="68">
        <v>0.92417546744881196</v>
      </c>
      <c r="O1111" s="69">
        <v>1</v>
      </c>
    </row>
    <row r="1112" spans="1:15" x14ac:dyDescent="0.25">
      <c r="A1112" s="36" t="s">
        <v>1635</v>
      </c>
      <c r="B1112" s="37" t="s">
        <v>1636</v>
      </c>
      <c r="C1112" s="37" t="s">
        <v>1520</v>
      </c>
      <c r="D1112" s="37" t="s">
        <v>1092</v>
      </c>
      <c r="E1112" s="37" t="s">
        <v>862</v>
      </c>
      <c r="F1112" s="37" t="s">
        <v>1637</v>
      </c>
      <c r="G1112" s="62" t="s">
        <v>1919</v>
      </c>
      <c r="H1112" s="62" t="s">
        <v>271</v>
      </c>
      <c r="I1112" s="62" t="s">
        <v>274</v>
      </c>
      <c r="J1112" s="70">
        <v>-1.81519706469332E-4</v>
      </c>
      <c r="K1112" s="68">
        <v>3.3213844018360299E-3</v>
      </c>
      <c r="L1112" s="62">
        <v>361</v>
      </c>
      <c r="M1112" s="62">
        <v>40</v>
      </c>
      <c r="N1112" s="68">
        <v>0.95645309921111998</v>
      </c>
      <c r="O1112" s="69">
        <v>1</v>
      </c>
    </row>
    <row r="1113" spans="1:15" x14ac:dyDescent="0.25">
      <c r="A1113" s="36" t="s">
        <v>920</v>
      </c>
      <c r="B1113" s="37" t="s">
        <v>921</v>
      </c>
      <c r="C1113" s="37" t="s">
        <v>923</v>
      </c>
      <c r="D1113" s="37" t="s">
        <v>871</v>
      </c>
      <c r="E1113" s="37" t="s">
        <v>872</v>
      </c>
      <c r="F1113" s="37" t="s">
        <v>922</v>
      </c>
      <c r="G1113" s="62" t="s">
        <v>1917</v>
      </c>
      <c r="H1113" s="62" t="s">
        <v>270</v>
      </c>
      <c r="I1113" s="62" t="s">
        <v>274</v>
      </c>
      <c r="J1113" s="68">
        <v>6.8798784113959302E-4</v>
      </c>
      <c r="K1113" s="68">
        <v>3.3245795372498E-3</v>
      </c>
      <c r="L1113" s="62">
        <v>361</v>
      </c>
      <c r="M1113" s="62">
        <v>59</v>
      </c>
      <c r="N1113" s="68">
        <v>0.83621835324600902</v>
      </c>
      <c r="O1113" s="69">
        <v>1</v>
      </c>
    </row>
    <row r="1114" spans="1:15" x14ac:dyDescent="0.25">
      <c r="A1114" s="36" t="s">
        <v>1077</v>
      </c>
      <c r="B1114" s="37" t="s">
        <v>1078</v>
      </c>
      <c r="C1114" s="37" t="s">
        <v>1006</v>
      </c>
      <c r="D1114" s="37" t="s">
        <v>979</v>
      </c>
      <c r="E1114" s="37" t="s">
        <v>980</v>
      </c>
      <c r="F1114" s="37" t="s">
        <v>1079</v>
      </c>
      <c r="G1114" s="62" t="s">
        <v>1919</v>
      </c>
      <c r="H1114" s="62" t="s">
        <v>270</v>
      </c>
      <c r="I1114" s="62" t="s">
        <v>274</v>
      </c>
      <c r="J1114" s="68">
        <v>1.8587742514185001E-3</v>
      </c>
      <c r="K1114" s="68">
        <v>3.3320865193350001E-3</v>
      </c>
      <c r="L1114" s="62">
        <v>361</v>
      </c>
      <c r="M1114" s="62">
        <v>128</v>
      </c>
      <c r="N1114" s="68">
        <v>0.57736053928854303</v>
      </c>
      <c r="O1114" s="69">
        <v>1</v>
      </c>
    </row>
    <row r="1115" spans="1:15" x14ac:dyDescent="0.25">
      <c r="A1115" s="36" t="s">
        <v>1147</v>
      </c>
      <c r="B1115" s="37" t="s">
        <v>1148</v>
      </c>
      <c r="C1115" s="37" t="s">
        <v>870</v>
      </c>
      <c r="D1115" s="37" t="s">
        <v>871</v>
      </c>
      <c r="E1115" s="37" t="s">
        <v>872</v>
      </c>
      <c r="F1115" s="37" t="s">
        <v>1149</v>
      </c>
      <c r="G1115" s="62" t="s">
        <v>1920</v>
      </c>
      <c r="H1115" s="62" t="s">
        <v>271</v>
      </c>
      <c r="I1115" s="62" t="s">
        <v>274</v>
      </c>
      <c r="J1115" s="68">
        <v>-1.82059651728203E-3</v>
      </c>
      <c r="K1115" s="68">
        <v>3.3451479311553101E-3</v>
      </c>
      <c r="L1115" s="62">
        <v>361</v>
      </c>
      <c r="M1115" s="62">
        <v>86</v>
      </c>
      <c r="N1115" s="68">
        <v>0.586806847724473</v>
      </c>
      <c r="O1115" s="69">
        <v>1</v>
      </c>
    </row>
    <row r="1116" spans="1:15" x14ac:dyDescent="0.25">
      <c r="A1116" s="36" t="s">
        <v>1617</v>
      </c>
      <c r="B1116" s="37" t="s">
        <v>1618</v>
      </c>
      <c r="C1116" s="37" t="s">
        <v>1213</v>
      </c>
      <c r="D1116" s="37" t="s">
        <v>1022</v>
      </c>
      <c r="E1116" s="37" t="s">
        <v>862</v>
      </c>
      <c r="F1116" s="37" t="s">
        <v>1619</v>
      </c>
      <c r="G1116" s="62" t="s">
        <v>1919</v>
      </c>
      <c r="H1116" s="62" t="s">
        <v>270</v>
      </c>
      <c r="I1116" s="62" t="s">
        <v>274</v>
      </c>
      <c r="J1116" s="68">
        <v>6.9190949970756503E-4</v>
      </c>
      <c r="K1116" s="68">
        <v>3.3461109388497798E-3</v>
      </c>
      <c r="L1116" s="62">
        <v>361</v>
      </c>
      <c r="M1116" s="62">
        <v>12</v>
      </c>
      <c r="N1116" s="68">
        <v>0.83630797119898304</v>
      </c>
      <c r="O1116" s="69">
        <v>1</v>
      </c>
    </row>
    <row r="1117" spans="1:15" x14ac:dyDescent="0.25">
      <c r="A1117" s="36" t="s">
        <v>1704</v>
      </c>
      <c r="B1117" s="37" t="s">
        <v>1705</v>
      </c>
      <c r="C1117" s="37" t="s">
        <v>1006</v>
      </c>
      <c r="D1117" s="37" t="s">
        <v>979</v>
      </c>
      <c r="E1117" s="37" t="s">
        <v>980</v>
      </c>
      <c r="F1117" s="37" t="s">
        <v>1706</v>
      </c>
      <c r="G1117" s="62" t="s">
        <v>1918</v>
      </c>
      <c r="H1117" s="62" t="s">
        <v>271</v>
      </c>
      <c r="I1117" s="62" t="s">
        <v>274</v>
      </c>
      <c r="J1117" s="70">
        <v>-2.5136644046734803E-4</v>
      </c>
      <c r="K1117" s="68">
        <v>3.3691061689029699E-3</v>
      </c>
      <c r="L1117" s="62">
        <v>361</v>
      </c>
      <c r="M1117" s="62">
        <v>42</v>
      </c>
      <c r="N1117" s="68">
        <v>0.94058570441253597</v>
      </c>
      <c r="O1117" s="69">
        <v>1</v>
      </c>
    </row>
    <row r="1118" spans="1:15" x14ac:dyDescent="0.25">
      <c r="A1118" s="36" t="s">
        <v>981</v>
      </c>
      <c r="B1118" s="37" t="s">
        <v>982</v>
      </c>
      <c r="C1118" s="37" t="s">
        <v>984</v>
      </c>
      <c r="D1118" s="37" t="s">
        <v>985</v>
      </c>
      <c r="E1118" s="37" t="s">
        <v>872</v>
      </c>
      <c r="F1118" s="37" t="s">
        <v>983</v>
      </c>
      <c r="G1118" s="62" t="s">
        <v>1917</v>
      </c>
      <c r="H1118" s="62" t="s">
        <v>270</v>
      </c>
      <c r="I1118" s="62" t="s">
        <v>274</v>
      </c>
      <c r="J1118" s="68">
        <v>1.9972360889535098E-3</v>
      </c>
      <c r="K1118" s="68">
        <v>3.3888277038576901E-3</v>
      </c>
      <c r="L1118" s="62">
        <v>361</v>
      </c>
      <c r="M1118" s="62">
        <v>64</v>
      </c>
      <c r="N1118" s="68">
        <v>0.55628201701787305</v>
      </c>
      <c r="O1118" s="69">
        <v>1</v>
      </c>
    </row>
    <row r="1119" spans="1:15" x14ac:dyDescent="0.25">
      <c r="A1119" s="36" t="s">
        <v>1097</v>
      </c>
      <c r="B1119" s="37" t="s">
        <v>1098</v>
      </c>
      <c r="C1119" s="37" t="s">
        <v>1100</v>
      </c>
      <c r="D1119" s="37" t="s">
        <v>1092</v>
      </c>
      <c r="E1119" s="37" t="s">
        <v>872</v>
      </c>
      <c r="F1119" s="37" t="s">
        <v>1099</v>
      </c>
      <c r="G1119" s="62" t="s">
        <v>1920</v>
      </c>
      <c r="H1119" s="62" t="s">
        <v>270</v>
      </c>
      <c r="I1119" s="62" t="s">
        <v>274</v>
      </c>
      <c r="J1119" s="68">
        <v>1.0480920589281901E-3</v>
      </c>
      <c r="K1119" s="68">
        <v>3.4130283090399501E-3</v>
      </c>
      <c r="L1119" s="62">
        <v>361</v>
      </c>
      <c r="M1119" s="62">
        <v>53</v>
      </c>
      <c r="N1119" s="68">
        <v>0.75901253070181396</v>
      </c>
      <c r="O1119" s="69">
        <v>1</v>
      </c>
    </row>
    <row r="1120" spans="1:15" x14ac:dyDescent="0.25">
      <c r="A1120" s="36" t="s">
        <v>1271</v>
      </c>
      <c r="B1120" s="37" t="s">
        <v>1272</v>
      </c>
      <c r="C1120" s="37" t="s">
        <v>984</v>
      </c>
      <c r="D1120" s="37" t="s">
        <v>1274</v>
      </c>
      <c r="E1120" s="37" t="s">
        <v>872</v>
      </c>
      <c r="F1120" s="37" t="s">
        <v>1273</v>
      </c>
      <c r="G1120" s="62" t="s">
        <v>1917</v>
      </c>
      <c r="H1120" s="62" t="s">
        <v>271</v>
      </c>
      <c r="I1120" s="62" t="s">
        <v>274</v>
      </c>
      <c r="J1120" s="68">
        <v>-2.1116310996704998E-3</v>
      </c>
      <c r="K1120" s="68">
        <v>3.43410306757786E-3</v>
      </c>
      <c r="L1120" s="62">
        <v>361</v>
      </c>
      <c r="M1120" s="62">
        <v>105</v>
      </c>
      <c r="N1120" s="68">
        <v>0.53925689189419501</v>
      </c>
      <c r="O1120" s="69">
        <v>1</v>
      </c>
    </row>
    <row r="1121" spans="1:15" x14ac:dyDescent="0.25">
      <c r="A1121" s="36" t="s">
        <v>1524</v>
      </c>
      <c r="B1121" s="37" t="s">
        <v>1525</v>
      </c>
      <c r="C1121" s="37" t="s">
        <v>1281</v>
      </c>
      <c r="D1121" s="37" t="s">
        <v>861</v>
      </c>
      <c r="E1121" s="37" t="s">
        <v>862</v>
      </c>
      <c r="F1121" s="37" t="s">
        <v>1526</v>
      </c>
      <c r="G1121" s="62" t="s">
        <v>1918</v>
      </c>
      <c r="H1121" s="62" t="s">
        <v>270</v>
      </c>
      <c r="I1121" s="62" t="s">
        <v>274</v>
      </c>
      <c r="J1121" s="68">
        <v>6.2724713237227302E-4</v>
      </c>
      <c r="K1121" s="68">
        <v>3.6282205939428E-3</v>
      </c>
      <c r="L1121" s="62">
        <v>361</v>
      </c>
      <c r="M1121" s="62">
        <v>5</v>
      </c>
      <c r="N1121" s="68">
        <v>0.86284392231373896</v>
      </c>
      <c r="O1121" s="69">
        <v>1</v>
      </c>
    </row>
    <row r="1122" spans="1:15" x14ac:dyDescent="0.25">
      <c r="A1122" s="36" t="s">
        <v>1524</v>
      </c>
      <c r="B1122" s="37" t="s">
        <v>1525</v>
      </c>
      <c r="C1122" s="37" t="s">
        <v>1281</v>
      </c>
      <c r="D1122" s="37" t="s">
        <v>861</v>
      </c>
      <c r="E1122" s="37" t="s">
        <v>862</v>
      </c>
      <c r="F1122" s="37" t="s">
        <v>1526</v>
      </c>
      <c r="G1122" s="62" t="s">
        <v>1917</v>
      </c>
      <c r="H1122" s="62" t="s">
        <v>271</v>
      </c>
      <c r="I1122" s="62" t="s">
        <v>274</v>
      </c>
      <c r="J1122" s="70">
        <v>0</v>
      </c>
      <c r="K1122" s="68">
        <v>3.6429764401379699E-3</v>
      </c>
      <c r="L1122" s="62">
        <v>361</v>
      </c>
      <c r="M1122" s="62">
        <v>5</v>
      </c>
      <c r="N1122" s="68">
        <v>1</v>
      </c>
      <c r="O1122" s="69">
        <v>1</v>
      </c>
    </row>
    <row r="1123" spans="1:15" x14ac:dyDescent="0.25">
      <c r="A1123" s="36" t="s">
        <v>1189</v>
      </c>
      <c r="B1123" s="37" t="s">
        <v>1190</v>
      </c>
      <c r="C1123" s="37" t="s">
        <v>951</v>
      </c>
      <c r="D1123" s="37" t="s">
        <v>849</v>
      </c>
      <c r="E1123" s="37" t="s">
        <v>850</v>
      </c>
      <c r="F1123" s="37" t="s">
        <v>1191</v>
      </c>
      <c r="G1123" s="62" t="s">
        <v>1920</v>
      </c>
      <c r="H1123" s="62" t="s">
        <v>271</v>
      </c>
      <c r="I1123" s="62" t="s">
        <v>274</v>
      </c>
      <c r="J1123" s="68">
        <v>-7.8823292454710905E-4</v>
      </c>
      <c r="K1123" s="68">
        <v>3.6769961011227001E-3</v>
      </c>
      <c r="L1123" s="62">
        <v>361</v>
      </c>
      <c r="M1123" s="62">
        <v>17</v>
      </c>
      <c r="N1123" s="68">
        <v>0.83047796914731697</v>
      </c>
      <c r="O1123" s="69">
        <v>1</v>
      </c>
    </row>
    <row r="1124" spans="1:15" x14ac:dyDescent="0.25">
      <c r="A1124" s="36" t="s">
        <v>1023</v>
      </c>
      <c r="B1124" s="37" t="s">
        <v>1024</v>
      </c>
      <c r="C1124" s="37" t="s">
        <v>1026</v>
      </c>
      <c r="D1124" s="37" t="s">
        <v>961</v>
      </c>
      <c r="E1124" s="37" t="s">
        <v>850</v>
      </c>
      <c r="F1124" s="37" t="s">
        <v>1025</v>
      </c>
      <c r="G1124" s="62" t="s">
        <v>1919</v>
      </c>
      <c r="H1124" s="62" t="s">
        <v>271</v>
      </c>
      <c r="I1124" s="62" t="s">
        <v>274</v>
      </c>
      <c r="J1124" s="70">
        <v>-3.3405184191381398E-4</v>
      </c>
      <c r="K1124" s="68">
        <v>3.71304246126871E-3</v>
      </c>
      <c r="L1124" s="62">
        <v>361</v>
      </c>
      <c r="M1124" s="62">
        <v>160</v>
      </c>
      <c r="N1124" s="68">
        <v>0.92837087827822895</v>
      </c>
      <c r="O1124" s="69">
        <v>1</v>
      </c>
    </row>
    <row r="1125" spans="1:15" x14ac:dyDescent="0.25">
      <c r="A1125" s="36" t="s">
        <v>1632</v>
      </c>
      <c r="B1125" s="37" t="s">
        <v>1633</v>
      </c>
      <c r="C1125" s="37" t="s">
        <v>1256</v>
      </c>
      <c r="D1125" s="37" t="s">
        <v>1257</v>
      </c>
      <c r="E1125" s="37" t="s">
        <v>1449</v>
      </c>
      <c r="F1125" s="37" t="s">
        <v>1634</v>
      </c>
      <c r="G1125" s="62" t="s">
        <v>1919</v>
      </c>
      <c r="H1125" s="62" t="s">
        <v>271</v>
      </c>
      <c r="I1125" s="62" t="s">
        <v>274</v>
      </c>
      <c r="J1125" s="70">
        <v>-4.7361343343441602E-4</v>
      </c>
      <c r="K1125" s="68">
        <v>3.7309463484651202E-3</v>
      </c>
      <c r="L1125" s="62">
        <v>361</v>
      </c>
      <c r="M1125" s="62">
        <v>36</v>
      </c>
      <c r="N1125" s="68">
        <v>0.89906699803397006</v>
      </c>
      <c r="O1125" s="69">
        <v>1</v>
      </c>
    </row>
    <row r="1126" spans="1:15" x14ac:dyDescent="0.25">
      <c r="A1126" s="36" t="s">
        <v>1227</v>
      </c>
      <c r="B1126" s="37" t="s">
        <v>1228</v>
      </c>
      <c r="C1126" s="37" t="s">
        <v>1230</v>
      </c>
      <c r="D1126" s="37" t="s">
        <v>1231</v>
      </c>
      <c r="E1126" s="37" t="s">
        <v>850</v>
      </c>
      <c r="F1126" s="37" t="s">
        <v>1229</v>
      </c>
      <c r="G1126" s="62" t="s">
        <v>1919</v>
      </c>
      <c r="H1126" s="62" t="s">
        <v>271</v>
      </c>
      <c r="I1126" s="62" t="s">
        <v>274</v>
      </c>
      <c r="J1126" s="68">
        <v>-2.23795602234146E-3</v>
      </c>
      <c r="K1126" s="68">
        <v>3.7612398237114098E-3</v>
      </c>
      <c r="L1126" s="62">
        <v>361</v>
      </c>
      <c r="M1126" s="62">
        <v>82</v>
      </c>
      <c r="N1126" s="68">
        <v>0.55226853447286905</v>
      </c>
      <c r="O1126" s="69">
        <v>1</v>
      </c>
    </row>
    <row r="1127" spans="1:15" x14ac:dyDescent="0.25">
      <c r="A1127" s="36" t="s">
        <v>1445</v>
      </c>
      <c r="B1127" s="37" t="s">
        <v>1446</v>
      </c>
      <c r="C1127" s="37" t="s">
        <v>1256</v>
      </c>
      <c r="D1127" s="37" t="s">
        <v>1448</v>
      </c>
      <c r="E1127" s="37" t="s">
        <v>1449</v>
      </c>
      <c r="F1127" s="37" t="s">
        <v>1447</v>
      </c>
      <c r="G1127" s="62" t="s">
        <v>1920</v>
      </c>
      <c r="H1127" s="62" t="s">
        <v>271</v>
      </c>
      <c r="I1127" s="62" t="s">
        <v>274</v>
      </c>
      <c r="J1127" s="70">
        <v>-3.96628629435396E-4</v>
      </c>
      <c r="K1127" s="68">
        <v>3.81624196424431E-3</v>
      </c>
      <c r="L1127" s="62">
        <v>361</v>
      </c>
      <c r="M1127" s="62">
        <v>26</v>
      </c>
      <c r="N1127" s="68">
        <v>0.91733668736048302</v>
      </c>
      <c r="O1127" s="69">
        <v>1</v>
      </c>
    </row>
    <row r="1128" spans="1:15" x14ac:dyDescent="0.25">
      <c r="A1128" s="36" t="s">
        <v>1186</v>
      </c>
      <c r="B1128" s="37" t="s">
        <v>1187</v>
      </c>
      <c r="C1128" s="37" t="s">
        <v>1026</v>
      </c>
      <c r="D1128" s="37" t="s">
        <v>961</v>
      </c>
      <c r="E1128" s="37" t="s">
        <v>850</v>
      </c>
      <c r="F1128" s="37" t="s">
        <v>1188</v>
      </c>
      <c r="G1128" s="62" t="s">
        <v>1919</v>
      </c>
      <c r="H1128" s="62" t="s">
        <v>271</v>
      </c>
      <c r="I1128" s="62" t="s">
        <v>274</v>
      </c>
      <c r="J1128" s="68">
        <v>-5.1211413538671696E-4</v>
      </c>
      <c r="K1128" s="68">
        <v>3.9081356344313097E-3</v>
      </c>
      <c r="L1128" s="62">
        <v>361</v>
      </c>
      <c r="M1128" s="62">
        <v>55</v>
      </c>
      <c r="N1128" s="68">
        <v>0.89583120064322497</v>
      </c>
      <c r="O1128" s="69">
        <v>1</v>
      </c>
    </row>
    <row r="1129" spans="1:15" x14ac:dyDescent="0.25">
      <c r="A1129" s="36" t="s">
        <v>1604</v>
      </c>
      <c r="B1129" s="37" t="s">
        <v>1605</v>
      </c>
      <c r="C1129" s="37" t="s">
        <v>1565</v>
      </c>
      <c r="D1129" s="37" t="s">
        <v>861</v>
      </c>
      <c r="E1129" s="37" t="s">
        <v>850</v>
      </c>
      <c r="F1129" s="37" t="s">
        <v>1606</v>
      </c>
      <c r="G1129" s="62" t="s">
        <v>1920</v>
      </c>
      <c r="H1129" s="62" t="s">
        <v>271</v>
      </c>
      <c r="I1129" s="62" t="s">
        <v>274</v>
      </c>
      <c r="J1129" s="68">
        <v>-2.3021868032060901E-3</v>
      </c>
      <c r="K1129" s="68">
        <v>3.9235769922763902E-3</v>
      </c>
      <c r="L1129" s="62">
        <v>361</v>
      </c>
      <c r="M1129" s="62">
        <v>12</v>
      </c>
      <c r="N1129" s="68">
        <v>0.55781915180344099</v>
      </c>
      <c r="O1129" s="69">
        <v>1</v>
      </c>
    </row>
    <row r="1130" spans="1:15" x14ac:dyDescent="0.25">
      <c r="A1130" s="36" t="s">
        <v>1068</v>
      </c>
      <c r="B1130" s="37" t="s">
        <v>1069</v>
      </c>
      <c r="C1130" s="37" t="s">
        <v>1006</v>
      </c>
      <c r="D1130" s="37" t="s">
        <v>1038</v>
      </c>
      <c r="E1130" s="37" t="s">
        <v>872</v>
      </c>
      <c r="F1130" s="37" t="s">
        <v>1070</v>
      </c>
      <c r="G1130" s="62" t="s">
        <v>1919</v>
      </c>
      <c r="H1130" s="62" t="s">
        <v>270</v>
      </c>
      <c r="I1130" s="62" t="s">
        <v>274</v>
      </c>
      <c r="J1130" s="68">
        <v>1.9998148539360498E-3</v>
      </c>
      <c r="K1130" s="68">
        <v>3.9656946113286896E-3</v>
      </c>
      <c r="L1130" s="62">
        <v>361</v>
      </c>
      <c r="M1130" s="62">
        <v>155</v>
      </c>
      <c r="N1130" s="68">
        <v>0.61443395106085796</v>
      </c>
      <c r="O1130" s="69">
        <v>1</v>
      </c>
    </row>
    <row r="1131" spans="1:15" x14ac:dyDescent="0.25">
      <c r="A1131" s="36" t="s">
        <v>1679</v>
      </c>
      <c r="B1131" s="37" t="s">
        <v>1680</v>
      </c>
      <c r="C1131" s="37" t="s">
        <v>1256</v>
      </c>
      <c r="D1131" s="37" t="s">
        <v>1257</v>
      </c>
      <c r="E1131" s="37" t="s">
        <v>1449</v>
      </c>
      <c r="F1131" s="37" t="s">
        <v>1681</v>
      </c>
      <c r="G1131" s="62" t="s">
        <v>1918</v>
      </c>
      <c r="H1131" s="62" t="s">
        <v>270</v>
      </c>
      <c r="I1131" s="62" t="s">
        <v>274</v>
      </c>
      <c r="J1131" s="68">
        <v>1.14463686662316E-3</v>
      </c>
      <c r="K1131" s="68">
        <v>4.0004903170784397E-3</v>
      </c>
      <c r="L1131" s="62">
        <v>361</v>
      </c>
      <c r="M1131" s="62">
        <v>29</v>
      </c>
      <c r="N1131" s="68">
        <v>0.77510366681017595</v>
      </c>
      <c r="O1131" s="69">
        <v>1</v>
      </c>
    </row>
    <row r="1132" spans="1:15" x14ac:dyDescent="0.25">
      <c r="A1132" s="36" t="s">
        <v>1265</v>
      </c>
      <c r="B1132" s="37" t="s">
        <v>1266</v>
      </c>
      <c r="C1132" s="37" t="s">
        <v>854</v>
      </c>
      <c r="D1132" s="37" t="s">
        <v>855</v>
      </c>
      <c r="E1132" s="37" t="s">
        <v>856</v>
      </c>
      <c r="F1132" s="37" t="s">
        <v>1267</v>
      </c>
      <c r="G1132" s="62" t="s">
        <v>1920</v>
      </c>
      <c r="H1132" s="62" t="s">
        <v>270</v>
      </c>
      <c r="I1132" s="62" t="s">
        <v>274</v>
      </c>
      <c r="J1132" s="68">
        <v>1.4660662118895201E-3</v>
      </c>
      <c r="K1132" s="68">
        <v>4.0395227929258303E-3</v>
      </c>
      <c r="L1132" s="62">
        <v>361</v>
      </c>
      <c r="M1132" s="62">
        <v>28</v>
      </c>
      <c r="N1132" s="68">
        <v>0.71691762540778603</v>
      </c>
      <c r="O1132" s="69">
        <v>1</v>
      </c>
    </row>
    <row r="1133" spans="1:15" x14ac:dyDescent="0.25">
      <c r="A1133" s="36" t="s">
        <v>1623</v>
      </c>
      <c r="B1133" s="37" t="s">
        <v>1624</v>
      </c>
      <c r="C1133" s="37" t="s">
        <v>1128</v>
      </c>
      <c r="D1133" s="37" t="s">
        <v>861</v>
      </c>
      <c r="E1133" s="37" t="s">
        <v>862</v>
      </c>
      <c r="F1133" s="37" t="s">
        <v>1625</v>
      </c>
      <c r="G1133" s="62" t="s">
        <v>1920</v>
      </c>
      <c r="H1133" s="62" t="s">
        <v>271</v>
      </c>
      <c r="I1133" s="62" t="s">
        <v>274</v>
      </c>
      <c r="J1133" s="70">
        <v>-8.3961791953331196E-6</v>
      </c>
      <c r="K1133" s="68">
        <v>4.0482593391088801E-3</v>
      </c>
      <c r="L1133" s="62">
        <v>361</v>
      </c>
      <c r="M1133" s="62">
        <v>4</v>
      </c>
      <c r="N1133" s="68">
        <v>0.99834646835846297</v>
      </c>
      <c r="O1133" s="69">
        <v>1</v>
      </c>
    </row>
    <row r="1134" spans="1:15" x14ac:dyDescent="0.25">
      <c r="A1134" s="36" t="s">
        <v>1707</v>
      </c>
      <c r="B1134" s="37" t="s">
        <v>1708</v>
      </c>
      <c r="C1134" s="37" t="s">
        <v>1006</v>
      </c>
      <c r="D1134" s="37" t="s">
        <v>979</v>
      </c>
      <c r="E1134" s="37" t="s">
        <v>872</v>
      </c>
      <c r="F1134" s="37" t="s">
        <v>1709</v>
      </c>
      <c r="G1134" s="62" t="s">
        <v>1920</v>
      </c>
      <c r="H1134" s="62" t="s">
        <v>270</v>
      </c>
      <c r="I1134" s="62" t="s">
        <v>274</v>
      </c>
      <c r="J1134" s="68">
        <v>1.9835010390911599E-3</v>
      </c>
      <c r="K1134" s="68">
        <v>4.0761712930757E-3</v>
      </c>
      <c r="L1134" s="62">
        <v>361</v>
      </c>
      <c r="M1134" s="62">
        <v>30</v>
      </c>
      <c r="N1134" s="68">
        <v>0.62691532590448695</v>
      </c>
      <c r="O1134" s="69">
        <v>1</v>
      </c>
    </row>
    <row r="1135" spans="1:15" x14ac:dyDescent="0.25">
      <c r="A1135" s="36" t="s">
        <v>1736</v>
      </c>
      <c r="B1135" s="37" t="s">
        <v>1737</v>
      </c>
      <c r="C1135" s="37" t="s">
        <v>1739</v>
      </c>
      <c r="D1135" s="37" t="s">
        <v>990</v>
      </c>
      <c r="E1135" s="37" t="s">
        <v>850</v>
      </c>
      <c r="F1135" s="37" t="s">
        <v>1738</v>
      </c>
      <c r="G1135" s="62" t="s">
        <v>1919</v>
      </c>
      <c r="H1135" s="62" t="s">
        <v>271</v>
      </c>
      <c r="I1135" s="62" t="s">
        <v>274</v>
      </c>
      <c r="J1135" s="68">
        <v>-2.4760890821687799E-3</v>
      </c>
      <c r="K1135" s="68">
        <v>4.1543307983629299E-3</v>
      </c>
      <c r="L1135" s="62">
        <v>361</v>
      </c>
      <c r="M1135" s="62">
        <v>151</v>
      </c>
      <c r="N1135" s="68">
        <v>0.55161528784918101</v>
      </c>
      <c r="O1135" s="69">
        <v>1</v>
      </c>
    </row>
    <row r="1136" spans="1:15" x14ac:dyDescent="0.25">
      <c r="A1136" s="36" t="s">
        <v>936</v>
      </c>
      <c r="B1136" s="37" t="s">
        <v>937</v>
      </c>
      <c r="C1136" s="37" t="s">
        <v>923</v>
      </c>
      <c r="D1136" s="37" t="s">
        <v>871</v>
      </c>
      <c r="E1136" s="37" t="s">
        <v>872</v>
      </c>
      <c r="F1136" s="37" t="s">
        <v>938</v>
      </c>
      <c r="G1136" s="62" t="s">
        <v>1920</v>
      </c>
      <c r="H1136" s="62" t="s">
        <v>271</v>
      </c>
      <c r="I1136" s="62" t="s">
        <v>274</v>
      </c>
      <c r="J1136" s="68">
        <v>-1.7006169236367099E-3</v>
      </c>
      <c r="K1136" s="68">
        <v>4.1721764117944099E-3</v>
      </c>
      <c r="L1136" s="62">
        <v>361</v>
      </c>
      <c r="M1136" s="62">
        <v>57</v>
      </c>
      <c r="N1136" s="68">
        <v>0.68385754532132903</v>
      </c>
      <c r="O1136" s="69">
        <v>1</v>
      </c>
    </row>
    <row r="1137" spans="1:15" x14ac:dyDescent="0.25">
      <c r="A1137" s="36" t="s">
        <v>1136</v>
      </c>
      <c r="B1137" s="37" t="s">
        <v>1137</v>
      </c>
      <c r="C1137" s="37" t="s">
        <v>1033</v>
      </c>
      <c r="D1137" s="37" t="s">
        <v>1034</v>
      </c>
      <c r="E1137" s="37" t="s">
        <v>1139</v>
      </c>
      <c r="F1137" s="37" t="s">
        <v>1138</v>
      </c>
      <c r="G1137" s="62" t="s">
        <v>1920</v>
      </c>
      <c r="H1137" s="62" t="s">
        <v>271</v>
      </c>
      <c r="I1137" s="62" t="s">
        <v>274</v>
      </c>
      <c r="J1137" s="68">
        <v>-2.65238726623043E-3</v>
      </c>
      <c r="K1137" s="68">
        <v>4.1819809579541102E-3</v>
      </c>
      <c r="L1137" s="62">
        <v>361</v>
      </c>
      <c r="M1137" s="62">
        <v>83</v>
      </c>
      <c r="N1137" s="68">
        <v>0.52645423103790001</v>
      </c>
      <c r="O1137" s="69">
        <v>1</v>
      </c>
    </row>
    <row r="1138" spans="1:15" x14ac:dyDescent="0.25">
      <c r="A1138" s="36" t="s">
        <v>1023</v>
      </c>
      <c r="B1138" s="37" t="s">
        <v>1024</v>
      </c>
      <c r="C1138" s="37" t="s">
        <v>1026</v>
      </c>
      <c r="D1138" s="37" t="s">
        <v>961</v>
      </c>
      <c r="E1138" s="37" t="s">
        <v>850</v>
      </c>
      <c r="F1138" s="37" t="s">
        <v>1025</v>
      </c>
      <c r="G1138" s="62" t="s">
        <v>1917</v>
      </c>
      <c r="H1138" s="62" t="s">
        <v>271</v>
      </c>
      <c r="I1138" s="62" t="s">
        <v>274</v>
      </c>
      <c r="J1138" s="68">
        <v>-2.5278611247176201E-3</v>
      </c>
      <c r="K1138" s="68">
        <v>4.2135543022796297E-3</v>
      </c>
      <c r="L1138" s="62">
        <v>361</v>
      </c>
      <c r="M1138" s="62">
        <v>160</v>
      </c>
      <c r="N1138" s="68">
        <v>0.54909043512320899</v>
      </c>
      <c r="O1138" s="69">
        <v>1</v>
      </c>
    </row>
    <row r="1139" spans="1:15" x14ac:dyDescent="0.25">
      <c r="A1139" s="36" t="s">
        <v>1227</v>
      </c>
      <c r="B1139" s="37" t="s">
        <v>1228</v>
      </c>
      <c r="C1139" s="37" t="s">
        <v>1230</v>
      </c>
      <c r="D1139" s="37" t="s">
        <v>1231</v>
      </c>
      <c r="E1139" s="37" t="s">
        <v>850</v>
      </c>
      <c r="F1139" s="37" t="s">
        <v>1229</v>
      </c>
      <c r="G1139" s="62" t="s">
        <v>1917</v>
      </c>
      <c r="H1139" s="62" t="s">
        <v>270</v>
      </c>
      <c r="I1139" s="62" t="s">
        <v>274</v>
      </c>
      <c r="J1139" s="70">
        <v>4.34992087244839E-4</v>
      </c>
      <c r="K1139" s="68">
        <v>4.2247077636340096E-3</v>
      </c>
      <c r="L1139" s="62">
        <v>361</v>
      </c>
      <c r="M1139" s="62">
        <v>82</v>
      </c>
      <c r="N1139" s="68">
        <v>0.91807375030225302</v>
      </c>
      <c r="O1139" s="69">
        <v>1</v>
      </c>
    </row>
    <row r="1140" spans="1:15" x14ac:dyDescent="0.25">
      <c r="A1140" s="36" t="s">
        <v>1722</v>
      </c>
      <c r="B1140" s="37" t="s">
        <v>1723</v>
      </c>
      <c r="C1140" s="37" t="s">
        <v>1725</v>
      </c>
      <c r="D1140" s="37" t="s">
        <v>1726</v>
      </c>
      <c r="E1140" s="37" t="s">
        <v>862</v>
      </c>
      <c r="F1140" s="37" t="s">
        <v>1724</v>
      </c>
      <c r="G1140" s="62" t="s">
        <v>1920</v>
      </c>
      <c r="H1140" s="62" t="s">
        <v>271</v>
      </c>
      <c r="I1140" s="62" t="s">
        <v>274</v>
      </c>
      <c r="J1140" s="68">
        <v>-2.02697050339726E-3</v>
      </c>
      <c r="K1140" s="68">
        <v>4.2315727152941697E-3</v>
      </c>
      <c r="L1140" s="62">
        <v>361</v>
      </c>
      <c r="M1140" s="62">
        <v>14</v>
      </c>
      <c r="N1140" s="68">
        <v>0.63222478562833995</v>
      </c>
      <c r="O1140" s="69">
        <v>1</v>
      </c>
    </row>
    <row r="1141" spans="1:15" x14ac:dyDescent="0.25">
      <c r="A1141" s="36" t="s">
        <v>1632</v>
      </c>
      <c r="B1141" s="37" t="s">
        <v>1633</v>
      </c>
      <c r="C1141" s="37" t="s">
        <v>1256</v>
      </c>
      <c r="D1141" s="37" t="s">
        <v>1257</v>
      </c>
      <c r="E1141" s="37" t="s">
        <v>1449</v>
      </c>
      <c r="F1141" s="37" t="s">
        <v>1634</v>
      </c>
      <c r="G1141" s="62" t="s">
        <v>1918</v>
      </c>
      <c r="H1141" s="62" t="s">
        <v>270</v>
      </c>
      <c r="I1141" s="62" t="s">
        <v>274</v>
      </c>
      <c r="J1141" s="68">
        <v>8.8443606764777795E-4</v>
      </c>
      <c r="K1141" s="68">
        <v>4.2316628650273403E-3</v>
      </c>
      <c r="L1141" s="62">
        <v>361</v>
      </c>
      <c r="M1141" s="62">
        <v>36</v>
      </c>
      <c r="N1141" s="68">
        <v>0.83461156519251001</v>
      </c>
      <c r="O1141" s="69">
        <v>1</v>
      </c>
    </row>
    <row r="1142" spans="1:15" x14ac:dyDescent="0.25">
      <c r="A1142" s="36" t="s">
        <v>1632</v>
      </c>
      <c r="B1142" s="37" t="s">
        <v>1633</v>
      </c>
      <c r="C1142" s="37" t="s">
        <v>1256</v>
      </c>
      <c r="D1142" s="37" t="s">
        <v>1257</v>
      </c>
      <c r="E1142" s="37" t="s">
        <v>1449</v>
      </c>
      <c r="F1142" s="37" t="s">
        <v>1634</v>
      </c>
      <c r="G1142" s="62" t="s">
        <v>1917</v>
      </c>
      <c r="H1142" s="62" t="s">
        <v>270</v>
      </c>
      <c r="I1142" s="62" t="s">
        <v>274</v>
      </c>
      <c r="J1142" s="68">
        <v>1.6698224681156099E-3</v>
      </c>
      <c r="K1142" s="68">
        <v>4.2549483949339099E-3</v>
      </c>
      <c r="L1142" s="62">
        <v>361</v>
      </c>
      <c r="M1142" s="62">
        <v>36</v>
      </c>
      <c r="N1142" s="68">
        <v>0.69505298983284503</v>
      </c>
      <c r="O1142" s="69">
        <v>1</v>
      </c>
    </row>
    <row r="1143" spans="1:15" x14ac:dyDescent="0.25">
      <c r="A1143" s="36" t="s">
        <v>1048</v>
      </c>
      <c r="B1143" s="37" t="s">
        <v>1049</v>
      </c>
      <c r="C1143" s="37" t="s">
        <v>1006</v>
      </c>
      <c r="D1143" s="37" t="s">
        <v>1051</v>
      </c>
      <c r="E1143" s="37" t="s">
        <v>872</v>
      </c>
      <c r="F1143" s="37" t="s">
        <v>1050</v>
      </c>
      <c r="G1143" s="62" t="s">
        <v>1919</v>
      </c>
      <c r="H1143" s="62" t="s">
        <v>270</v>
      </c>
      <c r="I1143" s="62" t="s">
        <v>274</v>
      </c>
      <c r="J1143" s="68">
        <v>5.7516780618261602E-4</v>
      </c>
      <c r="K1143" s="68">
        <v>4.2669423277947897E-3</v>
      </c>
      <c r="L1143" s="62">
        <v>361</v>
      </c>
      <c r="M1143" s="62">
        <v>104</v>
      </c>
      <c r="N1143" s="68">
        <v>0.89286268562057103</v>
      </c>
      <c r="O1143" s="69">
        <v>1</v>
      </c>
    </row>
    <row r="1144" spans="1:15" x14ac:dyDescent="0.25">
      <c r="A1144" s="36" t="s">
        <v>1843</v>
      </c>
      <c r="B1144" s="37" t="s">
        <v>1844</v>
      </c>
      <c r="C1144" s="37" t="s">
        <v>1846</v>
      </c>
      <c r="D1144" s="37" t="s">
        <v>1847</v>
      </c>
      <c r="E1144" s="37" t="s">
        <v>862</v>
      </c>
      <c r="F1144" s="37" t="s">
        <v>1845</v>
      </c>
      <c r="G1144" s="62" t="s">
        <v>1920</v>
      </c>
      <c r="H1144" s="62" t="s">
        <v>270</v>
      </c>
      <c r="I1144" s="62" t="s">
        <v>274</v>
      </c>
      <c r="J1144" s="68">
        <v>7.9184455300920905E-4</v>
      </c>
      <c r="K1144" s="68">
        <v>4.3109181115536504E-3</v>
      </c>
      <c r="L1144" s="62">
        <v>361</v>
      </c>
      <c r="M1144" s="62">
        <v>29</v>
      </c>
      <c r="N1144" s="68">
        <v>0.85445200400208698</v>
      </c>
      <c r="O1144" s="69">
        <v>1</v>
      </c>
    </row>
    <row r="1145" spans="1:15" x14ac:dyDescent="0.25">
      <c r="A1145" s="36" t="s">
        <v>1083</v>
      </c>
      <c r="B1145" s="37" t="s">
        <v>1084</v>
      </c>
      <c r="C1145" s="37" t="s">
        <v>854</v>
      </c>
      <c r="D1145" s="37" t="s">
        <v>855</v>
      </c>
      <c r="E1145" s="37" t="s">
        <v>856</v>
      </c>
      <c r="F1145" s="37" t="s">
        <v>1085</v>
      </c>
      <c r="G1145" s="62" t="s">
        <v>1920</v>
      </c>
      <c r="H1145" s="62" t="s">
        <v>271</v>
      </c>
      <c r="I1145" s="62" t="s">
        <v>274</v>
      </c>
      <c r="J1145" s="68">
        <v>-1.69636054635966E-3</v>
      </c>
      <c r="K1145" s="68">
        <v>4.3165843381802798E-3</v>
      </c>
      <c r="L1145" s="62">
        <v>361</v>
      </c>
      <c r="M1145" s="62">
        <v>10</v>
      </c>
      <c r="N1145" s="68">
        <v>0.69456446864626398</v>
      </c>
      <c r="O1145" s="69">
        <v>1</v>
      </c>
    </row>
    <row r="1146" spans="1:15" x14ac:dyDescent="0.25">
      <c r="A1146" s="36" t="s">
        <v>1600</v>
      </c>
      <c r="B1146" s="37" t="s">
        <v>1601</v>
      </c>
      <c r="C1146" s="37" t="s">
        <v>1220</v>
      </c>
      <c r="D1146" s="37" t="s">
        <v>1176</v>
      </c>
      <c r="E1146" s="37" t="s">
        <v>862</v>
      </c>
      <c r="F1146" s="37" t="s">
        <v>1602</v>
      </c>
      <c r="G1146" s="62" t="s">
        <v>1920</v>
      </c>
      <c r="H1146" s="62" t="s">
        <v>271</v>
      </c>
      <c r="I1146" s="62" t="s">
        <v>274</v>
      </c>
      <c r="J1146" s="70">
        <v>-1.9007206274441999E-4</v>
      </c>
      <c r="K1146" s="68">
        <v>4.3362554669805599E-3</v>
      </c>
      <c r="L1146" s="62">
        <v>361</v>
      </c>
      <c r="M1146" s="62">
        <v>22</v>
      </c>
      <c r="N1146" s="68">
        <v>0.96507700758530002</v>
      </c>
      <c r="O1146" s="69">
        <v>1</v>
      </c>
    </row>
    <row r="1147" spans="1:15" x14ac:dyDescent="0.25">
      <c r="A1147" s="36" t="s">
        <v>1282</v>
      </c>
      <c r="B1147" s="37" t="s">
        <v>1283</v>
      </c>
      <c r="C1147" s="37" t="s">
        <v>870</v>
      </c>
      <c r="D1147" s="37" t="s">
        <v>871</v>
      </c>
      <c r="E1147" s="37" t="s">
        <v>872</v>
      </c>
      <c r="F1147" s="37" t="s">
        <v>1284</v>
      </c>
      <c r="G1147" s="62" t="s">
        <v>1920</v>
      </c>
      <c r="H1147" s="62" t="s">
        <v>271</v>
      </c>
      <c r="I1147" s="62" t="s">
        <v>274</v>
      </c>
      <c r="J1147" s="68">
        <v>-2.2852014566772699E-3</v>
      </c>
      <c r="K1147" s="68">
        <v>4.3575929730177397E-3</v>
      </c>
      <c r="L1147" s="62">
        <v>361</v>
      </c>
      <c r="M1147" s="62">
        <v>77</v>
      </c>
      <c r="N1147" s="68">
        <v>0.60043662828936695</v>
      </c>
      <c r="O1147" s="69">
        <v>1</v>
      </c>
    </row>
    <row r="1148" spans="1:15" x14ac:dyDescent="0.25">
      <c r="A1148" s="36" t="s">
        <v>1118</v>
      </c>
      <c r="B1148" s="37" t="s">
        <v>1119</v>
      </c>
      <c r="C1148" s="37" t="s">
        <v>870</v>
      </c>
      <c r="D1148" s="37" t="s">
        <v>990</v>
      </c>
      <c r="E1148" s="37" t="s">
        <v>872</v>
      </c>
      <c r="F1148" s="37" t="s">
        <v>1120</v>
      </c>
      <c r="G1148" s="62" t="s">
        <v>1917</v>
      </c>
      <c r="H1148" s="62" t="s">
        <v>270</v>
      </c>
      <c r="I1148" s="62" t="s">
        <v>274</v>
      </c>
      <c r="J1148" s="68">
        <v>9.6550298922620098E-4</v>
      </c>
      <c r="K1148" s="68">
        <v>4.4127218565475704E-3</v>
      </c>
      <c r="L1148" s="62">
        <v>361</v>
      </c>
      <c r="M1148" s="62">
        <v>120</v>
      </c>
      <c r="N1148" s="68">
        <v>0.82699093129125301</v>
      </c>
      <c r="O1148" s="69">
        <v>1</v>
      </c>
    </row>
    <row r="1149" spans="1:15" x14ac:dyDescent="0.25">
      <c r="A1149" s="36" t="s">
        <v>1101</v>
      </c>
      <c r="B1149" s="37" t="s">
        <v>1102</v>
      </c>
      <c r="C1149" s="37" t="s">
        <v>978</v>
      </c>
      <c r="D1149" s="37" t="s">
        <v>1104</v>
      </c>
      <c r="E1149" s="37" t="s">
        <v>872</v>
      </c>
      <c r="F1149" s="37" t="s">
        <v>1103</v>
      </c>
      <c r="G1149" s="62" t="s">
        <v>1919</v>
      </c>
      <c r="H1149" s="62" t="s">
        <v>271</v>
      </c>
      <c r="I1149" s="62" t="s">
        <v>274</v>
      </c>
      <c r="J1149" s="68">
        <v>-7.6747322346848402E-4</v>
      </c>
      <c r="K1149" s="68">
        <v>4.4862162269503E-3</v>
      </c>
      <c r="L1149" s="62">
        <v>361</v>
      </c>
      <c r="M1149" s="62">
        <v>154</v>
      </c>
      <c r="N1149" s="68">
        <v>0.86427622497410295</v>
      </c>
      <c r="O1149" s="69">
        <v>1</v>
      </c>
    </row>
    <row r="1150" spans="1:15" x14ac:dyDescent="0.25">
      <c r="A1150" s="36" t="s">
        <v>1736</v>
      </c>
      <c r="B1150" s="37" t="s">
        <v>1737</v>
      </c>
      <c r="C1150" s="37" t="s">
        <v>1739</v>
      </c>
      <c r="D1150" s="37" t="s">
        <v>990</v>
      </c>
      <c r="E1150" s="37" t="s">
        <v>850</v>
      </c>
      <c r="F1150" s="37" t="s">
        <v>1738</v>
      </c>
      <c r="G1150" s="62" t="s">
        <v>1918</v>
      </c>
      <c r="H1150" s="62" t="s">
        <v>270</v>
      </c>
      <c r="I1150" s="62" t="s">
        <v>274</v>
      </c>
      <c r="J1150" s="68">
        <v>1.82361181391732E-3</v>
      </c>
      <c r="K1150" s="68">
        <v>4.4972852758401799E-3</v>
      </c>
      <c r="L1150" s="62">
        <v>361</v>
      </c>
      <c r="M1150" s="62">
        <v>151</v>
      </c>
      <c r="N1150" s="68">
        <v>0.68551382214826395</v>
      </c>
      <c r="O1150" s="69">
        <v>1</v>
      </c>
    </row>
    <row r="1151" spans="1:15" x14ac:dyDescent="0.25">
      <c r="A1151" s="36" t="s">
        <v>1736</v>
      </c>
      <c r="B1151" s="37" t="s">
        <v>1737</v>
      </c>
      <c r="C1151" s="37" t="s">
        <v>1739</v>
      </c>
      <c r="D1151" s="37" t="s">
        <v>990</v>
      </c>
      <c r="E1151" s="37" t="s">
        <v>850</v>
      </c>
      <c r="F1151" s="37" t="s">
        <v>1738</v>
      </c>
      <c r="G1151" s="62" t="s">
        <v>1917</v>
      </c>
      <c r="H1151" s="62" t="s">
        <v>270</v>
      </c>
      <c r="I1151" s="62" t="s">
        <v>274</v>
      </c>
      <c r="J1151" s="68">
        <v>9.1323855488050897E-4</v>
      </c>
      <c r="K1151" s="68">
        <v>4.5334411457927902E-3</v>
      </c>
      <c r="L1151" s="62">
        <v>361</v>
      </c>
      <c r="M1151" s="62">
        <v>151</v>
      </c>
      <c r="N1151" s="68">
        <v>0.84053598880928004</v>
      </c>
      <c r="O1151" s="69">
        <v>1</v>
      </c>
    </row>
    <row r="1152" spans="1:15" x14ac:dyDescent="0.25">
      <c r="A1152" s="36" t="s">
        <v>931</v>
      </c>
      <c r="B1152" s="37" t="s">
        <v>932</v>
      </c>
      <c r="C1152" s="37" t="s">
        <v>934</v>
      </c>
      <c r="D1152" s="37" t="s">
        <v>935</v>
      </c>
      <c r="E1152" s="37" t="s">
        <v>850</v>
      </c>
      <c r="F1152" s="37" t="s">
        <v>933</v>
      </c>
      <c r="G1152" s="62" t="s">
        <v>1919</v>
      </c>
      <c r="H1152" s="62" t="s">
        <v>270</v>
      </c>
      <c r="I1152" s="62" t="s">
        <v>274</v>
      </c>
      <c r="J1152" s="68">
        <v>9.3924313470474495E-4</v>
      </c>
      <c r="K1152" s="68">
        <v>4.5466245359935499E-3</v>
      </c>
      <c r="L1152" s="62">
        <v>361</v>
      </c>
      <c r="M1152" s="62">
        <v>138</v>
      </c>
      <c r="N1152" s="68">
        <v>0.83647684778127196</v>
      </c>
      <c r="O1152" s="69">
        <v>1</v>
      </c>
    </row>
    <row r="1153" spans="1:15" x14ac:dyDescent="0.25">
      <c r="A1153" s="36" t="s">
        <v>1172</v>
      </c>
      <c r="B1153" s="37" t="s">
        <v>1173</v>
      </c>
      <c r="C1153" s="37" t="s">
        <v>1175</v>
      </c>
      <c r="D1153" s="37" t="s">
        <v>1176</v>
      </c>
      <c r="E1153" s="37" t="s">
        <v>862</v>
      </c>
      <c r="F1153" s="37" t="s">
        <v>1174</v>
      </c>
      <c r="G1153" s="62" t="s">
        <v>1917</v>
      </c>
      <c r="H1153" s="62" t="s">
        <v>271</v>
      </c>
      <c r="I1153" s="62" t="s">
        <v>274</v>
      </c>
      <c r="J1153" s="70">
        <v>-1.81537760690447E-4</v>
      </c>
      <c r="K1153" s="68">
        <v>4.6128816085381601E-3</v>
      </c>
      <c r="L1153" s="62">
        <v>361</v>
      </c>
      <c r="M1153" s="62">
        <v>116</v>
      </c>
      <c r="N1153" s="68">
        <v>0.96863664350573497</v>
      </c>
      <c r="O1153" s="69">
        <v>1</v>
      </c>
    </row>
    <row r="1154" spans="1:15" x14ac:dyDescent="0.25">
      <c r="A1154" s="36" t="s">
        <v>1555</v>
      </c>
      <c r="B1154" s="37" t="s">
        <v>1556</v>
      </c>
      <c r="C1154" s="37" t="s">
        <v>1006</v>
      </c>
      <c r="D1154" s="37" t="s">
        <v>979</v>
      </c>
      <c r="E1154" s="37" t="s">
        <v>980</v>
      </c>
      <c r="F1154" s="37" t="s">
        <v>1557</v>
      </c>
      <c r="G1154" s="62" t="s">
        <v>1918</v>
      </c>
      <c r="H1154" s="62" t="s">
        <v>270</v>
      </c>
      <c r="I1154" s="62" t="s">
        <v>274</v>
      </c>
      <c r="J1154" s="68">
        <v>2.0062811065207201E-3</v>
      </c>
      <c r="K1154" s="68">
        <v>4.6389247932296998E-3</v>
      </c>
      <c r="L1154" s="62">
        <v>361</v>
      </c>
      <c r="M1154" s="62">
        <v>38</v>
      </c>
      <c r="N1154" s="68">
        <v>0.66583843560410005</v>
      </c>
      <c r="O1154" s="69">
        <v>1</v>
      </c>
    </row>
    <row r="1155" spans="1:15" x14ac:dyDescent="0.25">
      <c r="A1155" s="36" t="s">
        <v>1704</v>
      </c>
      <c r="B1155" s="37" t="s">
        <v>1705</v>
      </c>
      <c r="C1155" s="37" t="s">
        <v>1006</v>
      </c>
      <c r="D1155" s="37" t="s">
        <v>979</v>
      </c>
      <c r="E1155" s="37" t="s">
        <v>980</v>
      </c>
      <c r="F1155" s="37" t="s">
        <v>1706</v>
      </c>
      <c r="G1155" s="62" t="s">
        <v>1920</v>
      </c>
      <c r="H1155" s="62" t="s">
        <v>271</v>
      </c>
      <c r="I1155" s="62" t="s">
        <v>274</v>
      </c>
      <c r="J1155" s="68">
        <v>-1.37095441843548E-3</v>
      </c>
      <c r="K1155" s="68">
        <v>4.67613228584258E-3</v>
      </c>
      <c r="L1155" s="62">
        <v>361</v>
      </c>
      <c r="M1155" s="62">
        <v>42</v>
      </c>
      <c r="N1155" s="68">
        <v>0.76959852237109205</v>
      </c>
      <c r="O1155" s="69">
        <v>1</v>
      </c>
    </row>
    <row r="1156" spans="1:15" x14ac:dyDescent="0.25">
      <c r="A1156" s="36" t="s">
        <v>1262</v>
      </c>
      <c r="B1156" s="37" t="s">
        <v>1263</v>
      </c>
      <c r="C1156" s="37" t="s">
        <v>1006</v>
      </c>
      <c r="D1156" s="37" t="s">
        <v>979</v>
      </c>
      <c r="E1156" s="37" t="s">
        <v>872</v>
      </c>
      <c r="F1156" s="37" t="s">
        <v>1264</v>
      </c>
      <c r="G1156" s="62" t="s">
        <v>1919</v>
      </c>
      <c r="H1156" s="62" t="s">
        <v>271</v>
      </c>
      <c r="I1156" s="62" t="s">
        <v>274</v>
      </c>
      <c r="J1156" s="70">
        <v>-4.14514685737927E-4</v>
      </c>
      <c r="K1156" s="68">
        <v>4.6940663463503497E-3</v>
      </c>
      <c r="L1156" s="62">
        <v>361</v>
      </c>
      <c r="M1156" s="62">
        <v>160</v>
      </c>
      <c r="N1156" s="68">
        <v>0.92969071812631798</v>
      </c>
      <c r="O1156" s="69">
        <v>1</v>
      </c>
    </row>
    <row r="1157" spans="1:15" x14ac:dyDescent="0.25">
      <c r="A1157" s="36" t="s">
        <v>1440</v>
      </c>
      <c r="B1157" s="37" t="s">
        <v>1441</v>
      </c>
      <c r="C1157" s="37" t="s">
        <v>1443</v>
      </c>
      <c r="D1157" s="37" t="s">
        <v>1444</v>
      </c>
      <c r="E1157" s="37" t="s">
        <v>862</v>
      </c>
      <c r="F1157" s="37" t="s">
        <v>1442</v>
      </c>
      <c r="G1157" s="62" t="s">
        <v>1919</v>
      </c>
      <c r="H1157" s="62" t="s">
        <v>271</v>
      </c>
      <c r="I1157" s="62" t="s">
        <v>274</v>
      </c>
      <c r="J1157" s="70">
        <v>-1.9239759580544699E-4</v>
      </c>
      <c r="K1157" s="68">
        <v>4.7042383870045798E-3</v>
      </c>
      <c r="L1157" s="62">
        <v>361</v>
      </c>
      <c r="M1157" s="62">
        <v>188</v>
      </c>
      <c r="N1157" s="68">
        <v>0.96740593867646296</v>
      </c>
      <c r="O1157" s="69">
        <v>1</v>
      </c>
    </row>
    <row r="1158" spans="1:15" x14ac:dyDescent="0.25">
      <c r="A1158" s="36" t="s">
        <v>1517</v>
      </c>
      <c r="B1158" s="37" t="s">
        <v>1518</v>
      </c>
      <c r="C1158" s="37" t="s">
        <v>1520</v>
      </c>
      <c r="D1158" s="37" t="s">
        <v>1092</v>
      </c>
      <c r="E1158" s="37" t="s">
        <v>862</v>
      </c>
      <c r="F1158" s="37" t="s">
        <v>1519</v>
      </c>
      <c r="G1158" s="62" t="s">
        <v>1920</v>
      </c>
      <c r="H1158" s="62" t="s">
        <v>270</v>
      </c>
      <c r="I1158" s="62" t="s">
        <v>274</v>
      </c>
      <c r="J1158" s="68">
        <v>1.01073799051573E-3</v>
      </c>
      <c r="K1158" s="68">
        <v>4.7129698516302698E-3</v>
      </c>
      <c r="L1158" s="62">
        <v>361</v>
      </c>
      <c r="M1158" s="62">
        <v>23</v>
      </c>
      <c r="N1158" s="68">
        <v>0.83039458106046005</v>
      </c>
      <c r="O1158" s="69">
        <v>1</v>
      </c>
    </row>
    <row r="1159" spans="1:15" x14ac:dyDescent="0.25">
      <c r="A1159" s="36" t="s">
        <v>1848</v>
      </c>
      <c r="B1159" s="37" t="s">
        <v>1849</v>
      </c>
      <c r="C1159" s="37" t="s">
        <v>1006</v>
      </c>
      <c r="D1159" s="37" t="s">
        <v>1851</v>
      </c>
      <c r="E1159" s="37" t="s">
        <v>872</v>
      </c>
      <c r="F1159" s="37" t="s">
        <v>1850</v>
      </c>
      <c r="G1159" s="62" t="s">
        <v>1918</v>
      </c>
      <c r="H1159" s="62" t="s">
        <v>271</v>
      </c>
      <c r="I1159" s="62" t="s">
        <v>274</v>
      </c>
      <c r="J1159" s="68">
        <v>-5.8676743952382801E-4</v>
      </c>
      <c r="K1159" s="68">
        <v>4.7378917829190301E-3</v>
      </c>
      <c r="L1159" s="62">
        <v>361</v>
      </c>
      <c r="M1159" s="62">
        <v>24</v>
      </c>
      <c r="N1159" s="68">
        <v>0.90155202759475905</v>
      </c>
      <c r="O1159" s="69">
        <v>1</v>
      </c>
    </row>
    <row r="1160" spans="1:15" x14ac:dyDescent="0.25">
      <c r="A1160" s="36" t="s">
        <v>1048</v>
      </c>
      <c r="B1160" s="37" t="s">
        <v>1049</v>
      </c>
      <c r="C1160" s="37" t="s">
        <v>1006</v>
      </c>
      <c r="D1160" s="37" t="s">
        <v>1051</v>
      </c>
      <c r="E1160" s="37" t="s">
        <v>872</v>
      </c>
      <c r="F1160" s="37" t="s">
        <v>1050</v>
      </c>
      <c r="G1160" s="62" t="s">
        <v>1918</v>
      </c>
      <c r="H1160" s="62" t="s">
        <v>270</v>
      </c>
      <c r="I1160" s="62" t="s">
        <v>274</v>
      </c>
      <c r="J1160" s="68">
        <v>1.9654597231860299E-3</v>
      </c>
      <c r="K1160" s="68">
        <v>4.7408596995505304E-3</v>
      </c>
      <c r="L1160" s="62">
        <v>361</v>
      </c>
      <c r="M1160" s="62">
        <v>104</v>
      </c>
      <c r="N1160" s="68">
        <v>0.67884575783763501</v>
      </c>
      <c r="O1160" s="69">
        <v>1</v>
      </c>
    </row>
    <row r="1161" spans="1:15" x14ac:dyDescent="0.25">
      <c r="A1161" s="36" t="s">
        <v>1271</v>
      </c>
      <c r="B1161" s="37" t="s">
        <v>1272</v>
      </c>
      <c r="C1161" s="37" t="s">
        <v>984</v>
      </c>
      <c r="D1161" s="37" t="s">
        <v>1274</v>
      </c>
      <c r="E1161" s="37" t="s">
        <v>872</v>
      </c>
      <c r="F1161" s="37" t="s">
        <v>1273</v>
      </c>
      <c r="G1161" s="62" t="s">
        <v>1920</v>
      </c>
      <c r="H1161" s="62" t="s">
        <v>270</v>
      </c>
      <c r="I1161" s="62" t="s">
        <v>274</v>
      </c>
      <c r="J1161" s="68">
        <v>1.7179993775650799E-3</v>
      </c>
      <c r="K1161" s="68">
        <v>4.7564643719767603E-3</v>
      </c>
      <c r="L1161" s="62">
        <v>361</v>
      </c>
      <c r="M1161" s="62">
        <v>105</v>
      </c>
      <c r="N1161" s="68">
        <v>0.71826297442309095</v>
      </c>
      <c r="O1161" s="69">
        <v>1</v>
      </c>
    </row>
    <row r="1162" spans="1:15" x14ac:dyDescent="0.25">
      <c r="A1162" s="36" t="s">
        <v>1511</v>
      </c>
      <c r="B1162" s="37" t="s">
        <v>1512</v>
      </c>
      <c r="C1162" s="37" t="s">
        <v>1162</v>
      </c>
      <c r="D1162" s="37" t="s">
        <v>861</v>
      </c>
      <c r="E1162" s="37" t="s">
        <v>862</v>
      </c>
      <c r="F1162" s="37" t="s">
        <v>1513</v>
      </c>
      <c r="G1162" s="62" t="s">
        <v>1920</v>
      </c>
      <c r="H1162" s="62" t="s">
        <v>270</v>
      </c>
      <c r="I1162" s="62" t="s">
        <v>274</v>
      </c>
      <c r="J1162" s="68">
        <v>1.9821823638796498E-3</v>
      </c>
      <c r="K1162" s="68">
        <v>4.8661048443088203E-3</v>
      </c>
      <c r="L1162" s="62">
        <v>361</v>
      </c>
      <c r="M1162" s="62">
        <v>16</v>
      </c>
      <c r="N1162" s="68">
        <v>0.68405410339108697</v>
      </c>
      <c r="O1162" s="69">
        <v>1</v>
      </c>
    </row>
    <row r="1163" spans="1:15" x14ac:dyDescent="0.25">
      <c r="A1163" s="36" t="s">
        <v>1620</v>
      </c>
      <c r="B1163" s="37" t="s">
        <v>1621</v>
      </c>
      <c r="C1163" s="37" t="s">
        <v>1359</v>
      </c>
      <c r="D1163" s="37" t="s">
        <v>990</v>
      </c>
      <c r="E1163" s="37" t="s">
        <v>862</v>
      </c>
      <c r="F1163" s="37" t="s">
        <v>1622</v>
      </c>
      <c r="G1163" s="62" t="s">
        <v>1918</v>
      </c>
      <c r="H1163" s="62" t="s">
        <v>270</v>
      </c>
      <c r="I1163" s="62" t="s">
        <v>274</v>
      </c>
      <c r="J1163" s="68">
        <v>2.2247935951334999E-3</v>
      </c>
      <c r="K1163" s="68">
        <v>4.8675964971802502E-3</v>
      </c>
      <c r="L1163" s="62">
        <v>361</v>
      </c>
      <c r="M1163" s="62">
        <v>32</v>
      </c>
      <c r="N1163" s="68">
        <v>0.64810015596193704</v>
      </c>
      <c r="O1163" s="69">
        <v>1</v>
      </c>
    </row>
    <row r="1164" spans="1:15" x14ac:dyDescent="0.25">
      <c r="A1164" s="36" t="s">
        <v>1101</v>
      </c>
      <c r="B1164" s="37" t="s">
        <v>1102</v>
      </c>
      <c r="C1164" s="37" t="s">
        <v>978</v>
      </c>
      <c r="D1164" s="37" t="s">
        <v>1104</v>
      </c>
      <c r="E1164" s="37" t="s">
        <v>872</v>
      </c>
      <c r="F1164" s="37" t="s">
        <v>1103</v>
      </c>
      <c r="G1164" s="62" t="s">
        <v>1917</v>
      </c>
      <c r="H1164" s="62" t="s">
        <v>271</v>
      </c>
      <c r="I1164" s="62" t="s">
        <v>274</v>
      </c>
      <c r="J1164" s="68">
        <v>-6.9625585331190899E-4</v>
      </c>
      <c r="K1164" s="68">
        <v>5.0643513314675504E-3</v>
      </c>
      <c r="L1164" s="62">
        <v>361</v>
      </c>
      <c r="M1164" s="62">
        <v>154</v>
      </c>
      <c r="N1164" s="68">
        <v>0.89076027988805995</v>
      </c>
      <c r="O1164" s="69">
        <v>1</v>
      </c>
    </row>
    <row r="1165" spans="1:15" x14ac:dyDescent="0.25">
      <c r="A1165" s="36" t="s">
        <v>1635</v>
      </c>
      <c r="B1165" s="37" t="s">
        <v>1636</v>
      </c>
      <c r="C1165" s="37" t="s">
        <v>1520</v>
      </c>
      <c r="D1165" s="37" t="s">
        <v>1092</v>
      </c>
      <c r="E1165" s="37" t="s">
        <v>862</v>
      </c>
      <c r="F1165" s="37" t="s">
        <v>1637</v>
      </c>
      <c r="G1165" s="62" t="s">
        <v>1920</v>
      </c>
      <c r="H1165" s="62" t="s">
        <v>270</v>
      </c>
      <c r="I1165" s="62" t="s">
        <v>274</v>
      </c>
      <c r="J1165" s="68">
        <v>7.6078629020444202E-4</v>
      </c>
      <c r="K1165" s="68">
        <v>5.1198483337625599E-3</v>
      </c>
      <c r="L1165" s="62">
        <v>361</v>
      </c>
      <c r="M1165" s="62">
        <v>40</v>
      </c>
      <c r="N1165" s="68">
        <v>0.88199841291206105</v>
      </c>
      <c r="O1165" s="69">
        <v>1</v>
      </c>
    </row>
    <row r="1166" spans="1:15" x14ac:dyDescent="0.25">
      <c r="A1166" s="36" t="s">
        <v>1662</v>
      </c>
      <c r="B1166" s="37" t="s">
        <v>1663</v>
      </c>
      <c r="C1166" s="37" t="s">
        <v>1006</v>
      </c>
      <c r="D1166" s="37" t="s">
        <v>1017</v>
      </c>
      <c r="E1166" s="37" t="s">
        <v>872</v>
      </c>
      <c r="F1166" s="37" t="s">
        <v>1664</v>
      </c>
      <c r="G1166" s="62" t="s">
        <v>1919</v>
      </c>
      <c r="H1166" s="62" t="s">
        <v>270</v>
      </c>
      <c r="I1166" s="62" t="s">
        <v>274</v>
      </c>
      <c r="J1166" s="68">
        <v>2.1395671652766398E-3</v>
      </c>
      <c r="K1166" s="68">
        <v>5.1227575864975497E-3</v>
      </c>
      <c r="L1166" s="62">
        <v>361</v>
      </c>
      <c r="M1166" s="62">
        <v>143</v>
      </c>
      <c r="N1166" s="68">
        <v>0.67649120910473604</v>
      </c>
      <c r="O1166" s="69">
        <v>1</v>
      </c>
    </row>
    <row r="1167" spans="1:15" x14ac:dyDescent="0.25">
      <c r="A1167" s="36" t="s">
        <v>1391</v>
      </c>
      <c r="B1167" s="37" t="s">
        <v>1392</v>
      </c>
      <c r="C1167" s="37" t="s">
        <v>1394</v>
      </c>
      <c r="D1167" s="37" t="s">
        <v>1022</v>
      </c>
      <c r="E1167" s="37" t="s">
        <v>862</v>
      </c>
      <c r="F1167" s="37" t="s">
        <v>1393</v>
      </c>
      <c r="G1167" s="62" t="s">
        <v>1919</v>
      </c>
      <c r="H1167" s="62" t="s">
        <v>271</v>
      </c>
      <c r="I1167" s="62" t="s">
        <v>274</v>
      </c>
      <c r="J1167" s="70">
        <v>-2.6917531241340799E-4</v>
      </c>
      <c r="K1167" s="68">
        <v>5.1657222813382602E-3</v>
      </c>
      <c r="L1167" s="62">
        <v>361</v>
      </c>
      <c r="M1167" s="62">
        <v>40</v>
      </c>
      <c r="N1167" s="68">
        <v>0.95848144861031404</v>
      </c>
      <c r="O1167" s="69">
        <v>1</v>
      </c>
    </row>
    <row r="1168" spans="1:15" x14ac:dyDescent="0.25">
      <c r="A1168" s="36" t="s">
        <v>1262</v>
      </c>
      <c r="B1168" s="37" t="s">
        <v>1263</v>
      </c>
      <c r="C1168" s="37" t="s">
        <v>1006</v>
      </c>
      <c r="D1168" s="37" t="s">
        <v>979</v>
      </c>
      <c r="E1168" s="37" t="s">
        <v>872</v>
      </c>
      <c r="F1168" s="37" t="s">
        <v>1264</v>
      </c>
      <c r="G1168" s="62" t="s">
        <v>1917</v>
      </c>
      <c r="H1168" s="62" t="s">
        <v>270</v>
      </c>
      <c r="I1168" s="62" t="s">
        <v>274</v>
      </c>
      <c r="J1168" s="68">
        <v>8.8034254049872899E-4</v>
      </c>
      <c r="K1168" s="68">
        <v>5.2602362992433E-3</v>
      </c>
      <c r="L1168" s="62">
        <v>361</v>
      </c>
      <c r="M1168" s="62">
        <v>160</v>
      </c>
      <c r="N1168" s="68">
        <v>0.86722933373531996</v>
      </c>
      <c r="O1168" s="69">
        <v>1</v>
      </c>
    </row>
    <row r="1169" spans="1:15" x14ac:dyDescent="0.25">
      <c r="A1169" s="36" t="s">
        <v>1859</v>
      </c>
      <c r="B1169" s="37" t="s">
        <v>1860</v>
      </c>
      <c r="C1169" s="37" t="s">
        <v>1256</v>
      </c>
      <c r="D1169" s="37" t="s">
        <v>1257</v>
      </c>
      <c r="E1169" s="37" t="s">
        <v>1226</v>
      </c>
      <c r="F1169" s="37" t="s">
        <v>1861</v>
      </c>
      <c r="G1169" s="62" t="s">
        <v>1920</v>
      </c>
      <c r="H1169" s="62" t="s">
        <v>270</v>
      </c>
      <c r="I1169" s="62" t="s">
        <v>274</v>
      </c>
      <c r="J1169" s="70">
        <v>7.3975039433388394E-5</v>
      </c>
      <c r="K1169" s="68">
        <v>5.29485256583072E-3</v>
      </c>
      <c r="L1169" s="62">
        <v>361</v>
      </c>
      <c r="M1169" s="62">
        <v>28</v>
      </c>
      <c r="N1169" s="68">
        <v>0.98886453091654103</v>
      </c>
      <c r="O1169" s="69">
        <v>1</v>
      </c>
    </row>
    <row r="1170" spans="1:15" x14ac:dyDescent="0.25">
      <c r="A1170" s="36" t="s">
        <v>1816</v>
      </c>
      <c r="B1170" s="37" t="s">
        <v>1817</v>
      </c>
      <c r="C1170" s="37" t="s">
        <v>1256</v>
      </c>
      <c r="D1170" s="37" t="s">
        <v>1257</v>
      </c>
      <c r="E1170" s="37" t="s">
        <v>1449</v>
      </c>
      <c r="F1170" s="37" t="s">
        <v>1818</v>
      </c>
      <c r="G1170" s="62" t="s">
        <v>1919</v>
      </c>
      <c r="H1170" s="62" t="s">
        <v>271</v>
      </c>
      <c r="I1170" s="62" t="s">
        <v>274</v>
      </c>
      <c r="J1170" s="68">
        <v>-2.58651663422273E-3</v>
      </c>
      <c r="K1170" s="68">
        <v>5.4977041842054399E-3</v>
      </c>
      <c r="L1170" s="62">
        <v>361</v>
      </c>
      <c r="M1170" s="62">
        <v>86</v>
      </c>
      <c r="N1170" s="68">
        <v>0.63835569551332905</v>
      </c>
      <c r="O1170" s="69">
        <v>1</v>
      </c>
    </row>
    <row r="1171" spans="1:15" x14ac:dyDescent="0.25">
      <c r="A1171" s="36" t="s">
        <v>1008</v>
      </c>
      <c r="B1171" s="37" t="s">
        <v>1009</v>
      </c>
      <c r="C1171" s="37" t="s">
        <v>1011</v>
      </c>
      <c r="D1171" s="37" t="s">
        <v>1012</v>
      </c>
      <c r="E1171" s="37" t="s">
        <v>1013</v>
      </c>
      <c r="F1171" s="37" t="s">
        <v>1010</v>
      </c>
      <c r="G1171" s="62" t="s">
        <v>1919</v>
      </c>
      <c r="H1171" s="62" t="s">
        <v>271</v>
      </c>
      <c r="I1171" s="62" t="s">
        <v>274</v>
      </c>
      <c r="J1171" s="70">
        <v>-3.4263120748092999E-4</v>
      </c>
      <c r="K1171" s="68">
        <v>5.5002283345889002E-3</v>
      </c>
      <c r="L1171" s="62">
        <v>361</v>
      </c>
      <c r="M1171" s="62">
        <v>100</v>
      </c>
      <c r="N1171" s="68">
        <v>0.95036954938562201</v>
      </c>
      <c r="O1171" s="69">
        <v>1</v>
      </c>
    </row>
    <row r="1172" spans="1:15" x14ac:dyDescent="0.25">
      <c r="A1172" s="36" t="s">
        <v>1258</v>
      </c>
      <c r="B1172" s="37" t="s">
        <v>1259</v>
      </c>
      <c r="C1172" s="37" t="s">
        <v>1261</v>
      </c>
      <c r="D1172" s="37" t="s">
        <v>956</v>
      </c>
      <c r="E1172" s="37" t="s">
        <v>850</v>
      </c>
      <c r="F1172" s="37" t="s">
        <v>1260</v>
      </c>
      <c r="G1172" s="62" t="s">
        <v>1919</v>
      </c>
      <c r="H1172" s="62" t="s">
        <v>271</v>
      </c>
      <c r="I1172" s="62" t="s">
        <v>274</v>
      </c>
      <c r="J1172" s="68">
        <v>-3.3763706242678302E-3</v>
      </c>
      <c r="K1172" s="68">
        <v>5.5995900322123602E-3</v>
      </c>
      <c r="L1172" s="62">
        <v>361</v>
      </c>
      <c r="M1172" s="62">
        <v>29</v>
      </c>
      <c r="N1172" s="68">
        <v>0.54694291805897799</v>
      </c>
      <c r="O1172" s="69">
        <v>1</v>
      </c>
    </row>
    <row r="1173" spans="1:15" x14ac:dyDescent="0.25">
      <c r="A1173" s="36" t="s">
        <v>1679</v>
      </c>
      <c r="B1173" s="37" t="s">
        <v>1680</v>
      </c>
      <c r="C1173" s="37" t="s">
        <v>1256</v>
      </c>
      <c r="D1173" s="37" t="s">
        <v>1257</v>
      </c>
      <c r="E1173" s="37" t="s">
        <v>1449</v>
      </c>
      <c r="F1173" s="37" t="s">
        <v>1681</v>
      </c>
      <c r="G1173" s="62" t="s">
        <v>1920</v>
      </c>
      <c r="H1173" s="62" t="s">
        <v>270</v>
      </c>
      <c r="I1173" s="62" t="s">
        <v>274</v>
      </c>
      <c r="J1173" s="68">
        <v>8.2264419586859996E-4</v>
      </c>
      <c r="K1173" s="68">
        <v>5.6044066443102E-3</v>
      </c>
      <c r="L1173" s="62">
        <v>361</v>
      </c>
      <c r="M1173" s="62">
        <v>29</v>
      </c>
      <c r="N1173" s="68">
        <v>0.88344155743434705</v>
      </c>
      <c r="O1173" s="69">
        <v>1</v>
      </c>
    </row>
    <row r="1174" spans="1:15" x14ac:dyDescent="0.25">
      <c r="A1174" s="36" t="s">
        <v>1662</v>
      </c>
      <c r="B1174" s="37" t="s">
        <v>1663</v>
      </c>
      <c r="C1174" s="37" t="s">
        <v>1006</v>
      </c>
      <c r="D1174" s="37" t="s">
        <v>1017</v>
      </c>
      <c r="E1174" s="37" t="s">
        <v>872</v>
      </c>
      <c r="F1174" s="37" t="s">
        <v>1664</v>
      </c>
      <c r="G1174" s="62" t="s">
        <v>1917</v>
      </c>
      <c r="H1174" s="62" t="s">
        <v>271</v>
      </c>
      <c r="I1174" s="62" t="s">
        <v>274</v>
      </c>
      <c r="J1174" s="70">
        <v>-3.0051895189295102E-4</v>
      </c>
      <c r="K1174" s="68">
        <v>5.66085456517312E-3</v>
      </c>
      <c r="L1174" s="62">
        <v>361</v>
      </c>
      <c r="M1174" s="62">
        <v>143</v>
      </c>
      <c r="N1174" s="68">
        <v>0.95770791183370896</v>
      </c>
      <c r="O1174" s="69">
        <v>1</v>
      </c>
    </row>
    <row r="1175" spans="1:15" x14ac:dyDescent="0.25">
      <c r="A1175" s="36" t="s">
        <v>1852</v>
      </c>
      <c r="B1175" s="37" t="s">
        <v>1853</v>
      </c>
      <c r="C1175" s="37" t="s">
        <v>1006</v>
      </c>
      <c r="D1175" s="37" t="s">
        <v>1851</v>
      </c>
      <c r="E1175" s="37" t="s">
        <v>872</v>
      </c>
      <c r="F1175" s="37" t="s">
        <v>1854</v>
      </c>
      <c r="G1175" s="62" t="s">
        <v>1920</v>
      </c>
      <c r="H1175" s="62" t="s">
        <v>271</v>
      </c>
      <c r="I1175" s="62" t="s">
        <v>274</v>
      </c>
      <c r="J1175" s="68">
        <v>-1.72543633201725E-3</v>
      </c>
      <c r="K1175" s="68">
        <v>5.8292890967891996E-3</v>
      </c>
      <c r="L1175" s="62">
        <v>361</v>
      </c>
      <c r="M1175" s="62">
        <v>32</v>
      </c>
      <c r="N1175" s="68">
        <v>0.76746563717193494</v>
      </c>
      <c r="O1175" s="69">
        <v>1</v>
      </c>
    </row>
    <row r="1176" spans="1:15" x14ac:dyDescent="0.25">
      <c r="A1176" s="36" t="s">
        <v>1227</v>
      </c>
      <c r="B1176" s="37" t="s">
        <v>1228</v>
      </c>
      <c r="C1176" s="37" t="s">
        <v>1230</v>
      </c>
      <c r="D1176" s="37" t="s">
        <v>1231</v>
      </c>
      <c r="E1176" s="37" t="s">
        <v>850</v>
      </c>
      <c r="F1176" s="37" t="s">
        <v>1229</v>
      </c>
      <c r="G1176" s="62" t="s">
        <v>1920</v>
      </c>
      <c r="H1176" s="62" t="s">
        <v>270</v>
      </c>
      <c r="I1176" s="62" t="s">
        <v>274</v>
      </c>
      <c r="J1176" s="68">
        <v>2.2172822110272899E-3</v>
      </c>
      <c r="K1176" s="68">
        <v>5.8386272888915E-3</v>
      </c>
      <c r="L1176" s="62">
        <v>361</v>
      </c>
      <c r="M1176" s="62">
        <v>82</v>
      </c>
      <c r="N1176" s="68">
        <v>0.70441178843265095</v>
      </c>
      <c r="O1176" s="69">
        <v>1</v>
      </c>
    </row>
    <row r="1177" spans="1:15" x14ac:dyDescent="0.25">
      <c r="A1177" s="36" t="s">
        <v>1665</v>
      </c>
      <c r="B1177" s="37" t="s">
        <v>1666</v>
      </c>
      <c r="C1177" s="37" t="s">
        <v>1006</v>
      </c>
      <c r="D1177" s="37" t="s">
        <v>1017</v>
      </c>
      <c r="E1177" s="37" t="s">
        <v>872</v>
      </c>
      <c r="F1177" s="37" t="s">
        <v>1667</v>
      </c>
      <c r="G1177" s="62" t="s">
        <v>1919</v>
      </c>
      <c r="H1177" s="62" t="s">
        <v>270</v>
      </c>
      <c r="I1177" s="62" t="s">
        <v>274</v>
      </c>
      <c r="J1177" s="68">
        <v>6.1661434360184297E-4</v>
      </c>
      <c r="K1177" s="68">
        <v>5.9065082054114704E-3</v>
      </c>
      <c r="L1177" s="62">
        <v>361</v>
      </c>
      <c r="M1177" s="62">
        <v>183</v>
      </c>
      <c r="N1177" s="68">
        <v>0.916925788316581</v>
      </c>
      <c r="O1177" s="69">
        <v>1</v>
      </c>
    </row>
    <row r="1178" spans="1:15" x14ac:dyDescent="0.25">
      <c r="A1178" s="36" t="s">
        <v>1027</v>
      </c>
      <c r="B1178" s="37" t="s">
        <v>1028</v>
      </c>
      <c r="C1178" s="37" t="s">
        <v>923</v>
      </c>
      <c r="D1178" s="37" t="s">
        <v>961</v>
      </c>
      <c r="E1178" s="37" t="s">
        <v>872</v>
      </c>
      <c r="F1178" s="37" t="s">
        <v>1029</v>
      </c>
      <c r="G1178" s="62" t="s">
        <v>1917</v>
      </c>
      <c r="H1178" s="62" t="s">
        <v>271</v>
      </c>
      <c r="I1178" s="62" t="s">
        <v>274</v>
      </c>
      <c r="J1178" s="68">
        <v>-6.4039739110854498E-4</v>
      </c>
      <c r="K1178" s="68">
        <v>5.9172516973678198E-3</v>
      </c>
      <c r="L1178" s="62">
        <v>361</v>
      </c>
      <c r="M1178" s="62">
        <v>111</v>
      </c>
      <c r="N1178" s="68">
        <v>0.91390072707888503</v>
      </c>
      <c r="O1178" s="69">
        <v>1</v>
      </c>
    </row>
    <row r="1179" spans="1:15" x14ac:dyDescent="0.25">
      <c r="A1179" s="36" t="s">
        <v>1186</v>
      </c>
      <c r="B1179" s="37" t="s">
        <v>1187</v>
      </c>
      <c r="C1179" s="37" t="s">
        <v>1026</v>
      </c>
      <c r="D1179" s="37" t="s">
        <v>961</v>
      </c>
      <c r="E1179" s="37" t="s">
        <v>850</v>
      </c>
      <c r="F1179" s="37" t="s">
        <v>1188</v>
      </c>
      <c r="G1179" s="62" t="s">
        <v>1920</v>
      </c>
      <c r="H1179" s="62" t="s">
        <v>270</v>
      </c>
      <c r="I1179" s="62" t="s">
        <v>274</v>
      </c>
      <c r="J1179" s="68">
        <v>3.3245489608333101E-3</v>
      </c>
      <c r="K1179" s="68">
        <v>6.0213111549355302E-3</v>
      </c>
      <c r="L1179" s="62">
        <v>361</v>
      </c>
      <c r="M1179" s="62">
        <v>55</v>
      </c>
      <c r="N1179" s="68">
        <v>0.58133371991905602</v>
      </c>
      <c r="O1179" s="69">
        <v>1</v>
      </c>
    </row>
    <row r="1180" spans="1:15" x14ac:dyDescent="0.25">
      <c r="A1180" s="36" t="s">
        <v>1068</v>
      </c>
      <c r="B1180" s="37" t="s">
        <v>1069</v>
      </c>
      <c r="C1180" s="37" t="s">
        <v>1006</v>
      </c>
      <c r="D1180" s="37" t="s">
        <v>1038</v>
      </c>
      <c r="E1180" s="37" t="s">
        <v>872</v>
      </c>
      <c r="F1180" s="37" t="s">
        <v>1070</v>
      </c>
      <c r="G1180" s="62" t="s">
        <v>1920</v>
      </c>
      <c r="H1180" s="62" t="s">
        <v>270</v>
      </c>
      <c r="I1180" s="62" t="s">
        <v>274</v>
      </c>
      <c r="J1180" s="68">
        <v>2.7819451273591702E-3</v>
      </c>
      <c r="K1180" s="68">
        <v>6.0770131597190601E-3</v>
      </c>
      <c r="L1180" s="62">
        <v>361</v>
      </c>
      <c r="M1180" s="62">
        <v>155</v>
      </c>
      <c r="N1180" s="68">
        <v>0.64750877545507601</v>
      </c>
      <c r="O1180" s="69">
        <v>1</v>
      </c>
    </row>
    <row r="1181" spans="1:15" x14ac:dyDescent="0.25">
      <c r="A1181" s="36" t="s">
        <v>1118</v>
      </c>
      <c r="B1181" s="37" t="s">
        <v>1119</v>
      </c>
      <c r="C1181" s="37" t="s">
        <v>870</v>
      </c>
      <c r="D1181" s="37" t="s">
        <v>990</v>
      </c>
      <c r="E1181" s="37" t="s">
        <v>872</v>
      </c>
      <c r="F1181" s="37" t="s">
        <v>1120</v>
      </c>
      <c r="G1181" s="62" t="s">
        <v>1920</v>
      </c>
      <c r="H1181" s="62" t="s">
        <v>270</v>
      </c>
      <c r="I1181" s="62" t="s">
        <v>274</v>
      </c>
      <c r="J1181" s="68">
        <v>3.8039480058714302E-3</v>
      </c>
      <c r="K1181" s="68">
        <v>6.1053491431579199E-3</v>
      </c>
      <c r="L1181" s="62">
        <v>361</v>
      </c>
      <c r="M1181" s="62">
        <v>120</v>
      </c>
      <c r="N1181" s="68">
        <v>0.53377895727187696</v>
      </c>
      <c r="O1181" s="69">
        <v>1</v>
      </c>
    </row>
    <row r="1182" spans="1:15" x14ac:dyDescent="0.25">
      <c r="A1182" s="36" t="s">
        <v>1816</v>
      </c>
      <c r="B1182" s="37" t="s">
        <v>1817</v>
      </c>
      <c r="C1182" s="37" t="s">
        <v>1256</v>
      </c>
      <c r="D1182" s="37" t="s">
        <v>1257</v>
      </c>
      <c r="E1182" s="37" t="s">
        <v>1449</v>
      </c>
      <c r="F1182" s="37" t="s">
        <v>1818</v>
      </c>
      <c r="G1182" s="62" t="s">
        <v>1918</v>
      </c>
      <c r="H1182" s="62" t="s">
        <v>270</v>
      </c>
      <c r="I1182" s="62" t="s">
        <v>274</v>
      </c>
      <c r="J1182" s="68">
        <v>3.0718203764405101E-3</v>
      </c>
      <c r="K1182" s="68">
        <v>6.1094053504002497E-3</v>
      </c>
      <c r="L1182" s="62">
        <v>361</v>
      </c>
      <c r="M1182" s="62">
        <v>86</v>
      </c>
      <c r="N1182" s="68">
        <v>0.61559126902074301</v>
      </c>
      <c r="O1182" s="69">
        <v>1</v>
      </c>
    </row>
    <row r="1183" spans="1:15" x14ac:dyDescent="0.25">
      <c r="A1183" s="36" t="s">
        <v>1816</v>
      </c>
      <c r="B1183" s="37" t="s">
        <v>1817</v>
      </c>
      <c r="C1183" s="37" t="s">
        <v>1256</v>
      </c>
      <c r="D1183" s="37" t="s">
        <v>1257</v>
      </c>
      <c r="E1183" s="37" t="s">
        <v>1449</v>
      </c>
      <c r="F1183" s="37" t="s">
        <v>1818</v>
      </c>
      <c r="G1183" s="62" t="s">
        <v>1917</v>
      </c>
      <c r="H1183" s="62" t="s">
        <v>271</v>
      </c>
      <c r="I1183" s="62" t="s">
        <v>274</v>
      </c>
      <c r="J1183" s="68">
        <v>-1.0052909438605E-3</v>
      </c>
      <c r="K1183" s="68">
        <v>6.1509153016691496E-3</v>
      </c>
      <c r="L1183" s="62">
        <v>361</v>
      </c>
      <c r="M1183" s="62">
        <v>86</v>
      </c>
      <c r="N1183" s="68">
        <v>0.87031684137047605</v>
      </c>
      <c r="O1183" s="69">
        <v>1</v>
      </c>
    </row>
    <row r="1184" spans="1:15" x14ac:dyDescent="0.25">
      <c r="A1184" s="36" t="s">
        <v>1665</v>
      </c>
      <c r="B1184" s="37" t="s">
        <v>1666</v>
      </c>
      <c r="C1184" s="37" t="s">
        <v>1006</v>
      </c>
      <c r="D1184" s="37" t="s">
        <v>1017</v>
      </c>
      <c r="E1184" s="37" t="s">
        <v>872</v>
      </c>
      <c r="F1184" s="37" t="s">
        <v>1667</v>
      </c>
      <c r="G1184" s="62" t="s">
        <v>1917</v>
      </c>
      <c r="H1184" s="62" t="s">
        <v>271</v>
      </c>
      <c r="I1184" s="62" t="s">
        <v>274</v>
      </c>
      <c r="J1184" s="68">
        <v>-2.4775933500847998E-3</v>
      </c>
      <c r="K1184" s="68">
        <v>6.45993747700669E-3</v>
      </c>
      <c r="L1184" s="62">
        <v>361</v>
      </c>
      <c r="M1184" s="62">
        <v>183</v>
      </c>
      <c r="N1184" s="68">
        <v>0.70168946721286396</v>
      </c>
      <c r="O1184" s="69">
        <v>1</v>
      </c>
    </row>
    <row r="1185" spans="1:15" x14ac:dyDescent="0.25">
      <c r="A1185" s="36" t="s">
        <v>1555</v>
      </c>
      <c r="B1185" s="37" t="s">
        <v>1556</v>
      </c>
      <c r="C1185" s="37" t="s">
        <v>1006</v>
      </c>
      <c r="D1185" s="37" t="s">
        <v>979</v>
      </c>
      <c r="E1185" s="37" t="s">
        <v>980</v>
      </c>
      <c r="F1185" s="37" t="s">
        <v>1557</v>
      </c>
      <c r="G1185" s="62" t="s">
        <v>1920</v>
      </c>
      <c r="H1185" s="62" t="s">
        <v>270</v>
      </c>
      <c r="I1185" s="62" t="s">
        <v>274</v>
      </c>
      <c r="J1185" s="68">
        <v>8.4152155358483305E-4</v>
      </c>
      <c r="K1185" s="68">
        <v>6.4787445712844397E-3</v>
      </c>
      <c r="L1185" s="62">
        <v>361</v>
      </c>
      <c r="M1185" s="62">
        <v>38</v>
      </c>
      <c r="N1185" s="68">
        <v>0.89676392784015102</v>
      </c>
      <c r="O1185" s="69">
        <v>1</v>
      </c>
    </row>
    <row r="1186" spans="1:15" x14ac:dyDescent="0.25">
      <c r="A1186" s="36" t="s">
        <v>1202</v>
      </c>
      <c r="B1186" s="37" t="s">
        <v>1203</v>
      </c>
      <c r="C1186" s="37" t="s">
        <v>1006</v>
      </c>
      <c r="D1186" s="37" t="s">
        <v>1205</v>
      </c>
      <c r="E1186" s="37" t="s">
        <v>872</v>
      </c>
      <c r="F1186" s="37" t="s">
        <v>1204</v>
      </c>
      <c r="G1186" s="62" t="s">
        <v>1919</v>
      </c>
      <c r="H1186" s="62" t="s">
        <v>271</v>
      </c>
      <c r="I1186" s="62" t="s">
        <v>274</v>
      </c>
      <c r="J1186" s="68">
        <v>-2.8833252899818401E-3</v>
      </c>
      <c r="K1186" s="68">
        <v>6.4848216296326004E-3</v>
      </c>
      <c r="L1186" s="62">
        <v>361</v>
      </c>
      <c r="M1186" s="62">
        <v>94</v>
      </c>
      <c r="N1186" s="68">
        <v>0.65689949676289905</v>
      </c>
      <c r="O1186" s="69">
        <v>1</v>
      </c>
    </row>
    <row r="1187" spans="1:15" x14ac:dyDescent="0.25">
      <c r="A1187" s="36" t="s">
        <v>1833</v>
      </c>
      <c r="B1187" s="37" t="s">
        <v>1834</v>
      </c>
      <c r="C1187" s="37" t="s">
        <v>884</v>
      </c>
      <c r="D1187" s="37" t="s">
        <v>1836</v>
      </c>
      <c r="E1187" s="37" t="s">
        <v>886</v>
      </c>
      <c r="F1187" s="37" t="s">
        <v>1835</v>
      </c>
      <c r="G1187" s="62" t="s">
        <v>1920</v>
      </c>
      <c r="H1187" s="62" t="s">
        <v>271</v>
      </c>
      <c r="I1187" s="62" t="s">
        <v>274</v>
      </c>
      <c r="J1187" s="68">
        <v>-2.3659264522002798E-3</v>
      </c>
      <c r="K1187" s="68">
        <v>6.5332098966653599E-3</v>
      </c>
      <c r="L1187" s="62">
        <v>361</v>
      </c>
      <c r="M1187" s="62">
        <v>50</v>
      </c>
      <c r="N1187" s="68">
        <v>0.71768544892712505</v>
      </c>
      <c r="O1187" s="69">
        <v>1</v>
      </c>
    </row>
    <row r="1188" spans="1:15" x14ac:dyDescent="0.25">
      <c r="A1188" s="36" t="s">
        <v>1658</v>
      </c>
      <c r="B1188" s="37" t="s">
        <v>1659</v>
      </c>
      <c r="C1188" s="37" t="s">
        <v>1661</v>
      </c>
      <c r="D1188" s="37" t="s">
        <v>1235</v>
      </c>
      <c r="E1188" s="37" t="s">
        <v>850</v>
      </c>
      <c r="F1188" s="37" t="s">
        <v>1660</v>
      </c>
      <c r="G1188" s="62" t="s">
        <v>1917</v>
      </c>
      <c r="H1188" s="62" t="s">
        <v>271</v>
      </c>
      <c r="I1188" s="62" t="s">
        <v>274</v>
      </c>
      <c r="J1188" s="68">
        <v>-5.0239163528948696E-4</v>
      </c>
      <c r="K1188" s="68">
        <v>6.59455963719284E-3</v>
      </c>
      <c r="L1188" s="62">
        <v>361</v>
      </c>
      <c r="M1188" s="62">
        <v>168</v>
      </c>
      <c r="N1188" s="68">
        <v>0.93934080448187196</v>
      </c>
      <c r="O1188" s="69">
        <v>1</v>
      </c>
    </row>
    <row r="1189" spans="1:15" x14ac:dyDescent="0.25">
      <c r="A1189" s="36" t="s">
        <v>1129</v>
      </c>
      <c r="B1189" s="37" t="s">
        <v>1130</v>
      </c>
      <c r="C1189" s="37" t="s">
        <v>923</v>
      </c>
      <c r="D1189" s="37" t="s">
        <v>1132</v>
      </c>
      <c r="E1189" s="37" t="s">
        <v>872</v>
      </c>
      <c r="F1189" s="37" t="s">
        <v>1131</v>
      </c>
      <c r="G1189" s="62" t="s">
        <v>1919</v>
      </c>
      <c r="H1189" s="62" t="s">
        <v>271</v>
      </c>
      <c r="I1189" s="62" t="s">
        <v>274</v>
      </c>
      <c r="J1189" s="68">
        <v>-2.2467063169929E-3</v>
      </c>
      <c r="K1189" s="68">
        <v>6.5998202027026899E-3</v>
      </c>
      <c r="L1189" s="62">
        <v>361</v>
      </c>
      <c r="M1189" s="62">
        <v>108</v>
      </c>
      <c r="N1189" s="68">
        <v>0.73376990377844398</v>
      </c>
      <c r="O1189" s="69">
        <v>1</v>
      </c>
    </row>
    <row r="1190" spans="1:15" x14ac:dyDescent="0.25">
      <c r="A1190" s="36" t="s">
        <v>1048</v>
      </c>
      <c r="B1190" s="37" t="s">
        <v>1049</v>
      </c>
      <c r="C1190" s="37" t="s">
        <v>1006</v>
      </c>
      <c r="D1190" s="37" t="s">
        <v>1051</v>
      </c>
      <c r="E1190" s="37" t="s">
        <v>872</v>
      </c>
      <c r="F1190" s="37" t="s">
        <v>1050</v>
      </c>
      <c r="G1190" s="62" t="s">
        <v>1920</v>
      </c>
      <c r="H1190" s="62" t="s">
        <v>270</v>
      </c>
      <c r="I1190" s="62" t="s">
        <v>274</v>
      </c>
      <c r="J1190" s="68">
        <v>6.8180309360162204E-4</v>
      </c>
      <c r="K1190" s="68">
        <v>6.60754568722886E-3</v>
      </c>
      <c r="L1190" s="62">
        <v>361</v>
      </c>
      <c r="M1190" s="62">
        <v>104</v>
      </c>
      <c r="N1190" s="68">
        <v>0.91789618046374499</v>
      </c>
      <c r="O1190" s="69">
        <v>1</v>
      </c>
    </row>
    <row r="1191" spans="1:15" x14ac:dyDescent="0.25">
      <c r="A1191" s="36" t="s">
        <v>975</v>
      </c>
      <c r="B1191" s="37" t="s">
        <v>976</v>
      </c>
      <c r="C1191" s="37" t="s">
        <v>978</v>
      </c>
      <c r="D1191" s="37" t="s">
        <v>979</v>
      </c>
      <c r="E1191" s="37" t="s">
        <v>980</v>
      </c>
      <c r="F1191" s="37" t="s">
        <v>977</v>
      </c>
      <c r="G1191" s="62" t="s">
        <v>1919</v>
      </c>
      <c r="H1191" s="62" t="s">
        <v>271</v>
      </c>
      <c r="I1191" s="62" t="s">
        <v>274</v>
      </c>
      <c r="J1191" s="68">
        <v>-6.2902330085067796E-4</v>
      </c>
      <c r="K1191" s="68">
        <v>6.6747130205210402E-3</v>
      </c>
      <c r="L1191" s="62">
        <v>361</v>
      </c>
      <c r="M1191" s="62">
        <v>146</v>
      </c>
      <c r="N1191" s="68">
        <v>0.92497909588045002</v>
      </c>
      <c r="O1191" s="69">
        <v>1</v>
      </c>
    </row>
    <row r="1192" spans="1:15" x14ac:dyDescent="0.25">
      <c r="A1192" s="36" t="s">
        <v>1819</v>
      </c>
      <c r="B1192" s="37" t="s">
        <v>1820</v>
      </c>
      <c r="C1192" s="37" t="s">
        <v>870</v>
      </c>
      <c r="D1192" s="37" t="s">
        <v>956</v>
      </c>
      <c r="E1192" s="37" t="s">
        <v>872</v>
      </c>
      <c r="F1192" s="37" t="s">
        <v>1821</v>
      </c>
      <c r="G1192" s="62" t="s">
        <v>1917</v>
      </c>
      <c r="H1192" s="62" t="s">
        <v>270</v>
      </c>
      <c r="I1192" s="62" t="s">
        <v>274</v>
      </c>
      <c r="J1192" s="68">
        <v>1.4308054885784601E-3</v>
      </c>
      <c r="K1192" s="68">
        <v>6.6768762714545299E-3</v>
      </c>
      <c r="L1192" s="62">
        <v>361</v>
      </c>
      <c r="M1192" s="62">
        <v>151</v>
      </c>
      <c r="N1192" s="68">
        <v>0.83050023349122504</v>
      </c>
      <c r="O1192" s="69">
        <v>1</v>
      </c>
    </row>
    <row r="1193" spans="1:15" x14ac:dyDescent="0.25">
      <c r="A1193" s="36" t="s">
        <v>1668</v>
      </c>
      <c r="B1193" s="37" t="s">
        <v>1669</v>
      </c>
      <c r="C1193" s="37" t="s">
        <v>870</v>
      </c>
      <c r="D1193" s="37" t="s">
        <v>1096</v>
      </c>
      <c r="E1193" s="37" t="s">
        <v>872</v>
      </c>
      <c r="F1193" s="37" t="s">
        <v>1670</v>
      </c>
      <c r="G1193" s="62" t="s">
        <v>1917</v>
      </c>
      <c r="H1193" s="62" t="s">
        <v>270</v>
      </c>
      <c r="I1193" s="62" t="s">
        <v>274</v>
      </c>
      <c r="J1193" s="68">
        <v>4.1098553368663299E-3</v>
      </c>
      <c r="K1193" s="68">
        <v>6.81332505624939E-3</v>
      </c>
      <c r="L1193" s="62">
        <v>361</v>
      </c>
      <c r="M1193" s="62">
        <v>199</v>
      </c>
      <c r="N1193" s="68">
        <v>0.54695028680228597</v>
      </c>
      <c r="O1193" s="69">
        <v>1</v>
      </c>
    </row>
    <row r="1194" spans="1:15" x14ac:dyDescent="0.25">
      <c r="A1194" s="36" t="s">
        <v>1620</v>
      </c>
      <c r="B1194" s="37" t="s">
        <v>1621</v>
      </c>
      <c r="C1194" s="37" t="s">
        <v>1359</v>
      </c>
      <c r="D1194" s="37" t="s">
        <v>990</v>
      </c>
      <c r="E1194" s="37" t="s">
        <v>862</v>
      </c>
      <c r="F1194" s="37" t="s">
        <v>1622</v>
      </c>
      <c r="G1194" s="62" t="s">
        <v>1920</v>
      </c>
      <c r="H1194" s="62" t="s">
        <v>270</v>
      </c>
      <c r="I1194" s="62" t="s">
        <v>274</v>
      </c>
      <c r="J1194" s="68">
        <v>2.0955484336982301E-3</v>
      </c>
      <c r="K1194" s="68">
        <v>6.8209944882734802E-3</v>
      </c>
      <c r="L1194" s="62">
        <v>361</v>
      </c>
      <c r="M1194" s="62">
        <v>32</v>
      </c>
      <c r="N1194" s="68">
        <v>0.75894871107676598</v>
      </c>
      <c r="O1194" s="69">
        <v>1</v>
      </c>
    </row>
    <row r="1195" spans="1:15" x14ac:dyDescent="0.25">
      <c r="A1195" s="36" t="s">
        <v>1318</v>
      </c>
      <c r="B1195" s="37" t="s">
        <v>1319</v>
      </c>
      <c r="C1195" s="37" t="s">
        <v>1006</v>
      </c>
      <c r="D1195" s="37" t="s">
        <v>979</v>
      </c>
      <c r="E1195" s="37" t="s">
        <v>872</v>
      </c>
      <c r="F1195" s="37" t="s">
        <v>1320</v>
      </c>
      <c r="G1195" s="62" t="s">
        <v>1919</v>
      </c>
      <c r="H1195" s="62" t="s">
        <v>270</v>
      </c>
      <c r="I1195" s="62" t="s">
        <v>274</v>
      </c>
      <c r="J1195" s="68">
        <v>8.9845621278362498E-4</v>
      </c>
      <c r="K1195" s="68">
        <v>7.1233789413912198E-3</v>
      </c>
      <c r="L1195" s="62">
        <v>361</v>
      </c>
      <c r="M1195" s="62">
        <v>113</v>
      </c>
      <c r="N1195" s="68">
        <v>0.89971366403998898</v>
      </c>
      <c r="O1195" s="69">
        <v>1</v>
      </c>
    </row>
    <row r="1196" spans="1:15" x14ac:dyDescent="0.25">
      <c r="A1196" s="36" t="s">
        <v>1159</v>
      </c>
      <c r="B1196" s="37" t="s">
        <v>1160</v>
      </c>
      <c r="C1196" s="37" t="s">
        <v>1162</v>
      </c>
      <c r="D1196" s="37" t="s">
        <v>861</v>
      </c>
      <c r="E1196" s="37" t="s">
        <v>862</v>
      </c>
      <c r="F1196" s="37" t="s">
        <v>1161</v>
      </c>
      <c r="G1196" s="62" t="s">
        <v>1920</v>
      </c>
      <c r="H1196" s="62" t="s">
        <v>271</v>
      </c>
      <c r="I1196" s="62" t="s">
        <v>274</v>
      </c>
      <c r="J1196" s="68">
        <v>-7.1227794999129796E-4</v>
      </c>
      <c r="K1196" s="68">
        <v>7.2486563364183099E-3</v>
      </c>
      <c r="L1196" s="62">
        <v>361</v>
      </c>
      <c r="M1196" s="62">
        <v>61</v>
      </c>
      <c r="N1196" s="68">
        <v>0.92180255265188904</v>
      </c>
      <c r="O1196" s="69">
        <v>1</v>
      </c>
    </row>
    <row r="1197" spans="1:15" x14ac:dyDescent="0.25">
      <c r="A1197" s="36" t="s">
        <v>1202</v>
      </c>
      <c r="B1197" s="37" t="s">
        <v>1203</v>
      </c>
      <c r="C1197" s="37" t="s">
        <v>1006</v>
      </c>
      <c r="D1197" s="37" t="s">
        <v>1205</v>
      </c>
      <c r="E1197" s="37" t="s">
        <v>872</v>
      </c>
      <c r="F1197" s="37" t="s">
        <v>1204</v>
      </c>
      <c r="G1197" s="62" t="s">
        <v>1917</v>
      </c>
      <c r="H1197" s="62" t="s">
        <v>271</v>
      </c>
      <c r="I1197" s="62" t="s">
        <v>274</v>
      </c>
      <c r="J1197" s="68">
        <v>-7.2112835210389403E-4</v>
      </c>
      <c r="K1197" s="68">
        <v>7.26275309461865E-3</v>
      </c>
      <c r="L1197" s="62">
        <v>361</v>
      </c>
      <c r="M1197" s="62">
        <v>94</v>
      </c>
      <c r="N1197" s="68">
        <v>0.92098861860591097</v>
      </c>
      <c r="O1197" s="69">
        <v>1</v>
      </c>
    </row>
    <row r="1198" spans="1:15" x14ac:dyDescent="0.25">
      <c r="A1198" s="36" t="s">
        <v>1403</v>
      </c>
      <c r="B1198" s="37" t="s">
        <v>1404</v>
      </c>
      <c r="C1198" s="37" t="s">
        <v>911</v>
      </c>
      <c r="D1198" s="37" t="s">
        <v>912</v>
      </c>
      <c r="E1198" s="37" t="s">
        <v>862</v>
      </c>
      <c r="F1198" s="37" t="s">
        <v>1405</v>
      </c>
      <c r="G1198" s="62" t="s">
        <v>1920</v>
      </c>
      <c r="H1198" s="62" t="s">
        <v>270</v>
      </c>
      <c r="I1198" s="62" t="s">
        <v>274</v>
      </c>
      <c r="J1198" s="68">
        <v>1.4504670444895999E-3</v>
      </c>
      <c r="K1198" s="68">
        <v>7.3630264529946001E-3</v>
      </c>
      <c r="L1198" s="62">
        <v>361</v>
      </c>
      <c r="M1198" s="62">
        <v>23</v>
      </c>
      <c r="N1198" s="68">
        <v>0.84396126674399097</v>
      </c>
      <c r="O1198" s="69">
        <v>1</v>
      </c>
    </row>
    <row r="1199" spans="1:15" x14ac:dyDescent="0.25">
      <c r="A1199" s="36" t="s">
        <v>1129</v>
      </c>
      <c r="B1199" s="37" t="s">
        <v>1130</v>
      </c>
      <c r="C1199" s="37" t="s">
        <v>923</v>
      </c>
      <c r="D1199" s="37" t="s">
        <v>1132</v>
      </c>
      <c r="E1199" s="37" t="s">
        <v>872</v>
      </c>
      <c r="F1199" s="37" t="s">
        <v>1131</v>
      </c>
      <c r="G1199" s="62" t="s">
        <v>1917</v>
      </c>
      <c r="H1199" s="62" t="s">
        <v>270</v>
      </c>
      <c r="I1199" s="62" t="s">
        <v>274</v>
      </c>
      <c r="J1199" s="68">
        <v>3.6084233673333199E-3</v>
      </c>
      <c r="K1199" s="68">
        <v>7.4221628264339503E-3</v>
      </c>
      <c r="L1199" s="62">
        <v>361</v>
      </c>
      <c r="M1199" s="62">
        <v>108</v>
      </c>
      <c r="N1199" s="68">
        <v>0.62727831072130902</v>
      </c>
      <c r="O1199" s="69">
        <v>1</v>
      </c>
    </row>
    <row r="1200" spans="1:15" x14ac:dyDescent="0.25">
      <c r="A1200" s="36" t="s">
        <v>1450</v>
      </c>
      <c r="B1200" s="37" t="s">
        <v>1451</v>
      </c>
      <c r="C1200" s="37" t="s">
        <v>1453</v>
      </c>
      <c r="D1200" s="37" t="s">
        <v>861</v>
      </c>
      <c r="E1200" s="37" t="s">
        <v>862</v>
      </c>
      <c r="F1200" s="37" t="s">
        <v>1452</v>
      </c>
      <c r="G1200" s="62" t="s">
        <v>1919</v>
      </c>
      <c r="H1200" s="62" t="s">
        <v>271</v>
      </c>
      <c r="I1200" s="62" t="s">
        <v>274</v>
      </c>
      <c r="J1200" s="68">
        <v>-3.0237891094504498E-3</v>
      </c>
      <c r="K1200" s="68">
        <v>7.5116848551824104E-3</v>
      </c>
      <c r="L1200" s="62">
        <v>361</v>
      </c>
      <c r="M1200" s="62">
        <v>173</v>
      </c>
      <c r="N1200" s="68">
        <v>0.68755917883866002</v>
      </c>
      <c r="O1200" s="69">
        <v>1</v>
      </c>
    </row>
    <row r="1201" spans="1:15" x14ac:dyDescent="0.25">
      <c r="A1201" s="36" t="s">
        <v>975</v>
      </c>
      <c r="B1201" s="37" t="s">
        <v>976</v>
      </c>
      <c r="C1201" s="37" t="s">
        <v>978</v>
      </c>
      <c r="D1201" s="37" t="s">
        <v>979</v>
      </c>
      <c r="E1201" s="37" t="s">
        <v>980</v>
      </c>
      <c r="F1201" s="37" t="s">
        <v>977</v>
      </c>
      <c r="G1201" s="62" t="s">
        <v>1917</v>
      </c>
      <c r="H1201" s="62" t="s">
        <v>271</v>
      </c>
      <c r="I1201" s="62" t="s">
        <v>274</v>
      </c>
      <c r="J1201" s="68">
        <v>-4.8562154007951702E-3</v>
      </c>
      <c r="K1201" s="68">
        <v>7.5256131955960702E-3</v>
      </c>
      <c r="L1201" s="62">
        <v>361</v>
      </c>
      <c r="M1201" s="62">
        <v>146</v>
      </c>
      <c r="N1201" s="68">
        <v>0.51933311265397697</v>
      </c>
      <c r="O1201" s="69">
        <v>1</v>
      </c>
    </row>
    <row r="1202" spans="1:15" x14ac:dyDescent="0.25">
      <c r="A1202" s="36" t="s">
        <v>1321</v>
      </c>
      <c r="B1202" s="37" t="s">
        <v>1322</v>
      </c>
      <c r="C1202" s="37" t="s">
        <v>1324</v>
      </c>
      <c r="D1202" s="37" t="s">
        <v>1245</v>
      </c>
      <c r="E1202" s="37" t="s">
        <v>850</v>
      </c>
      <c r="F1202" s="37" t="s">
        <v>1323</v>
      </c>
      <c r="G1202" s="62" t="s">
        <v>1919</v>
      </c>
      <c r="H1202" s="62" t="s">
        <v>270</v>
      </c>
      <c r="I1202" s="62" t="s">
        <v>274</v>
      </c>
      <c r="J1202" s="68">
        <v>5.77073214759433E-4</v>
      </c>
      <c r="K1202" s="68">
        <v>7.5439383540773898E-3</v>
      </c>
      <c r="L1202" s="62">
        <v>361</v>
      </c>
      <c r="M1202" s="62">
        <v>121</v>
      </c>
      <c r="N1202" s="68">
        <v>0.93907577055227298</v>
      </c>
      <c r="O1202" s="69">
        <v>1</v>
      </c>
    </row>
    <row r="1203" spans="1:15" x14ac:dyDescent="0.25">
      <c r="A1203" s="36" t="s">
        <v>1221</v>
      </c>
      <c r="B1203" s="37" t="s">
        <v>1222</v>
      </c>
      <c r="C1203" s="37" t="s">
        <v>1224</v>
      </c>
      <c r="D1203" s="37" t="s">
        <v>1225</v>
      </c>
      <c r="E1203" s="37" t="s">
        <v>1226</v>
      </c>
      <c r="F1203" s="37" t="s">
        <v>1223</v>
      </c>
      <c r="G1203" s="62" t="s">
        <v>1919</v>
      </c>
      <c r="H1203" s="62" t="s">
        <v>270</v>
      </c>
      <c r="I1203" s="62" t="s">
        <v>274</v>
      </c>
      <c r="J1203" s="68">
        <v>4.2782667980927102E-3</v>
      </c>
      <c r="K1203" s="68">
        <v>7.5585039099770003E-3</v>
      </c>
      <c r="L1203" s="62">
        <v>361</v>
      </c>
      <c r="M1203" s="62">
        <v>114</v>
      </c>
      <c r="N1203" s="68">
        <v>0.571790337023099</v>
      </c>
      <c r="O1203" s="69">
        <v>1</v>
      </c>
    </row>
    <row r="1204" spans="1:15" x14ac:dyDescent="0.25">
      <c r="A1204" s="36" t="s">
        <v>1089</v>
      </c>
      <c r="B1204" s="37" t="s">
        <v>1090</v>
      </c>
      <c r="C1204" s="37" t="s">
        <v>870</v>
      </c>
      <c r="D1204" s="37" t="s">
        <v>1092</v>
      </c>
      <c r="E1204" s="37" t="s">
        <v>872</v>
      </c>
      <c r="F1204" s="37" t="s">
        <v>1091</v>
      </c>
      <c r="G1204" s="62" t="s">
        <v>1919</v>
      </c>
      <c r="H1204" s="62" t="s">
        <v>271</v>
      </c>
      <c r="I1204" s="62" t="s">
        <v>274</v>
      </c>
      <c r="J1204" s="68">
        <v>-3.8926323577513199E-3</v>
      </c>
      <c r="K1204" s="68">
        <v>7.6106099199560098E-3</v>
      </c>
      <c r="L1204" s="62">
        <v>361</v>
      </c>
      <c r="M1204" s="62">
        <v>212</v>
      </c>
      <c r="N1204" s="68">
        <v>0.60951113625053799</v>
      </c>
      <c r="O1204" s="69">
        <v>1</v>
      </c>
    </row>
    <row r="1205" spans="1:15" x14ac:dyDescent="0.25">
      <c r="A1205" s="36" t="s">
        <v>1472</v>
      </c>
      <c r="B1205" s="37" t="s">
        <v>1473</v>
      </c>
      <c r="C1205" s="37" t="s">
        <v>1006</v>
      </c>
      <c r="D1205" s="37" t="s">
        <v>1205</v>
      </c>
      <c r="E1205" s="37" t="s">
        <v>872</v>
      </c>
      <c r="F1205" s="37" t="s">
        <v>1474</v>
      </c>
      <c r="G1205" s="62" t="s">
        <v>1919</v>
      </c>
      <c r="H1205" s="62" t="s">
        <v>271</v>
      </c>
      <c r="I1205" s="62" t="s">
        <v>274</v>
      </c>
      <c r="J1205" s="68">
        <v>-3.4836059913979801E-3</v>
      </c>
      <c r="K1205" s="68">
        <v>7.7912685278536103E-3</v>
      </c>
      <c r="L1205" s="62">
        <v>361</v>
      </c>
      <c r="M1205" s="62">
        <v>115</v>
      </c>
      <c r="N1205" s="68">
        <v>0.655105442355576</v>
      </c>
      <c r="O1205" s="69">
        <v>1</v>
      </c>
    </row>
    <row r="1206" spans="1:15" x14ac:dyDescent="0.25">
      <c r="A1206" s="36" t="s">
        <v>1822</v>
      </c>
      <c r="B1206" s="37" t="s">
        <v>1823</v>
      </c>
      <c r="C1206" s="37" t="s">
        <v>923</v>
      </c>
      <c r="D1206" s="37" t="s">
        <v>956</v>
      </c>
      <c r="E1206" s="37" t="s">
        <v>872</v>
      </c>
      <c r="F1206" s="37" t="s">
        <v>1824</v>
      </c>
      <c r="G1206" s="62" t="s">
        <v>1920</v>
      </c>
      <c r="H1206" s="62" t="s">
        <v>270</v>
      </c>
      <c r="I1206" s="62" t="s">
        <v>274</v>
      </c>
      <c r="J1206" s="68">
        <v>4.2243015875980403E-3</v>
      </c>
      <c r="K1206" s="68">
        <v>7.9009658531287805E-3</v>
      </c>
      <c r="L1206" s="62">
        <v>361</v>
      </c>
      <c r="M1206" s="62">
        <v>139</v>
      </c>
      <c r="N1206" s="68">
        <v>0.59334793487459503</v>
      </c>
      <c r="O1206" s="69">
        <v>1</v>
      </c>
    </row>
    <row r="1207" spans="1:15" x14ac:dyDescent="0.25">
      <c r="A1207" s="36" t="s">
        <v>1318</v>
      </c>
      <c r="B1207" s="37" t="s">
        <v>1319</v>
      </c>
      <c r="C1207" s="37" t="s">
        <v>1006</v>
      </c>
      <c r="D1207" s="37" t="s">
        <v>979</v>
      </c>
      <c r="E1207" s="37" t="s">
        <v>872</v>
      </c>
      <c r="F1207" s="37" t="s">
        <v>1320</v>
      </c>
      <c r="G1207" s="62" t="s">
        <v>1917</v>
      </c>
      <c r="H1207" s="62" t="s">
        <v>270</v>
      </c>
      <c r="I1207" s="62" t="s">
        <v>274</v>
      </c>
      <c r="J1207" s="70">
        <v>3.0363756960993799E-4</v>
      </c>
      <c r="K1207" s="68">
        <v>7.9070288746227995E-3</v>
      </c>
      <c r="L1207" s="62">
        <v>361</v>
      </c>
      <c r="M1207" s="62">
        <v>113</v>
      </c>
      <c r="N1207" s="68">
        <v>0.96940051581145004</v>
      </c>
      <c r="O1207" s="69">
        <v>1</v>
      </c>
    </row>
    <row r="1208" spans="1:15" x14ac:dyDescent="0.25">
      <c r="A1208" s="36" t="s">
        <v>1039</v>
      </c>
      <c r="B1208" s="37" t="s">
        <v>1040</v>
      </c>
      <c r="C1208" s="37" t="s">
        <v>1042</v>
      </c>
      <c r="D1208" s="37" t="s">
        <v>1043</v>
      </c>
      <c r="E1208" s="37" t="s">
        <v>1044</v>
      </c>
      <c r="F1208" s="37" t="s">
        <v>1041</v>
      </c>
      <c r="G1208" s="62" t="s">
        <v>1919</v>
      </c>
      <c r="H1208" s="62" t="s">
        <v>270</v>
      </c>
      <c r="I1208" s="62" t="s">
        <v>274</v>
      </c>
      <c r="J1208" s="68">
        <v>1.9331506502280999E-3</v>
      </c>
      <c r="K1208" s="68">
        <v>7.9733740423149398E-3</v>
      </c>
      <c r="L1208" s="62">
        <v>361</v>
      </c>
      <c r="M1208" s="62">
        <v>153</v>
      </c>
      <c r="N1208" s="68">
        <v>0.80859180657383101</v>
      </c>
      <c r="O1208" s="69">
        <v>1</v>
      </c>
    </row>
    <row r="1209" spans="1:15" x14ac:dyDescent="0.25">
      <c r="A1209" s="36" t="s">
        <v>1292</v>
      </c>
      <c r="B1209" s="37" t="s">
        <v>1293</v>
      </c>
      <c r="C1209" s="37" t="s">
        <v>894</v>
      </c>
      <c r="D1209" s="37" t="s">
        <v>895</v>
      </c>
      <c r="E1209" s="37" t="s">
        <v>862</v>
      </c>
      <c r="F1209" s="37" t="s">
        <v>1294</v>
      </c>
      <c r="G1209" s="62" t="s">
        <v>1919</v>
      </c>
      <c r="H1209" s="62" t="s">
        <v>271</v>
      </c>
      <c r="I1209" s="62" t="s">
        <v>274</v>
      </c>
      <c r="J1209" s="68">
        <v>-1.4354308282454101E-3</v>
      </c>
      <c r="K1209" s="68">
        <v>8.11685226231482E-3</v>
      </c>
      <c r="L1209" s="62">
        <v>361</v>
      </c>
      <c r="M1209" s="62">
        <v>175</v>
      </c>
      <c r="N1209" s="68">
        <v>0.85974814617513595</v>
      </c>
      <c r="O1209" s="69">
        <v>1</v>
      </c>
    </row>
    <row r="1210" spans="1:15" x14ac:dyDescent="0.25">
      <c r="A1210" s="36" t="s">
        <v>1692</v>
      </c>
      <c r="B1210" s="37" t="s">
        <v>1693</v>
      </c>
      <c r="C1210" s="37" t="s">
        <v>911</v>
      </c>
      <c r="D1210" s="37" t="s">
        <v>912</v>
      </c>
      <c r="E1210" s="37" t="s">
        <v>862</v>
      </c>
      <c r="F1210" s="37" t="s">
        <v>1694</v>
      </c>
      <c r="G1210" s="62" t="s">
        <v>1920</v>
      </c>
      <c r="H1210" s="62" t="s">
        <v>270</v>
      </c>
      <c r="I1210" s="62" t="s">
        <v>274</v>
      </c>
      <c r="J1210" s="68">
        <v>4.6719914305111496E-3</v>
      </c>
      <c r="K1210" s="68">
        <v>8.1942169671401794E-3</v>
      </c>
      <c r="L1210" s="62">
        <v>361</v>
      </c>
      <c r="M1210" s="62">
        <v>37</v>
      </c>
      <c r="N1210" s="68">
        <v>0.56908279126690298</v>
      </c>
      <c r="O1210" s="69">
        <v>1</v>
      </c>
    </row>
    <row r="1211" spans="1:15" x14ac:dyDescent="0.25">
      <c r="A1211" s="36" t="s">
        <v>1748</v>
      </c>
      <c r="B1211" s="37" t="s">
        <v>1749</v>
      </c>
      <c r="C1211" s="37" t="s">
        <v>1033</v>
      </c>
      <c r="D1211" s="37" t="s">
        <v>1034</v>
      </c>
      <c r="E1211" s="37" t="s">
        <v>980</v>
      </c>
      <c r="F1211" s="37" t="s">
        <v>1750</v>
      </c>
      <c r="G1211" s="62" t="s">
        <v>1918</v>
      </c>
      <c r="H1211" s="62" t="s">
        <v>271</v>
      </c>
      <c r="I1211" s="62" t="s">
        <v>274</v>
      </c>
      <c r="J1211" s="70">
        <v>-1.8973402420320901E-4</v>
      </c>
      <c r="K1211" s="68">
        <v>8.2012007468341107E-3</v>
      </c>
      <c r="L1211" s="62">
        <v>361</v>
      </c>
      <c r="M1211" s="62">
        <v>34</v>
      </c>
      <c r="N1211" s="68">
        <v>0.98156317061500398</v>
      </c>
      <c r="O1211" s="69">
        <v>1</v>
      </c>
    </row>
    <row r="1212" spans="1:15" x14ac:dyDescent="0.25">
      <c r="A1212" s="36" t="s">
        <v>1748</v>
      </c>
      <c r="B1212" s="37" t="s">
        <v>1749</v>
      </c>
      <c r="C1212" s="37" t="s">
        <v>1033</v>
      </c>
      <c r="D1212" s="37" t="s">
        <v>1034</v>
      </c>
      <c r="E1212" s="37" t="s">
        <v>980</v>
      </c>
      <c r="F1212" s="37" t="s">
        <v>1750</v>
      </c>
      <c r="G1212" s="62" t="s">
        <v>1917</v>
      </c>
      <c r="H1212" s="62" t="s">
        <v>270</v>
      </c>
      <c r="I1212" s="62" t="s">
        <v>274</v>
      </c>
      <c r="J1212" s="68">
        <v>3.9256052986183501E-3</v>
      </c>
      <c r="K1212" s="68">
        <v>8.2587732439486795E-3</v>
      </c>
      <c r="L1212" s="62">
        <v>361</v>
      </c>
      <c r="M1212" s="62">
        <v>34</v>
      </c>
      <c r="N1212" s="68">
        <v>0.63500853376868505</v>
      </c>
      <c r="O1212" s="69">
        <v>1</v>
      </c>
    </row>
    <row r="1213" spans="1:15" x14ac:dyDescent="0.25">
      <c r="A1213" s="36" t="s">
        <v>1710</v>
      </c>
      <c r="B1213" s="37" t="s">
        <v>1711</v>
      </c>
      <c r="C1213" s="37" t="s">
        <v>965</v>
      </c>
      <c r="D1213" s="37" t="s">
        <v>871</v>
      </c>
      <c r="E1213" s="37" t="s">
        <v>886</v>
      </c>
      <c r="F1213" s="37" t="s">
        <v>1712</v>
      </c>
      <c r="G1213" s="62" t="s">
        <v>1917</v>
      </c>
      <c r="H1213" s="62" t="s">
        <v>271</v>
      </c>
      <c r="I1213" s="62" t="s">
        <v>274</v>
      </c>
      <c r="J1213" s="68">
        <v>-3.0136181343902598E-3</v>
      </c>
      <c r="K1213" s="68">
        <v>8.5505476146538507E-3</v>
      </c>
      <c r="L1213" s="62">
        <v>361</v>
      </c>
      <c r="M1213" s="62">
        <v>210</v>
      </c>
      <c r="N1213" s="68">
        <v>0.72490279355627596</v>
      </c>
      <c r="O1213" s="69">
        <v>1</v>
      </c>
    </row>
    <row r="1214" spans="1:15" x14ac:dyDescent="0.25">
      <c r="A1214" s="36" t="s">
        <v>1472</v>
      </c>
      <c r="B1214" s="37" t="s">
        <v>1473</v>
      </c>
      <c r="C1214" s="37" t="s">
        <v>1006</v>
      </c>
      <c r="D1214" s="37" t="s">
        <v>1205</v>
      </c>
      <c r="E1214" s="37" t="s">
        <v>872</v>
      </c>
      <c r="F1214" s="37" t="s">
        <v>1474</v>
      </c>
      <c r="G1214" s="62" t="s">
        <v>1917</v>
      </c>
      <c r="H1214" s="62" t="s">
        <v>270</v>
      </c>
      <c r="I1214" s="62" t="s">
        <v>274</v>
      </c>
      <c r="J1214" s="70">
        <v>8.4397376068638102E-5</v>
      </c>
      <c r="K1214" s="68">
        <v>8.6744483693590203E-3</v>
      </c>
      <c r="L1214" s="62">
        <v>361</v>
      </c>
      <c r="M1214" s="62">
        <v>115</v>
      </c>
      <c r="N1214" s="68">
        <v>0.99224528810505697</v>
      </c>
      <c r="O1214" s="69">
        <v>1</v>
      </c>
    </row>
    <row r="1215" spans="1:15" x14ac:dyDescent="0.25">
      <c r="A1215" s="36" t="s">
        <v>1292</v>
      </c>
      <c r="B1215" s="37" t="s">
        <v>1293</v>
      </c>
      <c r="C1215" s="37" t="s">
        <v>894</v>
      </c>
      <c r="D1215" s="37" t="s">
        <v>895</v>
      </c>
      <c r="E1215" s="37" t="s">
        <v>862</v>
      </c>
      <c r="F1215" s="37" t="s">
        <v>1294</v>
      </c>
      <c r="G1215" s="62" t="s">
        <v>1918</v>
      </c>
      <c r="H1215" s="62" t="s">
        <v>271</v>
      </c>
      <c r="I1215" s="62" t="s">
        <v>274</v>
      </c>
      <c r="J1215" s="70">
        <v>-5.7003221328024697E-5</v>
      </c>
      <c r="K1215" s="68">
        <v>8.7318666434163805E-3</v>
      </c>
      <c r="L1215" s="62">
        <v>361</v>
      </c>
      <c r="M1215" s="62">
        <v>175</v>
      </c>
      <c r="N1215" s="68">
        <v>0.99479689039655195</v>
      </c>
      <c r="O1215" s="69">
        <v>1</v>
      </c>
    </row>
    <row r="1216" spans="1:15" x14ac:dyDescent="0.25">
      <c r="A1216" s="36" t="s">
        <v>1258</v>
      </c>
      <c r="B1216" s="37" t="s">
        <v>1259</v>
      </c>
      <c r="C1216" s="37" t="s">
        <v>1261</v>
      </c>
      <c r="D1216" s="37" t="s">
        <v>956</v>
      </c>
      <c r="E1216" s="37" t="s">
        <v>850</v>
      </c>
      <c r="F1216" s="37" t="s">
        <v>1260</v>
      </c>
      <c r="G1216" s="62" t="s">
        <v>1920</v>
      </c>
      <c r="H1216" s="62" t="s">
        <v>271</v>
      </c>
      <c r="I1216" s="62" t="s">
        <v>274</v>
      </c>
      <c r="J1216" s="68">
        <v>-3.3918307870807601E-3</v>
      </c>
      <c r="K1216" s="68">
        <v>8.7682993200028803E-3</v>
      </c>
      <c r="L1216" s="62">
        <v>361</v>
      </c>
      <c r="M1216" s="62">
        <v>29</v>
      </c>
      <c r="N1216" s="68">
        <v>0.69913714300319696</v>
      </c>
      <c r="O1216" s="69">
        <v>1</v>
      </c>
    </row>
    <row r="1217" spans="1:15" x14ac:dyDescent="0.25">
      <c r="A1217" s="36" t="s">
        <v>1039</v>
      </c>
      <c r="B1217" s="37" t="s">
        <v>1040</v>
      </c>
      <c r="C1217" s="37" t="s">
        <v>1042</v>
      </c>
      <c r="D1217" s="37" t="s">
        <v>1043</v>
      </c>
      <c r="E1217" s="37" t="s">
        <v>1044</v>
      </c>
      <c r="F1217" s="37" t="s">
        <v>1041</v>
      </c>
      <c r="G1217" s="62" t="s">
        <v>1917</v>
      </c>
      <c r="H1217" s="62" t="s">
        <v>270</v>
      </c>
      <c r="I1217" s="62" t="s">
        <v>274</v>
      </c>
      <c r="J1217" s="68">
        <v>4.2981784933695403E-3</v>
      </c>
      <c r="K1217" s="68">
        <v>8.8853115766160898E-3</v>
      </c>
      <c r="L1217" s="62">
        <v>361</v>
      </c>
      <c r="M1217" s="62">
        <v>153</v>
      </c>
      <c r="N1217" s="68">
        <v>0.62900962641640601</v>
      </c>
      <c r="O1217" s="69">
        <v>1</v>
      </c>
    </row>
    <row r="1218" spans="1:15" x14ac:dyDescent="0.25">
      <c r="A1218" s="36" t="s">
        <v>1665</v>
      </c>
      <c r="B1218" s="37" t="s">
        <v>1666</v>
      </c>
      <c r="C1218" s="37" t="s">
        <v>1006</v>
      </c>
      <c r="D1218" s="37" t="s">
        <v>1017</v>
      </c>
      <c r="E1218" s="37" t="s">
        <v>872</v>
      </c>
      <c r="F1218" s="37" t="s">
        <v>1667</v>
      </c>
      <c r="G1218" s="62" t="s">
        <v>1920</v>
      </c>
      <c r="H1218" s="62" t="s">
        <v>270</v>
      </c>
      <c r="I1218" s="62" t="s">
        <v>274</v>
      </c>
      <c r="J1218" s="68">
        <v>2.3345735631384902E-3</v>
      </c>
      <c r="K1218" s="68">
        <v>9.0037543147074503E-3</v>
      </c>
      <c r="L1218" s="62">
        <v>361</v>
      </c>
      <c r="M1218" s="62">
        <v>183</v>
      </c>
      <c r="N1218" s="68">
        <v>0.79563422044014798</v>
      </c>
      <c r="O1218" s="69">
        <v>1</v>
      </c>
    </row>
    <row r="1219" spans="1:15" x14ac:dyDescent="0.25">
      <c r="A1219" s="36" t="s">
        <v>1819</v>
      </c>
      <c r="B1219" s="37" t="s">
        <v>1820</v>
      </c>
      <c r="C1219" s="37" t="s">
        <v>870</v>
      </c>
      <c r="D1219" s="37" t="s">
        <v>956</v>
      </c>
      <c r="E1219" s="37" t="s">
        <v>872</v>
      </c>
      <c r="F1219" s="37" t="s">
        <v>1821</v>
      </c>
      <c r="G1219" s="62" t="s">
        <v>1920</v>
      </c>
      <c r="H1219" s="62" t="s">
        <v>270</v>
      </c>
      <c r="I1219" s="62" t="s">
        <v>274</v>
      </c>
      <c r="J1219" s="68">
        <v>5.7609685171779099E-3</v>
      </c>
      <c r="K1219" s="68">
        <v>9.2604719359474195E-3</v>
      </c>
      <c r="L1219" s="62">
        <v>361</v>
      </c>
      <c r="M1219" s="62">
        <v>151</v>
      </c>
      <c r="N1219" s="68">
        <v>0.53441044095406998</v>
      </c>
      <c r="O1219" s="69">
        <v>1</v>
      </c>
    </row>
    <row r="1220" spans="1:15" x14ac:dyDescent="0.25">
      <c r="A1220" s="36" t="s">
        <v>1551</v>
      </c>
      <c r="B1220" s="37" t="s">
        <v>1552</v>
      </c>
      <c r="C1220" s="37" t="s">
        <v>1554</v>
      </c>
      <c r="D1220" s="37" t="s">
        <v>861</v>
      </c>
      <c r="E1220" s="37" t="s">
        <v>862</v>
      </c>
      <c r="F1220" s="37" t="s">
        <v>1553</v>
      </c>
      <c r="G1220" s="62" t="s">
        <v>1919</v>
      </c>
      <c r="H1220" s="62" t="s">
        <v>271</v>
      </c>
      <c r="I1220" s="62" t="s">
        <v>274</v>
      </c>
      <c r="J1220" s="68">
        <v>-3.0793223150957401E-3</v>
      </c>
      <c r="K1220" s="68">
        <v>9.2721063398468005E-3</v>
      </c>
      <c r="L1220" s="62">
        <v>361</v>
      </c>
      <c r="M1220" s="62">
        <v>179</v>
      </c>
      <c r="N1220" s="68">
        <v>0.74003009465949399</v>
      </c>
      <c r="O1220" s="69">
        <v>1</v>
      </c>
    </row>
    <row r="1221" spans="1:15" x14ac:dyDescent="0.25">
      <c r="A1221" s="36" t="s">
        <v>1454</v>
      </c>
      <c r="B1221" s="37" t="s">
        <v>1455</v>
      </c>
      <c r="C1221" s="37" t="s">
        <v>946</v>
      </c>
      <c r="D1221" s="37" t="s">
        <v>947</v>
      </c>
      <c r="E1221" s="37" t="s">
        <v>850</v>
      </c>
      <c r="F1221" s="37" t="s">
        <v>1456</v>
      </c>
      <c r="G1221" s="62" t="s">
        <v>1918</v>
      </c>
      <c r="H1221" s="62" t="s">
        <v>270</v>
      </c>
      <c r="I1221" s="62" t="s">
        <v>274</v>
      </c>
      <c r="J1221" s="68">
        <v>4.2563507463082798E-3</v>
      </c>
      <c r="K1221" s="68">
        <v>9.4815443291029408E-3</v>
      </c>
      <c r="L1221" s="62">
        <v>361</v>
      </c>
      <c r="M1221" s="62">
        <v>81</v>
      </c>
      <c r="N1221" s="68">
        <v>0.65394707799938101</v>
      </c>
      <c r="O1221" s="69">
        <v>1</v>
      </c>
    </row>
    <row r="1222" spans="1:15" x14ac:dyDescent="0.25">
      <c r="A1222" s="36" t="s">
        <v>1454</v>
      </c>
      <c r="B1222" s="37" t="s">
        <v>1455</v>
      </c>
      <c r="C1222" s="37" t="s">
        <v>946</v>
      </c>
      <c r="D1222" s="37" t="s">
        <v>947</v>
      </c>
      <c r="E1222" s="37" t="s">
        <v>850</v>
      </c>
      <c r="F1222" s="37" t="s">
        <v>1456</v>
      </c>
      <c r="G1222" s="62" t="s">
        <v>1917</v>
      </c>
      <c r="H1222" s="62" t="s">
        <v>271</v>
      </c>
      <c r="I1222" s="62" t="s">
        <v>274</v>
      </c>
      <c r="J1222" s="68">
        <v>-4.2349302080105598E-3</v>
      </c>
      <c r="K1222" s="68">
        <v>9.5747852486777092E-3</v>
      </c>
      <c r="L1222" s="62">
        <v>361</v>
      </c>
      <c r="M1222" s="62">
        <v>81</v>
      </c>
      <c r="N1222" s="68">
        <v>0.65871061870881198</v>
      </c>
      <c r="O1222" s="69">
        <v>1</v>
      </c>
    </row>
    <row r="1223" spans="1:15" x14ac:dyDescent="0.25">
      <c r="A1223" s="36" t="s">
        <v>1521</v>
      </c>
      <c r="B1223" s="37" t="s">
        <v>1522</v>
      </c>
      <c r="C1223" s="37" t="s">
        <v>860</v>
      </c>
      <c r="D1223" s="37" t="s">
        <v>861</v>
      </c>
      <c r="E1223" s="37" t="s">
        <v>862</v>
      </c>
      <c r="F1223" s="37" t="s">
        <v>1523</v>
      </c>
      <c r="G1223" s="62" t="s">
        <v>1918</v>
      </c>
      <c r="H1223" s="62" t="s">
        <v>270</v>
      </c>
      <c r="I1223" s="62" t="s">
        <v>274</v>
      </c>
      <c r="J1223" s="68">
        <v>5.7633931827740801E-3</v>
      </c>
      <c r="K1223" s="68">
        <v>1.0204853016233299E-2</v>
      </c>
      <c r="L1223" s="62">
        <v>361</v>
      </c>
      <c r="M1223" s="62">
        <v>88</v>
      </c>
      <c r="N1223" s="68">
        <v>0.57280584655142297</v>
      </c>
      <c r="O1223" s="69">
        <v>1</v>
      </c>
    </row>
    <row r="1224" spans="1:15" x14ac:dyDescent="0.25">
      <c r="A1224" s="36" t="s">
        <v>1521</v>
      </c>
      <c r="B1224" s="37" t="s">
        <v>1522</v>
      </c>
      <c r="C1224" s="37" t="s">
        <v>860</v>
      </c>
      <c r="D1224" s="37" t="s">
        <v>861</v>
      </c>
      <c r="E1224" s="37" t="s">
        <v>862</v>
      </c>
      <c r="F1224" s="37" t="s">
        <v>1523</v>
      </c>
      <c r="G1224" s="62" t="s">
        <v>1917</v>
      </c>
      <c r="H1224" s="62" t="s">
        <v>271</v>
      </c>
      <c r="I1224" s="62" t="s">
        <v>274</v>
      </c>
      <c r="J1224" s="68">
        <v>-5.40302317202929E-3</v>
      </c>
      <c r="K1224" s="68">
        <v>1.0300114017715399E-2</v>
      </c>
      <c r="L1224" s="62">
        <v>361</v>
      </c>
      <c r="M1224" s="62">
        <v>88</v>
      </c>
      <c r="N1224" s="68">
        <v>0.60041269947449705</v>
      </c>
      <c r="O1224" s="69">
        <v>1</v>
      </c>
    </row>
    <row r="1225" spans="1:15" x14ac:dyDescent="0.25">
      <c r="A1225" s="36" t="s">
        <v>1810</v>
      </c>
      <c r="B1225" s="37" t="s">
        <v>1811</v>
      </c>
      <c r="C1225" s="37" t="s">
        <v>1006</v>
      </c>
      <c r="D1225" s="37" t="s">
        <v>1038</v>
      </c>
      <c r="E1225" s="37" t="s">
        <v>872</v>
      </c>
      <c r="F1225" s="37" t="s">
        <v>1812</v>
      </c>
      <c r="G1225" s="62" t="s">
        <v>1919</v>
      </c>
      <c r="H1225" s="62" t="s">
        <v>271</v>
      </c>
      <c r="I1225" s="62" t="s">
        <v>274</v>
      </c>
      <c r="J1225" s="68">
        <v>-6.1130265864986497E-3</v>
      </c>
      <c r="K1225" s="68">
        <v>1.03608405430983E-2</v>
      </c>
      <c r="L1225" s="62">
        <v>361</v>
      </c>
      <c r="M1225" s="62">
        <v>156</v>
      </c>
      <c r="N1225" s="68">
        <v>0.55561738689569196</v>
      </c>
      <c r="O1225" s="69">
        <v>1</v>
      </c>
    </row>
    <row r="1226" spans="1:15" x14ac:dyDescent="0.25">
      <c r="A1226" s="36" t="s">
        <v>991</v>
      </c>
      <c r="B1226" s="37" t="s">
        <v>992</v>
      </c>
      <c r="C1226" s="37" t="s">
        <v>994</v>
      </c>
      <c r="D1226" s="37" t="s">
        <v>956</v>
      </c>
      <c r="E1226" s="37" t="s">
        <v>850</v>
      </c>
      <c r="F1226" s="37" t="s">
        <v>993</v>
      </c>
      <c r="G1226" s="62" t="s">
        <v>1917</v>
      </c>
      <c r="H1226" s="62" t="s">
        <v>270</v>
      </c>
      <c r="I1226" s="62" t="s">
        <v>274</v>
      </c>
      <c r="J1226" s="68">
        <v>6.7303597699223698E-3</v>
      </c>
      <c r="K1226" s="68">
        <v>1.0905800940618699E-2</v>
      </c>
      <c r="L1226" s="62">
        <v>361</v>
      </c>
      <c r="M1226" s="62">
        <v>137</v>
      </c>
      <c r="N1226" s="68">
        <v>0.53772636894332704</v>
      </c>
      <c r="O1226" s="69">
        <v>1</v>
      </c>
    </row>
    <row r="1227" spans="1:15" x14ac:dyDescent="0.25">
      <c r="A1227" s="36" t="s">
        <v>1748</v>
      </c>
      <c r="B1227" s="37" t="s">
        <v>1749</v>
      </c>
      <c r="C1227" s="37" t="s">
        <v>1033</v>
      </c>
      <c r="D1227" s="37" t="s">
        <v>1034</v>
      </c>
      <c r="E1227" s="37" t="s">
        <v>980</v>
      </c>
      <c r="F1227" s="37" t="s">
        <v>1750</v>
      </c>
      <c r="G1227" s="62" t="s">
        <v>1920</v>
      </c>
      <c r="H1227" s="62" t="s">
        <v>271</v>
      </c>
      <c r="I1227" s="62" t="s">
        <v>274</v>
      </c>
      <c r="J1227" s="68">
        <v>-1.57793098667692E-3</v>
      </c>
      <c r="K1227" s="68">
        <v>1.14491292778829E-2</v>
      </c>
      <c r="L1227" s="62">
        <v>361</v>
      </c>
      <c r="M1227" s="62">
        <v>34</v>
      </c>
      <c r="N1227" s="68">
        <v>0.89049083024888998</v>
      </c>
      <c r="O1227" s="69">
        <v>1</v>
      </c>
    </row>
    <row r="1228" spans="1:15" x14ac:dyDescent="0.25">
      <c r="A1228" s="36" t="s">
        <v>1810</v>
      </c>
      <c r="B1228" s="37" t="s">
        <v>1811</v>
      </c>
      <c r="C1228" s="37" t="s">
        <v>1006</v>
      </c>
      <c r="D1228" s="37" t="s">
        <v>1038</v>
      </c>
      <c r="E1228" s="37" t="s">
        <v>872</v>
      </c>
      <c r="F1228" s="37" t="s">
        <v>1812</v>
      </c>
      <c r="G1228" s="62" t="s">
        <v>1917</v>
      </c>
      <c r="H1228" s="62" t="s">
        <v>270</v>
      </c>
      <c r="I1228" s="62" t="s">
        <v>274</v>
      </c>
      <c r="J1228" s="68">
        <v>3.64957982271529E-3</v>
      </c>
      <c r="K1228" s="68">
        <v>1.15349290614213E-2</v>
      </c>
      <c r="L1228" s="62">
        <v>361</v>
      </c>
      <c r="M1228" s="62">
        <v>156</v>
      </c>
      <c r="N1228" s="68">
        <v>0.75198322126523398</v>
      </c>
      <c r="O1228" s="69">
        <v>1</v>
      </c>
    </row>
    <row r="1229" spans="1:15" x14ac:dyDescent="0.25">
      <c r="A1229" s="36" t="s">
        <v>1710</v>
      </c>
      <c r="B1229" s="37" t="s">
        <v>1711</v>
      </c>
      <c r="C1229" s="37" t="s">
        <v>965</v>
      </c>
      <c r="D1229" s="37" t="s">
        <v>871</v>
      </c>
      <c r="E1229" s="37" t="s">
        <v>886</v>
      </c>
      <c r="F1229" s="37" t="s">
        <v>1712</v>
      </c>
      <c r="G1229" s="62" t="s">
        <v>1920</v>
      </c>
      <c r="H1229" s="62" t="s">
        <v>271</v>
      </c>
      <c r="I1229" s="62" t="s">
        <v>274</v>
      </c>
      <c r="J1229" s="68">
        <v>-1.38577268642704E-3</v>
      </c>
      <c r="K1229" s="68">
        <v>1.19838435003166E-2</v>
      </c>
      <c r="L1229" s="62">
        <v>361</v>
      </c>
      <c r="M1229" s="62">
        <v>210</v>
      </c>
      <c r="N1229" s="68">
        <v>0.90806033900127603</v>
      </c>
      <c r="O1229" s="69">
        <v>1</v>
      </c>
    </row>
    <row r="1230" spans="1:15" x14ac:dyDescent="0.25">
      <c r="A1230" s="36" t="s">
        <v>1292</v>
      </c>
      <c r="B1230" s="37" t="s">
        <v>1293</v>
      </c>
      <c r="C1230" s="37" t="s">
        <v>894</v>
      </c>
      <c r="D1230" s="37" t="s">
        <v>895</v>
      </c>
      <c r="E1230" s="37" t="s">
        <v>862</v>
      </c>
      <c r="F1230" s="37" t="s">
        <v>1294</v>
      </c>
      <c r="G1230" s="62" t="s">
        <v>1920</v>
      </c>
      <c r="H1230" s="62" t="s">
        <v>270</v>
      </c>
      <c r="I1230" s="62" t="s">
        <v>274</v>
      </c>
      <c r="J1230" s="68">
        <v>1.5758254562713099E-3</v>
      </c>
      <c r="K1230" s="68">
        <v>1.22931659841849E-2</v>
      </c>
      <c r="L1230" s="62">
        <v>361</v>
      </c>
      <c r="M1230" s="62">
        <v>175</v>
      </c>
      <c r="N1230" s="68">
        <v>0.89810455878556705</v>
      </c>
      <c r="O1230" s="69">
        <v>1</v>
      </c>
    </row>
    <row r="1231" spans="1:15" x14ac:dyDescent="0.25">
      <c r="A1231" s="36" t="s">
        <v>1039</v>
      </c>
      <c r="B1231" s="37" t="s">
        <v>1040</v>
      </c>
      <c r="C1231" s="37" t="s">
        <v>1042</v>
      </c>
      <c r="D1231" s="37" t="s">
        <v>1043</v>
      </c>
      <c r="E1231" s="37" t="s">
        <v>1044</v>
      </c>
      <c r="F1231" s="37" t="s">
        <v>1041</v>
      </c>
      <c r="G1231" s="62" t="s">
        <v>1920</v>
      </c>
      <c r="H1231" s="62" t="s">
        <v>271</v>
      </c>
      <c r="I1231" s="62" t="s">
        <v>274</v>
      </c>
      <c r="J1231" s="70">
        <v>-1.4096122674914601E-4</v>
      </c>
      <c r="K1231" s="68">
        <v>1.23174916449687E-2</v>
      </c>
      <c r="L1231" s="62">
        <v>361</v>
      </c>
      <c r="M1231" s="62">
        <v>153</v>
      </c>
      <c r="N1231" s="68">
        <v>0.99087781705566802</v>
      </c>
      <c r="O1231" s="69">
        <v>1</v>
      </c>
    </row>
    <row r="1232" spans="1:15" x14ac:dyDescent="0.25">
      <c r="A1232" s="36" t="s">
        <v>943</v>
      </c>
      <c r="B1232" s="37" t="s">
        <v>944</v>
      </c>
      <c r="C1232" s="37" t="s">
        <v>946</v>
      </c>
      <c r="D1232" s="37" t="s">
        <v>947</v>
      </c>
      <c r="E1232" s="37" t="s">
        <v>850</v>
      </c>
      <c r="F1232" s="37" t="s">
        <v>945</v>
      </c>
      <c r="G1232" s="62" t="s">
        <v>1919</v>
      </c>
      <c r="H1232" s="62" t="s">
        <v>271</v>
      </c>
      <c r="I1232" s="62" t="s">
        <v>274</v>
      </c>
      <c r="J1232" s="68">
        <v>-1.5553057121527299E-3</v>
      </c>
      <c r="K1232" s="68">
        <v>1.26959633800275E-2</v>
      </c>
      <c r="L1232" s="62">
        <v>361</v>
      </c>
      <c r="M1232" s="62">
        <v>301</v>
      </c>
      <c r="N1232" s="68">
        <v>0.90258500461969604</v>
      </c>
      <c r="O1232" s="69">
        <v>1</v>
      </c>
    </row>
    <row r="1233" spans="1:15" x14ac:dyDescent="0.25">
      <c r="A1233" s="36" t="s">
        <v>1035</v>
      </c>
      <c r="B1233" s="37" t="s">
        <v>1036</v>
      </c>
      <c r="C1233" s="37" t="s">
        <v>1006</v>
      </c>
      <c r="D1233" s="37" t="s">
        <v>1038</v>
      </c>
      <c r="E1233" s="37" t="s">
        <v>872</v>
      </c>
      <c r="F1233" s="37" t="s">
        <v>1037</v>
      </c>
      <c r="G1233" s="62" t="s">
        <v>1920</v>
      </c>
      <c r="H1233" s="62" t="s">
        <v>270</v>
      </c>
      <c r="I1233" s="62" t="s">
        <v>274</v>
      </c>
      <c r="J1233" s="68">
        <v>3.8095639651061302E-3</v>
      </c>
      <c r="K1233" s="68">
        <v>1.32586688609494E-2</v>
      </c>
      <c r="L1233" s="62">
        <v>361</v>
      </c>
      <c r="M1233" s="62">
        <v>90</v>
      </c>
      <c r="N1233" s="68">
        <v>0.77407197998749599</v>
      </c>
      <c r="O1233" s="69">
        <v>1</v>
      </c>
    </row>
    <row r="1234" spans="1:15" x14ac:dyDescent="0.25">
      <c r="A1234" s="36" t="s">
        <v>1514</v>
      </c>
      <c r="B1234" s="37" t="s">
        <v>1515</v>
      </c>
      <c r="C1234" s="37" t="s">
        <v>934</v>
      </c>
      <c r="D1234" s="37" t="s">
        <v>935</v>
      </c>
      <c r="E1234" s="37" t="s">
        <v>850</v>
      </c>
      <c r="F1234" s="37" t="s">
        <v>1516</v>
      </c>
      <c r="G1234" s="62" t="s">
        <v>1919</v>
      </c>
      <c r="H1234" s="62" t="s">
        <v>270</v>
      </c>
      <c r="I1234" s="62" t="s">
        <v>274</v>
      </c>
      <c r="J1234" s="68">
        <v>7.1579697613717297E-3</v>
      </c>
      <c r="K1234" s="68">
        <v>1.3386721257588699E-2</v>
      </c>
      <c r="L1234" s="62">
        <v>361</v>
      </c>
      <c r="M1234" s="62">
        <v>187</v>
      </c>
      <c r="N1234" s="68">
        <v>0.59325370530219002</v>
      </c>
      <c r="O1234" s="69">
        <v>1</v>
      </c>
    </row>
    <row r="1235" spans="1:15" x14ac:dyDescent="0.25">
      <c r="A1235" s="36" t="s">
        <v>1521</v>
      </c>
      <c r="B1235" s="37" t="s">
        <v>1522</v>
      </c>
      <c r="C1235" s="37" t="s">
        <v>860</v>
      </c>
      <c r="D1235" s="37" t="s">
        <v>861</v>
      </c>
      <c r="E1235" s="37" t="s">
        <v>862</v>
      </c>
      <c r="F1235" s="37" t="s">
        <v>1523</v>
      </c>
      <c r="G1235" s="62" t="s">
        <v>1920</v>
      </c>
      <c r="H1235" s="62" t="s">
        <v>270</v>
      </c>
      <c r="I1235" s="62" t="s">
        <v>274</v>
      </c>
      <c r="J1235" s="68">
        <v>4.9603225981147796E-3</v>
      </c>
      <c r="K1235" s="68">
        <v>1.4440774069865299E-2</v>
      </c>
      <c r="L1235" s="62">
        <v>361</v>
      </c>
      <c r="M1235" s="62">
        <v>88</v>
      </c>
      <c r="N1235" s="68">
        <v>0.73154191732229301</v>
      </c>
      <c r="O1235" s="69">
        <v>1</v>
      </c>
    </row>
    <row r="1236" spans="1:15" x14ac:dyDescent="0.25">
      <c r="A1236" s="36" t="s">
        <v>1514</v>
      </c>
      <c r="B1236" s="37" t="s">
        <v>1515</v>
      </c>
      <c r="C1236" s="37" t="s">
        <v>934</v>
      </c>
      <c r="D1236" s="37" t="s">
        <v>935</v>
      </c>
      <c r="E1236" s="37" t="s">
        <v>850</v>
      </c>
      <c r="F1236" s="37" t="s">
        <v>1516</v>
      </c>
      <c r="G1236" s="62" t="s">
        <v>1917</v>
      </c>
      <c r="H1236" s="62" t="s">
        <v>271</v>
      </c>
      <c r="I1236" s="62" t="s">
        <v>274</v>
      </c>
      <c r="J1236" s="68">
        <v>-2.2840175460218902E-3</v>
      </c>
      <c r="K1236" s="68">
        <v>1.4560420043298499E-2</v>
      </c>
      <c r="L1236" s="62">
        <v>361</v>
      </c>
      <c r="M1236" s="62">
        <v>187</v>
      </c>
      <c r="N1236" s="68">
        <v>0.87549212727967696</v>
      </c>
      <c r="O1236" s="69">
        <v>1</v>
      </c>
    </row>
    <row r="1237" spans="1:15" x14ac:dyDescent="0.25">
      <c r="A1237" s="36" t="s">
        <v>1505</v>
      </c>
      <c r="B1237" s="37" t="s">
        <v>1506</v>
      </c>
      <c r="C1237" s="37" t="s">
        <v>1244</v>
      </c>
      <c r="D1237" s="37" t="s">
        <v>1245</v>
      </c>
      <c r="E1237" s="37" t="s">
        <v>856</v>
      </c>
      <c r="F1237" s="37" t="s">
        <v>1507</v>
      </c>
      <c r="G1237" s="62" t="s">
        <v>1919</v>
      </c>
      <c r="H1237" s="62" t="s">
        <v>271</v>
      </c>
      <c r="I1237" s="62" t="s">
        <v>274</v>
      </c>
      <c r="J1237" s="70">
        <v>-1.6220936518346901E-4</v>
      </c>
      <c r="K1237" s="68">
        <v>1.7484530566266001E-2</v>
      </c>
      <c r="L1237" s="62">
        <v>361</v>
      </c>
      <c r="M1237" s="62">
        <v>210</v>
      </c>
      <c r="N1237" s="68">
        <v>0.99260465784625196</v>
      </c>
      <c r="O1237" s="69">
        <v>1</v>
      </c>
    </row>
    <row r="1238" spans="1:15" x14ac:dyDescent="0.25">
      <c r="A1238" s="36" t="s">
        <v>1514</v>
      </c>
      <c r="B1238" s="37" t="s">
        <v>1515</v>
      </c>
      <c r="C1238" s="37" t="s">
        <v>934</v>
      </c>
      <c r="D1238" s="37" t="s">
        <v>935</v>
      </c>
      <c r="E1238" s="37" t="s">
        <v>850</v>
      </c>
      <c r="F1238" s="37" t="s">
        <v>1516</v>
      </c>
      <c r="G1238" s="62" t="s">
        <v>1920</v>
      </c>
      <c r="H1238" s="62" t="s">
        <v>271</v>
      </c>
      <c r="I1238" s="62" t="s">
        <v>274</v>
      </c>
      <c r="J1238" s="68">
        <v>-6.9931295100988302E-3</v>
      </c>
      <c r="K1238" s="68">
        <v>2.0318867051386299E-2</v>
      </c>
      <c r="L1238" s="62">
        <v>361</v>
      </c>
      <c r="M1238" s="62">
        <v>187</v>
      </c>
      <c r="N1238" s="68">
        <v>0.73102109896159895</v>
      </c>
      <c r="O1238" s="69">
        <v>1</v>
      </c>
    </row>
    <row r="1239" spans="1:15" x14ac:dyDescent="0.25">
      <c r="A1239" s="36" t="s">
        <v>1411</v>
      </c>
      <c r="B1239" s="37" t="s">
        <v>1412</v>
      </c>
      <c r="C1239" s="37" t="s">
        <v>946</v>
      </c>
      <c r="D1239" s="37" t="s">
        <v>947</v>
      </c>
      <c r="E1239" s="37" t="s">
        <v>850</v>
      </c>
      <c r="F1239" s="37" t="s">
        <v>1413</v>
      </c>
      <c r="G1239" s="62" t="s">
        <v>1918</v>
      </c>
      <c r="H1239" s="62" t="s">
        <v>270</v>
      </c>
      <c r="I1239" s="62" t="s">
        <v>274</v>
      </c>
      <c r="J1239" s="68">
        <v>8.8710589602251401E-3</v>
      </c>
      <c r="K1239" s="68">
        <v>2.0586759471933998E-2</v>
      </c>
      <c r="L1239" s="62">
        <v>361</v>
      </c>
      <c r="M1239" s="62">
        <v>274</v>
      </c>
      <c r="N1239" s="68">
        <v>0.66695075786526203</v>
      </c>
      <c r="O1239" s="69">
        <v>1</v>
      </c>
    </row>
    <row r="1240" spans="1:15" x14ac:dyDescent="0.25">
      <c r="A1240" s="36" t="s">
        <v>1411</v>
      </c>
      <c r="B1240" s="37" t="s">
        <v>1412</v>
      </c>
      <c r="C1240" s="37" t="s">
        <v>946</v>
      </c>
      <c r="D1240" s="37" t="s">
        <v>947</v>
      </c>
      <c r="E1240" s="37" t="s">
        <v>850</v>
      </c>
      <c r="F1240" s="37" t="s">
        <v>1413</v>
      </c>
      <c r="G1240" s="62" t="s">
        <v>1917</v>
      </c>
      <c r="H1240" s="62" t="s">
        <v>270</v>
      </c>
      <c r="I1240" s="62" t="s">
        <v>274</v>
      </c>
      <c r="J1240" s="68">
        <v>7.6152517461095803E-3</v>
      </c>
      <c r="K1240" s="68">
        <v>2.0790294145983001E-2</v>
      </c>
      <c r="L1240" s="62">
        <v>361</v>
      </c>
      <c r="M1240" s="62">
        <v>274</v>
      </c>
      <c r="N1240" s="68">
        <v>0.71449534829029204</v>
      </c>
      <c r="O1240" s="69">
        <v>1</v>
      </c>
    </row>
    <row r="1241" spans="1:15" x14ac:dyDescent="0.25">
      <c r="A1241" s="36" t="s">
        <v>1169</v>
      </c>
      <c r="B1241" s="37" t="s">
        <v>1170</v>
      </c>
      <c r="C1241" s="37" t="s">
        <v>870</v>
      </c>
      <c r="D1241" s="37" t="s">
        <v>871</v>
      </c>
      <c r="E1241" s="37" t="s">
        <v>872</v>
      </c>
      <c r="F1241" s="37" t="s">
        <v>1171</v>
      </c>
      <c r="G1241" s="62" t="s">
        <v>1920</v>
      </c>
      <c r="H1241" s="62" t="s">
        <v>271</v>
      </c>
      <c r="I1241" s="62" t="s">
        <v>274</v>
      </c>
      <c r="J1241" s="68">
        <v>-1.1757765660812901E-2</v>
      </c>
      <c r="K1241" s="68">
        <v>2.1811838937151901E-2</v>
      </c>
      <c r="L1241" s="62">
        <v>361</v>
      </c>
      <c r="M1241" s="62">
        <v>343</v>
      </c>
      <c r="N1241" s="68">
        <v>0.59032777862619201</v>
      </c>
      <c r="O1241" s="69">
        <v>1</v>
      </c>
    </row>
    <row r="1242" spans="1:15" x14ac:dyDescent="0.25">
      <c r="A1242" s="36" t="s">
        <v>1071</v>
      </c>
      <c r="B1242" s="37" t="s">
        <v>1072</v>
      </c>
      <c r="C1242" s="37" t="s">
        <v>965</v>
      </c>
      <c r="D1242" s="37" t="s">
        <v>871</v>
      </c>
      <c r="E1242" s="37" t="s">
        <v>886</v>
      </c>
      <c r="F1242" s="37" t="s">
        <v>1073</v>
      </c>
      <c r="G1242" s="62" t="s">
        <v>1920</v>
      </c>
      <c r="H1242" s="62" t="s">
        <v>270</v>
      </c>
      <c r="I1242" s="62" t="s">
        <v>274</v>
      </c>
      <c r="J1242" s="68">
        <v>5.95071145078025E-3</v>
      </c>
      <c r="K1242" s="68">
        <v>2.7500122803085902E-2</v>
      </c>
      <c r="L1242" s="62">
        <v>361</v>
      </c>
      <c r="M1242" s="62">
        <v>343</v>
      </c>
      <c r="N1242" s="68">
        <v>0.82889420551565096</v>
      </c>
      <c r="O1242" s="69">
        <v>1</v>
      </c>
    </row>
    <row r="1243" spans="1:15" x14ac:dyDescent="0.25">
      <c r="A1243" s="36" t="s">
        <v>1411</v>
      </c>
      <c r="B1243" s="37" t="s">
        <v>1412</v>
      </c>
      <c r="C1243" s="37" t="s">
        <v>946</v>
      </c>
      <c r="D1243" s="37" t="s">
        <v>947</v>
      </c>
      <c r="E1243" s="37" t="s">
        <v>850</v>
      </c>
      <c r="F1243" s="37" t="s">
        <v>1413</v>
      </c>
      <c r="G1243" s="62" t="s">
        <v>1920</v>
      </c>
      <c r="H1243" s="62" t="s">
        <v>271</v>
      </c>
      <c r="I1243" s="62" t="s">
        <v>274</v>
      </c>
      <c r="J1243" s="68">
        <v>-1.31853669630644E-2</v>
      </c>
      <c r="K1243" s="68">
        <v>2.91940422731315E-2</v>
      </c>
      <c r="L1243" s="62">
        <v>361</v>
      </c>
      <c r="M1243" s="62">
        <v>274</v>
      </c>
      <c r="N1243" s="68">
        <v>0.65195284642310203</v>
      </c>
      <c r="O1243" s="69">
        <v>1</v>
      </c>
    </row>
    <row r="1244" spans="1:15" x14ac:dyDescent="0.25">
      <c r="A1244" s="36" t="s">
        <v>1586</v>
      </c>
      <c r="B1244" s="37" t="s">
        <v>1587</v>
      </c>
      <c r="C1244" s="37" t="s">
        <v>1589</v>
      </c>
      <c r="D1244" s="37" t="s">
        <v>1590</v>
      </c>
      <c r="E1244" s="37" t="s">
        <v>862</v>
      </c>
      <c r="F1244" s="37" t="s">
        <v>1588</v>
      </c>
      <c r="G1244" s="62" t="s">
        <v>1919</v>
      </c>
      <c r="H1244" s="62" t="s">
        <v>270</v>
      </c>
      <c r="I1244" s="62" t="s">
        <v>274</v>
      </c>
      <c r="J1244" s="68">
        <v>1.6983363310382599E-2</v>
      </c>
      <c r="K1244" s="68">
        <v>3.0936933345129598E-2</v>
      </c>
      <c r="L1244" s="62">
        <v>361</v>
      </c>
      <c r="M1244" s="62">
        <v>299</v>
      </c>
      <c r="N1244" s="68">
        <v>0.58346855810893605</v>
      </c>
      <c r="O1244" s="69">
        <v>1</v>
      </c>
    </row>
    <row r="1245" spans="1:15" x14ac:dyDescent="0.25">
      <c r="A1245" s="36" t="s">
        <v>1697</v>
      </c>
      <c r="B1245" s="37" t="s">
        <v>1698</v>
      </c>
      <c r="C1245" s="37" t="s">
        <v>965</v>
      </c>
      <c r="D1245" s="37" t="s">
        <v>871</v>
      </c>
      <c r="E1245" s="37" t="s">
        <v>886</v>
      </c>
      <c r="F1245" s="37" t="s">
        <v>1699</v>
      </c>
      <c r="G1245" s="62" t="s">
        <v>1917</v>
      </c>
      <c r="H1245" s="62" t="s">
        <v>271</v>
      </c>
      <c r="I1245" s="62" t="s">
        <v>274</v>
      </c>
      <c r="J1245" s="68">
        <v>-1.05979343891694E-2</v>
      </c>
      <c r="K1245" s="68">
        <v>3.1690524268103301E-2</v>
      </c>
      <c r="L1245" s="62">
        <v>361</v>
      </c>
      <c r="M1245" s="62">
        <v>325</v>
      </c>
      <c r="N1245" s="68">
        <v>0.73839776611376395</v>
      </c>
      <c r="O1245" s="69">
        <v>1</v>
      </c>
    </row>
    <row r="1246" spans="1:15" x14ac:dyDescent="0.25">
      <c r="A1246" s="39" t="s">
        <v>1586</v>
      </c>
      <c r="B1246" s="40" t="s">
        <v>1587</v>
      </c>
      <c r="C1246" s="40" t="s">
        <v>1589</v>
      </c>
      <c r="D1246" s="40" t="s">
        <v>1590</v>
      </c>
      <c r="E1246" s="40" t="s">
        <v>862</v>
      </c>
      <c r="F1246" s="40" t="s">
        <v>1588</v>
      </c>
      <c r="G1246" s="63" t="s">
        <v>1918</v>
      </c>
      <c r="H1246" s="63" t="s">
        <v>271</v>
      </c>
      <c r="I1246" s="63" t="s">
        <v>274</v>
      </c>
      <c r="J1246" s="72">
        <v>-1.5232627636130799E-2</v>
      </c>
      <c r="K1246" s="72">
        <v>3.21660629764879E-2</v>
      </c>
      <c r="L1246" s="63">
        <v>361</v>
      </c>
      <c r="M1246" s="63">
        <v>299</v>
      </c>
      <c r="N1246" s="72">
        <v>0.63629191567869703</v>
      </c>
      <c r="O1246" s="73">
        <v>1</v>
      </c>
    </row>
  </sheetData>
  <sortState xmlns:xlrd2="http://schemas.microsoft.com/office/spreadsheetml/2017/richdata2" ref="A3:O114">
    <sortCondition ref="A3:A114"/>
  </sortState>
  <conditionalFormatting sqref="H3:H1246">
    <cfRule type="cellIs" dxfId="1" priority="1" operator="equal">
      <formula>"Decreased"</formula>
    </cfRule>
    <cfRule type="cellIs" dxfId="0" priority="2" operator="equal">
      <formula>"Increased"</formula>
    </cfRule>
  </conditionalFormatting>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1570"/>
  <sheetViews>
    <sheetView topLeftCell="I1" workbookViewId="0">
      <selection activeCell="I2" sqref="I2:N10"/>
    </sheetView>
  </sheetViews>
  <sheetFormatPr defaultRowHeight="15" x14ac:dyDescent="0.25"/>
  <cols>
    <col min="2" max="2" width="219.85546875" bestFit="1" customWidth="1"/>
  </cols>
  <sheetData>
    <row r="1" spans="1:9" ht="18.75" x14ac:dyDescent="0.3">
      <c r="A1" s="30" t="s">
        <v>2567</v>
      </c>
    </row>
    <row r="2" spans="1:9" x14ac:dyDescent="0.25">
      <c r="A2" s="33" t="s">
        <v>2563</v>
      </c>
      <c r="B2" s="34" t="s">
        <v>842</v>
      </c>
      <c r="C2" s="67" t="s">
        <v>1916</v>
      </c>
      <c r="D2" s="66" t="s">
        <v>266</v>
      </c>
      <c r="E2" s="66" t="s">
        <v>267</v>
      </c>
      <c r="F2" s="66" t="s">
        <v>263</v>
      </c>
      <c r="G2" s="66" t="s">
        <v>264</v>
      </c>
      <c r="H2" s="66" t="s">
        <v>268</v>
      </c>
      <c r="I2" s="67" t="s">
        <v>4172</v>
      </c>
    </row>
    <row r="3" spans="1:9" x14ac:dyDescent="0.25">
      <c r="A3" s="160" t="s">
        <v>2259</v>
      </c>
      <c r="B3" s="160" t="s">
        <v>2260</v>
      </c>
      <c r="C3" s="160" t="s">
        <v>2570</v>
      </c>
      <c r="D3" s="160">
        <v>-4.3050966256397302E-2</v>
      </c>
      <c r="E3" s="160">
        <v>1.2653015988833999E-2</v>
      </c>
      <c r="F3" s="160">
        <v>360</v>
      </c>
      <c r="G3" s="160">
        <v>38</v>
      </c>
      <c r="H3" s="160">
        <v>7.7012255970571996E-4</v>
      </c>
      <c r="I3" s="160">
        <v>7.3337387275298704E-2</v>
      </c>
    </row>
    <row r="4" spans="1:9" x14ac:dyDescent="0.25">
      <c r="A4" s="160" t="s">
        <v>2259</v>
      </c>
      <c r="B4" s="160" t="s">
        <v>2260</v>
      </c>
      <c r="C4" s="160" t="s">
        <v>2571</v>
      </c>
      <c r="D4" s="160">
        <v>-4.0054058601111699E-2</v>
      </c>
      <c r="E4" s="160">
        <v>1.2790233503921399E-2</v>
      </c>
      <c r="F4" s="160">
        <v>360</v>
      </c>
      <c r="G4" s="160">
        <v>38</v>
      </c>
      <c r="H4" s="160">
        <v>1.92810428341601E-3</v>
      </c>
      <c r="I4" s="160">
        <v>9.1614167163524302E-2</v>
      </c>
    </row>
    <row r="5" spans="1:9" x14ac:dyDescent="0.25">
      <c r="A5" s="160" t="s">
        <v>2365</v>
      </c>
      <c r="B5" s="160" t="s">
        <v>2366</v>
      </c>
      <c r="C5" s="160" t="s">
        <v>2572</v>
      </c>
      <c r="D5" s="160">
        <v>3.3712846007852001E-2</v>
      </c>
      <c r="E5" s="160">
        <v>1.07337632625289E-2</v>
      </c>
      <c r="F5" s="160">
        <v>360</v>
      </c>
      <c r="G5" s="160">
        <v>4</v>
      </c>
      <c r="H5" s="160">
        <v>1.8345358502955601E-3</v>
      </c>
      <c r="I5" s="160">
        <v>8.9892256664482195E-2</v>
      </c>
    </row>
    <row r="6" spans="1:9" x14ac:dyDescent="0.25">
      <c r="A6" s="160" t="s">
        <v>2133</v>
      </c>
      <c r="B6" s="160" t="s">
        <v>2293</v>
      </c>
      <c r="C6" s="160" t="s">
        <v>2572</v>
      </c>
      <c r="D6" s="160">
        <v>1.1789784561276001E-2</v>
      </c>
      <c r="E6" s="160">
        <v>3.1762531003454498E-3</v>
      </c>
      <c r="F6" s="160">
        <v>360</v>
      </c>
      <c r="G6" s="160">
        <v>6</v>
      </c>
      <c r="H6" s="160">
        <v>2.4393151437709701E-4</v>
      </c>
      <c r="I6" s="160">
        <v>4.5277776974643698E-2</v>
      </c>
    </row>
    <row r="7" spans="1:9" x14ac:dyDescent="0.25">
      <c r="A7" s="160" t="s">
        <v>2133</v>
      </c>
      <c r="B7" s="160" t="s">
        <v>2342</v>
      </c>
      <c r="C7" s="160" t="s">
        <v>2572</v>
      </c>
      <c r="D7" s="160">
        <v>2.88409534335603E-3</v>
      </c>
      <c r="E7" s="160">
        <v>8.8381558991779097E-4</v>
      </c>
      <c r="F7" s="160">
        <v>360</v>
      </c>
      <c r="G7" s="160">
        <v>1</v>
      </c>
      <c r="H7" s="160">
        <v>1.4030158677665299E-3</v>
      </c>
      <c r="I7" s="160">
        <v>7.3337387275298704E-2</v>
      </c>
    </row>
    <row r="8" spans="1:9" x14ac:dyDescent="0.25">
      <c r="A8" s="160" t="s">
        <v>2133</v>
      </c>
      <c r="B8" s="160" t="s">
        <v>2134</v>
      </c>
      <c r="C8" s="160" t="s">
        <v>2572</v>
      </c>
      <c r="D8" s="160">
        <v>4.6445025176920004E-3</v>
      </c>
      <c r="E8" s="160">
        <v>1.45934402124763E-3</v>
      </c>
      <c r="F8" s="160">
        <v>360</v>
      </c>
      <c r="G8" s="160">
        <v>4</v>
      </c>
      <c r="H8" s="160">
        <v>1.7611584726298E-3</v>
      </c>
      <c r="I8" s="160">
        <v>8.9080531776887906E-2</v>
      </c>
    </row>
    <row r="9" spans="1:9" x14ac:dyDescent="0.25">
      <c r="A9" s="160" t="s">
        <v>2066</v>
      </c>
      <c r="B9" s="160" t="s">
        <v>2272</v>
      </c>
      <c r="C9" s="160" t="s">
        <v>2572</v>
      </c>
      <c r="D9" s="160">
        <v>1.03852048431113E-2</v>
      </c>
      <c r="E9" s="160">
        <v>2.8147736983897501E-3</v>
      </c>
      <c r="F9" s="160">
        <v>360</v>
      </c>
      <c r="G9" s="160">
        <v>4</v>
      </c>
      <c r="H9" s="160">
        <v>2.5988519947180697E-4</v>
      </c>
      <c r="I9" s="160">
        <v>4.5277776974643698E-2</v>
      </c>
    </row>
    <row r="10" spans="1:9" x14ac:dyDescent="0.25">
      <c r="A10" s="160" t="s">
        <v>2066</v>
      </c>
      <c r="B10" s="160" t="s">
        <v>2275</v>
      </c>
      <c r="C10" s="160" t="s">
        <v>2572</v>
      </c>
      <c r="D10" s="160">
        <v>2.3807518501088201E-3</v>
      </c>
      <c r="E10" s="160">
        <v>7.2956866898020402E-4</v>
      </c>
      <c r="F10" s="160">
        <v>360</v>
      </c>
      <c r="G10" s="160">
        <v>1</v>
      </c>
      <c r="H10" s="160">
        <v>1.40305948910009E-3</v>
      </c>
      <c r="I10" s="160">
        <v>7.3337387275298704E-2</v>
      </c>
    </row>
    <row r="11" spans="1:9" x14ac:dyDescent="0.25">
      <c r="A11" s="160" t="s">
        <v>2066</v>
      </c>
      <c r="B11" s="160" t="s">
        <v>2125</v>
      </c>
      <c r="C11" s="160" t="s">
        <v>2572</v>
      </c>
      <c r="D11" s="160">
        <v>2.62328752676219E-3</v>
      </c>
      <c r="E11" s="160">
        <v>8.0389242967938903E-4</v>
      </c>
      <c r="F11" s="160">
        <v>360</v>
      </c>
      <c r="G11" s="160">
        <v>1</v>
      </c>
      <c r="H11" s="160">
        <v>1.4031095088273601E-3</v>
      </c>
      <c r="I11" s="160">
        <v>7.3337387275298704E-2</v>
      </c>
    </row>
    <row r="12" spans="1:9" x14ac:dyDescent="0.25">
      <c r="A12" s="160" t="s">
        <v>2106</v>
      </c>
      <c r="B12" s="160" t="s">
        <v>2108</v>
      </c>
      <c r="C12" s="160" t="s">
        <v>2572</v>
      </c>
      <c r="D12" s="160">
        <v>1.18980538394685E-3</v>
      </c>
      <c r="E12" s="160">
        <v>3.6460949521950099E-4</v>
      </c>
      <c r="F12" s="160">
        <v>360</v>
      </c>
      <c r="G12" s="160">
        <v>1</v>
      </c>
      <c r="H12" s="160">
        <v>1.4030494488815901E-3</v>
      </c>
      <c r="I12" s="160">
        <v>7.3337387275298704E-2</v>
      </c>
    </row>
    <row r="13" spans="1:9" x14ac:dyDescent="0.25">
      <c r="A13" s="160" t="s">
        <v>2106</v>
      </c>
      <c r="B13" s="160" t="s">
        <v>2377</v>
      </c>
      <c r="C13" s="160" t="s">
        <v>2572</v>
      </c>
      <c r="D13" s="160">
        <v>1.2446601076752601E-3</v>
      </c>
      <c r="E13" s="160">
        <v>3.8141943186807199E-4</v>
      </c>
      <c r="F13" s="160">
        <v>360</v>
      </c>
      <c r="G13" s="160">
        <v>1</v>
      </c>
      <c r="H13" s="160">
        <v>1.4030374377841999E-3</v>
      </c>
      <c r="I13" s="160">
        <v>7.3337387275298704E-2</v>
      </c>
    </row>
    <row r="14" spans="1:9" x14ac:dyDescent="0.25">
      <c r="A14" s="160" t="s">
        <v>2106</v>
      </c>
      <c r="B14" s="160" t="s">
        <v>2304</v>
      </c>
      <c r="C14" s="160" t="s">
        <v>2572</v>
      </c>
      <c r="D14" s="160">
        <v>7.3104362443435099E-3</v>
      </c>
      <c r="E14" s="160">
        <v>2.1259914699929701E-3</v>
      </c>
      <c r="F14" s="160">
        <v>360</v>
      </c>
      <c r="G14" s="160">
        <v>4</v>
      </c>
      <c r="H14" s="160">
        <v>6.6267720820844796E-4</v>
      </c>
      <c r="I14" s="160">
        <v>7.3337387275298704E-2</v>
      </c>
    </row>
    <row r="15" spans="1:9" x14ac:dyDescent="0.25">
      <c r="A15" s="160" t="s">
        <v>2113</v>
      </c>
      <c r="B15" s="160" t="s">
        <v>2114</v>
      </c>
      <c r="C15" s="160" t="s">
        <v>2572</v>
      </c>
      <c r="D15" s="160">
        <v>5.4680625091935104E-3</v>
      </c>
      <c r="E15" s="160">
        <v>1.64998760661745E-3</v>
      </c>
      <c r="F15" s="160">
        <v>360</v>
      </c>
      <c r="G15" s="160">
        <v>7</v>
      </c>
      <c r="H15" s="160">
        <v>1.0241514785790001E-3</v>
      </c>
      <c r="I15" s="160">
        <v>7.3337387275298704E-2</v>
      </c>
    </row>
    <row r="16" spans="1:9" x14ac:dyDescent="0.25">
      <c r="A16" s="160" t="s">
        <v>2073</v>
      </c>
      <c r="B16" s="160" t="s">
        <v>2074</v>
      </c>
      <c r="C16" s="160" t="s">
        <v>2573</v>
      </c>
      <c r="D16" s="160">
        <v>-1.7806376193065101E-2</v>
      </c>
      <c r="E16" s="160">
        <v>5.3959195471912002E-3</v>
      </c>
      <c r="F16" s="160">
        <v>360</v>
      </c>
      <c r="G16" s="160">
        <v>89</v>
      </c>
      <c r="H16" s="160">
        <v>1.07576632401065E-3</v>
      </c>
      <c r="I16" s="160">
        <v>7.3337387275298704E-2</v>
      </c>
    </row>
    <row r="17" spans="1:9" x14ac:dyDescent="0.25">
      <c r="A17" s="160" t="s">
        <v>2175</v>
      </c>
      <c r="B17" s="160" t="s">
        <v>2301</v>
      </c>
      <c r="C17" s="160" t="s">
        <v>2572</v>
      </c>
      <c r="D17" s="160">
        <v>2.2741982068366301E-3</v>
      </c>
      <c r="E17" s="160">
        <v>6.9691587498881197E-4</v>
      </c>
      <c r="F17" s="160">
        <v>360</v>
      </c>
      <c r="G17" s="160">
        <v>1</v>
      </c>
      <c r="H17" s="160">
        <v>1.4031387871549499E-3</v>
      </c>
      <c r="I17" s="160">
        <v>7.3337387275298704E-2</v>
      </c>
    </row>
    <row r="18" spans="1:9" x14ac:dyDescent="0.25">
      <c r="A18" s="160" t="s">
        <v>2502</v>
      </c>
      <c r="B18" s="160" t="s">
        <v>2503</v>
      </c>
      <c r="C18" s="160" t="s">
        <v>2572</v>
      </c>
      <c r="D18" s="160">
        <v>1.6367931196478301E-2</v>
      </c>
      <c r="E18" s="160">
        <v>4.6664787223063102E-3</v>
      </c>
      <c r="F18" s="160">
        <v>360</v>
      </c>
      <c r="G18" s="160">
        <v>10</v>
      </c>
      <c r="H18" s="160">
        <v>5.1031714187072799E-4</v>
      </c>
      <c r="I18" s="160">
        <v>7.3337387275298704E-2</v>
      </c>
    </row>
    <row r="19" spans="1:9" x14ac:dyDescent="0.25">
      <c r="A19" s="160" t="s">
        <v>2512</v>
      </c>
      <c r="B19" s="160" t="s">
        <v>2513</v>
      </c>
      <c r="C19" s="160" t="s">
        <v>2572</v>
      </c>
      <c r="D19" s="160">
        <v>7.9469342440612808E-3</v>
      </c>
      <c r="E19" s="160">
        <v>2.0757693969100199E-3</v>
      </c>
      <c r="F19" s="160">
        <v>360</v>
      </c>
      <c r="G19" s="160">
        <v>12</v>
      </c>
      <c r="H19" s="160">
        <v>1.5976088347385901E-4</v>
      </c>
      <c r="I19" s="160">
        <v>4.3406182011682899E-2</v>
      </c>
    </row>
    <row r="20" spans="1:9" x14ac:dyDescent="0.25">
      <c r="A20" s="160" t="s">
        <v>2446</v>
      </c>
      <c r="B20" s="160" t="s">
        <v>2527</v>
      </c>
      <c r="C20" s="160" t="s">
        <v>2572</v>
      </c>
      <c r="D20" s="160">
        <v>1.0009118548740301E-2</v>
      </c>
      <c r="E20" s="160">
        <v>2.3062745774679E-3</v>
      </c>
      <c r="F20" s="160">
        <v>360</v>
      </c>
      <c r="G20" s="160">
        <v>5</v>
      </c>
      <c r="H20" s="159">
        <v>2.03370951939695E-5</v>
      </c>
      <c r="I20" s="160">
        <v>3.0192193730984401E-2</v>
      </c>
    </row>
    <row r="21" spans="1:9" x14ac:dyDescent="0.25">
      <c r="A21" s="160" t="s">
        <v>2196</v>
      </c>
      <c r="B21" s="160" t="s">
        <v>2427</v>
      </c>
      <c r="C21" s="160" t="s">
        <v>2573</v>
      </c>
      <c r="D21" s="160">
        <v>-1.33781212985426E-2</v>
      </c>
      <c r="E21" s="160">
        <v>4.3191000175338999E-3</v>
      </c>
      <c r="F21" s="160">
        <v>360</v>
      </c>
      <c r="G21" s="160">
        <v>14</v>
      </c>
      <c r="H21" s="160">
        <v>2.12295664761736E-3</v>
      </c>
      <c r="I21" s="160">
        <v>9.7905765396000405E-2</v>
      </c>
    </row>
    <row r="22" spans="1:9" x14ac:dyDescent="0.25">
      <c r="A22" s="160" t="s">
        <v>2137</v>
      </c>
      <c r="B22" s="160" t="s">
        <v>2219</v>
      </c>
      <c r="C22" s="160" t="s">
        <v>2570</v>
      </c>
      <c r="D22" s="160">
        <v>5.1933938088857198E-3</v>
      </c>
      <c r="E22" s="160">
        <v>1.5977999944918699E-3</v>
      </c>
      <c r="F22" s="160">
        <v>360</v>
      </c>
      <c r="G22" s="160">
        <v>43</v>
      </c>
      <c r="H22" s="160">
        <v>1.30110938179332E-3</v>
      </c>
      <c r="I22" s="160">
        <v>7.3337387275298704E-2</v>
      </c>
    </row>
    <row r="23" spans="1:9" x14ac:dyDescent="0.25">
      <c r="A23" s="160" t="s">
        <v>2075</v>
      </c>
      <c r="B23" s="160" t="s">
        <v>2318</v>
      </c>
      <c r="C23" s="160" t="s">
        <v>2572</v>
      </c>
      <c r="D23" s="160">
        <v>8.9500188631863008E-3</v>
      </c>
      <c r="E23" s="160">
        <v>2.3824605105147801E-3</v>
      </c>
      <c r="F23" s="160">
        <v>360</v>
      </c>
      <c r="G23" s="160">
        <v>3</v>
      </c>
      <c r="H23" s="160">
        <v>2.0123030399094401E-4</v>
      </c>
      <c r="I23" s="160">
        <v>4.5075588093971497E-2</v>
      </c>
    </row>
    <row r="24" spans="1:9" x14ac:dyDescent="0.25">
      <c r="A24" s="160" t="s">
        <v>2075</v>
      </c>
      <c r="B24" s="160" t="s">
        <v>2413</v>
      </c>
      <c r="C24" s="160" t="s">
        <v>2572</v>
      </c>
      <c r="D24" s="160">
        <v>1.0702602753151799E-3</v>
      </c>
      <c r="E24" s="160">
        <v>3.2797553616742197E-4</v>
      </c>
      <c r="F24" s="160">
        <v>360</v>
      </c>
      <c r="G24" s="160">
        <v>1</v>
      </c>
      <c r="H24" s="160">
        <v>1.40305930480573E-3</v>
      </c>
      <c r="I24" s="160">
        <v>7.3337387275298704E-2</v>
      </c>
    </row>
    <row r="25" spans="1:9" x14ac:dyDescent="0.25">
      <c r="A25" s="160" t="s">
        <v>2075</v>
      </c>
      <c r="B25" s="160" t="s">
        <v>2279</v>
      </c>
      <c r="C25" s="160" t="s">
        <v>2572</v>
      </c>
      <c r="D25" s="160">
        <v>1.35302491544756E-3</v>
      </c>
      <c r="E25" s="160">
        <v>4.1462724752680899E-4</v>
      </c>
      <c r="F25" s="160">
        <v>360</v>
      </c>
      <c r="G25" s="160">
        <v>1</v>
      </c>
      <c r="H25" s="160">
        <v>1.40304426120925E-3</v>
      </c>
      <c r="I25" s="160">
        <v>7.3337387275298704E-2</v>
      </c>
    </row>
    <row r="26" spans="1:9" x14ac:dyDescent="0.25">
      <c r="A26" s="160" t="s">
        <v>2097</v>
      </c>
      <c r="B26" s="160" t="s">
        <v>2508</v>
      </c>
      <c r="C26" s="160" t="s">
        <v>2572</v>
      </c>
      <c r="D26" s="160">
        <v>7.5451305844448993E-2</v>
      </c>
      <c r="E26" s="160">
        <v>2.1847863291847399E-2</v>
      </c>
      <c r="F26" s="160">
        <v>360</v>
      </c>
      <c r="G26" s="160">
        <v>140</v>
      </c>
      <c r="H26" s="160">
        <v>6.2678739795269105E-4</v>
      </c>
      <c r="I26" s="160">
        <v>7.3337387275298704E-2</v>
      </c>
    </row>
    <row r="27" spans="1:9" x14ac:dyDescent="0.25">
      <c r="A27" s="160" t="s">
        <v>2109</v>
      </c>
      <c r="B27" s="160" t="s">
        <v>2185</v>
      </c>
      <c r="C27" s="160" t="s">
        <v>2572</v>
      </c>
      <c r="D27" s="160">
        <v>1.7023765097122501E-3</v>
      </c>
      <c r="E27" s="160">
        <v>5.21684174785549E-4</v>
      </c>
      <c r="F27" s="160">
        <v>360</v>
      </c>
      <c r="G27" s="160">
        <v>1</v>
      </c>
      <c r="H27" s="160">
        <v>1.40308769193137E-3</v>
      </c>
      <c r="I27" s="160">
        <v>7.3337387275298704E-2</v>
      </c>
    </row>
    <row r="28" spans="1:9" x14ac:dyDescent="0.25">
      <c r="A28" s="160" t="s">
        <v>2109</v>
      </c>
      <c r="B28" s="160" t="s">
        <v>2460</v>
      </c>
      <c r="C28" s="160" t="s">
        <v>2572</v>
      </c>
      <c r="D28" s="160">
        <v>1.0957530536914899E-3</v>
      </c>
      <c r="E28" s="160">
        <v>3.3578766173203298E-4</v>
      </c>
      <c r="F28" s="160">
        <v>360</v>
      </c>
      <c r="G28" s="160">
        <v>1</v>
      </c>
      <c r="H28" s="160">
        <v>1.4030437665648299E-3</v>
      </c>
      <c r="I28" s="160">
        <v>7.3337387275298704E-2</v>
      </c>
    </row>
    <row r="29" spans="1:9" x14ac:dyDescent="0.25">
      <c r="A29" s="160" t="s">
        <v>2109</v>
      </c>
      <c r="B29" s="160" t="s">
        <v>2164</v>
      </c>
      <c r="C29" s="160" t="s">
        <v>2572</v>
      </c>
      <c r="D29" s="160">
        <v>1.7541676564067001E-3</v>
      </c>
      <c r="E29" s="160">
        <v>5.3755529464578802E-4</v>
      </c>
      <c r="F29" s="160">
        <v>360</v>
      </c>
      <c r="G29" s="160">
        <v>1</v>
      </c>
      <c r="H29" s="160">
        <v>1.4030166908701701E-3</v>
      </c>
      <c r="I29" s="160">
        <v>7.3337387275298704E-2</v>
      </c>
    </row>
    <row r="30" spans="1:9" x14ac:dyDescent="0.25">
      <c r="A30" s="160" t="s">
        <v>2192</v>
      </c>
      <c r="B30" s="160" t="s">
        <v>2193</v>
      </c>
      <c r="C30" s="160" t="s">
        <v>2571</v>
      </c>
      <c r="D30" s="160">
        <v>-7.5829445205762597E-2</v>
      </c>
      <c r="E30" s="160">
        <v>1.8575745045007201E-2</v>
      </c>
      <c r="F30" s="160">
        <v>360</v>
      </c>
      <c r="G30" s="160">
        <v>35</v>
      </c>
      <c r="H30" s="159">
        <v>5.7765676781220103E-5</v>
      </c>
      <c r="I30" s="160">
        <v>3.0192193730984401E-2</v>
      </c>
    </row>
    <row r="31" spans="1:9" x14ac:dyDescent="0.25">
      <c r="A31" s="160" t="s">
        <v>2192</v>
      </c>
      <c r="B31" s="160" t="s">
        <v>2193</v>
      </c>
      <c r="C31" s="160" t="s">
        <v>2570</v>
      </c>
      <c r="D31" s="160">
        <v>-7.5605217535407401E-2</v>
      </c>
      <c r="E31" s="160">
        <v>1.8393012917629702E-2</v>
      </c>
      <c r="F31" s="160">
        <v>360</v>
      </c>
      <c r="G31" s="160">
        <v>35</v>
      </c>
      <c r="H31" s="159">
        <v>5.1664484799715697E-5</v>
      </c>
      <c r="I31" s="160">
        <v>3.0192193730984401E-2</v>
      </c>
    </row>
    <row r="32" spans="1:9" x14ac:dyDescent="0.25">
      <c r="A32" s="160" t="s">
        <v>2192</v>
      </c>
      <c r="B32" s="160" t="s">
        <v>2193</v>
      </c>
      <c r="C32" s="160" t="s">
        <v>2573</v>
      </c>
      <c r="D32" s="160">
        <v>-6.1715029927074401E-2</v>
      </c>
      <c r="E32" s="160">
        <v>1.6200143800821399E-2</v>
      </c>
      <c r="F32" s="160">
        <v>360</v>
      </c>
      <c r="G32" s="160">
        <v>35</v>
      </c>
      <c r="H32" s="160">
        <v>1.6609508422837799E-4</v>
      </c>
      <c r="I32" s="160">
        <v>4.3406182011682899E-2</v>
      </c>
    </row>
    <row r="33" spans="1:9" x14ac:dyDescent="0.25">
      <c r="A33" s="160" t="s">
        <v>2091</v>
      </c>
      <c r="B33" s="160" t="s">
        <v>2210</v>
      </c>
      <c r="C33" s="160" t="s">
        <v>2571</v>
      </c>
      <c r="D33" s="160">
        <v>0.121738238313221</v>
      </c>
      <c r="E33" s="160">
        <v>3.1766653067437499E-2</v>
      </c>
      <c r="F33" s="160">
        <v>360</v>
      </c>
      <c r="G33" s="160">
        <v>179</v>
      </c>
      <c r="H33" s="160">
        <v>1.6476380425831699E-4</v>
      </c>
      <c r="I33" s="160">
        <v>4.3406182011682899E-2</v>
      </c>
    </row>
    <row r="34" spans="1:9" x14ac:dyDescent="0.25">
      <c r="A34" s="160" t="s">
        <v>2117</v>
      </c>
      <c r="B34" s="160" t="s">
        <v>2296</v>
      </c>
      <c r="C34" s="160" t="s">
        <v>2572</v>
      </c>
      <c r="D34" s="160">
        <v>1.6808610697276699E-3</v>
      </c>
      <c r="E34" s="160">
        <v>5.1509088329493302E-4</v>
      </c>
      <c r="F34" s="160">
        <v>360</v>
      </c>
      <c r="G34" s="160">
        <v>1</v>
      </c>
      <c r="H34" s="160">
        <v>1.40309199329571E-3</v>
      </c>
      <c r="I34" s="160">
        <v>7.3337387275298704E-2</v>
      </c>
    </row>
    <row r="35" spans="1:9" x14ac:dyDescent="0.25">
      <c r="A35" s="160" t="s">
        <v>2117</v>
      </c>
      <c r="B35" s="160" t="s">
        <v>2139</v>
      </c>
      <c r="C35" s="160" t="s">
        <v>2572</v>
      </c>
      <c r="D35" s="160">
        <v>2.0762751555000302E-3</v>
      </c>
      <c r="E35" s="160">
        <v>6.3626341467130595E-4</v>
      </c>
      <c r="F35" s="160">
        <v>360</v>
      </c>
      <c r="G35" s="160">
        <v>1</v>
      </c>
      <c r="H35" s="160">
        <v>1.4031279575898799E-3</v>
      </c>
      <c r="I35" s="160">
        <v>7.3337387275298704E-2</v>
      </c>
    </row>
    <row r="36" spans="1:9" x14ac:dyDescent="0.25">
      <c r="A36" s="160" t="s">
        <v>2085</v>
      </c>
      <c r="B36" s="160" t="s">
        <v>2086</v>
      </c>
      <c r="C36" s="160" t="s">
        <v>2573</v>
      </c>
      <c r="D36" s="160">
        <v>-4.3304160773489303E-3</v>
      </c>
      <c r="E36" s="160">
        <v>1.32472550691632E-3</v>
      </c>
      <c r="F36" s="160">
        <v>360</v>
      </c>
      <c r="G36" s="160">
        <v>9</v>
      </c>
      <c r="H36" s="160">
        <v>1.1851462819537301E-3</v>
      </c>
      <c r="I36" s="160">
        <v>7.3337387275298704E-2</v>
      </c>
    </row>
    <row r="37" spans="1:9" x14ac:dyDescent="0.25">
      <c r="A37" t="s">
        <v>2111</v>
      </c>
      <c r="B37" t="s">
        <v>2557</v>
      </c>
      <c r="C37" s="160" t="s">
        <v>2573</v>
      </c>
      <c r="D37" s="160">
        <v>-4.6663376691930998E-3</v>
      </c>
      <c r="E37" s="160">
        <v>1.5197695634522001E-3</v>
      </c>
      <c r="F37" s="160">
        <v>360</v>
      </c>
      <c r="G37" s="160">
        <v>10</v>
      </c>
      <c r="H37" s="160">
        <v>2.3207244629213702E-3</v>
      </c>
      <c r="I37" s="160">
        <v>0.10396845593887701</v>
      </c>
    </row>
    <row r="38" spans="1:9" x14ac:dyDescent="0.25">
      <c r="A38" t="s">
        <v>2066</v>
      </c>
      <c r="B38" t="s">
        <v>2257</v>
      </c>
      <c r="C38" s="160" t="s">
        <v>2572</v>
      </c>
      <c r="D38" s="160">
        <v>9.8867988812873508E-3</v>
      </c>
      <c r="E38" s="160">
        <v>3.3157861619015198E-3</v>
      </c>
      <c r="F38" s="160">
        <v>360</v>
      </c>
      <c r="G38" s="160">
        <v>6</v>
      </c>
      <c r="H38" s="160">
        <v>3.0640872532238599E-3</v>
      </c>
      <c r="I38" s="160">
        <v>0.131428880396746</v>
      </c>
    </row>
    <row r="39" spans="1:9" x14ac:dyDescent="0.25">
      <c r="A39" t="s">
        <v>2109</v>
      </c>
      <c r="B39" t="s">
        <v>2149</v>
      </c>
      <c r="C39" s="160" t="s">
        <v>2572</v>
      </c>
      <c r="D39" s="160">
        <v>7.5264536445538996E-3</v>
      </c>
      <c r="E39" s="160">
        <v>2.52740084983758E-3</v>
      </c>
      <c r="F39" s="160">
        <v>360</v>
      </c>
      <c r="G39" s="160">
        <v>8</v>
      </c>
      <c r="H39" s="160">
        <v>3.1013192440558701E-3</v>
      </c>
      <c r="I39" s="160">
        <v>0.131428880396746</v>
      </c>
    </row>
    <row r="40" spans="1:9" x14ac:dyDescent="0.25">
      <c r="A40" t="s">
        <v>2217</v>
      </c>
      <c r="B40" t="s">
        <v>2218</v>
      </c>
      <c r="C40" s="160" t="s">
        <v>2572</v>
      </c>
      <c r="D40" s="160">
        <v>1.0803327560288499E-2</v>
      </c>
      <c r="E40" s="160">
        <v>3.7516167875228999E-3</v>
      </c>
      <c r="F40" s="160">
        <v>360</v>
      </c>
      <c r="G40" s="160">
        <v>8</v>
      </c>
      <c r="H40" s="160">
        <v>4.2391698672217797E-3</v>
      </c>
      <c r="I40" s="160">
        <v>0.15826234170961301</v>
      </c>
    </row>
    <row r="41" spans="1:9" x14ac:dyDescent="0.25">
      <c r="A41" t="s">
        <v>2113</v>
      </c>
      <c r="B41" t="s">
        <v>2184</v>
      </c>
      <c r="C41" s="160" t="s">
        <v>2572</v>
      </c>
      <c r="D41" s="160">
        <v>7.9042313615647706E-3</v>
      </c>
      <c r="E41" s="160">
        <v>2.74531031536212E-3</v>
      </c>
      <c r="F41" s="160">
        <v>360</v>
      </c>
      <c r="G41" s="160">
        <v>7</v>
      </c>
      <c r="H41" s="160">
        <v>4.2288562668842703E-3</v>
      </c>
      <c r="I41" s="160">
        <v>0.15826234170961301</v>
      </c>
    </row>
    <row r="42" spans="1:9" x14ac:dyDescent="0.25">
      <c r="A42" t="s">
        <v>2399</v>
      </c>
      <c r="B42" t="s">
        <v>2517</v>
      </c>
      <c r="C42" s="160" t="s">
        <v>2573</v>
      </c>
      <c r="D42" s="160">
        <v>7.05761744865872E-3</v>
      </c>
      <c r="E42" s="160">
        <v>2.4442152213676499E-3</v>
      </c>
      <c r="F42" s="160">
        <v>360</v>
      </c>
      <c r="G42" s="160">
        <v>20</v>
      </c>
      <c r="H42" s="160">
        <v>4.1596274692597803E-3</v>
      </c>
      <c r="I42" s="160">
        <v>0.15826234170961301</v>
      </c>
    </row>
    <row r="43" spans="1:9" x14ac:dyDescent="0.25">
      <c r="A43" t="s">
        <v>2075</v>
      </c>
      <c r="B43" t="s">
        <v>2230</v>
      </c>
      <c r="C43" s="160" t="s">
        <v>2572</v>
      </c>
      <c r="D43" s="160">
        <v>4.9600841127132398E-3</v>
      </c>
      <c r="E43" s="160">
        <v>1.70435801806526E-3</v>
      </c>
      <c r="F43" s="160">
        <v>360</v>
      </c>
      <c r="G43" s="160">
        <v>4</v>
      </c>
      <c r="H43" s="160">
        <v>3.9193207401623398E-3</v>
      </c>
      <c r="I43" s="160">
        <v>0.15826234170961301</v>
      </c>
    </row>
    <row r="44" spans="1:9" x14ac:dyDescent="0.25">
      <c r="A44" t="s">
        <v>2073</v>
      </c>
      <c r="B44" t="s">
        <v>2074</v>
      </c>
      <c r="C44" s="160" t="s">
        <v>2571</v>
      </c>
      <c r="D44" s="160">
        <v>-1.78685136203161E-2</v>
      </c>
      <c r="E44" s="160">
        <v>6.1635360350774902E-3</v>
      </c>
      <c r="F44" s="160">
        <v>360</v>
      </c>
      <c r="G44" s="160">
        <v>89</v>
      </c>
      <c r="H44" s="160">
        <v>4.0504151015247703E-3</v>
      </c>
      <c r="I44" s="160">
        <v>0.15826234170961301</v>
      </c>
    </row>
    <row r="45" spans="1:9" x14ac:dyDescent="0.25">
      <c r="A45" t="s">
        <v>2109</v>
      </c>
      <c r="B45" t="s">
        <v>2221</v>
      </c>
      <c r="C45" s="160" t="s">
        <v>2572</v>
      </c>
      <c r="D45" s="160">
        <v>3.4256217966824702E-3</v>
      </c>
      <c r="E45" s="160">
        <v>1.19033589651614E-3</v>
      </c>
      <c r="F45" s="160">
        <v>360</v>
      </c>
      <c r="G45" s="160">
        <v>4</v>
      </c>
      <c r="H45" s="160">
        <v>4.53983394941679E-3</v>
      </c>
      <c r="I45" s="160">
        <v>0.165545572853152</v>
      </c>
    </row>
    <row r="46" spans="1:9" x14ac:dyDescent="0.25">
      <c r="A46" t="s">
        <v>2085</v>
      </c>
      <c r="B46" t="s">
        <v>2086</v>
      </c>
      <c r="C46" s="160" t="s">
        <v>2570</v>
      </c>
      <c r="D46" s="160">
        <v>-4.3304160773489303E-3</v>
      </c>
      <c r="E46" s="160">
        <v>1.5268896671889901E-3</v>
      </c>
      <c r="F46" s="160">
        <v>360</v>
      </c>
      <c r="G46" s="160">
        <v>9</v>
      </c>
      <c r="H46" s="160">
        <v>4.8286126847501502E-3</v>
      </c>
      <c r="I46" s="160">
        <v>0.172074197492914</v>
      </c>
    </row>
    <row r="47" spans="1:9" x14ac:dyDescent="0.25">
      <c r="A47" t="s">
        <v>2519</v>
      </c>
      <c r="B47" t="s">
        <v>2520</v>
      </c>
      <c r="C47" s="160" t="s">
        <v>2572</v>
      </c>
      <c r="D47" s="160">
        <v>6.5699255511324E-3</v>
      </c>
      <c r="E47" s="160">
        <v>2.3373787839580098E-3</v>
      </c>
      <c r="F47" s="160">
        <v>360</v>
      </c>
      <c r="G47" s="160">
        <v>7</v>
      </c>
      <c r="H47" s="160">
        <v>5.2700022020261998E-3</v>
      </c>
      <c r="I47" s="160">
        <v>0.18363029895060201</v>
      </c>
    </row>
    <row r="48" spans="1:9" x14ac:dyDescent="0.25">
      <c r="A48" t="s">
        <v>2091</v>
      </c>
      <c r="B48" t="s">
        <v>2210</v>
      </c>
      <c r="C48" s="160" t="s">
        <v>2573</v>
      </c>
      <c r="D48" s="160">
        <v>8.0165390767759206E-2</v>
      </c>
      <c r="E48" s="160">
        <v>2.8916268322495501E-2</v>
      </c>
      <c r="F48" s="160">
        <v>360</v>
      </c>
      <c r="G48" s="160">
        <v>179</v>
      </c>
      <c r="H48" s="160">
        <v>5.9180153923569503E-3</v>
      </c>
      <c r="I48" s="160">
        <v>0.19345342746243399</v>
      </c>
    </row>
    <row r="49" spans="1:9" x14ac:dyDescent="0.25">
      <c r="A49" t="s">
        <v>2196</v>
      </c>
      <c r="B49" t="s">
        <v>2427</v>
      </c>
      <c r="C49" s="160" t="s">
        <v>2572</v>
      </c>
      <c r="D49" s="160">
        <v>-1.8480111891146601E-2</v>
      </c>
      <c r="E49" s="160">
        <v>6.6603612337254097E-3</v>
      </c>
      <c r="F49" s="160">
        <v>360</v>
      </c>
      <c r="G49" s="160">
        <v>14</v>
      </c>
      <c r="H49" s="160">
        <v>5.8838325774995702E-3</v>
      </c>
      <c r="I49" s="160">
        <v>0.19345342746243399</v>
      </c>
    </row>
    <row r="50" spans="1:9" x14ac:dyDescent="0.25">
      <c r="A50" t="s">
        <v>2435</v>
      </c>
      <c r="B50" t="s">
        <v>2436</v>
      </c>
      <c r="C50" s="160" t="s">
        <v>2571</v>
      </c>
      <c r="D50" s="160">
        <v>1.69617906167936E-2</v>
      </c>
      <c r="E50" s="160">
        <v>6.1038488388117504E-3</v>
      </c>
      <c r="F50" s="160">
        <v>360</v>
      </c>
      <c r="G50" s="160">
        <v>90</v>
      </c>
      <c r="H50" s="160">
        <v>5.9220436978296197E-3</v>
      </c>
      <c r="I50" s="160">
        <v>0.19345342746243399</v>
      </c>
    </row>
    <row r="51" spans="1:9" x14ac:dyDescent="0.25">
      <c r="A51" t="s">
        <v>2093</v>
      </c>
      <c r="B51" t="s">
        <v>2094</v>
      </c>
      <c r="C51" s="160" t="s">
        <v>2570</v>
      </c>
      <c r="D51" s="160">
        <v>-1.5995091560547899E-2</v>
      </c>
      <c r="E51" s="160">
        <v>5.8349478279183199E-3</v>
      </c>
      <c r="F51" s="160">
        <v>360</v>
      </c>
      <c r="G51" s="160">
        <v>21</v>
      </c>
      <c r="H51" s="160">
        <v>6.5158466431528396E-3</v>
      </c>
      <c r="I51" s="160">
        <v>0.207640907464368</v>
      </c>
    </row>
    <row r="52" spans="1:9" x14ac:dyDescent="0.25">
      <c r="A52" t="s">
        <v>2435</v>
      </c>
      <c r="B52" t="s">
        <v>2436</v>
      </c>
      <c r="C52" s="160" t="s">
        <v>2570</v>
      </c>
      <c r="D52" s="160">
        <v>1.6543739342576799E-2</v>
      </c>
      <c r="E52" s="160">
        <v>6.03397762697054E-3</v>
      </c>
      <c r="F52" s="160">
        <v>360</v>
      </c>
      <c r="G52" s="160">
        <v>90</v>
      </c>
      <c r="H52" s="160">
        <v>6.6212024063892899E-3</v>
      </c>
      <c r="I52" s="160">
        <v>0.207640907464368</v>
      </c>
    </row>
    <row r="53" spans="1:9" x14ac:dyDescent="0.25">
      <c r="A53" t="s">
        <v>2069</v>
      </c>
      <c r="B53" t="s">
        <v>2154</v>
      </c>
      <c r="C53" s="160" t="s">
        <v>2572</v>
      </c>
      <c r="D53" s="160">
        <v>2.1816445944318101E-3</v>
      </c>
      <c r="E53" s="160">
        <v>8.2748256596689199E-4</v>
      </c>
      <c r="F53" s="160">
        <v>360</v>
      </c>
      <c r="G53" s="160">
        <v>4</v>
      </c>
      <c r="H53" s="160">
        <v>9.1581277855364001E-3</v>
      </c>
      <c r="I53" s="160">
        <v>0.28156753662198197</v>
      </c>
    </row>
    <row r="54" spans="1:9" x14ac:dyDescent="0.25">
      <c r="A54" t="s">
        <v>2397</v>
      </c>
      <c r="B54" t="s">
        <v>2398</v>
      </c>
      <c r="C54" s="160" t="s">
        <v>2573</v>
      </c>
      <c r="D54" s="160">
        <v>-3.58173100795851E-3</v>
      </c>
      <c r="E54" s="160">
        <v>1.38105475901407E-3</v>
      </c>
      <c r="F54" s="160">
        <v>360</v>
      </c>
      <c r="G54" s="160">
        <v>4</v>
      </c>
      <c r="H54" s="160">
        <v>9.8943272216747997E-3</v>
      </c>
      <c r="I54" s="160">
        <v>0.28747909886032402</v>
      </c>
    </row>
    <row r="55" spans="1:9" x14ac:dyDescent="0.25">
      <c r="A55" t="s">
        <v>2133</v>
      </c>
      <c r="B55" t="s">
        <v>2483</v>
      </c>
      <c r="C55" s="160" t="s">
        <v>2573</v>
      </c>
      <c r="D55" s="160">
        <v>-4.54489641597732E-3</v>
      </c>
      <c r="E55" s="160">
        <v>1.7548093825148501E-3</v>
      </c>
      <c r="F55" s="160">
        <v>360</v>
      </c>
      <c r="G55" s="160">
        <v>4</v>
      </c>
      <c r="H55" s="160">
        <v>9.9938250377937105E-3</v>
      </c>
      <c r="I55" s="160">
        <v>0.28747909886032402</v>
      </c>
    </row>
    <row r="56" spans="1:9" x14ac:dyDescent="0.25">
      <c r="A56" t="s">
        <v>2182</v>
      </c>
      <c r="B56" t="s">
        <v>2299</v>
      </c>
      <c r="C56" s="160" t="s">
        <v>2572</v>
      </c>
      <c r="D56" s="160">
        <v>1.12721843945051E-2</v>
      </c>
      <c r="E56" s="160">
        <v>4.3425268374816797E-3</v>
      </c>
      <c r="F56" s="160">
        <v>360</v>
      </c>
      <c r="G56" s="160">
        <v>8</v>
      </c>
      <c r="H56" s="160">
        <v>9.8298424529697608E-3</v>
      </c>
      <c r="I56" s="160">
        <v>0.28747909886032402</v>
      </c>
    </row>
    <row r="57" spans="1:9" x14ac:dyDescent="0.25">
      <c r="A57" t="s">
        <v>2213</v>
      </c>
      <c r="B57" t="s">
        <v>2214</v>
      </c>
      <c r="C57" s="160" t="s">
        <v>2572</v>
      </c>
      <c r="D57" s="160">
        <v>-5.4988864538119901E-2</v>
      </c>
      <c r="E57" s="160">
        <v>2.12230118364818E-2</v>
      </c>
      <c r="F57" s="160">
        <v>360</v>
      </c>
      <c r="G57" s="160">
        <v>127</v>
      </c>
      <c r="H57" s="160">
        <v>1.0083769411554699E-2</v>
      </c>
      <c r="I57" s="160">
        <v>0.28747909886032402</v>
      </c>
    </row>
    <row r="58" spans="1:9" x14ac:dyDescent="0.25">
      <c r="A58" t="s">
        <v>2196</v>
      </c>
      <c r="B58" t="s">
        <v>2427</v>
      </c>
      <c r="C58" s="160" t="s">
        <v>2571</v>
      </c>
      <c r="D58" s="160">
        <v>-1.2460644789935599E-2</v>
      </c>
      <c r="E58" s="160">
        <v>4.8222555269346401E-3</v>
      </c>
      <c r="F58" s="160">
        <v>360</v>
      </c>
      <c r="G58" s="160">
        <v>14</v>
      </c>
      <c r="H58" s="160">
        <v>1.02852796794561E-2</v>
      </c>
      <c r="I58" s="160">
        <v>0.28798783102477199</v>
      </c>
    </row>
    <row r="59" spans="1:9" x14ac:dyDescent="0.25">
      <c r="A59" t="s">
        <v>2111</v>
      </c>
      <c r="B59" t="s">
        <v>2478</v>
      </c>
      <c r="C59" s="160" t="s">
        <v>2573</v>
      </c>
      <c r="D59" s="160">
        <v>-2.8267520785291299E-3</v>
      </c>
      <c r="E59" s="160">
        <v>1.0983490448848699E-3</v>
      </c>
      <c r="F59" s="160">
        <v>360</v>
      </c>
      <c r="G59" s="160">
        <v>10</v>
      </c>
      <c r="H59" s="160">
        <v>1.05078625000424E-2</v>
      </c>
      <c r="I59" s="160">
        <v>0.28905839298362301</v>
      </c>
    </row>
    <row r="60" spans="1:9" x14ac:dyDescent="0.25">
      <c r="A60" t="s">
        <v>2066</v>
      </c>
      <c r="B60" t="s">
        <v>2171</v>
      </c>
      <c r="C60" s="160" t="s">
        <v>2572</v>
      </c>
      <c r="D60" s="160">
        <v>3.44352394414364E-3</v>
      </c>
      <c r="E60" s="160">
        <v>1.3483001029656399E-3</v>
      </c>
      <c r="F60" s="160">
        <v>360</v>
      </c>
      <c r="G60" s="160">
        <v>2</v>
      </c>
      <c r="H60" s="160">
        <v>1.10671625715457E-2</v>
      </c>
      <c r="I60" s="160">
        <v>0.297422604565098</v>
      </c>
    </row>
    <row r="61" spans="1:9" x14ac:dyDescent="0.25">
      <c r="A61" t="s">
        <v>2259</v>
      </c>
      <c r="B61" t="s">
        <v>2260</v>
      </c>
      <c r="C61" s="160" t="s">
        <v>2573</v>
      </c>
      <c r="D61" s="160">
        <v>-2.8733829885748598E-2</v>
      </c>
      <c r="E61" s="160">
        <v>1.1262138969641599E-2</v>
      </c>
      <c r="F61" s="160">
        <v>360</v>
      </c>
      <c r="G61" s="160">
        <v>38</v>
      </c>
      <c r="H61" s="160">
        <v>1.1191284227895899E-2</v>
      </c>
      <c r="I61" s="160">
        <v>0.297422604565098</v>
      </c>
    </row>
    <row r="62" spans="1:9" x14ac:dyDescent="0.25">
      <c r="A62" t="s">
        <v>2133</v>
      </c>
      <c r="B62" t="s">
        <v>2379</v>
      </c>
      <c r="C62" s="160" t="s">
        <v>2572</v>
      </c>
      <c r="D62" s="160">
        <v>1.9522286496831301E-3</v>
      </c>
      <c r="E62" s="160">
        <v>7.68841189569437E-4</v>
      </c>
      <c r="F62" s="160">
        <v>360</v>
      </c>
      <c r="G62" s="160">
        <v>2</v>
      </c>
      <c r="H62" s="160">
        <v>1.15372961910222E-2</v>
      </c>
      <c r="I62" s="160">
        <v>0.30150800712537901</v>
      </c>
    </row>
    <row r="63" spans="1:9" x14ac:dyDescent="0.25">
      <c r="A63" t="s">
        <v>2109</v>
      </c>
      <c r="B63" t="s">
        <v>2278</v>
      </c>
      <c r="C63" s="160" t="s">
        <v>2572</v>
      </c>
      <c r="D63" s="160">
        <v>4.2632155558282201E-3</v>
      </c>
      <c r="E63" s="160">
        <v>1.69082861905195E-3</v>
      </c>
      <c r="F63" s="160">
        <v>360</v>
      </c>
      <c r="G63" s="160">
        <v>5</v>
      </c>
      <c r="H63" s="160">
        <v>1.2126830777550101E-2</v>
      </c>
      <c r="I63" s="160">
        <v>0.30669146224513799</v>
      </c>
    </row>
    <row r="64" spans="1:9" x14ac:dyDescent="0.25">
      <c r="A64" t="s">
        <v>2120</v>
      </c>
      <c r="B64" t="s">
        <v>2142</v>
      </c>
      <c r="C64" s="160" t="s">
        <v>2571</v>
      </c>
      <c r="D64" s="160">
        <v>-1.7230556791895099E-2</v>
      </c>
      <c r="E64" s="160">
        <v>6.8091965893088899E-3</v>
      </c>
      <c r="F64" s="160">
        <v>360</v>
      </c>
      <c r="G64" s="160">
        <v>98</v>
      </c>
      <c r="H64" s="160">
        <v>1.19843371522324E-2</v>
      </c>
      <c r="I64" s="160">
        <v>0.30669146224513799</v>
      </c>
    </row>
    <row r="65" spans="1:9" x14ac:dyDescent="0.25">
      <c r="A65" t="s">
        <v>2213</v>
      </c>
      <c r="B65" t="s">
        <v>2214</v>
      </c>
      <c r="C65" s="160" t="s">
        <v>2573</v>
      </c>
      <c r="D65" s="160">
        <v>-3.4625892046420803E-2</v>
      </c>
      <c r="E65" s="160">
        <v>1.38668820625649E-2</v>
      </c>
      <c r="F65" s="160">
        <v>360</v>
      </c>
      <c r="G65" s="160">
        <v>127</v>
      </c>
      <c r="H65" s="160">
        <v>1.3033979203743501E-2</v>
      </c>
      <c r="I65" s="160">
        <v>0.324401260182062</v>
      </c>
    </row>
    <row r="66" spans="1:9" x14ac:dyDescent="0.25">
      <c r="A66" t="s">
        <v>2399</v>
      </c>
      <c r="B66" t="s">
        <v>2465</v>
      </c>
      <c r="C66" s="160" t="s">
        <v>2572</v>
      </c>
      <c r="D66" s="160">
        <v>8.6185980410955192E-3</v>
      </c>
      <c r="E66" s="160">
        <v>3.46696658932004E-3</v>
      </c>
      <c r="F66" s="160">
        <v>360</v>
      </c>
      <c r="G66" s="160">
        <v>24</v>
      </c>
      <c r="H66" s="160">
        <v>1.3469478858732E-2</v>
      </c>
      <c r="I66" s="160">
        <v>0.33000223203893397</v>
      </c>
    </row>
    <row r="67" spans="1:9" x14ac:dyDescent="0.25">
      <c r="A67" t="s">
        <v>2111</v>
      </c>
      <c r="B67" t="s">
        <v>2241</v>
      </c>
      <c r="C67" s="160" t="s">
        <v>2573</v>
      </c>
      <c r="D67" s="160">
        <v>-2.0627233888703602E-3</v>
      </c>
      <c r="E67" s="160">
        <v>8.3655399558581298E-4</v>
      </c>
      <c r="F67" s="160">
        <v>360</v>
      </c>
      <c r="G67" s="160">
        <v>9</v>
      </c>
      <c r="H67" s="160">
        <v>1.4196042852899901E-2</v>
      </c>
      <c r="I67" s="160">
        <v>0.34245223374380002</v>
      </c>
    </row>
    <row r="68" spans="1:9" x14ac:dyDescent="0.25">
      <c r="A68" t="s">
        <v>2113</v>
      </c>
      <c r="B68" t="s">
        <v>2160</v>
      </c>
      <c r="C68" s="160" t="s">
        <v>2573</v>
      </c>
      <c r="D68" s="160">
        <v>4.1423205374393098E-3</v>
      </c>
      <c r="E68" s="160">
        <v>1.6944325308864299E-3</v>
      </c>
      <c r="F68" s="160">
        <v>360</v>
      </c>
      <c r="G68" s="160">
        <v>10</v>
      </c>
      <c r="H68" s="160">
        <v>1.5070452427289299E-2</v>
      </c>
      <c r="I68" s="160">
        <v>0.35138265086137099</v>
      </c>
    </row>
    <row r="69" spans="1:9" x14ac:dyDescent="0.25">
      <c r="A69" t="s">
        <v>2066</v>
      </c>
      <c r="B69" t="s">
        <v>2393</v>
      </c>
      <c r="C69" s="160" t="s">
        <v>2572</v>
      </c>
      <c r="D69" s="160">
        <v>4.0593910561795704E-3</v>
      </c>
      <c r="E69" s="160">
        <v>1.6647174330161199E-3</v>
      </c>
      <c r="F69" s="160">
        <v>360</v>
      </c>
      <c r="G69" s="160">
        <v>2</v>
      </c>
      <c r="H69" s="160">
        <v>1.52385333281717E-2</v>
      </c>
      <c r="I69" s="160">
        <v>0.35138265086137099</v>
      </c>
    </row>
    <row r="70" spans="1:9" x14ac:dyDescent="0.25">
      <c r="A70" t="s">
        <v>2093</v>
      </c>
      <c r="B70" t="s">
        <v>2094</v>
      </c>
      <c r="C70" s="160" t="s">
        <v>2573</v>
      </c>
      <c r="D70" s="160">
        <v>-1.25445836706234E-2</v>
      </c>
      <c r="E70" s="160">
        <v>5.1303796105223697E-3</v>
      </c>
      <c r="F70" s="160">
        <v>360</v>
      </c>
      <c r="G70" s="160">
        <v>21</v>
      </c>
      <c r="H70" s="160">
        <v>1.5007047278411199E-2</v>
      </c>
      <c r="I70" s="160">
        <v>0.35138265086137099</v>
      </c>
    </row>
    <row r="71" spans="1:9" x14ac:dyDescent="0.25">
      <c r="A71" t="s">
        <v>2222</v>
      </c>
      <c r="B71" t="s">
        <v>2256</v>
      </c>
      <c r="C71" s="160" t="s">
        <v>2572</v>
      </c>
      <c r="D71" s="160">
        <v>6.3013090379427398E-3</v>
      </c>
      <c r="E71" s="160">
        <v>2.5970902927133E-3</v>
      </c>
      <c r="F71" s="160">
        <v>360</v>
      </c>
      <c r="G71" s="160">
        <v>3</v>
      </c>
      <c r="H71" s="160">
        <v>1.5751303058609199E-2</v>
      </c>
      <c r="I71" s="160">
        <v>0.35794265501303202</v>
      </c>
    </row>
    <row r="72" spans="1:9" x14ac:dyDescent="0.25">
      <c r="A72" t="s">
        <v>2140</v>
      </c>
      <c r="B72" t="s">
        <v>2141</v>
      </c>
      <c r="C72" s="160" t="s">
        <v>2573</v>
      </c>
      <c r="D72" s="160">
        <v>-7.4239133611527499E-3</v>
      </c>
      <c r="E72" s="160">
        <v>3.0715379549164901E-3</v>
      </c>
      <c r="F72" s="160">
        <v>360</v>
      </c>
      <c r="G72" s="160">
        <v>6</v>
      </c>
      <c r="H72" s="160">
        <v>1.6152393580204798E-2</v>
      </c>
      <c r="I72" s="160">
        <v>0.36181361619658797</v>
      </c>
    </row>
    <row r="73" spans="1:9" x14ac:dyDescent="0.25">
      <c r="A73" t="s">
        <v>2066</v>
      </c>
      <c r="B73" t="s">
        <v>2328</v>
      </c>
      <c r="C73" s="160" t="s">
        <v>2573</v>
      </c>
      <c r="D73" s="160">
        <v>-6.7791059460429199E-3</v>
      </c>
      <c r="E73" s="160">
        <v>2.8135074999699199E-3</v>
      </c>
      <c r="F73" s="160">
        <v>360</v>
      </c>
      <c r="G73" s="160">
        <v>6</v>
      </c>
      <c r="H73" s="160">
        <v>1.6686492507872901E-2</v>
      </c>
      <c r="I73" s="160">
        <v>0.36851296130063099</v>
      </c>
    </row>
    <row r="74" spans="1:9" x14ac:dyDescent="0.25">
      <c r="A74" t="s">
        <v>2177</v>
      </c>
      <c r="B74" t="s">
        <v>2178</v>
      </c>
      <c r="C74" s="160" t="s">
        <v>2570</v>
      </c>
      <c r="D74" s="160">
        <v>-2.1052173507046901E-2</v>
      </c>
      <c r="E74" s="160">
        <v>8.7926030619897098E-3</v>
      </c>
      <c r="F74" s="160">
        <v>360</v>
      </c>
      <c r="G74" s="160">
        <v>14</v>
      </c>
      <c r="H74" s="160">
        <v>1.7170047394783901E-2</v>
      </c>
      <c r="I74" s="160">
        <v>0.37392547659751701</v>
      </c>
    </row>
    <row r="75" spans="1:9" x14ac:dyDescent="0.25">
      <c r="A75" t="s">
        <v>2117</v>
      </c>
      <c r="B75" t="s">
        <v>2191</v>
      </c>
      <c r="C75" s="160" t="s">
        <v>2572</v>
      </c>
      <c r="D75" s="160">
        <v>6.7049721755567298E-3</v>
      </c>
      <c r="E75" s="160">
        <v>2.8183472404940701E-3</v>
      </c>
      <c r="F75" s="160">
        <v>360</v>
      </c>
      <c r="G75" s="160">
        <v>6</v>
      </c>
      <c r="H75" s="160">
        <v>1.7956007158877501E-2</v>
      </c>
      <c r="I75" s="160">
        <v>0.38568519486465602</v>
      </c>
    </row>
    <row r="76" spans="1:9" x14ac:dyDescent="0.25">
      <c r="A76" t="s">
        <v>2440</v>
      </c>
      <c r="B76" t="s">
        <v>2441</v>
      </c>
      <c r="C76" s="160" t="s">
        <v>2570</v>
      </c>
      <c r="D76" s="160">
        <v>-2.91591817611184E-2</v>
      </c>
      <c r="E76" s="160">
        <v>1.2282926069949501E-2</v>
      </c>
      <c r="F76" s="160">
        <v>360</v>
      </c>
      <c r="G76" s="160">
        <v>36</v>
      </c>
      <c r="H76" s="160">
        <v>1.83074340468109E-2</v>
      </c>
      <c r="I76" s="160">
        <v>0.38791968358647899</v>
      </c>
    </row>
    <row r="77" spans="1:9" x14ac:dyDescent="0.25">
      <c r="A77" t="s">
        <v>2111</v>
      </c>
      <c r="B77" t="s">
        <v>2557</v>
      </c>
      <c r="C77" s="160" t="s">
        <v>2570</v>
      </c>
      <c r="D77" s="160">
        <v>-3.94925788352311E-3</v>
      </c>
      <c r="E77" s="160">
        <v>1.6811167522265301E-3</v>
      </c>
      <c r="F77" s="160">
        <v>360</v>
      </c>
      <c r="G77" s="160">
        <v>10</v>
      </c>
      <c r="H77" s="160">
        <v>1.955859711984E-2</v>
      </c>
      <c r="I77" s="160">
        <v>0.40890507045212299</v>
      </c>
    </row>
    <row r="78" spans="1:9" x14ac:dyDescent="0.25">
      <c r="A78" t="s">
        <v>2177</v>
      </c>
      <c r="B78" t="s">
        <v>2178</v>
      </c>
      <c r="C78" s="160" t="s">
        <v>2573</v>
      </c>
      <c r="D78" s="160">
        <v>-1.7773560748072199E-2</v>
      </c>
      <c r="E78" s="160">
        <v>7.6284395648913497E-3</v>
      </c>
      <c r="F78" s="160">
        <v>360</v>
      </c>
      <c r="G78" s="160">
        <v>14</v>
      </c>
      <c r="H78" s="160">
        <v>2.03710840514407E-2</v>
      </c>
      <c r="I78" s="160">
        <v>0.42028762885077697</v>
      </c>
    </row>
    <row r="79" spans="1:9" x14ac:dyDescent="0.25">
      <c r="A79" t="s">
        <v>2145</v>
      </c>
      <c r="B79" t="s">
        <v>2146</v>
      </c>
      <c r="C79" s="160" t="s">
        <v>2573</v>
      </c>
      <c r="D79" s="160">
        <v>-2.21346348438027E-3</v>
      </c>
      <c r="E79" s="160">
        <v>9.4898825597559402E-4</v>
      </c>
      <c r="F79" s="160">
        <v>360</v>
      </c>
      <c r="G79" s="160">
        <v>4</v>
      </c>
      <c r="H79" s="160">
        <v>2.07319528491175E-2</v>
      </c>
      <c r="I79" s="160">
        <v>0.422177948927483</v>
      </c>
    </row>
    <row r="80" spans="1:9" x14ac:dyDescent="0.25">
      <c r="A80" t="s">
        <v>2512</v>
      </c>
      <c r="B80" t="s">
        <v>2513</v>
      </c>
      <c r="C80" s="160" t="s">
        <v>2573</v>
      </c>
      <c r="D80" s="160">
        <v>3.10027814647391E-3</v>
      </c>
      <c r="E80" s="160">
        <v>1.3485138635878999E-3</v>
      </c>
      <c r="F80" s="160">
        <v>360</v>
      </c>
      <c r="G80" s="160">
        <v>12</v>
      </c>
      <c r="H80" s="160">
        <v>2.2157001876616299E-2</v>
      </c>
      <c r="I80" s="160">
        <v>0.43977441699410602</v>
      </c>
    </row>
    <row r="81" spans="1:9" x14ac:dyDescent="0.25">
      <c r="A81" t="s">
        <v>2075</v>
      </c>
      <c r="B81" t="s">
        <v>2273</v>
      </c>
      <c r="C81" s="160" t="s">
        <v>2572</v>
      </c>
      <c r="D81" s="160">
        <v>1.3735504440035499E-3</v>
      </c>
      <c r="E81" s="160">
        <v>5.9710837601475802E-4</v>
      </c>
      <c r="F81" s="160">
        <v>360</v>
      </c>
      <c r="G81" s="160">
        <v>2</v>
      </c>
      <c r="H81" s="160">
        <v>2.2115213063563201E-2</v>
      </c>
      <c r="I81" s="160">
        <v>0.43977441699410602</v>
      </c>
    </row>
    <row r="82" spans="1:9" x14ac:dyDescent="0.25">
      <c r="A82" t="s">
        <v>2075</v>
      </c>
      <c r="B82" t="s">
        <v>2412</v>
      </c>
      <c r="C82" s="160" t="s">
        <v>2572</v>
      </c>
      <c r="D82" s="160">
        <v>3.8941519228697999E-3</v>
      </c>
      <c r="E82" s="160">
        <v>1.7076185110943801E-3</v>
      </c>
      <c r="F82" s="160">
        <v>360</v>
      </c>
      <c r="G82" s="160">
        <v>6</v>
      </c>
      <c r="H82" s="160">
        <v>2.3282546373350199E-2</v>
      </c>
      <c r="I82" s="160">
        <v>0.45633790891766401</v>
      </c>
    </row>
    <row r="83" spans="1:9" x14ac:dyDescent="0.25">
      <c r="A83" t="s">
        <v>2071</v>
      </c>
      <c r="B83" t="s">
        <v>2157</v>
      </c>
      <c r="C83" s="160" t="s">
        <v>2572</v>
      </c>
      <c r="D83" s="160">
        <v>1.13101280888792E-2</v>
      </c>
      <c r="E83" s="160">
        <v>4.9972197018089198E-3</v>
      </c>
      <c r="F83" s="160">
        <v>360</v>
      </c>
      <c r="G83" s="160">
        <v>101</v>
      </c>
      <c r="H83" s="160">
        <v>2.43712242817417E-2</v>
      </c>
      <c r="I83" s="160">
        <v>0.46580294535712602</v>
      </c>
    </row>
    <row r="84" spans="1:9" x14ac:dyDescent="0.25">
      <c r="A84" t="s">
        <v>2397</v>
      </c>
      <c r="B84" t="s">
        <v>2398</v>
      </c>
      <c r="C84" s="160" t="s">
        <v>2570</v>
      </c>
      <c r="D84" s="160">
        <v>-3.58173100795851E-3</v>
      </c>
      <c r="E84" s="160">
        <v>1.59181523293035E-3</v>
      </c>
      <c r="F84" s="160">
        <v>360</v>
      </c>
      <c r="G84" s="160">
        <v>4</v>
      </c>
      <c r="H84" s="160">
        <v>2.5054948679079501E-2</v>
      </c>
      <c r="I84" s="160">
        <v>0.46580294535712602</v>
      </c>
    </row>
    <row r="85" spans="1:9" x14ac:dyDescent="0.25">
      <c r="A85" t="s">
        <v>2111</v>
      </c>
      <c r="B85" t="s">
        <v>2112</v>
      </c>
      <c r="C85" s="160" t="s">
        <v>2573</v>
      </c>
      <c r="D85" s="160">
        <v>-3.9283569346210898E-3</v>
      </c>
      <c r="E85" s="160">
        <v>1.7455070591455E-3</v>
      </c>
      <c r="F85" s="160">
        <v>360</v>
      </c>
      <c r="G85" s="160">
        <v>13</v>
      </c>
      <c r="H85" s="160">
        <v>2.51292453893226E-2</v>
      </c>
      <c r="I85" s="160">
        <v>0.46580294535712602</v>
      </c>
    </row>
    <row r="86" spans="1:9" x14ac:dyDescent="0.25">
      <c r="A86" t="s">
        <v>2133</v>
      </c>
      <c r="B86" t="s">
        <v>2483</v>
      </c>
      <c r="C86" s="160" t="s">
        <v>2570</v>
      </c>
      <c r="D86" s="160">
        <v>-4.5448964032911501E-3</v>
      </c>
      <c r="E86" s="160">
        <v>2.0226079240751099E-3</v>
      </c>
      <c r="F86" s="160">
        <v>360</v>
      </c>
      <c r="G86" s="160">
        <v>4</v>
      </c>
      <c r="H86" s="160">
        <v>2.5250797420507499E-2</v>
      </c>
      <c r="I86" s="160">
        <v>0.46580294535712602</v>
      </c>
    </row>
    <row r="87" spans="1:9" x14ac:dyDescent="0.25">
      <c r="A87" t="s">
        <v>2109</v>
      </c>
      <c r="B87" t="s">
        <v>2231</v>
      </c>
      <c r="C87" s="160" t="s">
        <v>2572</v>
      </c>
      <c r="D87" s="160">
        <v>1.76068117272156E-3</v>
      </c>
      <c r="E87" s="160">
        <v>7.7345111212226501E-4</v>
      </c>
      <c r="F87" s="160">
        <v>360</v>
      </c>
      <c r="G87" s="160">
        <v>2</v>
      </c>
      <c r="H87" s="160">
        <v>2.41479773596305E-2</v>
      </c>
      <c r="I87" s="160">
        <v>0.46580294535712602</v>
      </c>
    </row>
    <row r="88" spans="1:9" x14ac:dyDescent="0.25">
      <c r="A88" t="s">
        <v>2126</v>
      </c>
      <c r="B88" t="s">
        <v>2127</v>
      </c>
      <c r="C88" s="160" t="s">
        <v>2572</v>
      </c>
      <c r="D88" s="160">
        <v>3.9847786988963596E-3</v>
      </c>
      <c r="E88" s="160">
        <v>1.7926913812315499E-3</v>
      </c>
      <c r="F88" s="160">
        <v>360</v>
      </c>
      <c r="G88" s="160">
        <v>7</v>
      </c>
      <c r="H88" s="160">
        <v>2.6980644881680199E-2</v>
      </c>
      <c r="I88" s="160">
        <v>0.47387528473416202</v>
      </c>
    </row>
    <row r="89" spans="1:9" x14ac:dyDescent="0.25">
      <c r="A89" t="s">
        <v>2066</v>
      </c>
      <c r="B89" t="s">
        <v>2328</v>
      </c>
      <c r="C89" s="160" t="s">
        <v>2571</v>
      </c>
      <c r="D89" s="160">
        <v>-7.2464756477770001E-3</v>
      </c>
      <c r="E89" s="160">
        <v>3.2670437198497999E-3</v>
      </c>
      <c r="F89" s="160">
        <v>360</v>
      </c>
      <c r="G89" s="160">
        <v>6</v>
      </c>
      <c r="H89" s="160">
        <v>2.7822804127668702E-2</v>
      </c>
      <c r="I89" s="160">
        <v>0.47387528473416202</v>
      </c>
    </row>
    <row r="90" spans="1:9" x14ac:dyDescent="0.25">
      <c r="A90" t="s">
        <v>2071</v>
      </c>
      <c r="B90" t="s">
        <v>2394</v>
      </c>
      <c r="C90" s="160" t="s">
        <v>2573</v>
      </c>
      <c r="D90" s="160">
        <v>5.5659533462401401E-3</v>
      </c>
      <c r="E90" s="160">
        <v>2.5268050980044401E-3</v>
      </c>
      <c r="F90" s="160">
        <v>360</v>
      </c>
      <c r="G90" s="160">
        <v>104</v>
      </c>
      <c r="H90" s="160">
        <v>2.8408339773604099E-2</v>
      </c>
      <c r="I90" s="160">
        <v>0.47387528473416202</v>
      </c>
    </row>
    <row r="91" spans="1:9" x14ac:dyDescent="0.25">
      <c r="A91" t="s">
        <v>2397</v>
      </c>
      <c r="B91" t="s">
        <v>2398</v>
      </c>
      <c r="C91" s="160" t="s">
        <v>2571</v>
      </c>
      <c r="D91" s="160">
        <v>-3.58173100795851E-3</v>
      </c>
      <c r="E91" s="160">
        <v>1.60493481112713E-3</v>
      </c>
      <c r="F91" s="160">
        <v>360</v>
      </c>
      <c r="G91" s="160">
        <v>4</v>
      </c>
      <c r="H91" s="160">
        <v>2.6258548410507499E-2</v>
      </c>
      <c r="I91" s="160">
        <v>0.47387528473416202</v>
      </c>
    </row>
    <row r="92" spans="1:9" x14ac:dyDescent="0.25">
      <c r="A92" t="s">
        <v>2145</v>
      </c>
      <c r="B92" t="s">
        <v>2146</v>
      </c>
      <c r="C92" s="160" t="s">
        <v>2570</v>
      </c>
      <c r="D92" s="160">
        <v>-2.43103299151325E-3</v>
      </c>
      <c r="E92" s="160">
        <v>1.0930041791694699E-3</v>
      </c>
      <c r="F92" s="160">
        <v>360</v>
      </c>
      <c r="G92" s="160">
        <v>4</v>
      </c>
      <c r="H92" s="160">
        <v>2.8342763438873601E-2</v>
      </c>
      <c r="I92" s="160">
        <v>0.47387528473416202</v>
      </c>
    </row>
    <row r="93" spans="1:9" x14ac:dyDescent="0.25">
      <c r="A93" t="s">
        <v>2133</v>
      </c>
      <c r="B93" t="s">
        <v>2483</v>
      </c>
      <c r="C93" s="160" t="s">
        <v>2571</v>
      </c>
      <c r="D93" s="160">
        <v>-4.5448963747836196E-3</v>
      </c>
      <c r="E93" s="160">
        <v>2.03927805219598E-3</v>
      </c>
      <c r="F93" s="160">
        <v>360</v>
      </c>
      <c r="G93" s="160">
        <v>4</v>
      </c>
      <c r="H93" s="160">
        <v>2.64608665229502E-2</v>
      </c>
      <c r="I93" s="160">
        <v>0.47387528473416202</v>
      </c>
    </row>
    <row r="94" spans="1:9" x14ac:dyDescent="0.25">
      <c r="A94" t="s">
        <v>2435</v>
      </c>
      <c r="B94" t="s">
        <v>2436</v>
      </c>
      <c r="C94" s="160" t="s">
        <v>2573</v>
      </c>
      <c r="D94" s="160">
        <v>1.20813239851518E-2</v>
      </c>
      <c r="E94" s="160">
        <v>5.4242924561848198E-3</v>
      </c>
      <c r="F94" s="160">
        <v>360</v>
      </c>
      <c r="G94" s="160">
        <v>90</v>
      </c>
      <c r="H94" s="160">
        <v>2.6678416035501501E-2</v>
      </c>
      <c r="I94" s="160">
        <v>0.47387528473416202</v>
      </c>
    </row>
    <row r="95" spans="1:9" x14ac:dyDescent="0.25">
      <c r="A95" t="s">
        <v>2085</v>
      </c>
      <c r="B95" t="s">
        <v>2086</v>
      </c>
      <c r="C95" s="160" t="s">
        <v>2571</v>
      </c>
      <c r="D95" s="160">
        <v>-3.39066820111447E-3</v>
      </c>
      <c r="E95" s="160">
        <v>1.53947413551932E-3</v>
      </c>
      <c r="F95" s="160">
        <v>360</v>
      </c>
      <c r="G95" s="160">
        <v>9</v>
      </c>
      <c r="H95" s="160">
        <v>2.8273364766731399E-2</v>
      </c>
      <c r="I95" s="160">
        <v>0.47387528473416202</v>
      </c>
    </row>
    <row r="96" spans="1:9" x14ac:dyDescent="0.25">
      <c r="A96" t="s">
        <v>2448</v>
      </c>
      <c r="B96" t="s">
        <v>2449</v>
      </c>
      <c r="C96" s="160" t="s">
        <v>2573</v>
      </c>
      <c r="D96" s="160">
        <v>2.8549113414343399E-3</v>
      </c>
      <c r="E96" s="160">
        <v>1.28947042825263E-3</v>
      </c>
      <c r="F96" s="160">
        <v>360</v>
      </c>
      <c r="G96" s="160">
        <v>9</v>
      </c>
      <c r="H96" s="160">
        <v>2.7542080147685499E-2</v>
      </c>
      <c r="I96" s="160">
        <v>0.47387528473416202</v>
      </c>
    </row>
    <row r="97" spans="1:9" x14ac:dyDescent="0.25">
      <c r="A97" t="s">
        <v>2389</v>
      </c>
      <c r="B97" t="s">
        <v>2390</v>
      </c>
      <c r="C97" s="160" t="s">
        <v>2572</v>
      </c>
      <c r="D97" s="160">
        <v>5.00164329932284E-3</v>
      </c>
      <c r="E97" s="160">
        <v>2.2784440285680998E-3</v>
      </c>
      <c r="F97" s="160">
        <v>360</v>
      </c>
      <c r="G97" s="160">
        <v>7</v>
      </c>
      <c r="H97" s="160">
        <v>2.9034612899504101E-2</v>
      </c>
      <c r="I97" s="160">
        <v>0.47423201069190002</v>
      </c>
    </row>
    <row r="98" spans="1:9" x14ac:dyDescent="0.25">
      <c r="A98" t="s">
        <v>2145</v>
      </c>
      <c r="B98" t="s">
        <v>2146</v>
      </c>
      <c r="C98" s="160" t="s">
        <v>2571</v>
      </c>
      <c r="D98" s="160">
        <v>-2.43890032649167E-3</v>
      </c>
      <c r="E98" s="160">
        <v>1.1021200947371401E-3</v>
      </c>
      <c r="F98" s="160">
        <v>360</v>
      </c>
      <c r="G98" s="160">
        <v>4</v>
      </c>
      <c r="H98" s="160">
        <v>2.89689302535594E-2</v>
      </c>
      <c r="I98" s="160">
        <v>0.47423201069190002</v>
      </c>
    </row>
    <row r="99" spans="1:9" x14ac:dyDescent="0.25">
      <c r="A99" t="s">
        <v>2066</v>
      </c>
      <c r="B99" t="s">
        <v>2328</v>
      </c>
      <c r="C99" s="160" t="s">
        <v>2570</v>
      </c>
      <c r="D99" s="160">
        <v>-7.0749599605342802E-3</v>
      </c>
      <c r="E99" s="160">
        <v>3.2399526916345998E-3</v>
      </c>
      <c r="F99" s="160">
        <v>360</v>
      </c>
      <c r="G99" s="160">
        <v>6</v>
      </c>
      <c r="H99" s="160">
        <v>3.0377719123493099E-2</v>
      </c>
      <c r="I99" s="160">
        <v>0.49105426376945499</v>
      </c>
    </row>
    <row r="100" spans="1:9" x14ac:dyDescent="0.25">
      <c r="A100" t="s">
        <v>2066</v>
      </c>
      <c r="B100" t="s">
        <v>2338</v>
      </c>
      <c r="C100" s="160" t="s">
        <v>2572</v>
      </c>
      <c r="D100" s="160">
        <v>9.1561258145284093E-3</v>
      </c>
      <c r="E100" s="160">
        <v>4.2921118885365503E-3</v>
      </c>
      <c r="F100" s="160">
        <v>360</v>
      </c>
      <c r="G100" s="160">
        <v>7</v>
      </c>
      <c r="H100" s="160">
        <v>3.3589943656476703E-2</v>
      </c>
      <c r="I100" s="160">
        <v>0.53743909850362703</v>
      </c>
    </row>
    <row r="101" spans="1:9" x14ac:dyDescent="0.25">
      <c r="A101" t="s">
        <v>2399</v>
      </c>
      <c r="B101" t="s">
        <v>2493</v>
      </c>
      <c r="C101" s="160" t="s">
        <v>2572</v>
      </c>
      <c r="D101" s="160">
        <v>9.1168347589975808E-3</v>
      </c>
      <c r="E101" s="160">
        <v>4.29600026727833E-3</v>
      </c>
      <c r="F101" s="160">
        <v>360</v>
      </c>
      <c r="G101" s="160">
        <v>23</v>
      </c>
      <c r="H101" s="160">
        <v>3.4853778182991901E-2</v>
      </c>
      <c r="I101" s="160">
        <v>0.54817383864678904</v>
      </c>
    </row>
    <row r="102" spans="1:9" x14ac:dyDescent="0.25">
      <c r="A102" t="s">
        <v>2133</v>
      </c>
      <c r="B102" t="s">
        <v>2455</v>
      </c>
      <c r="C102" s="160" t="s">
        <v>2571</v>
      </c>
      <c r="D102" s="160">
        <v>9.8904845926252906E-3</v>
      </c>
      <c r="E102" s="160">
        <v>4.6654991745836601E-3</v>
      </c>
      <c r="F102" s="160">
        <v>360</v>
      </c>
      <c r="G102" s="160">
        <v>6</v>
      </c>
      <c r="H102" s="160">
        <v>3.4960066240228897E-2</v>
      </c>
      <c r="I102" s="160">
        <v>0.54817383864678904</v>
      </c>
    </row>
    <row r="103" spans="1:9" x14ac:dyDescent="0.25">
      <c r="A103" t="s">
        <v>2089</v>
      </c>
      <c r="B103" t="s">
        <v>2090</v>
      </c>
      <c r="C103" s="160" t="s">
        <v>2570</v>
      </c>
      <c r="D103" s="160">
        <v>-1.4002079007974901E-2</v>
      </c>
      <c r="E103" s="160">
        <v>6.7020399293689697E-3</v>
      </c>
      <c r="F103" s="160">
        <v>360</v>
      </c>
      <c r="G103" s="160">
        <v>14</v>
      </c>
      <c r="H103" s="160">
        <v>3.7398945021757002E-2</v>
      </c>
      <c r="I103" s="160">
        <v>0.55322213013315902</v>
      </c>
    </row>
    <row r="104" spans="1:9" x14ac:dyDescent="0.25">
      <c r="A104" t="s">
        <v>2095</v>
      </c>
      <c r="B104" t="s">
        <v>2554</v>
      </c>
      <c r="C104" s="160" t="s">
        <v>2573</v>
      </c>
      <c r="D104" s="160">
        <v>-3.64349754849677E-3</v>
      </c>
      <c r="E104" s="160">
        <v>1.73417810734841E-3</v>
      </c>
      <c r="F104" s="160">
        <v>360</v>
      </c>
      <c r="G104" s="160">
        <v>14</v>
      </c>
      <c r="H104" s="160">
        <v>3.6412014199259601E-2</v>
      </c>
      <c r="I104" s="160">
        <v>0.55322213013315902</v>
      </c>
    </row>
    <row r="105" spans="1:9" x14ac:dyDescent="0.25">
      <c r="A105" t="s">
        <v>2473</v>
      </c>
      <c r="B105" t="s">
        <v>2474</v>
      </c>
      <c r="C105" s="160" t="s">
        <v>2570</v>
      </c>
      <c r="D105" s="160">
        <v>6.6159147111091304E-3</v>
      </c>
      <c r="E105" s="160">
        <v>3.1560762715608899E-3</v>
      </c>
      <c r="F105" s="160">
        <v>360</v>
      </c>
      <c r="G105" s="160">
        <v>12</v>
      </c>
      <c r="H105" s="160">
        <v>3.6767777445059199E-2</v>
      </c>
      <c r="I105" s="160">
        <v>0.55322213013315902</v>
      </c>
    </row>
    <row r="106" spans="1:9" x14ac:dyDescent="0.25">
      <c r="A106" t="s">
        <v>2496</v>
      </c>
      <c r="B106" t="s">
        <v>2497</v>
      </c>
      <c r="C106" s="160" t="s">
        <v>2573</v>
      </c>
      <c r="D106" s="160">
        <v>-2.52666603728178E-3</v>
      </c>
      <c r="E106" s="160">
        <v>1.2018744809121501E-3</v>
      </c>
      <c r="F106" s="160">
        <v>360</v>
      </c>
      <c r="G106" s="160">
        <v>9</v>
      </c>
      <c r="H106" s="160">
        <v>3.63143341750716E-2</v>
      </c>
      <c r="I106" s="160">
        <v>0.55322213013315902</v>
      </c>
    </row>
    <row r="107" spans="1:9" x14ac:dyDescent="0.25">
      <c r="A107" t="s">
        <v>2091</v>
      </c>
      <c r="B107" t="s">
        <v>2521</v>
      </c>
      <c r="C107" s="160" t="s">
        <v>2572</v>
      </c>
      <c r="D107" s="160">
        <v>2.97564641675147E-2</v>
      </c>
      <c r="E107" s="160">
        <v>1.4111282827371599E-2</v>
      </c>
      <c r="F107" s="160">
        <v>360</v>
      </c>
      <c r="G107" s="160">
        <v>138</v>
      </c>
      <c r="H107" s="160">
        <v>3.5762702137333402E-2</v>
      </c>
      <c r="I107" s="160">
        <v>0.55322213013315902</v>
      </c>
    </row>
    <row r="108" spans="1:9" x14ac:dyDescent="0.25">
      <c r="A108" t="s">
        <v>2091</v>
      </c>
      <c r="B108" t="s">
        <v>2210</v>
      </c>
      <c r="C108" s="160" t="s">
        <v>2570</v>
      </c>
      <c r="D108" s="160">
        <v>6.5662038795218897E-2</v>
      </c>
      <c r="E108" s="160">
        <v>3.1355157924261898E-2</v>
      </c>
      <c r="F108" s="160">
        <v>360</v>
      </c>
      <c r="G108" s="160">
        <v>179</v>
      </c>
      <c r="H108" s="160">
        <v>3.7386207289677398E-2</v>
      </c>
      <c r="I108" s="160">
        <v>0.55322213013315902</v>
      </c>
    </row>
    <row r="109" spans="1:9" x14ac:dyDescent="0.25">
      <c r="A109" t="s">
        <v>2399</v>
      </c>
      <c r="B109" t="s">
        <v>2542</v>
      </c>
      <c r="C109" s="160" t="s">
        <v>2572</v>
      </c>
      <c r="D109" s="160">
        <v>9.36644456033159E-3</v>
      </c>
      <c r="E109" s="160">
        <v>4.4891639964341002E-3</v>
      </c>
      <c r="F109" s="160">
        <v>360</v>
      </c>
      <c r="G109" s="160">
        <v>14</v>
      </c>
      <c r="H109" s="160">
        <v>3.7802421783756701E-2</v>
      </c>
      <c r="I109" s="160">
        <v>0.55396446127972399</v>
      </c>
    </row>
    <row r="110" spans="1:9" x14ac:dyDescent="0.25">
      <c r="A110" t="s">
        <v>2123</v>
      </c>
      <c r="B110" t="s">
        <v>2402</v>
      </c>
      <c r="C110" s="160" t="s">
        <v>2572</v>
      </c>
      <c r="D110" s="160">
        <v>3.3465254487638402E-2</v>
      </c>
      <c r="E110" s="160">
        <v>1.6110981040643901E-2</v>
      </c>
      <c r="F110" s="160">
        <v>360</v>
      </c>
      <c r="G110" s="160">
        <v>162</v>
      </c>
      <c r="H110" s="160">
        <v>3.8631244304533102E-2</v>
      </c>
      <c r="I110" s="160">
        <v>0.55572285384869602</v>
      </c>
    </row>
    <row r="111" spans="1:9" x14ac:dyDescent="0.25">
      <c r="A111" t="s">
        <v>2180</v>
      </c>
      <c r="B111" t="s">
        <v>2181</v>
      </c>
      <c r="C111" s="160" t="s">
        <v>2571</v>
      </c>
      <c r="D111" s="160">
        <v>4.6873066208469899E-2</v>
      </c>
      <c r="E111" s="160">
        <v>2.2500854394267598E-2</v>
      </c>
      <c r="F111" s="160">
        <v>360</v>
      </c>
      <c r="G111" s="160">
        <v>36</v>
      </c>
      <c r="H111" s="160">
        <v>3.8326518387948198E-2</v>
      </c>
      <c r="I111" s="160">
        <v>0.55572285384869602</v>
      </c>
    </row>
    <row r="112" spans="1:9" x14ac:dyDescent="0.25">
      <c r="A112" t="s">
        <v>2066</v>
      </c>
      <c r="B112" t="s">
        <v>2330</v>
      </c>
      <c r="C112" s="160" t="s">
        <v>2570</v>
      </c>
      <c r="D112" s="160">
        <v>-4.63749433414333E-3</v>
      </c>
      <c r="E112" s="160">
        <v>2.2450363166727498E-3</v>
      </c>
      <c r="F112" s="160">
        <v>360</v>
      </c>
      <c r="G112" s="160">
        <v>9</v>
      </c>
      <c r="H112" s="160">
        <v>3.9585317459859E-2</v>
      </c>
      <c r="I112" s="160">
        <v>0.56427070706417304</v>
      </c>
    </row>
    <row r="113" spans="1:9" x14ac:dyDescent="0.25">
      <c r="A113" t="s">
        <v>2066</v>
      </c>
      <c r="B113" t="s">
        <v>2330</v>
      </c>
      <c r="C113" s="160" t="s">
        <v>2571</v>
      </c>
      <c r="D113" s="160">
        <v>-4.63749433414333E-3</v>
      </c>
      <c r="E113" s="160">
        <v>2.2635396761719398E-3</v>
      </c>
      <c r="F113" s="160">
        <v>360</v>
      </c>
      <c r="G113" s="160">
        <v>9</v>
      </c>
      <c r="H113" s="160">
        <v>4.1218488116815097E-2</v>
      </c>
      <c r="I113" s="160">
        <v>0.57705883363541099</v>
      </c>
    </row>
    <row r="114" spans="1:9" x14ac:dyDescent="0.25">
      <c r="A114" t="s">
        <v>2071</v>
      </c>
      <c r="B114" t="s">
        <v>2205</v>
      </c>
      <c r="C114" s="160" t="s">
        <v>2573</v>
      </c>
      <c r="D114" s="160">
        <v>2.6545386507264901E-2</v>
      </c>
      <c r="E114" s="160">
        <v>1.2942549249207401E-2</v>
      </c>
      <c r="F114" s="160">
        <v>360</v>
      </c>
      <c r="G114" s="160">
        <v>193</v>
      </c>
      <c r="H114" s="160">
        <v>4.1111923761986101E-2</v>
      </c>
      <c r="I114" s="160">
        <v>0.57705883363541099</v>
      </c>
    </row>
    <row r="115" spans="1:9" x14ac:dyDescent="0.25">
      <c r="A115" t="s">
        <v>2069</v>
      </c>
      <c r="B115" t="s">
        <v>2335</v>
      </c>
      <c r="C115" s="160" t="s">
        <v>2573</v>
      </c>
      <c r="D115" s="160">
        <v>8.4249259381017705E-4</v>
      </c>
      <c r="E115" s="160">
        <v>4.1382292714035803E-4</v>
      </c>
      <c r="F115" s="160">
        <v>360</v>
      </c>
      <c r="G115" s="160">
        <v>4</v>
      </c>
      <c r="H115" s="160">
        <v>4.2504737550375003E-2</v>
      </c>
      <c r="I115" s="160">
        <v>0.58255246582273501</v>
      </c>
    </row>
    <row r="116" spans="1:9" x14ac:dyDescent="0.25">
      <c r="A116" t="s">
        <v>2115</v>
      </c>
      <c r="B116" t="s">
        <v>2158</v>
      </c>
      <c r="C116" s="160" t="s">
        <v>2572</v>
      </c>
      <c r="D116" s="160">
        <v>2.8510006173551299E-3</v>
      </c>
      <c r="E116" s="160">
        <v>1.4046108156235001E-3</v>
      </c>
      <c r="F116" s="160">
        <v>360</v>
      </c>
      <c r="G116" s="160">
        <v>2</v>
      </c>
      <c r="H116" s="160">
        <v>4.3127965908108197E-2</v>
      </c>
      <c r="I116" s="160">
        <v>0.58255246582273501</v>
      </c>
    </row>
    <row r="117" spans="1:9" x14ac:dyDescent="0.25">
      <c r="A117" t="s">
        <v>2140</v>
      </c>
      <c r="B117" t="s">
        <v>2141</v>
      </c>
      <c r="C117" s="160" t="s">
        <v>2571</v>
      </c>
      <c r="D117" s="160">
        <v>-7.2740712456578604E-3</v>
      </c>
      <c r="E117" s="160">
        <v>3.5694588902926102E-3</v>
      </c>
      <c r="F117" s="160">
        <v>360</v>
      </c>
      <c r="G117" s="160">
        <v>6</v>
      </c>
      <c r="H117" s="160">
        <v>4.2304482371333697E-2</v>
      </c>
      <c r="I117" s="160">
        <v>0.58255246582273501</v>
      </c>
    </row>
    <row r="118" spans="1:9" x14ac:dyDescent="0.25">
      <c r="A118" t="s">
        <v>2226</v>
      </c>
      <c r="B118" t="s">
        <v>2514</v>
      </c>
      <c r="C118" s="160" t="s">
        <v>2571</v>
      </c>
      <c r="D118" s="160">
        <v>-3.8543054909744003E-2</v>
      </c>
      <c r="E118" s="160">
        <v>1.8942931967953599E-2</v>
      </c>
      <c r="F118" s="160">
        <v>360</v>
      </c>
      <c r="G118" s="160">
        <v>71</v>
      </c>
      <c r="H118" s="160">
        <v>4.3338079535070899E-2</v>
      </c>
      <c r="I118" s="160">
        <v>0.58255246582273501</v>
      </c>
    </row>
    <row r="119" spans="1:9" x14ac:dyDescent="0.25">
      <c r="A119" t="s">
        <v>2133</v>
      </c>
      <c r="B119" t="s">
        <v>2258</v>
      </c>
      <c r="C119" s="160" t="s">
        <v>2572</v>
      </c>
      <c r="D119" s="160">
        <v>2.6920398002802499E-3</v>
      </c>
      <c r="E119" s="160">
        <v>1.32968569382561E-3</v>
      </c>
      <c r="F119" s="160">
        <v>360</v>
      </c>
      <c r="G119" s="160">
        <v>4</v>
      </c>
      <c r="H119" s="160">
        <v>4.3721368150027203E-2</v>
      </c>
      <c r="I119" s="160">
        <v>0.58255246582273501</v>
      </c>
    </row>
    <row r="120" spans="1:9" x14ac:dyDescent="0.25">
      <c r="A120" t="s">
        <v>2180</v>
      </c>
      <c r="B120" t="s">
        <v>2181</v>
      </c>
      <c r="C120" s="160" t="s">
        <v>2572</v>
      </c>
      <c r="D120" s="160">
        <v>6.3522728403829803E-2</v>
      </c>
      <c r="E120" s="160">
        <v>3.1350011515032E-2</v>
      </c>
      <c r="F120" s="160">
        <v>360</v>
      </c>
      <c r="G120" s="160">
        <v>36</v>
      </c>
      <c r="H120" s="160">
        <v>4.3840045259619098E-2</v>
      </c>
      <c r="I120" s="160">
        <v>0.58255246582273501</v>
      </c>
    </row>
    <row r="121" spans="1:9" x14ac:dyDescent="0.25">
      <c r="A121" t="s">
        <v>2228</v>
      </c>
      <c r="B121" t="s">
        <v>2425</v>
      </c>
      <c r="C121" s="160" t="s">
        <v>2570</v>
      </c>
      <c r="D121" s="160">
        <v>2.0358878910608499E-2</v>
      </c>
      <c r="E121" s="160">
        <v>1.01108936020956E-2</v>
      </c>
      <c r="F121" s="160">
        <v>360</v>
      </c>
      <c r="G121" s="160">
        <v>170</v>
      </c>
      <c r="H121" s="160">
        <v>4.5116545908647103E-2</v>
      </c>
      <c r="I121" s="160">
        <v>0.59447684020805602</v>
      </c>
    </row>
    <row r="122" spans="1:9" x14ac:dyDescent="0.25">
      <c r="A122" t="s">
        <v>2095</v>
      </c>
      <c r="B122" t="s">
        <v>2382</v>
      </c>
      <c r="C122" s="160" t="s">
        <v>2573</v>
      </c>
      <c r="D122" s="160">
        <v>-6.9673573570334796E-3</v>
      </c>
      <c r="E122" s="160">
        <v>3.4816513556538702E-3</v>
      </c>
      <c r="F122" s="160">
        <v>360</v>
      </c>
      <c r="G122" s="160">
        <v>21</v>
      </c>
      <c r="H122" s="160">
        <v>4.6278204535238898E-2</v>
      </c>
      <c r="I122" s="160">
        <v>0.59478872714143205</v>
      </c>
    </row>
    <row r="123" spans="1:9" x14ac:dyDescent="0.25">
      <c r="A123" t="s">
        <v>2226</v>
      </c>
      <c r="B123" t="s">
        <v>2514</v>
      </c>
      <c r="C123" s="160" t="s">
        <v>2572</v>
      </c>
      <c r="D123" s="160">
        <v>-5.2879494533009698E-2</v>
      </c>
      <c r="E123" s="160">
        <v>2.63481191706957E-2</v>
      </c>
      <c r="F123" s="160">
        <v>360</v>
      </c>
      <c r="G123" s="160">
        <v>71</v>
      </c>
      <c r="H123" s="160">
        <v>4.6144029409784799E-2</v>
      </c>
      <c r="I123" s="160">
        <v>0.59478872714143205</v>
      </c>
    </row>
    <row r="124" spans="1:9" x14ac:dyDescent="0.25">
      <c r="A124" t="s">
        <v>2196</v>
      </c>
      <c r="B124" t="s">
        <v>2320</v>
      </c>
      <c r="C124" s="160" t="s">
        <v>2570</v>
      </c>
      <c r="D124" s="160">
        <v>-7.5739943343137396E-3</v>
      </c>
      <c r="E124" s="160">
        <v>3.7763467852987001E-3</v>
      </c>
      <c r="F124" s="160">
        <v>360</v>
      </c>
      <c r="G124" s="160">
        <v>14</v>
      </c>
      <c r="H124" s="160">
        <v>4.6004775558749399E-2</v>
      </c>
      <c r="I124" s="160">
        <v>0.59478872714143205</v>
      </c>
    </row>
    <row r="125" spans="1:9" x14ac:dyDescent="0.25">
      <c r="A125" t="s">
        <v>2106</v>
      </c>
      <c r="B125" t="s">
        <v>2151</v>
      </c>
      <c r="C125" s="160" t="s">
        <v>2573</v>
      </c>
      <c r="D125" s="160">
        <v>-3.8002394542851498E-3</v>
      </c>
      <c r="E125" s="160">
        <v>1.9222409180356501E-3</v>
      </c>
      <c r="F125" s="160">
        <v>360</v>
      </c>
      <c r="G125" s="160">
        <v>4</v>
      </c>
      <c r="H125" s="160">
        <v>4.8816832524167901E-2</v>
      </c>
      <c r="I125" s="160">
        <v>0.60215684660802304</v>
      </c>
    </row>
    <row r="126" spans="1:9" x14ac:dyDescent="0.25">
      <c r="A126" t="s">
        <v>2106</v>
      </c>
      <c r="B126" t="s">
        <v>2383</v>
      </c>
      <c r="C126" s="160" t="s">
        <v>2572</v>
      </c>
      <c r="D126" s="160">
        <v>8.6877234781988603E-4</v>
      </c>
      <c r="E126" s="160">
        <v>4.3950343775905302E-4</v>
      </c>
      <c r="F126" s="160">
        <v>360</v>
      </c>
      <c r="G126" s="160">
        <v>2</v>
      </c>
      <c r="H126" s="160">
        <v>4.9539689548746803E-2</v>
      </c>
      <c r="I126" s="160">
        <v>0.60215684660802304</v>
      </c>
    </row>
    <row r="127" spans="1:9" x14ac:dyDescent="0.25">
      <c r="A127" t="s">
        <v>2173</v>
      </c>
      <c r="B127" t="s">
        <v>2384</v>
      </c>
      <c r="C127" s="160" t="s">
        <v>2572</v>
      </c>
      <c r="D127" s="160">
        <v>8.7243069016568198E-4</v>
      </c>
      <c r="E127" s="160">
        <v>4.4118302229762598E-4</v>
      </c>
      <c r="F127" s="160">
        <v>360</v>
      </c>
      <c r="G127" s="160">
        <v>2</v>
      </c>
      <c r="H127" s="160">
        <v>4.9452935312877297E-2</v>
      </c>
      <c r="I127" s="160">
        <v>0.60215684660802304</v>
      </c>
    </row>
    <row r="128" spans="1:9" x14ac:dyDescent="0.25">
      <c r="A128" t="s">
        <v>2395</v>
      </c>
      <c r="B128" t="s">
        <v>2396</v>
      </c>
      <c r="C128" s="160" t="s">
        <v>2573</v>
      </c>
      <c r="D128" s="160">
        <v>-1.55251398344163E-2</v>
      </c>
      <c r="E128" s="160">
        <v>7.8106243866929801E-3</v>
      </c>
      <c r="F128" s="160">
        <v>360</v>
      </c>
      <c r="G128" s="160">
        <v>93</v>
      </c>
      <c r="H128" s="160">
        <v>4.7790158018712101E-2</v>
      </c>
      <c r="I128" s="160">
        <v>0.60215684660802304</v>
      </c>
    </row>
    <row r="129" spans="1:9" x14ac:dyDescent="0.25">
      <c r="A129" t="s">
        <v>2399</v>
      </c>
      <c r="B129" t="s">
        <v>2518</v>
      </c>
      <c r="C129" s="160" t="s">
        <v>2572</v>
      </c>
      <c r="D129" s="160">
        <v>7.2468750174477002E-3</v>
      </c>
      <c r="E129" s="160">
        <v>3.6628991275321101E-3</v>
      </c>
      <c r="F129" s="160">
        <v>360</v>
      </c>
      <c r="G129" s="160">
        <v>14</v>
      </c>
      <c r="H129" s="160">
        <v>4.8789526351346903E-2</v>
      </c>
      <c r="I129" s="160">
        <v>0.60215684660802304</v>
      </c>
    </row>
    <row r="130" spans="1:9" x14ac:dyDescent="0.25">
      <c r="A130" t="s">
        <v>2075</v>
      </c>
      <c r="B130" t="s">
        <v>2243</v>
      </c>
      <c r="C130" s="160" t="s">
        <v>2572</v>
      </c>
      <c r="D130" s="160">
        <v>1.73856392792985E-3</v>
      </c>
      <c r="E130" s="160">
        <v>8.7636196652095797E-4</v>
      </c>
      <c r="F130" s="160">
        <v>360</v>
      </c>
      <c r="G130" s="160">
        <v>2</v>
      </c>
      <c r="H130" s="160">
        <v>4.8043297262319803E-2</v>
      </c>
      <c r="I130" s="160">
        <v>0.60215684660802304</v>
      </c>
    </row>
    <row r="131" spans="1:9" x14ac:dyDescent="0.25">
      <c r="A131" t="s">
        <v>2120</v>
      </c>
      <c r="B131" t="s">
        <v>2428</v>
      </c>
      <c r="C131" s="160" t="s">
        <v>2571</v>
      </c>
      <c r="D131" s="160">
        <v>-2.3157814399432E-2</v>
      </c>
      <c r="E131" s="160">
        <v>1.16905121850673E-2</v>
      </c>
      <c r="F131" s="160">
        <v>360</v>
      </c>
      <c r="G131" s="160">
        <v>115</v>
      </c>
      <c r="H131" s="160">
        <v>4.8593037719203702E-2</v>
      </c>
      <c r="I131" s="160">
        <v>0.60215684660802304</v>
      </c>
    </row>
    <row r="132" spans="1:9" x14ac:dyDescent="0.25">
      <c r="A132" t="s">
        <v>2087</v>
      </c>
      <c r="B132" t="s">
        <v>2088</v>
      </c>
      <c r="C132" s="160" t="s">
        <v>2571</v>
      </c>
      <c r="D132" s="160">
        <v>-8.8969098053051799E-3</v>
      </c>
      <c r="E132" s="160">
        <v>4.5168687298956702E-3</v>
      </c>
      <c r="F132" s="160">
        <v>360</v>
      </c>
      <c r="G132" s="160">
        <v>10</v>
      </c>
      <c r="H132" s="160">
        <v>5.0313713640705401E-2</v>
      </c>
      <c r="I132" s="160">
        <v>0.60686079222019995</v>
      </c>
    </row>
    <row r="133" spans="1:9" x14ac:dyDescent="0.25">
      <c r="A133" t="s">
        <v>2106</v>
      </c>
      <c r="B133" t="s">
        <v>2437</v>
      </c>
      <c r="C133" s="160" t="s">
        <v>2573</v>
      </c>
      <c r="D133" s="160">
        <v>-2.5265361164744999E-2</v>
      </c>
      <c r="E133" s="160">
        <v>1.28918691217462E-2</v>
      </c>
      <c r="F133" s="160">
        <v>360</v>
      </c>
      <c r="G133" s="160">
        <v>74</v>
      </c>
      <c r="H133" s="160">
        <v>5.1002438596596401E-2</v>
      </c>
      <c r="I133" s="160">
        <v>0.61047193678979605</v>
      </c>
    </row>
    <row r="134" spans="1:9" x14ac:dyDescent="0.25">
      <c r="A134" t="s">
        <v>2113</v>
      </c>
      <c r="B134" t="s">
        <v>2250</v>
      </c>
      <c r="C134" s="160" t="s">
        <v>2570</v>
      </c>
      <c r="D134" s="160">
        <v>-4.5480305854172804E-3</v>
      </c>
      <c r="E134" s="160">
        <v>2.34125427280551E-3</v>
      </c>
      <c r="F134" s="160">
        <v>360</v>
      </c>
      <c r="G134" s="160">
        <v>10</v>
      </c>
      <c r="H134" s="160">
        <v>5.3082606859610998E-2</v>
      </c>
      <c r="I134" s="160">
        <v>0.62196325071463399</v>
      </c>
    </row>
    <row r="135" spans="1:9" x14ac:dyDescent="0.25">
      <c r="A135" t="s">
        <v>2407</v>
      </c>
      <c r="B135" t="s">
        <v>2408</v>
      </c>
      <c r="C135" s="160" t="s">
        <v>2570</v>
      </c>
      <c r="D135" s="160">
        <v>8.9077997414217305E-3</v>
      </c>
      <c r="E135" s="160">
        <v>4.5689061102364504E-3</v>
      </c>
      <c r="F135" s="160">
        <v>360</v>
      </c>
      <c r="G135" s="160">
        <v>52</v>
      </c>
      <c r="H135" s="160">
        <v>5.2458418553972201E-2</v>
      </c>
      <c r="I135" s="160">
        <v>0.62196325071463399</v>
      </c>
    </row>
    <row r="136" spans="1:9" x14ac:dyDescent="0.25">
      <c r="A136" t="s">
        <v>2440</v>
      </c>
      <c r="B136" t="s">
        <v>2441</v>
      </c>
      <c r="C136" s="160" t="s">
        <v>2573</v>
      </c>
      <c r="D136" s="160">
        <v>-2.1583226049582901E-2</v>
      </c>
      <c r="E136" s="160">
        <v>1.1120682282259001E-2</v>
      </c>
      <c r="F136" s="160">
        <v>360</v>
      </c>
      <c r="G136" s="160">
        <v>36</v>
      </c>
      <c r="H136" s="160">
        <v>5.3152471680970002E-2</v>
      </c>
      <c r="I136" s="160">
        <v>0.62196325071463399</v>
      </c>
    </row>
    <row r="137" spans="1:9" x14ac:dyDescent="0.25">
      <c r="A137" t="s">
        <v>2113</v>
      </c>
      <c r="B137" t="s">
        <v>2250</v>
      </c>
      <c r="C137" s="160" t="s">
        <v>2571</v>
      </c>
      <c r="D137" s="160">
        <v>-4.56992129765972E-3</v>
      </c>
      <c r="E137" s="160">
        <v>2.3629373798032299E-3</v>
      </c>
      <c r="F137" s="160">
        <v>360</v>
      </c>
      <c r="G137" s="160">
        <v>10</v>
      </c>
      <c r="H137" s="160">
        <v>5.4111734351085801E-2</v>
      </c>
      <c r="I137" s="160">
        <v>0.62354720594968305</v>
      </c>
    </row>
    <row r="138" spans="1:9" x14ac:dyDescent="0.25">
      <c r="A138" t="s">
        <v>2089</v>
      </c>
      <c r="B138" t="s">
        <v>2090</v>
      </c>
      <c r="C138" s="160" t="s">
        <v>2573</v>
      </c>
      <c r="D138" s="160">
        <v>-1.1218692085858401E-2</v>
      </c>
      <c r="E138" s="160">
        <v>5.8146724243355397E-3</v>
      </c>
      <c r="F138" s="160">
        <v>360</v>
      </c>
      <c r="G138" s="160">
        <v>14</v>
      </c>
      <c r="H138" s="160">
        <v>5.44808464382057E-2</v>
      </c>
      <c r="I138" s="160">
        <v>0.62354720594968305</v>
      </c>
    </row>
    <row r="139" spans="1:9" x14ac:dyDescent="0.25">
      <c r="A139" t="s">
        <v>2101</v>
      </c>
      <c r="B139" t="s">
        <v>2102</v>
      </c>
      <c r="C139" s="160" t="s">
        <v>2570</v>
      </c>
      <c r="D139" s="160">
        <v>2.1105575428330699E-2</v>
      </c>
      <c r="E139" s="160">
        <v>1.09118429708386E-2</v>
      </c>
      <c r="F139" s="160">
        <v>360</v>
      </c>
      <c r="G139" s="160">
        <v>86</v>
      </c>
      <c r="H139" s="160">
        <v>5.4159292368971199E-2</v>
      </c>
      <c r="I139" s="160">
        <v>0.62354720594968305</v>
      </c>
    </row>
    <row r="140" spans="1:9" x14ac:dyDescent="0.25">
      <c r="A140" t="s">
        <v>2066</v>
      </c>
      <c r="B140" t="s">
        <v>2220</v>
      </c>
      <c r="C140" s="160" t="s">
        <v>2572</v>
      </c>
      <c r="D140" s="160">
        <v>1.9913789464497699E-3</v>
      </c>
      <c r="E140" s="160">
        <v>1.03711436735779E-3</v>
      </c>
      <c r="F140" s="160">
        <v>360</v>
      </c>
      <c r="G140" s="160">
        <v>3</v>
      </c>
      <c r="H140" s="160">
        <v>5.6311637636255199E-2</v>
      </c>
      <c r="I140" s="160">
        <v>0.62547953231246001</v>
      </c>
    </row>
    <row r="141" spans="1:9" x14ac:dyDescent="0.25">
      <c r="A141" t="s">
        <v>2123</v>
      </c>
      <c r="B141" t="s">
        <v>2401</v>
      </c>
      <c r="C141" s="160" t="s">
        <v>2571</v>
      </c>
      <c r="D141" s="160">
        <v>3.3896237961532502E-2</v>
      </c>
      <c r="E141" s="160">
        <v>1.7705497499803401E-2</v>
      </c>
      <c r="F141" s="160">
        <v>360</v>
      </c>
      <c r="G141" s="160">
        <v>163</v>
      </c>
      <c r="H141" s="160">
        <v>5.6641392144327903E-2</v>
      </c>
      <c r="I141" s="160">
        <v>0.62547953231246001</v>
      </c>
    </row>
    <row r="142" spans="1:9" x14ac:dyDescent="0.25">
      <c r="A142" t="s">
        <v>2111</v>
      </c>
      <c r="B142" t="s">
        <v>2478</v>
      </c>
      <c r="C142" s="160" t="s">
        <v>2570</v>
      </c>
      <c r="D142" s="160">
        <v>-2.3924571326561302E-3</v>
      </c>
      <c r="E142" s="160">
        <v>1.24766604598679E-3</v>
      </c>
      <c r="F142" s="160">
        <v>360</v>
      </c>
      <c r="G142" s="160">
        <v>10</v>
      </c>
      <c r="H142" s="160">
        <v>5.6212041504763298E-2</v>
      </c>
      <c r="I142" s="160">
        <v>0.62547953231246001</v>
      </c>
    </row>
    <row r="143" spans="1:9" x14ac:dyDescent="0.25">
      <c r="A143" t="s">
        <v>2075</v>
      </c>
      <c r="B143" t="s">
        <v>2270</v>
      </c>
      <c r="C143" s="160" t="s">
        <v>2572</v>
      </c>
      <c r="D143" s="160">
        <v>3.67284095912073E-3</v>
      </c>
      <c r="E143" s="160">
        <v>1.9195338620806299E-3</v>
      </c>
      <c r="F143" s="160">
        <v>360</v>
      </c>
      <c r="G143" s="160">
        <v>6</v>
      </c>
      <c r="H143" s="160">
        <v>5.6644192339521303E-2</v>
      </c>
      <c r="I143" s="160">
        <v>0.62547953231246001</v>
      </c>
    </row>
    <row r="144" spans="1:9" x14ac:dyDescent="0.25">
      <c r="A144" t="s">
        <v>2325</v>
      </c>
      <c r="B144" t="s">
        <v>2326</v>
      </c>
      <c r="C144" s="160" t="s">
        <v>2573</v>
      </c>
      <c r="D144" s="160">
        <v>-6.3397933925262396E-3</v>
      </c>
      <c r="E144" s="160">
        <v>3.3075882075135799E-3</v>
      </c>
      <c r="F144" s="160">
        <v>360</v>
      </c>
      <c r="G144" s="160">
        <v>115</v>
      </c>
      <c r="H144" s="160">
        <v>5.6163759978124402E-2</v>
      </c>
      <c r="I144" s="160">
        <v>0.62547953231246001</v>
      </c>
    </row>
    <row r="145" spans="1:9" x14ac:dyDescent="0.25">
      <c r="A145" t="s">
        <v>2480</v>
      </c>
      <c r="B145" t="s">
        <v>2481</v>
      </c>
      <c r="C145" s="160" t="s">
        <v>2570</v>
      </c>
      <c r="D145" s="160">
        <v>-5.3305939474325896E-3</v>
      </c>
      <c r="E145" s="160">
        <v>2.8022908737882599E-3</v>
      </c>
      <c r="F145" s="160">
        <v>360</v>
      </c>
      <c r="G145" s="160">
        <v>4</v>
      </c>
      <c r="H145" s="160">
        <v>5.8763404195109399E-2</v>
      </c>
      <c r="I145" s="160">
        <v>0.628341185026837</v>
      </c>
    </row>
    <row r="146" spans="1:9" x14ac:dyDescent="0.25">
      <c r="A146" t="s">
        <v>2399</v>
      </c>
      <c r="B146" t="s">
        <v>2507</v>
      </c>
      <c r="C146" s="160" t="s">
        <v>2571</v>
      </c>
      <c r="D146" s="160">
        <v>1.1657058421408E-2</v>
      </c>
      <c r="E146" s="160">
        <v>6.1173733775369901E-3</v>
      </c>
      <c r="F146" s="160">
        <v>360</v>
      </c>
      <c r="G146" s="160">
        <v>18</v>
      </c>
      <c r="H146" s="160">
        <v>5.7823629107883599E-2</v>
      </c>
      <c r="I146" s="160">
        <v>0.628341185026837</v>
      </c>
    </row>
    <row r="147" spans="1:9" x14ac:dyDescent="0.25">
      <c r="A147" t="s">
        <v>2180</v>
      </c>
      <c r="B147" t="s">
        <v>2181</v>
      </c>
      <c r="C147" s="160" t="s">
        <v>2573</v>
      </c>
      <c r="D147" s="160">
        <v>3.9827416467160003E-2</v>
      </c>
      <c r="E147" s="160">
        <v>2.09817339775785E-2</v>
      </c>
      <c r="F147" s="160">
        <v>360</v>
      </c>
      <c r="G147" s="160">
        <v>36</v>
      </c>
      <c r="H147" s="160">
        <v>5.8648343546722499E-2</v>
      </c>
      <c r="I147" s="160">
        <v>0.628341185026837</v>
      </c>
    </row>
    <row r="148" spans="1:9" x14ac:dyDescent="0.25">
      <c r="A148" t="s">
        <v>2079</v>
      </c>
      <c r="B148" t="s">
        <v>2423</v>
      </c>
      <c r="C148" s="160" t="s">
        <v>2573</v>
      </c>
      <c r="D148" s="160">
        <v>1.06832805342558E-3</v>
      </c>
      <c r="E148" s="160">
        <v>5.6209835832411801E-4</v>
      </c>
      <c r="F148" s="160">
        <v>360</v>
      </c>
      <c r="G148" s="160">
        <v>4</v>
      </c>
      <c r="H148" s="160">
        <v>5.8163309536249701E-2</v>
      </c>
      <c r="I148" s="160">
        <v>0.628341185026837</v>
      </c>
    </row>
    <row r="149" spans="1:9" x14ac:dyDescent="0.25">
      <c r="A149" t="s">
        <v>2113</v>
      </c>
      <c r="B149" t="s">
        <v>2261</v>
      </c>
      <c r="C149" s="160" t="s">
        <v>2573</v>
      </c>
      <c r="D149" s="160">
        <v>1.9622555747268399E-3</v>
      </c>
      <c r="E149" s="160">
        <v>1.0355006421897399E-3</v>
      </c>
      <c r="F149" s="160">
        <v>360</v>
      </c>
      <c r="G149" s="160">
        <v>5</v>
      </c>
      <c r="H149" s="160">
        <v>5.8906986096265997E-2</v>
      </c>
      <c r="I149" s="160">
        <v>0.628341185026837</v>
      </c>
    </row>
    <row r="150" spans="1:9" x14ac:dyDescent="0.25">
      <c r="A150" t="s">
        <v>2109</v>
      </c>
      <c r="B150" t="s">
        <v>2550</v>
      </c>
      <c r="C150" s="160" t="s">
        <v>2570</v>
      </c>
      <c r="D150" s="160">
        <v>-2.5723029817809702E-3</v>
      </c>
      <c r="E150" s="160">
        <v>1.35951675481869E-3</v>
      </c>
      <c r="F150" s="160">
        <v>360</v>
      </c>
      <c r="G150" s="160">
        <v>8</v>
      </c>
      <c r="H150" s="160">
        <v>5.9575775562030198E-2</v>
      </c>
      <c r="I150" s="160">
        <v>0.63118118973826598</v>
      </c>
    </row>
    <row r="151" spans="1:9" x14ac:dyDescent="0.25">
      <c r="A151" t="s">
        <v>2480</v>
      </c>
      <c r="B151" t="s">
        <v>2481</v>
      </c>
      <c r="C151" s="160" t="s">
        <v>2571</v>
      </c>
      <c r="D151" s="160">
        <v>-5.3256969578854103E-3</v>
      </c>
      <c r="E151" s="160">
        <v>2.82561750590501E-3</v>
      </c>
      <c r="F151" s="160">
        <v>360</v>
      </c>
      <c r="G151" s="160">
        <v>4</v>
      </c>
      <c r="H151" s="160">
        <v>6.10104872082885E-2</v>
      </c>
      <c r="I151" s="160">
        <v>0.63353936385825405</v>
      </c>
    </row>
    <row r="152" spans="1:9" x14ac:dyDescent="0.25">
      <c r="A152" t="s">
        <v>2226</v>
      </c>
      <c r="B152" t="s">
        <v>2514</v>
      </c>
      <c r="C152" s="160" t="s">
        <v>2570</v>
      </c>
      <c r="D152" s="160">
        <v>-3.5243617280321299E-2</v>
      </c>
      <c r="E152" s="160">
        <v>1.8684565458513502E-2</v>
      </c>
      <c r="F152" s="160">
        <v>360</v>
      </c>
      <c r="G152" s="160">
        <v>71</v>
      </c>
      <c r="H152" s="160">
        <v>6.0892435885956997E-2</v>
      </c>
      <c r="I152" s="160">
        <v>0.63353936385825405</v>
      </c>
    </row>
    <row r="153" spans="1:9" x14ac:dyDescent="0.25">
      <c r="A153" t="s">
        <v>2075</v>
      </c>
      <c r="B153" t="s">
        <v>2119</v>
      </c>
      <c r="C153" s="160" t="s">
        <v>2572</v>
      </c>
      <c r="D153" s="160">
        <v>6.9219982473888598E-3</v>
      </c>
      <c r="E153" s="160">
        <v>3.67142236135494E-3</v>
      </c>
      <c r="F153" s="160">
        <v>360</v>
      </c>
      <c r="G153" s="160">
        <v>4</v>
      </c>
      <c r="H153" s="160">
        <v>6.0265274318123098E-2</v>
      </c>
      <c r="I153" s="160">
        <v>0.63353936385825405</v>
      </c>
    </row>
    <row r="154" spans="1:9" x14ac:dyDescent="0.25">
      <c r="A154" t="s">
        <v>2399</v>
      </c>
      <c r="B154" t="s">
        <v>2517</v>
      </c>
      <c r="C154" s="160" t="s">
        <v>2571</v>
      </c>
      <c r="D154" s="160">
        <v>5.2571452766995604E-3</v>
      </c>
      <c r="E154" s="160">
        <v>2.81421009793811E-3</v>
      </c>
      <c r="F154" s="160">
        <v>360</v>
      </c>
      <c r="G154" s="160">
        <v>20</v>
      </c>
      <c r="H154" s="160">
        <v>6.29399459298942E-2</v>
      </c>
      <c r="I154" s="160">
        <v>0.64503160273251003</v>
      </c>
    </row>
    <row r="155" spans="1:9" x14ac:dyDescent="0.25">
      <c r="A155" t="s">
        <v>2109</v>
      </c>
      <c r="B155" t="s">
        <v>2186</v>
      </c>
      <c r="C155" s="160" t="s">
        <v>2572</v>
      </c>
      <c r="D155" s="160">
        <v>2.6457879563860898E-3</v>
      </c>
      <c r="E155" s="160">
        <v>1.4129506761872801E-3</v>
      </c>
      <c r="F155" s="160">
        <v>360</v>
      </c>
      <c r="G155" s="160">
        <v>9</v>
      </c>
      <c r="H155" s="160">
        <v>6.2690888114887697E-2</v>
      </c>
      <c r="I155" s="160">
        <v>0.64503160273251003</v>
      </c>
    </row>
    <row r="156" spans="1:9" x14ac:dyDescent="0.25">
      <c r="A156" t="s">
        <v>2106</v>
      </c>
      <c r="B156" t="s">
        <v>2343</v>
      </c>
      <c r="C156" s="160" t="s">
        <v>2572</v>
      </c>
      <c r="D156" s="160">
        <v>4.7302412894136402E-3</v>
      </c>
      <c r="E156" s="160">
        <v>2.5749224532020799E-3</v>
      </c>
      <c r="F156" s="160">
        <v>360</v>
      </c>
      <c r="G156" s="160">
        <v>5</v>
      </c>
      <c r="H156" s="160">
        <v>6.8014983223285405E-2</v>
      </c>
      <c r="I156" s="160">
        <v>0.65160375754308297</v>
      </c>
    </row>
    <row r="157" spans="1:9" x14ac:dyDescent="0.25">
      <c r="A157" t="s">
        <v>2217</v>
      </c>
      <c r="B157" t="s">
        <v>2337</v>
      </c>
      <c r="C157" s="160" t="s">
        <v>2572</v>
      </c>
      <c r="D157" s="160">
        <v>3.2008160331996301E-3</v>
      </c>
      <c r="E157" s="160">
        <v>1.75596766469319E-3</v>
      </c>
      <c r="F157" s="160">
        <v>360</v>
      </c>
      <c r="G157" s="160">
        <v>4</v>
      </c>
      <c r="H157" s="160">
        <v>6.9268723871876506E-2</v>
      </c>
      <c r="I157" s="160">
        <v>0.65160375754308297</v>
      </c>
    </row>
    <row r="158" spans="1:9" x14ac:dyDescent="0.25">
      <c r="A158" t="s">
        <v>2113</v>
      </c>
      <c r="B158" t="s">
        <v>2184</v>
      </c>
      <c r="C158" s="160" t="s">
        <v>2573</v>
      </c>
      <c r="D158" s="160">
        <v>3.1820718245331799E-3</v>
      </c>
      <c r="E158" s="160">
        <v>1.7519684798532201E-3</v>
      </c>
      <c r="F158" s="160">
        <v>360</v>
      </c>
      <c r="G158" s="160">
        <v>7</v>
      </c>
      <c r="H158" s="160">
        <v>7.0170170721892494E-2</v>
      </c>
      <c r="I158" s="160">
        <v>0.65160375754308297</v>
      </c>
    </row>
    <row r="159" spans="1:9" x14ac:dyDescent="0.25">
      <c r="A159" t="s">
        <v>2066</v>
      </c>
      <c r="B159" t="s">
        <v>2132</v>
      </c>
      <c r="C159" s="160" t="s">
        <v>2570</v>
      </c>
      <c r="D159" s="160">
        <v>-5.2841832868705703E-3</v>
      </c>
      <c r="E159" s="160">
        <v>2.9267710680669001E-3</v>
      </c>
      <c r="F159" s="160">
        <v>360</v>
      </c>
      <c r="G159" s="160">
        <v>5</v>
      </c>
      <c r="H159" s="160">
        <v>7.1848957787921594E-2</v>
      </c>
      <c r="I159" s="160">
        <v>0.65160375754308297</v>
      </c>
    </row>
    <row r="160" spans="1:9" x14ac:dyDescent="0.25">
      <c r="A160" t="s">
        <v>2066</v>
      </c>
      <c r="B160" t="s">
        <v>2067</v>
      </c>
      <c r="C160" s="160" t="s">
        <v>2571</v>
      </c>
      <c r="D160" s="160">
        <v>-4.5176654575151002E-3</v>
      </c>
      <c r="E160" s="160">
        <v>2.46512106382818E-3</v>
      </c>
      <c r="F160" s="160">
        <v>360</v>
      </c>
      <c r="G160" s="160">
        <v>5</v>
      </c>
      <c r="H160" s="160">
        <v>6.8992406563853095E-2</v>
      </c>
      <c r="I160" s="160">
        <v>0.65160375754308297</v>
      </c>
    </row>
    <row r="161" spans="1:9" x14ac:dyDescent="0.25">
      <c r="A161" t="s">
        <v>2544</v>
      </c>
      <c r="B161" t="s">
        <v>2545</v>
      </c>
      <c r="C161" s="160" t="s">
        <v>2572</v>
      </c>
      <c r="D161" s="160">
        <v>2.9572628954826801E-2</v>
      </c>
      <c r="E161" s="160">
        <v>1.6245061860540699E-2</v>
      </c>
      <c r="F161" s="160">
        <v>360</v>
      </c>
      <c r="G161" s="160">
        <v>38</v>
      </c>
      <c r="H161" s="160">
        <v>7.0725674116331599E-2</v>
      </c>
      <c r="I161" s="160">
        <v>0.65160375754308297</v>
      </c>
    </row>
    <row r="162" spans="1:9" x14ac:dyDescent="0.25">
      <c r="A162" t="s">
        <v>2399</v>
      </c>
      <c r="B162" t="s">
        <v>2516</v>
      </c>
      <c r="C162" s="160" t="s">
        <v>2571</v>
      </c>
      <c r="D162" s="160">
        <v>5.5489832533554004E-3</v>
      </c>
      <c r="E162" s="160">
        <v>3.0588145495652201E-3</v>
      </c>
      <c r="F162" s="160">
        <v>360</v>
      </c>
      <c r="G162" s="160">
        <v>15</v>
      </c>
      <c r="H162" s="160">
        <v>7.0889072589905205E-2</v>
      </c>
      <c r="I162" s="160">
        <v>0.65160375754308297</v>
      </c>
    </row>
    <row r="163" spans="1:9" x14ac:dyDescent="0.25">
      <c r="A163" t="s">
        <v>2095</v>
      </c>
      <c r="B163" t="s">
        <v>2456</v>
      </c>
      <c r="C163" s="160" t="s">
        <v>2572</v>
      </c>
      <c r="D163" s="160">
        <v>1.0195802170576499E-2</v>
      </c>
      <c r="E163" s="160">
        <v>5.4865967516055597E-3</v>
      </c>
      <c r="F163" s="160">
        <v>360</v>
      </c>
      <c r="G163" s="160">
        <v>19</v>
      </c>
      <c r="H163" s="160">
        <v>6.4072331874398494E-2</v>
      </c>
      <c r="I163" s="160">
        <v>0.65160375754308297</v>
      </c>
    </row>
    <row r="164" spans="1:9" x14ac:dyDescent="0.25">
      <c r="A164" t="s">
        <v>2111</v>
      </c>
      <c r="B164" t="s">
        <v>2112</v>
      </c>
      <c r="C164" s="160" t="s">
        <v>2571</v>
      </c>
      <c r="D164" s="160">
        <v>-3.5296332850726499E-3</v>
      </c>
      <c r="E164" s="160">
        <v>1.9516981465632201E-3</v>
      </c>
      <c r="F164" s="160">
        <v>360</v>
      </c>
      <c r="G164" s="160">
        <v>13</v>
      </c>
      <c r="H164" s="160">
        <v>7.1815691208730506E-2</v>
      </c>
      <c r="I164" s="160">
        <v>0.65160375754308297</v>
      </c>
    </row>
    <row r="165" spans="1:9" x14ac:dyDescent="0.25">
      <c r="A165" t="s">
        <v>2461</v>
      </c>
      <c r="B165" t="s">
        <v>2462</v>
      </c>
      <c r="C165" s="160" t="s">
        <v>2572</v>
      </c>
      <c r="D165" s="160">
        <v>2.2984545522779998E-2</v>
      </c>
      <c r="E165" s="160">
        <v>1.2441737539116799E-2</v>
      </c>
      <c r="F165" s="160">
        <v>360</v>
      </c>
      <c r="G165" s="160">
        <v>98</v>
      </c>
      <c r="H165" s="160">
        <v>6.56700803251246E-2</v>
      </c>
      <c r="I165" s="160">
        <v>0.65160375754308297</v>
      </c>
    </row>
    <row r="166" spans="1:9" x14ac:dyDescent="0.25">
      <c r="A166" t="s">
        <v>2137</v>
      </c>
      <c r="B166" t="s">
        <v>2190</v>
      </c>
      <c r="C166" s="160" t="s">
        <v>2571</v>
      </c>
      <c r="D166" s="160">
        <v>-9.0304399878664305E-3</v>
      </c>
      <c r="E166" s="160">
        <v>4.9157389508849804E-3</v>
      </c>
      <c r="F166" s="160">
        <v>360</v>
      </c>
      <c r="G166" s="160">
        <v>40</v>
      </c>
      <c r="H166" s="160">
        <v>6.7690595454835106E-2</v>
      </c>
      <c r="I166" s="160">
        <v>0.65160375754308297</v>
      </c>
    </row>
    <row r="167" spans="1:9" x14ac:dyDescent="0.25">
      <c r="A167" t="s">
        <v>2101</v>
      </c>
      <c r="B167" t="s">
        <v>2533</v>
      </c>
      <c r="C167" s="160" t="s">
        <v>2571</v>
      </c>
      <c r="D167" s="160">
        <v>-3.6597251837200101E-3</v>
      </c>
      <c r="E167" s="160">
        <v>1.9916481456356701E-3</v>
      </c>
      <c r="F167" s="160">
        <v>360</v>
      </c>
      <c r="G167" s="160">
        <v>12</v>
      </c>
      <c r="H167" s="160">
        <v>6.7176963561787706E-2</v>
      </c>
      <c r="I167" s="160">
        <v>0.65160375754308297</v>
      </c>
    </row>
    <row r="168" spans="1:9" x14ac:dyDescent="0.25">
      <c r="A168" t="s">
        <v>2537</v>
      </c>
      <c r="B168" t="s">
        <v>2538</v>
      </c>
      <c r="C168" s="160" t="s">
        <v>2570</v>
      </c>
      <c r="D168" s="160">
        <v>4.3910871518610204E-3</v>
      </c>
      <c r="E168" s="160">
        <v>2.3914984560294301E-3</v>
      </c>
      <c r="F168" s="160">
        <v>360</v>
      </c>
      <c r="G168" s="160">
        <v>7</v>
      </c>
      <c r="H168" s="160">
        <v>6.7175472276775505E-2</v>
      </c>
      <c r="I168" s="160">
        <v>0.65160375754308297</v>
      </c>
    </row>
    <row r="169" spans="1:9" x14ac:dyDescent="0.25">
      <c r="A169" t="s">
        <v>2496</v>
      </c>
      <c r="B169" t="s">
        <v>2497</v>
      </c>
      <c r="C169" s="160" t="s">
        <v>2570</v>
      </c>
      <c r="D169" s="160">
        <v>-2.4109684585669399E-3</v>
      </c>
      <c r="E169" s="160">
        <v>1.33404189193664E-3</v>
      </c>
      <c r="F169" s="160">
        <v>360</v>
      </c>
      <c r="G169" s="160">
        <v>9</v>
      </c>
      <c r="H169" s="160">
        <v>7.18850636257551E-2</v>
      </c>
      <c r="I169" s="160">
        <v>0.65160375754308297</v>
      </c>
    </row>
    <row r="170" spans="1:9" x14ac:dyDescent="0.25">
      <c r="A170" t="s">
        <v>2097</v>
      </c>
      <c r="B170" t="s">
        <v>2468</v>
      </c>
      <c r="C170" s="160" t="s">
        <v>2570</v>
      </c>
      <c r="D170" s="160">
        <v>3.6729288410731899E-2</v>
      </c>
      <c r="E170" s="160">
        <v>1.98827922942721E-2</v>
      </c>
      <c r="F170" s="160">
        <v>360</v>
      </c>
      <c r="G170" s="160">
        <v>177</v>
      </c>
      <c r="H170" s="160">
        <v>6.5895153474100798E-2</v>
      </c>
      <c r="I170" s="160">
        <v>0.65160375754308297</v>
      </c>
    </row>
    <row r="171" spans="1:9" x14ac:dyDescent="0.25">
      <c r="A171" t="s">
        <v>2097</v>
      </c>
      <c r="B171" t="s">
        <v>2468</v>
      </c>
      <c r="C171" s="160" t="s">
        <v>2572</v>
      </c>
      <c r="D171" s="160">
        <v>5.0311757364497001E-2</v>
      </c>
      <c r="E171" s="160">
        <v>2.7665789466892E-2</v>
      </c>
      <c r="F171" s="160">
        <v>360</v>
      </c>
      <c r="G171" s="160">
        <v>177</v>
      </c>
      <c r="H171" s="160">
        <v>7.0049761080135997E-2</v>
      </c>
      <c r="I171" s="160">
        <v>0.65160375754308297</v>
      </c>
    </row>
    <row r="172" spans="1:9" x14ac:dyDescent="0.25">
      <c r="A172" t="s">
        <v>2109</v>
      </c>
      <c r="B172" t="s">
        <v>2550</v>
      </c>
      <c r="C172" s="160" t="s">
        <v>2571</v>
      </c>
      <c r="D172" s="160">
        <v>-2.53420724287524E-3</v>
      </c>
      <c r="E172" s="160">
        <v>1.3723800235669701E-3</v>
      </c>
      <c r="F172" s="160">
        <v>360</v>
      </c>
      <c r="G172" s="160">
        <v>8</v>
      </c>
      <c r="H172" s="160">
        <v>6.5902692534658497E-2</v>
      </c>
      <c r="I172" s="160">
        <v>0.65160375754308297</v>
      </c>
    </row>
    <row r="173" spans="1:9" x14ac:dyDescent="0.25">
      <c r="A173" t="s">
        <v>2443</v>
      </c>
      <c r="B173" t="s">
        <v>2444</v>
      </c>
      <c r="C173" s="160" t="s">
        <v>2573</v>
      </c>
      <c r="D173" s="160">
        <v>2.3031051369975801E-3</v>
      </c>
      <c r="E173" s="160">
        <v>1.27389224001218E-3</v>
      </c>
      <c r="F173" s="160">
        <v>360</v>
      </c>
      <c r="G173" s="160">
        <v>11</v>
      </c>
      <c r="H173" s="160">
        <v>7.1567912309974002E-2</v>
      </c>
      <c r="I173" s="160">
        <v>0.65160375754308297</v>
      </c>
    </row>
    <row r="174" spans="1:9" x14ac:dyDescent="0.25">
      <c r="A174" t="s">
        <v>2117</v>
      </c>
      <c r="B174" t="s">
        <v>2172</v>
      </c>
      <c r="C174" s="160" t="s">
        <v>2573</v>
      </c>
      <c r="D174" s="160">
        <v>2.8908191086066898E-3</v>
      </c>
      <c r="E174" s="160">
        <v>1.6013956306233301E-3</v>
      </c>
      <c r="F174" s="160">
        <v>360</v>
      </c>
      <c r="G174" s="160">
        <v>5</v>
      </c>
      <c r="H174" s="160">
        <v>7.1892506412597798E-2</v>
      </c>
      <c r="I174" s="160">
        <v>0.65160375754308297</v>
      </c>
    </row>
    <row r="175" spans="1:9" x14ac:dyDescent="0.25">
      <c r="A175" t="s">
        <v>2071</v>
      </c>
      <c r="B175" t="s">
        <v>2471</v>
      </c>
      <c r="C175" s="160" t="s">
        <v>2570</v>
      </c>
      <c r="D175" s="160">
        <v>-5.8232883307497204E-3</v>
      </c>
      <c r="E175" s="160">
        <v>3.14407123813638E-3</v>
      </c>
      <c r="F175" s="160">
        <v>360</v>
      </c>
      <c r="G175" s="160">
        <v>13</v>
      </c>
      <c r="H175" s="160">
        <v>6.5108636856640298E-2</v>
      </c>
      <c r="I175" s="160">
        <v>0.65160375754308297</v>
      </c>
    </row>
    <row r="176" spans="1:9" x14ac:dyDescent="0.25">
      <c r="A176" t="s">
        <v>2066</v>
      </c>
      <c r="B176" t="s">
        <v>2132</v>
      </c>
      <c r="C176" s="160" t="s">
        <v>2571</v>
      </c>
      <c r="D176" s="160">
        <v>-5.2841832868705703E-3</v>
      </c>
      <c r="E176" s="160">
        <v>2.9508932155983699E-3</v>
      </c>
      <c r="F176" s="160">
        <v>360</v>
      </c>
      <c r="G176" s="160">
        <v>5</v>
      </c>
      <c r="H176" s="160">
        <v>7.4192334433072604E-2</v>
      </c>
      <c r="I176" s="160">
        <v>0.65288855382555</v>
      </c>
    </row>
    <row r="177" spans="1:9" x14ac:dyDescent="0.25">
      <c r="A177" t="s">
        <v>2358</v>
      </c>
      <c r="B177" t="s">
        <v>2359</v>
      </c>
      <c r="C177" s="160" t="s">
        <v>2573</v>
      </c>
      <c r="D177" s="160">
        <v>1.3291359935573101E-2</v>
      </c>
      <c r="E177" s="160">
        <v>7.3961189766654301E-3</v>
      </c>
      <c r="F177" s="160">
        <v>360</v>
      </c>
      <c r="G177" s="160">
        <v>23</v>
      </c>
      <c r="H177" s="160">
        <v>7.32926664556275E-2</v>
      </c>
      <c r="I177" s="160">
        <v>0.65288855382555</v>
      </c>
    </row>
    <row r="178" spans="1:9" x14ac:dyDescent="0.25">
      <c r="A178" t="s">
        <v>2213</v>
      </c>
      <c r="B178" t="s">
        <v>2506</v>
      </c>
      <c r="C178" s="160" t="s">
        <v>2573</v>
      </c>
      <c r="D178" s="160">
        <v>3.9246637016763699E-3</v>
      </c>
      <c r="E178" s="160">
        <v>2.19015262169708E-3</v>
      </c>
      <c r="F178" s="160">
        <v>360</v>
      </c>
      <c r="G178" s="160">
        <v>9</v>
      </c>
      <c r="H178" s="160">
        <v>7.4315253873560805E-2</v>
      </c>
      <c r="I178" s="160">
        <v>0.65288855382555</v>
      </c>
    </row>
    <row r="179" spans="1:9" x14ac:dyDescent="0.25">
      <c r="A179" t="s">
        <v>2137</v>
      </c>
      <c r="B179" t="s">
        <v>2339</v>
      </c>
      <c r="C179" s="160" t="s">
        <v>2570</v>
      </c>
      <c r="D179" s="160">
        <v>3.3195165133581298E-2</v>
      </c>
      <c r="E179" s="160">
        <v>1.8521845452587501E-2</v>
      </c>
      <c r="F179" s="160">
        <v>360</v>
      </c>
      <c r="G179" s="160">
        <v>194</v>
      </c>
      <c r="H179" s="160">
        <v>7.41480313002435E-2</v>
      </c>
      <c r="I179" s="160">
        <v>0.65288855382555</v>
      </c>
    </row>
    <row r="180" spans="1:9" x14ac:dyDescent="0.25">
      <c r="A180" t="s">
        <v>2417</v>
      </c>
      <c r="B180" t="s">
        <v>2418</v>
      </c>
      <c r="C180" s="160" t="s">
        <v>2570</v>
      </c>
      <c r="D180" s="160">
        <v>-2.3959939853773302E-2</v>
      </c>
      <c r="E180" s="160">
        <v>1.3291808903751701E-2</v>
      </c>
      <c r="F180" s="160">
        <v>360</v>
      </c>
      <c r="G180" s="160">
        <v>29</v>
      </c>
      <c r="H180" s="160">
        <v>7.2740596919722497E-2</v>
      </c>
      <c r="I180" s="160">
        <v>0.65288855382555</v>
      </c>
    </row>
    <row r="181" spans="1:9" x14ac:dyDescent="0.25">
      <c r="A181" t="s">
        <v>2109</v>
      </c>
      <c r="B181" t="s">
        <v>2420</v>
      </c>
      <c r="C181" s="160" t="s">
        <v>2570</v>
      </c>
      <c r="D181" s="160">
        <v>-3.0762045695891102E-3</v>
      </c>
      <c r="E181" s="160">
        <v>1.71989948837371E-3</v>
      </c>
      <c r="F181" s="160">
        <v>360</v>
      </c>
      <c r="G181" s="160">
        <v>10</v>
      </c>
      <c r="H181" s="160">
        <v>7.45325581216668E-2</v>
      </c>
      <c r="I181" s="160">
        <v>0.65288855382555</v>
      </c>
    </row>
    <row r="182" spans="1:9" x14ac:dyDescent="0.25">
      <c r="A182" t="s">
        <v>2165</v>
      </c>
      <c r="B182" t="s">
        <v>2166</v>
      </c>
      <c r="C182" s="160" t="s">
        <v>2572</v>
      </c>
      <c r="D182" s="160">
        <v>2.58245837643946E-3</v>
      </c>
      <c r="E182" s="160">
        <v>1.46392506889039E-3</v>
      </c>
      <c r="F182" s="160">
        <v>360</v>
      </c>
      <c r="G182" s="160">
        <v>4</v>
      </c>
      <c r="H182" s="160">
        <v>7.8581135005612701E-2</v>
      </c>
      <c r="I182" s="160">
        <v>0.65890491812192897</v>
      </c>
    </row>
    <row r="183" spans="1:9" x14ac:dyDescent="0.25">
      <c r="A183" t="s">
        <v>2115</v>
      </c>
      <c r="B183" t="s">
        <v>2303</v>
      </c>
      <c r="C183" s="160" t="s">
        <v>2572</v>
      </c>
      <c r="D183" s="160">
        <v>1.4886819200874599E-3</v>
      </c>
      <c r="E183" s="160">
        <v>8.4047305724429405E-4</v>
      </c>
      <c r="F183" s="160">
        <v>360</v>
      </c>
      <c r="G183" s="160">
        <v>3</v>
      </c>
      <c r="H183" s="160">
        <v>7.7378248222758794E-2</v>
      </c>
      <c r="I183" s="160">
        <v>0.65890491812192897</v>
      </c>
    </row>
    <row r="184" spans="1:9" x14ac:dyDescent="0.25">
      <c r="A184" t="s">
        <v>2066</v>
      </c>
      <c r="B184" t="s">
        <v>2067</v>
      </c>
      <c r="C184" s="160" t="s">
        <v>2570</v>
      </c>
      <c r="D184" s="160">
        <v>-4.3308590014072296E-3</v>
      </c>
      <c r="E184" s="160">
        <v>2.4424384251872599E-3</v>
      </c>
      <c r="F184" s="160">
        <v>360</v>
      </c>
      <c r="G184" s="160">
        <v>5</v>
      </c>
      <c r="H184" s="160">
        <v>7.8515809109372003E-2</v>
      </c>
      <c r="I184" s="160">
        <v>0.65890491812192897</v>
      </c>
    </row>
    <row r="185" spans="1:9" x14ac:dyDescent="0.25">
      <c r="A185" t="s">
        <v>2109</v>
      </c>
      <c r="B185" t="s">
        <v>2420</v>
      </c>
      <c r="C185" s="160" t="s">
        <v>2571</v>
      </c>
      <c r="D185" s="160">
        <v>-3.0762045695891102E-3</v>
      </c>
      <c r="E185" s="160">
        <v>1.73407472389196E-3</v>
      </c>
      <c r="F185" s="160">
        <v>360</v>
      </c>
      <c r="G185" s="160">
        <v>10</v>
      </c>
      <c r="H185" s="160">
        <v>7.6924456734766E-2</v>
      </c>
      <c r="I185" s="160">
        <v>0.65890491812192897</v>
      </c>
    </row>
    <row r="186" spans="1:9" x14ac:dyDescent="0.25">
      <c r="A186" t="s">
        <v>2109</v>
      </c>
      <c r="B186" t="s">
        <v>2434</v>
      </c>
      <c r="C186" s="160" t="s">
        <v>2573</v>
      </c>
      <c r="D186" s="160">
        <v>-3.8971619157771101E-3</v>
      </c>
      <c r="E186" s="160">
        <v>2.1948501298735199E-3</v>
      </c>
      <c r="F186" s="160">
        <v>360</v>
      </c>
      <c r="G186" s="160">
        <v>4</v>
      </c>
      <c r="H186" s="160">
        <v>7.6883594817892795E-2</v>
      </c>
      <c r="I186" s="160">
        <v>0.65890491812192897</v>
      </c>
    </row>
    <row r="187" spans="1:9" x14ac:dyDescent="0.25">
      <c r="A187" t="s">
        <v>2228</v>
      </c>
      <c r="B187" t="s">
        <v>2252</v>
      </c>
      <c r="C187" s="160" t="s">
        <v>2571</v>
      </c>
      <c r="D187" s="160">
        <v>2.6175603986005502E-2</v>
      </c>
      <c r="E187" s="160">
        <v>1.47323120644613E-2</v>
      </c>
      <c r="F187" s="160">
        <v>360</v>
      </c>
      <c r="G187" s="160">
        <v>162</v>
      </c>
      <c r="H187" s="160">
        <v>7.6750182501925696E-2</v>
      </c>
      <c r="I187" s="160">
        <v>0.65890491812192897</v>
      </c>
    </row>
    <row r="188" spans="1:9" x14ac:dyDescent="0.25">
      <c r="A188" t="s">
        <v>2217</v>
      </c>
      <c r="B188" t="s">
        <v>2254</v>
      </c>
      <c r="C188" s="160" t="s">
        <v>2570</v>
      </c>
      <c r="D188" s="160">
        <v>1.4530661805099401E-2</v>
      </c>
      <c r="E188" s="160">
        <v>8.2243026073434596E-3</v>
      </c>
      <c r="F188" s="160">
        <v>360</v>
      </c>
      <c r="G188" s="160">
        <v>77</v>
      </c>
      <c r="H188" s="160">
        <v>7.8498664828000303E-2</v>
      </c>
      <c r="I188" s="160">
        <v>0.65890491812192897</v>
      </c>
    </row>
    <row r="189" spans="1:9" x14ac:dyDescent="0.25">
      <c r="A189" t="s">
        <v>2321</v>
      </c>
      <c r="B189" t="s">
        <v>2322</v>
      </c>
      <c r="C189" s="160" t="s">
        <v>2573</v>
      </c>
      <c r="D189" s="160">
        <v>-6.4500368633434802E-3</v>
      </c>
      <c r="E189" s="160">
        <v>3.63789696708431E-3</v>
      </c>
      <c r="F189" s="160">
        <v>360</v>
      </c>
      <c r="G189" s="160">
        <v>13</v>
      </c>
      <c r="H189" s="160">
        <v>7.7174333511583607E-2</v>
      </c>
      <c r="I189" s="160">
        <v>0.65890491812192897</v>
      </c>
    </row>
    <row r="190" spans="1:9" x14ac:dyDescent="0.25">
      <c r="A190" t="s">
        <v>2480</v>
      </c>
      <c r="B190" t="s">
        <v>2481</v>
      </c>
      <c r="C190" s="160" t="s">
        <v>2573</v>
      </c>
      <c r="D190" s="160">
        <v>-4.22068606014382E-3</v>
      </c>
      <c r="E190" s="160">
        <v>2.4327597876305398E-3</v>
      </c>
      <c r="F190" s="160">
        <v>360</v>
      </c>
      <c r="G190" s="160">
        <v>4</v>
      </c>
      <c r="H190" s="160">
        <v>8.3929272904052096E-2</v>
      </c>
      <c r="I190" s="160">
        <v>0.65935358963674495</v>
      </c>
    </row>
    <row r="191" spans="1:9" x14ac:dyDescent="0.25">
      <c r="A191" t="s">
        <v>2177</v>
      </c>
      <c r="B191" t="s">
        <v>2178</v>
      </c>
      <c r="C191" s="160" t="s">
        <v>2572</v>
      </c>
      <c r="D191" s="160">
        <v>-2.0389047054173801E-2</v>
      </c>
      <c r="E191" s="160">
        <v>1.19536590232304E-2</v>
      </c>
      <c r="F191" s="160">
        <v>360</v>
      </c>
      <c r="G191" s="160">
        <v>14</v>
      </c>
      <c r="H191" s="160">
        <v>8.8943464564518099E-2</v>
      </c>
      <c r="I191" s="160">
        <v>0.65935358963674495</v>
      </c>
    </row>
    <row r="192" spans="1:9" x14ac:dyDescent="0.25">
      <c r="A192" t="s">
        <v>2106</v>
      </c>
      <c r="B192" t="s">
        <v>2151</v>
      </c>
      <c r="C192" s="160" t="s">
        <v>2570</v>
      </c>
      <c r="D192" s="160">
        <v>-3.8002394542851498E-3</v>
      </c>
      <c r="E192" s="160">
        <v>2.2155909131912899E-3</v>
      </c>
      <c r="F192" s="160">
        <v>360</v>
      </c>
      <c r="G192" s="160">
        <v>4</v>
      </c>
      <c r="H192" s="160">
        <v>8.7176374989823405E-2</v>
      </c>
      <c r="I192" s="160">
        <v>0.65935358963674495</v>
      </c>
    </row>
    <row r="193" spans="1:9" x14ac:dyDescent="0.25">
      <c r="A193" t="s">
        <v>2106</v>
      </c>
      <c r="B193" t="s">
        <v>2534</v>
      </c>
      <c r="C193" s="160" t="s">
        <v>2572</v>
      </c>
      <c r="D193" s="160">
        <v>2.62048769633994E-3</v>
      </c>
      <c r="E193" s="160">
        <v>1.5260622791423799E-3</v>
      </c>
      <c r="F193" s="160">
        <v>360</v>
      </c>
      <c r="G193" s="160">
        <v>4</v>
      </c>
      <c r="H193" s="160">
        <v>8.6954722797484202E-2</v>
      </c>
      <c r="I193" s="160">
        <v>0.65935358963674495</v>
      </c>
    </row>
    <row r="194" spans="1:9" x14ac:dyDescent="0.25">
      <c r="A194" t="s">
        <v>2155</v>
      </c>
      <c r="B194" t="s">
        <v>2156</v>
      </c>
      <c r="C194" s="160" t="s">
        <v>2571</v>
      </c>
      <c r="D194" s="160">
        <v>-4.2397818995702097E-3</v>
      </c>
      <c r="E194" s="160">
        <v>2.4736635084105802E-3</v>
      </c>
      <c r="F194" s="160">
        <v>360</v>
      </c>
      <c r="G194" s="160">
        <v>7</v>
      </c>
      <c r="H194" s="160">
        <v>8.7407353224253206E-2</v>
      </c>
      <c r="I194" s="160">
        <v>0.65935358963674495</v>
      </c>
    </row>
    <row r="195" spans="1:9" x14ac:dyDescent="0.25">
      <c r="A195" t="s">
        <v>2115</v>
      </c>
      <c r="B195" t="s">
        <v>2356</v>
      </c>
      <c r="C195" s="160" t="s">
        <v>2572</v>
      </c>
      <c r="D195" s="160">
        <v>1.7734602014420401E-3</v>
      </c>
      <c r="E195" s="160">
        <v>1.02000923388225E-3</v>
      </c>
      <c r="F195" s="160">
        <v>360</v>
      </c>
      <c r="G195" s="160">
        <v>3</v>
      </c>
      <c r="H195" s="160">
        <v>8.2959645796688505E-2</v>
      </c>
      <c r="I195" s="160">
        <v>0.65935358963674495</v>
      </c>
    </row>
    <row r="196" spans="1:9" x14ac:dyDescent="0.25">
      <c r="A196" t="s">
        <v>2066</v>
      </c>
      <c r="B196" t="s">
        <v>2331</v>
      </c>
      <c r="C196" s="160" t="s">
        <v>2571</v>
      </c>
      <c r="D196" s="160">
        <v>-5.8041067113442698E-3</v>
      </c>
      <c r="E196" s="160">
        <v>3.41039088198034E-3</v>
      </c>
      <c r="F196" s="160">
        <v>360</v>
      </c>
      <c r="G196" s="160">
        <v>6</v>
      </c>
      <c r="H196" s="160">
        <v>8.9651673325079798E-2</v>
      </c>
      <c r="I196" s="160">
        <v>0.65935358963674495</v>
      </c>
    </row>
    <row r="197" spans="1:9" x14ac:dyDescent="0.25">
      <c r="A197" t="s">
        <v>2066</v>
      </c>
      <c r="B197" t="s">
        <v>2331</v>
      </c>
      <c r="C197" s="160" t="s">
        <v>2573</v>
      </c>
      <c r="D197" s="160">
        <v>-5.0290437632601898E-3</v>
      </c>
      <c r="E197" s="160">
        <v>2.93465910577976E-3</v>
      </c>
      <c r="F197" s="160">
        <v>360</v>
      </c>
      <c r="G197" s="160">
        <v>6</v>
      </c>
      <c r="H197" s="160">
        <v>8.7461893461185894E-2</v>
      </c>
      <c r="I197" s="160">
        <v>0.65935358963674495</v>
      </c>
    </row>
    <row r="198" spans="1:9" x14ac:dyDescent="0.25">
      <c r="A198" t="s">
        <v>2346</v>
      </c>
      <c r="B198" t="s">
        <v>2347</v>
      </c>
      <c r="C198" s="160" t="s">
        <v>2573</v>
      </c>
      <c r="D198" s="160">
        <v>-1.19535137012865E-2</v>
      </c>
      <c r="E198" s="160">
        <v>6.9054679691045104E-3</v>
      </c>
      <c r="F198" s="160">
        <v>360</v>
      </c>
      <c r="G198" s="160">
        <v>90</v>
      </c>
      <c r="H198" s="160">
        <v>8.4444531778186102E-2</v>
      </c>
      <c r="I198" s="160">
        <v>0.65935358963674495</v>
      </c>
    </row>
    <row r="199" spans="1:9" x14ac:dyDescent="0.25">
      <c r="A199" t="s">
        <v>2466</v>
      </c>
      <c r="B199" t="s">
        <v>2467</v>
      </c>
      <c r="C199" s="160" t="s">
        <v>2571</v>
      </c>
      <c r="D199" s="160">
        <v>2.59694442724743E-3</v>
      </c>
      <c r="E199" s="160">
        <v>1.5171067124034299E-3</v>
      </c>
      <c r="F199" s="160">
        <v>360</v>
      </c>
      <c r="G199" s="160">
        <v>10</v>
      </c>
      <c r="H199" s="160">
        <v>8.7811624801302807E-2</v>
      </c>
      <c r="I199" s="160">
        <v>0.65935358963674495</v>
      </c>
    </row>
    <row r="200" spans="1:9" x14ac:dyDescent="0.25">
      <c r="A200" t="s">
        <v>2123</v>
      </c>
      <c r="B200" t="s">
        <v>2124</v>
      </c>
      <c r="C200" s="160" t="s">
        <v>2571</v>
      </c>
      <c r="D200" s="160">
        <v>-2.0045364372308999E-2</v>
      </c>
      <c r="E200" s="160">
        <v>1.17488419638815E-2</v>
      </c>
      <c r="F200" s="160">
        <v>360</v>
      </c>
      <c r="G200" s="160">
        <v>130</v>
      </c>
      <c r="H200" s="160">
        <v>8.9289089549363002E-2</v>
      </c>
      <c r="I200" s="160">
        <v>0.65935358963674495</v>
      </c>
    </row>
    <row r="201" spans="1:9" x14ac:dyDescent="0.25">
      <c r="A201" t="s">
        <v>2111</v>
      </c>
      <c r="B201" t="s">
        <v>2112</v>
      </c>
      <c r="C201" s="160" t="s">
        <v>2570</v>
      </c>
      <c r="D201" s="160">
        <v>-3.2864836215942802E-3</v>
      </c>
      <c r="E201" s="160">
        <v>1.9284923544027599E-3</v>
      </c>
      <c r="F201" s="160">
        <v>360</v>
      </c>
      <c r="G201" s="160">
        <v>13</v>
      </c>
      <c r="H201" s="160">
        <v>8.9705340483993395E-2</v>
      </c>
      <c r="I201" s="160">
        <v>0.65935358963674495</v>
      </c>
    </row>
    <row r="202" spans="1:9" x14ac:dyDescent="0.25">
      <c r="A202" t="s">
        <v>2226</v>
      </c>
      <c r="B202" t="s">
        <v>2227</v>
      </c>
      <c r="C202" s="160" t="s">
        <v>2571</v>
      </c>
      <c r="D202" s="160">
        <v>-4.5527241349617E-3</v>
      </c>
      <c r="E202" s="160">
        <v>2.6515312617452999E-3</v>
      </c>
      <c r="F202" s="160">
        <v>360</v>
      </c>
      <c r="G202" s="160">
        <v>12</v>
      </c>
      <c r="H202" s="160">
        <v>8.7305490376073006E-2</v>
      </c>
      <c r="I202" s="160">
        <v>0.65935358963674495</v>
      </c>
    </row>
    <row r="203" spans="1:9" x14ac:dyDescent="0.25">
      <c r="A203" t="s">
        <v>2137</v>
      </c>
      <c r="B203" t="s">
        <v>2340</v>
      </c>
      <c r="C203" s="160" t="s">
        <v>2571</v>
      </c>
      <c r="D203" s="160">
        <v>-1.91106791138346E-2</v>
      </c>
      <c r="E203" s="160">
        <v>1.10018480463884E-2</v>
      </c>
      <c r="F203" s="160">
        <v>360</v>
      </c>
      <c r="G203" s="160">
        <v>135</v>
      </c>
      <c r="H203" s="160">
        <v>8.3498049809671002E-2</v>
      </c>
      <c r="I203" s="160">
        <v>0.65935358963674495</v>
      </c>
    </row>
    <row r="204" spans="1:9" x14ac:dyDescent="0.25">
      <c r="A204" t="s">
        <v>2137</v>
      </c>
      <c r="B204" t="s">
        <v>2283</v>
      </c>
      <c r="C204" s="160" t="s">
        <v>2572</v>
      </c>
      <c r="D204" s="160">
        <v>5.2905407565645201E-3</v>
      </c>
      <c r="E204" s="160">
        <v>3.0915391805003802E-3</v>
      </c>
      <c r="F204" s="160">
        <v>360</v>
      </c>
      <c r="G204" s="160">
        <v>12</v>
      </c>
      <c r="H204" s="160">
        <v>8.8130690984444204E-2</v>
      </c>
      <c r="I204" s="160">
        <v>0.65935358963674495</v>
      </c>
    </row>
    <row r="205" spans="1:9" x14ac:dyDescent="0.25">
      <c r="A205" t="s">
        <v>2075</v>
      </c>
      <c r="B205" t="s">
        <v>2490</v>
      </c>
      <c r="C205" s="160" t="s">
        <v>2571</v>
      </c>
      <c r="D205" s="160">
        <v>-4.0222559545703496E-3</v>
      </c>
      <c r="E205" s="160">
        <v>2.3552158738012301E-3</v>
      </c>
      <c r="F205" s="160">
        <v>360</v>
      </c>
      <c r="G205" s="160">
        <v>10</v>
      </c>
      <c r="H205" s="160">
        <v>8.8546257614084994E-2</v>
      </c>
      <c r="I205" s="160">
        <v>0.65935358963674495</v>
      </c>
    </row>
    <row r="206" spans="1:9" x14ac:dyDescent="0.25">
      <c r="A206" t="s">
        <v>2075</v>
      </c>
      <c r="B206" t="s">
        <v>2490</v>
      </c>
      <c r="C206" s="160" t="s">
        <v>2570</v>
      </c>
      <c r="D206" s="160">
        <v>-4.0222559545703496E-3</v>
      </c>
      <c r="E206" s="160">
        <v>2.3359631050205898E-3</v>
      </c>
      <c r="F206" s="160">
        <v>360</v>
      </c>
      <c r="G206" s="160">
        <v>10</v>
      </c>
      <c r="H206" s="160">
        <v>8.5961722604004601E-2</v>
      </c>
      <c r="I206" s="160">
        <v>0.65935358963674495</v>
      </c>
    </row>
    <row r="207" spans="1:9" x14ac:dyDescent="0.25">
      <c r="A207" t="s">
        <v>2099</v>
      </c>
      <c r="B207" t="s">
        <v>2100</v>
      </c>
      <c r="C207" s="160" t="s">
        <v>2571</v>
      </c>
      <c r="D207" s="160">
        <v>4.3262033698703998E-3</v>
      </c>
      <c r="E207" s="160">
        <v>2.5393518787349299E-3</v>
      </c>
      <c r="F207" s="160">
        <v>360</v>
      </c>
      <c r="G207" s="160">
        <v>12</v>
      </c>
      <c r="H207" s="160">
        <v>8.9988308789708898E-2</v>
      </c>
      <c r="I207" s="160">
        <v>0.65935358963674495</v>
      </c>
    </row>
    <row r="208" spans="1:9" x14ac:dyDescent="0.25">
      <c r="A208" t="s">
        <v>2093</v>
      </c>
      <c r="B208" t="s">
        <v>2094</v>
      </c>
      <c r="C208" s="160" t="s">
        <v>2572</v>
      </c>
      <c r="D208" s="160">
        <v>-1.4039428320758E-2</v>
      </c>
      <c r="E208" s="160">
        <v>8.0282128314122497E-3</v>
      </c>
      <c r="F208" s="160">
        <v>360</v>
      </c>
      <c r="G208" s="160">
        <v>21</v>
      </c>
      <c r="H208" s="160">
        <v>8.1306248821696001E-2</v>
      </c>
      <c r="I208" s="160">
        <v>0.65935358963674495</v>
      </c>
    </row>
    <row r="209" spans="1:9" x14ac:dyDescent="0.25">
      <c r="A209" t="s">
        <v>2207</v>
      </c>
      <c r="B209" t="s">
        <v>2528</v>
      </c>
      <c r="C209" s="160" t="s">
        <v>2570</v>
      </c>
      <c r="D209" s="160">
        <v>-2.0382446185186101E-2</v>
      </c>
      <c r="E209" s="160">
        <v>1.16469936519338E-2</v>
      </c>
      <c r="F209" s="160">
        <v>360</v>
      </c>
      <c r="G209" s="160">
        <v>45</v>
      </c>
      <c r="H209" s="160">
        <v>8.09792006157279E-2</v>
      </c>
      <c r="I209" s="160">
        <v>0.65935358963674495</v>
      </c>
    </row>
    <row r="210" spans="1:9" x14ac:dyDescent="0.25">
      <c r="A210" t="s">
        <v>2207</v>
      </c>
      <c r="B210" t="s">
        <v>2528</v>
      </c>
      <c r="C210" s="160" t="s">
        <v>2573</v>
      </c>
      <c r="D210" s="160">
        <v>-1.7593214089857302E-2</v>
      </c>
      <c r="E210" s="160">
        <v>1.0104901422258099E-2</v>
      </c>
      <c r="F210" s="160">
        <v>360</v>
      </c>
      <c r="G210" s="160">
        <v>45</v>
      </c>
      <c r="H210" s="160">
        <v>8.2539838924222897E-2</v>
      </c>
      <c r="I210" s="160">
        <v>0.65935358963674495</v>
      </c>
    </row>
    <row r="211" spans="1:9" x14ac:dyDescent="0.25">
      <c r="A211" t="s">
        <v>2109</v>
      </c>
      <c r="B211" t="s">
        <v>2434</v>
      </c>
      <c r="C211" s="160" t="s">
        <v>2571</v>
      </c>
      <c r="D211" s="160">
        <v>-4.4499827669412396E-3</v>
      </c>
      <c r="E211" s="160">
        <v>2.5446156955161001E-3</v>
      </c>
      <c r="F211" s="160">
        <v>360</v>
      </c>
      <c r="G211" s="160">
        <v>4</v>
      </c>
      <c r="H211" s="160">
        <v>8.1785806892300306E-2</v>
      </c>
      <c r="I211" s="160">
        <v>0.65935358963674495</v>
      </c>
    </row>
    <row r="212" spans="1:9" x14ac:dyDescent="0.25">
      <c r="A212" t="s">
        <v>2109</v>
      </c>
      <c r="B212" t="s">
        <v>2434</v>
      </c>
      <c r="C212" s="160" t="s">
        <v>2570</v>
      </c>
      <c r="D212" s="160">
        <v>-4.3891091903365898E-3</v>
      </c>
      <c r="E212" s="160">
        <v>2.5229326695172102E-3</v>
      </c>
      <c r="F212" s="160">
        <v>360</v>
      </c>
      <c r="G212" s="160">
        <v>4</v>
      </c>
      <c r="H212" s="160">
        <v>8.3441074566627804E-2</v>
      </c>
      <c r="I212" s="160">
        <v>0.65935358963674495</v>
      </c>
    </row>
    <row r="213" spans="1:9" x14ac:dyDescent="0.25">
      <c r="A213" t="s">
        <v>2192</v>
      </c>
      <c r="B213" t="s">
        <v>2445</v>
      </c>
      <c r="C213" s="160" t="s">
        <v>2570</v>
      </c>
      <c r="D213" s="160">
        <v>-6.9437044903485701E-3</v>
      </c>
      <c r="E213" s="160">
        <v>3.96977426854714E-3</v>
      </c>
      <c r="F213" s="160">
        <v>360</v>
      </c>
      <c r="G213" s="160">
        <v>7</v>
      </c>
      <c r="H213" s="160">
        <v>8.1420102295666999E-2</v>
      </c>
      <c r="I213" s="160">
        <v>0.65935358963674495</v>
      </c>
    </row>
    <row r="214" spans="1:9" x14ac:dyDescent="0.25">
      <c r="A214" t="s">
        <v>2194</v>
      </c>
      <c r="B214" t="s">
        <v>2426</v>
      </c>
      <c r="C214" s="160" t="s">
        <v>2573</v>
      </c>
      <c r="D214" s="160">
        <v>-4.1260613499445797E-3</v>
      </c>
      <c r="E214" s="160">
        <v>2.4139972629647699E-3</v>
      </c>
      <c r="F214" s="160">
        <v>360</v>
      </c>
      <c r="G214" s="160">
        <v>6</v>
      </c>
      <c r="H214" s="160">
        <v>8.8283451663221296E-2</v>
      </c>
      <c r="I214" s="160">
        <v>0.65935358963674495</v>
      </c>
    </row>
    <row r="215" spans="1:9" x14ac:dyDescent="0.25">
      <c r="A215" t="s">
        <v>2069</v>
      </c>
      <c r="B215" t="s">
        <v>2232</v>
      </c>
      <c r="C215" s="160" t="s">
        <v>2570</v>
      </c>
      <c r="D215" s="160">
        <v>2.5023081451540602E-4</v>
      </c>
      <c r="E215" s="160">
        <v>1.4710765568761699E-4</v>
      </c>
      <c r="F215" s="160">
        <v>360</v>
      </c>
      <c r="G215" s="160">
        <v>1</v>
      </c>
      <c r="H215" s="160">
        <v>8.9817781261127994E-2</v>
      </c>
      <c r="I215" s="160">
        <v>0.65935358963674495</v>
      </c>
    </row>
    <row r="216" spans="1:9" x14ac:dyDescent="0.25">
      <c r="A216" t="s">
        <v>2196</v>
      </c>
      <c r="B216" t="s">
        <v>2262</v>
      </c>
      <c r="C216" s="160" t="s">
        <v>2570</v>
      </c>
      <c r="D216" s="160">
        <v>-7.0078115445927104E-3</v>
      </c>
      <c r="E216" s="160">
        <v>4.0450241734475397E-3</v>
      </c>
      <c r="F216" s="160">
        <v>360</v>
      </c>
      <c r="G216" s="160">
        <v>12</v>
      </c>
      <c r="H216" s="160">
        <v>8.4412746056778107E-2</v>
      </c>
      <c r="I216" s="160">
        <v>0.65935358963674495</v>
      </c>
    </row>
    <row r="217" spans="1:9" x14ac:dyDescent="0.25">
      <c r="A217" t="s">
        <v>2066</v>
      </c>
      <c r="B217" t="s">
        <v>2103</v>
      </c>
      <c r="C217" s="160" t="s">
        <v>2572</v>
      </c>
      <c r="D217" s="160">
        <v>9.1600263574086894E-3</v>
      </c>
      <c r="E217" s="160">
        <v>5.4009244945176496E-3</v>
      </c>
      <c r="F217" s="160">
        <v>360</v>
      </c>
      <c r="G217" s="160">
        <v>7</v>
      </c>
      <c r="H217" s="160">
        <v>9.0760525623025196E-2</v>
      </c>
      <c r="I217" s="160">
        <v>0.66013797533644203</v>
      </c>
    </row>
    <row r="218" spans="1:9" x14ac:dyDescent="0.25">
      <c r="A218" t="s">
        <v>2087</v>
      </c>
      <c r="B218" t="s">
        <v>2476</v>
      </c>
      <c r="C218" s="160" t="s">
        <v>2572</v>
      </c>
      <c r="D218" s="160">
        <v>3.6638856496254901E-3</v>
      </c>
      <c r="E218" s="160">
        <v>2.1634256598989298E-3</v>
      </c>
      <c r="F218" s="160">
        <v>360</v>
      </c>
      <c r="G218" s="160">
        <v>7</v>
      </c>
      <c r="H218" s="160">
        <v>9.1358380515311199E-2</v>
      </c>
      <c r="I218" s="160">
        <v>0.66013797533644203</v>
      </c>
    </row>
    <row r="219" spans="1:9" x14ac:dyDescent="0.25">
      <c r="A219" t="s">
        <v>2133</v>
      </c>
      <c r="B219" t="s">
        <v>2136</v>
      </c>
      <c r="C219" s="160" t="s">
        <v>2572</v>
      </c>
      <c r="D219" s="160">
        <v>1.7701578726927699E-3</v>
      </c>
      <c r="E219" s="160">
        <v>1.04539301719906E-3</v>
      </c>
      <c r="F219" s="160">
        <v>360</v>
      </c>
      <c r="G219" s="160">
        <v>3</v>
      </c>
      <c r="H219" s="160">
        <v>9.1276725043970594E-2</v>
      </c>
      <c r="I219" s="160">
        <v>0.66013797533644203</v>
      </c>
    </row>
    <row r="220" spans="1:9" x14ac:dyDescent="0.25">
      <c r="A220" t="s">
        <v>2115</v>
      </c>
      <c r="B220" t="s">
        <v>2391</v>
      </c>
      <c r="C220" s="160" t="s">
        <v>2572</v>
      </c>
      <c r="D220" s="160">
        <v>1.6418397721303401E-3</v>
      </c>
      <c r="E220" s="160">
        <v>9.7735711094525004E-4</v>
      </c>
      <c r="F220" s="160">
        <v>360</v>
      </c>
      <c r="G220" s="160">
        <v>2</v>
      </c>
      <c r="H220" s="160">
        <v>9.3860988064539005E-2</v>
      </c>
      <c r="I220" s="160">
        <v>0.66225185284154497</v>
      </c>
    </row>
    <row r="221" spans="1:9" x14ac:dyDescent="0.25">
      <c r="A221" t="s">
        <v>2310</v>
      </c>
      <c r="B221" t="s">
        <v>2311</v>
      </c>
      <c r="C221" s="160" t="s">
        <v>2573</v>
      </c>
      <c r="D221" s="160">
        <v>-3.4306820717708601E-3</v>
      </c>
      <c r="E221" s="160">
        <v>2.0312024890148501E-3</v>
      </c>
      <c r="F221" s="160">
        <v>360</v>
      </c>
      <c r="G221" s="160">
        <v>20</v>
      </c>
      <c r="H221" s="160">
        <v>9.2178362318043494E-2</v>
      </c>
      <c r="I221" s="160">
        <v>0.66225185284154497</v>
      </c>
    </row>
    <row r="222" spans="1:9" x14ac:dyDescent="0.25">
      <c r="A222" t="s">
        <v>2226</v>
      </c>
      <c r="B222" t="s">
        <v>2253</v>
      </c>
      <c r="C222" s="160" t="s">
        <v>2573</v>
      </c>
      <c r="D222" s="160">
        <v>-2.1092478039329301E-3</v>
      </c>
      <c r="E222" s="160">
        <v>1.2562003842417301E-3</v>
      </c>
      <c r="F222" s="160">
        <v>360</v>
      </c>
      <c r="G222" s="160">
        <v>6</v>
      </c>
      <c r="H222" s="160">
        <v>9.4185053050806405E-2</v>
      </c>
      <c r="I222" s="160">
        <v>0.66225185284154497</v>
      </c>
    </row>
    <row r="223" spans="1:9" x14ac:dyDescent="0.25">
      <c r="A223" t="s">
        <v>2196</v>
      </c>
      <c r="B223" t="s">
        <v>2320</v>
      </c>
      <c r="C223" s="160" t="s">
        <v>2571</v>
      </c>
      <c r="D223" s="160">
        <v>-6.4441718744415698E-3</v>
      </c>
      <c r="E223" s="160">
        <v>3.82459585278768E-3</v>
      </c>
      <c r="F223" s="160">
        <v>360</v>
      </c>
      <c r="G223" s="160">
        <v>14</v>
      </c>
      <c r="H223" s="160">
        <v>9.3268249540716594E-2</v>
      </c>
      <c r="I223" s="160">
        <v>0.66225185284154497</v>
      </c>
    </row>
    <row r="224" spans="1:9" x14ac:dyDescent="0.25">
      <c r="A224" t="s">
        <v>2085</v>
      </c>
      <c r="B224" t="s">
        <v>2086</v>
      </c>
      <c r="C224" s="160" t="s">
        <v>2572</v>
      </c>
      <c r="D224" s="160">
        <v>-3.5001484293496299E-3</v>
      </c>
      <c r="E224" s="160">
        <v>2.0758265008656799E-3</v>
      </c>
      <c r="F224" s="160">
        <v>360</v>
      </c>
      <c r="G224" s="160">
        <v>9</v>
      </c>
      <c r="H224" s="160">
        <v>9.2646109736377005E-2</v>
      </c>
      <c r="I224" s="160">
        <v>0.66225185284154497</v>
      </c>
    </row>
    <row r="225" spans="1:9" x14ac:dyDescent="0.25">
      <c r="A225" t="s">
        <v>2323</v>
      </c>
      <c r="B225" t="s">
        <v>2558</v>
      </c>
      <c r="C225" s="160" t="s">
        <v>2573</v>
      </c>
      <c r="D225" s="160">
        <v>-3.5422799635569302E-3</v>
      </c>
      <c r="E225" s="160">
        <v>2.10561473350321E-3</v>
      </c>
      <c r="F225" s="160">
        <v>360</v>
      </c>
      <c r="G225" s="160">
        <v>1</v>
      </c>
      <c r="H225" s="160">
        <v>9.3389595853841795E-2</v>
      </c>
      <c r="I225" s="160">
        <v>0.66225185284154497</v>
      </c>
    </row>
    <row r="226" spans="1:9" x14ac:dyDescent="0.25">
      <c r="A226" t="s">
        <v>2399</v>
      </c>
      <c r="B226" t="s">
        <v>2507</v>
      </c>
      <c r="C226" s="160" t="s">
        <v>2572</v>
      </c>
      <c r="D226" s="160">
        <v>1.40920978722507E-2</v>
      </c>
      <c r="E226" s="160">
        <v>8.4301750650769992E-3</v>
      </c>
      <c r="F226" s="160">
        <v>360</v>
      </c>
      <c r="G226" s="160">
        <v>18</v>
      </c>
      <c r="H226" s="160">
        <v>9.5715219171150903E-2</v>
      </c>
      <c r="I226" s="160">
        <v>0.666735780046398</v>
      </c>
    </row>
    <row r="227" spans="1:9" x14ac:dyDescent="0.25">
      <c r="A227" t="s">
        <v>2123</v>
      </c>
      <c r="B227" t="s">
        <v>2451</v>
      </c>
      <c r="C227" s="160" t="s">
        <v>2572</v>
      </c>
      <c r="D227" s="160">
        <v>1.84817967882593E-2</v>
      </c>
      <c r="E227" s="160">
        <v>1.11168915867775E-2</v>
      </c>
      <c r="F227" s="160">
        <v>360</v>
      </c>
      <c r="G227" s="160">
        <v>99</v>
      </c>
      <c r="H227" s="160">
        <v>9.7374039305245602E-2</v>
      </c>
      <c r="I227" s="160">
        <v>0.666735780046398</v>
      </c>
    </row>
    <row r="228" spans="1:9" x14ac:dyDescent="0.25">
      <c r="A228" t="s">
        <v>2137</v>
      </c>
      <c r="B228" t="s">
        <v>2138</v>
      </c>
      <c r="C228" s="160" t="s">
        <v>2572</v>
      </c>
      <c r="D228" s="160">
        <v>1.4902348266483E-2</v>
      </c>
      <c r="E228" s="160">
        <v>8.9610855539416796E-3</v>
      </c>
      <c r="F228" s="160">
        <v>360</v>
      </c>
      <c r="G228" s="160">
        <v>57</v>
      </c>
      <c r="H228" s="160">
        <v>9.7314441170772703E-2</v>
      </c>
      <c r="I228" s="160">
        <v>0.666735780046398</v>
      </c>
    </row>
    <row r="229" spans="1:9" x14ac:dyDescent="0.25">
      <c r="A229" t="s">
        <v>2228</v>
      </c>
      <c r="B229" t="s">
        <v>2424</v>
      </c>
      <c r="C229" s="160" t="s">
        <v>2570</v>
      </c>
      <c r="D229" s="160">
        <v>2.80690775251962E-2</v>
      </c>
      <c r="E229" s="160">
        <v>1.68457800101811E-2</v>
      </c>
      <c r="F229" s="160">
        <v>360</v>
      </c>
      <c r="G229" s="160">
        <v>139</v>
      </c>
      <c r="H229" s="160">
        <v>9.6928960314432294E-2</v>
      </c>
      <c r="I229" s="160">
        <v>0.666735780046398</v>
      </c>
    </row>
    <row r="230" spans="1:9" x14ac:dyDescent="0.25">
      <c r="A230" t="s">
        <v>2321</v>
      </c>
      <c r="B230" t="s">
        <v>2453</v>
      </c>
      <c r="C230" s="160" t="s">
        <v>2573</v>
      </c>
      <c r="D230" s="160">
        <v>-6.2906854644827898E-3</v>
      </c>
      <c r="E230" s="160">
        <v>3.7763021496147299E-3</v>
      </c>
      <c r="F230" s="160">
        <v>360</v>
      </c>
      <c r="G230" s="160">
        <v>10</v>
      </c>
      <c r="H230" s="160">
        <v>9.6707659180824995E-2</v>
      </c>
      <c r="I230" s="160">
        <v>0.666735780046398</v>
      </c>
    </row>
    <row r="231" spans="1:9" x14ac:dyDescent="0.25">
      <c r="A231" t="s">
        <v>2323</v>
      </c>
      <c r="B231" t="s">
        <v>2324</v>
      </c>
      <c r="C231" s="160" t="s">
        <v>2573</v>
      </c>
      <c r="D231" s="160">
        <v>-9.805303920126531E-4</v>
      </c>
      <c r="E231" s="160">
        <v>5.8734930351647002E-4</v>
      </c>
      <c r="F231" s="160">
        <v>360</v>
      </c>
      <c r="G231" s="160">
        <v>2</v>
      </c>
      <c r="H231" s="160">
        <v>9.5916478354248394E-2</v>
      </c>
      <c r="I231" s="160">
        <v>0.666735780046398</v>
      </c>
    </row>
    <row r="232" spans="1:9" x14ac:dyDescent="0.25">
      <c r="A232" t="s">
        <v>2133</v>
      </c>
      <c r="B232" t="s">
        <v>2373</v>
      </c>
      <c r="C232" s="160" t="s">
        <v>2572</v>
      </c>
      <c r="D232" s="160">
        <v>2.46216157118259E-3</v>
      </c>
      <c r="E232" s="160">
        <v>1.4861042324300501E-3</v>
      </c>
      <c r="F232" s="160">
        <v>360</v>
      </c>
      <c r="G232" s="160">
        <v>6</v>
      </c>
      <c r="H232" s="160">
        <v>0.100511515805708</v>
      </c>
      <c r="I232" s="160">
        <v>0.68522633384065201</v>
      </c>
    </row>
    <row r="233" spans="1:9" x14ac:dyDescent="0.25">
      <c r="A233" t="s">
        <v>2071</v>
      </c>
      <c r="B233" t="s">
        <v>2157</v>
      </c>
      <c r="C233" s="160" t="s">
        <v>2573</v>
      </c>
      <c r="D233" s="160">
        <v>5.2584911493859096E-3</v>
      </c>
      <c r="E233" s="160">
        <v>3.2053665914876101E-3</v>
      </c>
      <c r="F233" s="160">
        <v>360</v>
      </c>
      <c r="G233" s="160">
        <v>101</v>
      </c>
      <c r="H233" s="160">
        <v>0.10190151812928799</v>
      </c>
      <c r="I233" s="160">
        <v>0.68553921709780197</v>
      </c>
    </row>
    <row r="234" spans="1:9" x14ac:dyDescent="0.25">
      <c r="A234" t="s">
        <v>2399</v>
      </c>
      <c r="B234" t="s">
        <v>2465</v>
      </c>
      <c r="C234" s="160" t="s">
        <v>2573</v>
      </c>
      <c r="D234" s="160">
        <v>3.6431180567065499E-3</v>
      </c>
      <c r="E234" s="160">
        <v>2.2229227970427001E-3</v>
      </c>
      <c r="F234" s="160">
        <v>360</v>
      </c>
      <c r="G234" s="160">
        <v>24</v>
      </c>
      <c r="H234" s="160">
        <v>0.10221724037539</v>
      </c>
      <c r="I234" s="160">
        <v>0.68553921709780197</v>
      </c>
    </row>
    <row r="235" spans="1:9" x14ac:dyDescent="0.25">
      <c r="A235" t="s">
        <v>2213</v>
      </c>
      <c r="B235" t="s">
        <v>2506</v>
      </c>
      <c r="C235" s="160" t="s">
        <v>2571</v>
      </c>
      <c r="D235" s="160">
        <v>4.0263538594982997E-3</v>
      </c>
      <c r="E235" s="160">
        <v>2.4757479686648301E-3</v>
      </c>
      <c r="F235" s="160">
        <v>360</v>
      </c>
      <c r="G235" s="160">
        <v>9</v>
      </c>
      <c r="H235" s="160">
        <v>0.105803884271472</v>
      </c>
      <c r="I235" s="160">
        <v>0.68553921709780197</v>
      </c>
    </row>
    <row r="236" spans="1:9" x14ac:dyDescent="0.25">
      <c r="A236" t="s">
        <v>2145</v>
      </c>
      <c r="B236" t="s">
        <v>2146</v>
      </c>
      <c r="C236" s="160" t="s">
        <v>2572</v>
      </c>
      <c r="D236" s="160">
        <v>-2.4279997967548801E-3</v>
      </c>
      <c r="E236" s="160">
        <v>1.48714683315535E-3</v>
      </c>
      <c r="F236" s="160">
        <v>360</v>
      </c>
      <c r="G236" s="160">
        <v>4</v>
      </c>
      <c r="H236" s="160">
        <v>0.104133462388722</v>
      </c>
      <c r="I236" s="160">
        <v>0.68553921709780197</v>
      </c>
    </row>
    <row r="237" spans="1:9" x14ac:dyDescent="0.25">
      <c r="A237" t="s">
        <v>2087</v>
      </c>
      <c r="B237" t="s">
        <v>2088</v>
      </c>
      <c r="C237" s="160" t="s">
        <v>2570</v>
      </c>
      <c r="D237" s="160">
        <v>-7.2478443378210296E-3</v>
      </c>
      <c r="E237" s="160">
        <v>4.4552494505868696E-3</v>
      </c>
      <c r="F237" s="160">
        <v>360</v>
      </c>
      <c r="G237" s="160">
        <v>10</v>
      </c>
      <c r="H237" s="160">
        <v>0.105451948393489</v>
      </c>
      <c r="I237" s="160">
        <v>0.68553921709780197</v>
      </c>
    </row>
    <row r="238" spans="1:9" x14ac:dyDescent="0.25">
      <c r="A238" t="s">
        <v>2404</v>
      </c>
      <c r="B238" t="s">
        <v>2405</v>
      </c>
      <c r="C238" s="160" t="s">
        <v>2570</v>
      </c>
      <c r="D238" s="160">
        <v>-3.9240994649498203E-3</v>
      </c>
      <c r="E238" s="160">
        <v>2.4102368471685298E-3</v>
      </c>
      <c r="F238" s="160">
        <v>360</v>
      </c>
      <c r="G238" s="160">
        <v>30</v>
      </c>
      <c r="H238" s="160">
        <v>0.105021944826285</v>
      </c>
      <c r="I238" s="160">
        <v>0.68553921709780197</v>
      </c>
    </row>
    <row r="239" spans="1:9" x14ac:dyDescent="0.25">
      <c r="A239" t="s">
        <v>2226</v>
      </c>
      <c r="B239" t="s">
        <v>2227</v>
      </c>
      <c r="C239" s="160" t="s">
        <v>2570</v>
      </c>
      <c r="D239" s="160">
        <v>-4.27938080250198E-3</v>
      </c>
      <c r="E239" s="160">
        <v>2.6161059507852002E-3</v>
      </c>
      <c r="F239" s="160">
        <v>360</v>
      </c>
      <c r="G239" s="160">
        <v>12</v>
      </c>
      <c r="H239" s="160">
        <v>0.103255610407134</v>
      </c>
      <c r="I239" s="160">
        <v>0.68553921709780197</v>
      </c>
    </row>
    <row r="240" spans="1:9" x14ac:dyDescent="0.25">
      <c r="A240" t="s">
        <v>2226</v>
      </c>
      <c r="B240" t="s">
        <v>2227</v>
      </c>
      <c r="C240" s="160" t="s">
        <v>2573</v>
      </c>
      <c r="D240" s="160">
        <v>-3.9756780800473002E-3</v>
      </c>
      <c r="E240" s="160">
        <v>2.432108492269E-3</v>
      </c>
      <c r="F240" s="160">
        <v>360</v>
      </c>
      <c r="G240" s="160">
        <v>12</v>
      </c>
      <c r="H240" s="160">
        <v>0.10317097105249</v>
      </c>
      <c r="I240" s="160">
        <v>0.68553921709780197</v>
      </c>
    </row>
    <row r="241" spans="1:9" x14ac:dyDescent="0.25">
      <c r="A241" t="s">
        <v>2133</v>
      </c>
      <c r="B241" t="s">
        <v>2548</v>
      </c>
      <c r="C241" s="160" t="s">
        <v>2571</v>
      </c>
      <c r="D241" s="160">
        <v>-3.02896926149498E-3</v>
      </c>
      <c r="E241" s="160">
        <v>1.8651527594883699E-3</v>
      </c>
      <c r="F241" s="160">
        <v>360</v>
      </c>
      <c r="G241" s="160">
        <v>8</v>
      </c>
      <c r="H241" s="160">
        <v>0.105537712774303</v>
      </c>
      <c r="I241" s="160">
        <v>0.68553921709780197</v>
      </c>
    </row>
    <row r="242" spans="1:9" x14ac:dyDescent="0.25">
      <c r="A242" t="s">
        <v>2133</v>
      </c>
      <c r="B242" t="s">
        <v>2548</v>
      </c>
      <c r="C242" s="160" t="s">
        <v>2570</v>
      </c>
      <c r="D242" s="160">
        <v>-3.0352683356739498E-3</v>
      </c>
      <c r="E242" s="160">
        <v>1.8492465145831501E-3</v>
      </c>
      <c r="F242" s="160">
        <v>360</v>
      </c>
      <c r="G242" s="160">
        <v>8</v>
      </c>
      <c r="H242" s="160">
        <v>0.101908434447812</v>
      </c>
      <c r="I242" s="160">
        <v>0.68553921709780197</v>
      </c>
    </row>
    <row r="243" spans="1:9" x14ac:dyDescent="0.25">
      <c r="A243" t="s">
        <v>2228</v>
      </c>
      <c r="B243" t="s">
        <v>2425</v>
      </c>
      <c r="C243" s="160" t="s">
        <v>2571</v>
      </c>
      <c r="D243" s="160">
        <v>1.6684517116871599E-2</v>
      </c>
      <c r="E243" s="160">
        <v>1.0222561635945E-2</v>
      </c>
      <c r="F243" s="160">
        <v>360</v>
      </c>
      <c r="G243" s="160">
        <v>170</v>
      </c>
      <c r="H243" s="160">
        <v>0.103875003058087</v>
      </c>
      <c r="I243" s="160">
        <v>0.68553921709780197</v>
      </c>
    </row>
    <row r="244" spans="1:9" x14ac:dyDescent="0.25">
      <c r="A244" t="s">
        <v>2120</v>
      </c>
      <c r="B244" t="s">
        <v>2486</v>
      </c>
      <c r="C244" s="160" t="s">
        <v>2570</v>
      </c>
      <c r="D244" s="160">
        <v>-1.20604432206052E-2</v>
      </c>
      <c r="E244" s="160">
        <v>7.36584440603524E-3</v>
      </c>
      <c r="F244" s="160">
        <v>360</v>
      </c>
      <c r="G244" s="160">
        <v>82</v>
      </c>
      <c r="H244" s="160">
        <v>0.102780901711252</v>
      </c>
      <c r="I244" s="160">
        <v>0.68553921709780197</v>
      </c>
    </row>
    <row r="245" spans="1:9" x14ac:dyDescent="0.25">
      <c r="A245" t="s">
        <v>2196</v>
      </c>
      <c r="B245" t="s">
        <v>2427</v>
      </c>
      <c r="C245" s="160" t="s">
        <v>2570</v>
      </c>
      <c r="D245" s="160">
        <v>-7.7139221246466799E-3</v>
      </c>
      <c r="E245" s="160">
        <v>4.7644543993082501E-3</v>
      </c>
      <c r="F245" s="160">
        <v>360</v>
      </c>
      <c r="G245" s="160">
        <v>14</v>
      </c>
      <c r="H245" s="160">
        <v>0.10660220839861401</v>
      </c>
      <c r="I245" s="160">
        <v>0.68786939411122405</v>
      </c>
    </row>
    <row r="246" spans="1:9" x14ac:dyDescent="0.25">
      <c r="A246" t="s">
        <v>2133</v>
      </c>
      <c r="B246" t="s">
        <v>2475</v>
      </c>
      <c r="C246" s="160" t="s">
        <v>2570</v>
      </c>
      <c r="D246" s="160">
        <v>3.1075092922596402E-3</v>
      </c>
      <c r="E246" s="160">
        <v>1.9287041070515101E-3</v>
      </c>
      <c r="F246" s="160">
        <v>360</v>
      </c>
      <c r="G246" s="160">
        <v>4</v>
      </c>
      <c r="H246" s="160">
        <v>0.10802696325814</v>
      </c>
      <c r="I246" s="160">
        <v>0.69348952010530596</v>
      </c>
    </row>
    <row r="247" spans="1:9" x14ac:dyDescent="0.25">
      <c r="A247" t="s">
        <v>2069</v>
      </c>
      <c r="B247" t="s">
        <v>2070</v>
      </c>
      <c r="C247" s="160" t="s">
        <v>2573</v>
      </c>
      <c r="D247" s="160">
        <v>-5.5964124855933002E-3</v>
      </c>
      <c r="E247" s="160">
        <v>3.4985557692024101E-3</v>
      </c>
      <c r="F247" s="160">
        <v>360</v>
      </c>
      <c r="G247" s="160">
        <v>2</v>
      </c>
      <c r="H247" s="160">
        <v>0.11056911991474901</v>
      </c>
      <c r="I247" s="160">
        <v>0.69348952010530596</v>
      </c>
    </row>
    <row r="248" spans="1:9" x14ac:dyDescent="0.25">
      <c r="A248" t="s">
        <v>2226</v>
      </c>
      <c r="B248" t="s">
        <v>2253</v>
      </c>
      <c r="C248" s="160" t="s">
        <v>2570</v>
      </c>
      <c r="D248" s="160">
        <v>-2.14590571555785E-3</v>
      </c>
      <c r="E248" s="160">
        <v>1.3377253241648899E-3</v>
      </c>
      <c r="F248" s="160">
        <v>360</v>
      </c>
      <c r="G248" s="160">
        <v>6</v>
      </c>
      <c r="H248" s="160">
        <v>0.110036870951356</v>
      </c>
      <c r="I248" s="160">
        <v>0.69348952010530596</v>
      </c>
    </row>
    <row r="249" spans="1:9" x14ac:dyDescent="0.25">
      <c r="A249" t="s">
        <v>2101</v>
      </c>
      <c r="B249" t="s">
        <v>2533</v>
      </c>
      <c r="C249" s="160" t="s">
        <v>2573</v>
      </c>
      <c r="D249" s="160">
        <v>-2.77422505106818E-3</v>
      </c>
      <c r="E249" s="160">
        <v>1.73059656633747E-3</v>
      </c>
      <c r="F249" s="160">
        <v>360</v>
      </c>
      <c r="G249" s="160">
        <v>12</v>
      </c>
      <c r="H249" s="160">
        <v>0.109893700569728</v>
      </c>
      <c r="I249" s="160">
        <v>0.69348952010530596</v>
      </c>
    </row>
    <row r="250" spans="1:9" x14ac:dyDescent="0.25">
      <c r="A250" t="s">
        <v>2075</v>
      </c>
      <c r="B250" t="s">
        <v>2316</v>
      </c>
      <c r="C250" s="160" t="s">
        <v>2573</v>
      </c>
      <c r="D250" s="160">
        <v>-9.0292096972014301E-3</v>
      </c>
      <c r="E250" s="160">
        <v>5.63983819974448E-3</v>
      </c>
      <c r="F250" s="160">
        <v>360</v>
      </c>
      <c r="G250" s="160">
        <v>28</v>
      </c>
      <c r="H250" s="160">
        <v>0.11038122752867</v>
      </c>
      <c r="I250" s="160">
        <v>0.69348952010530596</v>
      </c>
    </row>
    <row r="251" spans="1:9" x14ac:dyDescent="0.25">
      <c r="A251" t="s">
        <v>2463</v>
      </c>
      <c r="B251" t="s">
        <v>2464</v>
      </c>
      <c r="C251" s="160" t="s">
        <v>2572</v>
      </c>
      <c r="D251" s="160">
        <v>-1.4156152916669201E-2</v>
      </c>
      <c r="E251" s="160">
        <v>8.8159239609789403E-3</v>
      </c>
      <c r="F251" s="160">
        <v>360</v>
      </c>
      <c r="G251" s="160">
        <v>23</v>
      </c>
      <c r="H251" s="160">
        <v>0.10944478809394401</v>
      </c>
      <c r="I251" s="160">
        <v>0.69348952010530596</v>
      </c>
    </row>
    <row r="252" spans="1:9" x14ac:dyDescent="0.25">
      <c r="A252" t="s">
        <v>2109</v>
      </c>
      <c r="B252" t="s">
        <v>2549</v>
      </c>
      <c r="C252" s="160" t="s">
        <v>2571</v>
      </c>
      <c r="D252" s="160">
        <v>-2.2249064694337801E-3</v>
      </c>
      <c r="E252" s="160">
        <v>1.38588445069414E-3</v>
      </c>
      <c r="F252" s="160">
        <v>360</v>
      </c>
      <c r="G252" s="160">
        <v>8</v>
      </c>
      <c r="H252" s="160">
        <v>0.109786194554837</v>
      </c>
      <c r="I252" s="160">
        <v>0.69348952010530596</v>
      </c>
    </row>
    <row r="253" spans="1:9" x14ac:dyDescent="0.25">
      <c r="A253" t="s">
        <v>2115</v>
      </c>
      <c r="B253" t="s">
        <v>2116</v>
      </c>
      <c r="C253" s="160" t="s">
        <v>2570</v>
      </c>
      <c r="D253" s="160">
        <v>-6.2436700977804198E-3</v>
      </c>
      <c r="E253" s="160">
        <v>3.9164131785948903E-3</v>
      </c>
      <c r="F253" s="160">
        <v>360</v>
      </c>
      <c r="G253" s="160">
        <v>12</v>
      </c>
      <c r="H253" s="160">
        <v>0.11177403185104499</v>
      </c>
      <c r="I253" s="160">
        <v>0.69775821534247295</v>
      </c>
    </row>
    <row r="254" spans="1:9" x14ac:dyDescent="0.25">
      <c r="A254" t="s">
        <v>2399</v>
      </c>
      <c r="B254" t="s">
        <v>2400</v>
      </c>
      <c r="C254" s="160" t="s">
        <v>2573</v>
      </c>
      <c r="D254" s="160">
        <v>4.2158609972076299E-3</v>
      </c>
      <c r="E254" s="160">
        <v>2.6460644411715199E-3</v>
      </c>
      <c r="F254" s="160">
        <v>360</v>
      </c>
      <c r="G254" s="160">
        <v>22</v>
      </c>
      <c r="H254" s="160">
        <v>0.11213971318004</v>
      </c>
      <c r="I254" s="160">
        <v>0.69775821534247295</v>
      </c>
    </row>
    <row r="255" spans="1:9" x14ac:dyDescent="0.25">
      <c r="A255" t="s">
        <v>2222</v>
      </c>
      <c r="B255" t="s">
        <v>2223</v>
      </c>
      <c r="C255" s="160" t="s">
        <v>2571</v>
      </c>
      <c r="D255" s="160">
        <v>-5.0059009915852703E-3</v>
      </c>
      <c r="E255" s="160">
        <v>3.1532926409388001E-3</v>
      </c>
      <c r="F255" s="160">
        <v>360</v>
      </c>
      <c r="G255" s="160">
        <v>7</v>
      </c>
      <c r="H255" s="160">
        <v>0.113286174830746</v>
      </c>
      <c r="I255" s="160">
        <v>0.69934142572681302</v>
      </c>
    </row>
    <row r="256" spans="1:9" x14ac:dyDescent="0.25">
      <c r="A256" t="s">
        <v>2113</v>
      </c>
      <c r="B256" t="s">
        <v>2160</v>
      </c>
      <c r="C256" s="160" t="s">
        <v>2572</v>
      </c>
      <c r="D256" s="160">
        <v>4.2197032027684904E-3</v>
      </c>
      <c r="E256" s="160">
        <v>2.6535331073134598E-3</v>
      </c>
      <c r="F256" s="160">
        <v>360</v>
      </c>
      <c r="G256" s="160">
        <v>10</v>
      </c>
      <c r="H256" s="160">
        <v>0.112881233249262</v>
      </c>
      <c r="I256" s="160">
        <v>0.69934142572681302</v>
      </c>
    </row>
    <row r="257" spans="1:9" x14ac:dyDescent="0.25">
      <c r="A257" t="s">
        <v>2089</v>
      </c>
      <c r="B257" t="s">
        <v>2090</v>
      </c>
      <c r="C257" s="160" t="s">
        <v>2572</v>
      </c>
      <c r="D257" s="160">
        <v>-1.44194385526189E-2</v>
      </c>
      <c r="E257" s="160">
        <v>9.1115110634395896E-3</v>
      </c>
      <c r="F257" s="160">
        <v>360</v>
      </c>
      <c r="G257" s="160">
        <v>14</v>
      </c>
      <c r="H257" s="160">
        <v>0.114414106528792</v>
      </c>
      <c r="I257" s="160">
        <v>0.70108923101114295</v>
      </c>
    </row>
    <row r="258" spans="1:9" x14ac:dyDescent="0.25">
      <c r="A258" t="s">
        <v>2446</v>
      </c>
      <c r="B258" t="s">
        <v>2447</v>
      </c>
      <c r="C258" s="160" t="s">
        <v>2573</v>
      </c>
      <c r="D258" s="160">
        <v>4.6161221070448099E-3</v>
      </c>
      <c r="E258" s="160">
        <v>2.9126909900222902E-3</v>
      </c>
      <c r="F258" s="160">
        <v>360</v>
      </c>
      <c r="G258" s="160">
        <v>11</v>
      </c>
      <c r="H258" s="160">
        <v>0.11446354792018699</v>
      </c>
      <c r="I258" s="160">
        <v>0.70108923101114295</v>
      </c>
    </row>
    <row r="259" spans="1:9" x14ac:dyDescent="0.25">
      <c r="A259" t="s">
        <v>2559</v>
      </c>
      <c r="B259" t="s">
        <v>2560</v>
      </c>
      <c r="C259" s="160" t="s">
        <v>2570</v>
      </c>
      <c r="D259" s="160">
        <v>1.4429966478083999E-4</v>
      </c>
      <c r="E259" s="159">
        <v>9.1295150868637894E-5</v>
      </c>
      <c r="F259" s="160">
        <v>360</v>
      </c>
      <c r="G259" s="160">
        <v>5</v>
      </c>
      <c r="H259" s="160">
        <v>0.115577546600175</v>
      </c>
      <c r="I259" s="160">
        <v>0.70515794968511603</v>
      </c>
    </row>
    <row r="260" spans="1:9" x14ac:dyDescent="0.25">
      <c r="A260" t="s">
        <v>2097</v>
      </c>
      <c r="B260" t="s">
        <v>2130</v>
      </c>
      <c r="C260" s="160" t="s">
        <v>2572</v>
      </c>
      <c r="D260" s="160">
        <v>4.7634149023556997E-2</v>
      </c>
      <c r="E260" s="160">
        <v>3.0246638657132001E-2</v>
      </c>
      <c r="F260" s="160">
        <v>360</v>
      </c>
      <c r="G260" s="160">
        <v>176</v>
      </c>
      <c r="H260" s="160">
        <v>0.116355497917733</v>
      </c>
      <c r="I260" s="160">
        <v>0.70715279354653304</v>
      </c>
    </row>
    <row r="261" spans="1:9" x14ac:dyDescent="0.25">
      <c r="A261" t="s">
        <v>2399</v>
      </c>
      <c r="B261" t="s">
        <v>2516</v>
      </c>
      <c r="C261" s="160" t="s">
        <v>2573</v>
      </c>
      <c r="D261" s="160">
        <v>4.2660839124108799E-3</v>
      </c>
      <c r="E261" s="160">
        <v>2.7131495665445198E-3</v>
      </c>
      <c r="F261" s="160">
        <v>360</v>
      </c>
      <c r="G261" s="160">
        <v>15</v>
      </c>
      <c r="H261" s="160">
        <v>0.11688574604626099</v>
      </c>
      <c r="I261" s="160">
        <v>0.70763262471250099</v>
      </c>
    </row>
    <row r="262" spans="1:9" x14ac:dyDescent="0.25">
      <c r="A262" t="s">
        <v>2075</v>
      </c>
      <c r="B262" t="s">
        <v>2362</v>
      </c>
      <c r="C262" s="160" t="s">
        <v>2570</v>
      </c>
      <c r="D262" s="160">
        <v>-2.3205132188185299E-3</v>
      </c>
      <c r="E262" s="160">
        <v>1.48008544111565E-3</v>
      </c>
      <c r="F262" s="160">
        <v>360</v>
      </c>
      <c r="G262" s="160">
        <v>4</v>
      </c>
      <c r="H262" s="160">
        <v>0.11808235575668299</v>
      </c>
      <c r="I262" s="160">
        <v>0.70939898017808101</v>
      </c>
    </row>
    <row r="263" spans="1:9" x14ac:dyDescent="0.25">
      <c r="A263" t="s">
        <v>2133</v>
      </c>
      <c r="B263" t="s">
        <v>2187</v>
      </c>
      <c r="C263" s="160" t="s">
        <v>2571</v>
      </c>
      <c r="D263" s="160">
        <v>2.5484081947044698E-3</v>
      </c>
      <c r="E263" s="160">
        <v>1.6235995914526001E-3</v>
      </c>
      <c r="F263" s="160">
        <v>360</v>
      </c>
      <c r="G263" s="160">
        <v>4</v>
      </c>
      <c r="H263" s="160">
        <v>0.11780457381498299</v>
      </c>
      <c r="I263" s="160">
        <v>0.70939898017808101</v>
      </c>
    </row>
    <row r="264" spans="1:9" x14ac:dyDescent="0.25">
      <c r="A264" t="s">
        <v>2089</v>
      </c>
      <c r="B264" t="s">
        <v>2090</v>
      </c>
      <c r="C264" s="160" t="s">
        <v>2571</v>
      </c>
      <c r="D264" s="160">
        <v>-1.0519042925310499E-2</v>
      </c>
      <c r="E264" s="160">
        <v>6.7572774563836096E-3</v>
      </c>
      <c r="F264" s="160">
        <v>360</v>
      </c>
      <c r="G264" s="160">
        <v>14</v>
      </c>
      <c r="H264" s="160">
        <v>0.120433126375946</v>
      </c>
      <c r="I264" s="160">
        <v>0.71794778404857396</v>
      </c>
    </row>
    <row r="265" spans="1:9" x14ac:dyDescent="0.25">
      <c r="A265" t="s">
        <v>2095</v>
      </c>
      <c r="B265" t="s">
        <v>2482</v>
      </c>
      <c r="C265" s="160" t="s">
        <v>2570</v>
      </c>
      <c r="D265" s="160">
        <v>1.05788168118604E-2</v>
      </c>
      <c r="E265" s="160">
        <v>6.7976024902705002E-3</v>
      </c>
      <c r="F265" s="160">
        <v>360</v>
      </c>
      <c r="G265" s="160">
        <v>28</v>
      </c>
      <c r="H265" s="160">
        <v>0.12079931068072899</v>
      </c>
      <c r="I265" s="160">
        <v>0.71794778404857396</v>
      </c>
    </row>
    <row r="266" spans="1:9" x14ac:dyDescent="0.25">
      <c r="A266" t="s">
        <v>2075</v>
      </c>
      <c r="B266" t="s">
        <v>2362</v>
      </c>
      <c r="C266" s="160" t="s">
        <v>2571</v>
      </c>
      <c r="D266" s="160">
        <v>-2.32193217345413E-3</v>
      </c>
      <c r="E266" s="160">
        <v>1.4923991582166799E-3</v>
      </c>
      <c r="F266" s="160">
        <v>360</v>
      </c>
      <c r="G266" s="160">
        <v>4</v>
      </c>
      <c r="H266" s="160">
        <v>0.12087896364083101</v>
      </c>
      <c r="I266" s="160">
        <v>0.71794778404857396</v>
      </c>
    </row>
    <row r="267" spans="1:9" x14ac:dyDescent="0.25">
      <c r="A267" t="s">
        <v>2133</v>
      </c>
      <c r="B267" t="s">
        <v>2378</v>
      </c>
      <c r="C267" s="160" t="s">
        <v>2571</v>
      </c>
      <c r="D267" s="160">
        <v>2.1304858686779999E-3</v>
      </c>
      <c r="E267" s="160">
        <v>1.3763713713374199E-3</v>
      </c>
      <c r="F267" s="160">
        <v>360</v>
      </c>
      <c r="G267" s="160">
        <v>3</v>
      </c>
      <c r="H267" s="160">
        <v>0.12253724673571099</v>
      </c>
      <c r="I267" s="160">
        <v>0.72232482286313804</v>
      </c>
    </row>
    <row r="268" spans="1:9" x14ac:dyDescent="0.25">
      <c r="A268" t="s">
        <v>2075</v>
      </c>
      <c r="B268" t="s">
        <v>2298</v>
      </c>
      <c r="C268" s="160" t="s">
        <v>2571</v>
      </c>
      <c r="D268" s="160">
        <v>4.2489414370091502E-3</v>
      </c>
      <c r="E268" s="160">
        <v>2.74098432633736E-3</v>
      </c>
      <c r="F268" s="160">
        <v>360</v>
      </c>
      <c r="G268" s="160">
        <v>4</v>
      </c>
      <c r="H268" s="160">
        <v>0.122433323717917</v>
      </c>
      <c r="I268" s="160">
        <v>0.72232482286313804</v>
      </c>
    </row>
    <row r="269" spans="1:9" x14ac:dyDescent="0.25">
      <c r="A269" t="s">
        <v>2106</v>
      </c>
      <c r="B269" t="s">
        <v>2239</v>
      </c>
      <c r="C269" s="160" t="s">
        <v>2573</v>
      </c>
      <c r="D269" s="160">
        <v>-4.5282278845268E-3</v>
      </c>
      <c r="E269" s="160">
        <v>2.9477004025074702E-3</v>
      </c>
      <c r="F269" s="160">
        <v>360</v>
      </c>
      <c r="G269" s="160">
        <v>8</v>
      </c>
      <c r="H269" s="160">
        <v>0.12538254696152301</v>
      </c>
      <c r="I269" s="160">
        <v>0.72681472692345905</v>
      </c>
    </row>
    <row r="270" spans="1:9" x14ac:dyDescent="0.25">
      <c r="A270" t="s">
        <v>2140</v>
      </c>
      <c r="B270" t="s">
        <v>2141</v>
      </c>
      <c r="C270" s="160" t="s">
        <v>2572</v>
      </c>
      <c r="D270" s="160">
        <v>-7.4239133611527404E-3</v>
      </c>
      <c r="E270" s="160">
        <v>4.8130573858069497E-3</v>
      </c>
      <c r="F270" s="160">
        <v>360</v>
      </c>
      <c r="G270" s="160">
        <v>6</v>
      </c>
      <c r="H270" s="160">
        <v>0.123854526642459</v>
      </c>
      <c r="I270" s="160">
        <v>0.72681472692345905</v>
      </c>
    </row>
    <row r="271" spans="1:9" x14ac:dyDescent="0.25">
      <c r="A271" t="s">
        <v>2075</v>
      </c>
      <c r="B271" t="s">
        <v>2225</v>
      </c>
      <c r="C271" s="160" t="s">
        <v>2573</v>
      </c>
      <c r="D271" s="160">
        <v>1.0258089778903601E-3</v>
      </c>
      <c r="E271" s="160">
        <v>6.6800421260272301E-4</v>
      </c>
      <c r="F271" s="160">
        <v>360</v>
      </c>
      <c r="G271" s="160">
        <v>3</v>
      </c>
      <c r="H271" s="160">
        <v>0.12561657589047001</v>
      </c>
      <c r="I271" s="160">
        <v>0.72681472692345905</v>
      </c>
    </row>
    <row r="272" spans="1:9" x14ac:dyDescent="0.25">
      <c r="A272" t="s">
        <v>2079</v>
      </c>
      <c r="B272" t="s">
        <v>2505</v>
      </c>
      <c r="C272" s="160" t="s">
        <v>2570</v>
      </c>
      <c r="D272" s="160">
        <v>-2.0272614035105299E-3</v>
      </c>
      <c r="E272" s="160">
        <v>1.3204711258958399E-3</v>
      </c>
      <c r="F272" s="160">
        <v>360</v>
      </c>
      <c r="G272" s="160">
        <v>3</v>
      </c>
      <c r="H272" s="160">
        <v>0.12561165615641301</v>
      </c>
      <c r="I272" s="160">
        <v>0.72681472692345905</v>
      </c>
    </row>
    <row r="273" spans="1:9" x14ac:dyDescent="0.25">
      <c r="A273" t="s">
        <v>2083</v>
      </c>
      <c r="B273" t="s">
        <v>2084</v>
      </c>
      <c r="C273" s="160" t="s">
        <v>2573</v>
      </c>
      <c r="D273" s="160">
        <v>3.8582579124217501E-3</v>
      </c>
      <c r="E273" s="160">
        <v>2.50441194304121E-3</v>
      </c>
      <c r="F273" s="160">
        <v>360</v>
      </c>
      <c r="G273" s="160">
        <v>8</v>
      </c>
      <c r="H273" s="160">
        <v>0.12497135625259299</v>
      </c>
      <c r="I273" s="160">
        <v>0.72681472692345905</v>
      </c>
    </row>
    <row r="274" spans="1:9" x14ac:dyDescent="0.25">
      <c r="A274" t="s">
        <v>2115</v>
      </c>
      <c r="B274" t="s">
        <v>2265</v>
      </c>
      <c r="C274" s="160" t="s">
        <v>2571</v>
      </c>
      <c r="D274" s="160">
        <v>-3.1174901119250999E-3</v>
      </c>
      <c r="E274" s="160">
        <v>2.0661354694613701E-3</v>
      </c>
      <c r="F274" s="160">
        <v>360</v>
      </c>
      <c r="G274" s="160">
        <v>6</v>
      </c>
      <c r="H274" s="160">
        <v>0.13222637428161499</v>
      </c>
      <c r="I274" s="160">
        <v>0.73336175367516798</v>
      </c>
    </row>
    <row r="275" spans="1:9" x14ac:dyDescent="0.25">
      <c r="A275" t="s">
        <v>2115</v>
      </c>
      <c r="B275" t="s">
        <v>2265</v>
      </c>
      <c r="C275" s="160" t="s">
        <v>2570</v>
      </c>
      <c r="D275" s="160">
        <v>-3.1174901119250999E-3</v>
      </c>
      <c r="E275" s="160">
        <v>2.0492457953956E-3</v>
      </c>
      <c r="F275" s="160">
        <v>360</v>
      </c>
      <c r="G275" s="160">
        <v>6</v>
      </c>
      <c r="H275" s="160">
        <v>0.12907812290289999</v>
      </c>
      <c r="I275" s="160">
        <v>0.73336175367516798</v>
      </c>
    </row>
    <row r="276" spans="1:9" x14ac:dyDescent="0.25">
      <c r="A276" t="s">
        <v>2066</v>
      </c>
      <c r="B276" t="s">
        <v>2135</v>
      </c>
      <c r="C276" s="160" t="s">
        <v>2571</v>
      </c>
      <c r="D276" s="160">
        <v>3.0266710499394799E-3</v>
      </c>
      <c r="E276" s="160">
        <v>1.9830645028863299E-3</v>
      </c>
      <c r="F276" s="160">
        <v>360</v>
      </c>
      <c r="G276" s="160">
        <v>3</v>
      </c>
      <c r="H276" s="160">
        <v>0.127835661731138</v>
      </c>
      <c r="I276" s="160">
        <v>0.73336175367516798</v>
      </c>
    </row>
    <row r="277" spans="1:9" x14ac:dyDescent="0.25">
      <c r="A277" t="s">
        <v>2095</v>
      </c>
      <c r="B277" t="s">
        <v>2096</v>
      </c>
      <c r="C277" s="160" t="s">
        <v>2572</v>
      </c>
      <c r="D277" s="160">
        <v>-2.3567681742719601E-2</v>
      </c>
      <c r="E277" s="160">
        <v>1.5527165161559799E-2</v>
      </c>
      <c r="F277" s="160">
        <v>360</v>
      </c>
      <c r="G277" s="160">
        <v>36</v>
      </c>
      <c r="H277" s="160">
        <v>0.130083158123944</v>
      </c>
      <c r="I277" s="160">
        <v>0.73336175367516798</v>
      </c>
    </row>
    <row r="278" spans="1:9" x14ac:dyDescent="0.25">
      <c r="A278" t="s">
        <v>2133</v>
      </c>
      <c r="B278" t="s">
        <v>2313</v>
      </c>
      <c r="C278" s="160" t="s">
        <v>2572</v>
      </c>
      <c r="D278" s="160">
        <v>2.03453800966479E-3</v>
      </c>
      <c r="E278" s="160">
        <v>1.33913211470933E-3</v>
      </c>
      <c r="F278" s="160">
        <v>360</v>
      </c>
      <c r="G278" s="160">
        <v>3</v>
      </c>
      <c r="H278" s="160">
        <v>0.12975424639432201</v>
      </c>
      <c r="I278" s="160">
        <v>0.73336175367516798</v>
      </c>
    </row>
    <row r="279" spans="1:9" x14ac:dyDescent="0.25">
      <c r="A279" t="s">
        <v>2133</v>
      </c>
      <c r="B279" t="s">
        <v>2288</v>
      </c>
      <c r="C279" s="160" t="s">
        <v>2570</v>
      </c>
      <c r="D279" s="160">
        <v>-2.0832973563421598E-3</v>
      </c>
      <c r="E279" s="160">
        <v>1.3814727883795E-3</v>
      </c>
      <c r="F279" s="160">
        <v>360</v>
      </c>
      <c r="G279" s="160">
        <v>5</v>
      </c>
      <c r="H279" s="160">
        <v>0.132437182059161</v>
      </c>
      <c r="I279" s="160">
        <v>0.73336175367516798</v>
      </c>
    </row>
    <row r="280" spans="1:9" x14ac:dyDescent="0.25">
      <c r="A280" t="s">
        <v>2075</v>
      </c>
      <c r="B280" t="s">
        <v>2414</v>
      </c>
      <c r="C280" s="160" t="s">
        <v>2572</v>
      </c>
      <c r="D280" s="160">
        <v>1.80109203525888E-3</v>
      </c>
      <c r="E280" s="160">
        <v>1.1882883623203599E-3</v>
      </c>
      <c r="F280" s="160">
        <v>360</v>
      </c>
      <c r="G280" s="160">
        <v>3</v>
      </c>
      <c r="H280" s="160">
        <v>0.13048439596388101</v>
      </c>
      <c r="I280" s="160">
        <v>0.73336175367516798</v>
      </c>
    </row>
    <row r="281" spans="1:9" x14ac:dyDescent="0.25">
      <c r="A281" t="s">
        <v>2280</v>
      </c>
      <c r="B281" t="s">
        <v>2281</v>
      </c>
      <c r="C281" s="160" t="s">
        <v>2572</v>
      </c>
      <c r="D281" s="160">
        <v>1.4595820234822801E-2</v>
      </c>
      <c r="E281" s="160">
        <v>9.6698342770363196E-3</v>
      </c>
      <c r="F281" s="160">
        <v>360</v>
      </c>
      <c r="G281" s="160">
        <v>108</v>
      </c>
      <c r="H281" s="160">
        <v>0.132217765436418</v>
      </c>
      <c r="I281" s="160">
        <v>0.73336175367516798</v>
      </c>
    </row>
    <row r="282" spans="1:9" x14ac:dyDescent="0.25">
      <c r="A282" t="s">
        <v>2109</v>
      </c>
      <c r="B282" t="s">
        <v>2110</v>
      </c>
      <c r="C282" s="160" t="s">
        <v>2570</v>
      </c>
      <c r="D282" s="160">
        <v>-2.4398088303013502E-3</v>
      </c>
      <c r="E282" s="160">
        <v>1.6156125610126599E-3</v>
      </c>
      <c r="F282" s="160">
        <v>360</v>
      </c>
      <c r="G282" s="160">
        <v>5</v>
      </c>
      <c r="H282" s="160">
        <v>0.13208909088649101</v>
      </c>
      <c r="I282" s="160">
        <v>0.73336175367516798</v>
      </c>
    </row>
    <row r="283" spans="1:9" x14ac:dyDescent="0.25">
      <c r="A283" t="s">
        <v>2073</v>
      </c>
      <c r="B283" t="s">
        <v>2074</v>
      </c>
      <c r="C283" s="160" t="s">
        <v>2572</v>
      </c>
      <c r="D283" s="160">
        <v>-1.27382453183695E-2</v>
      </c>
      <c r="E283" s="160">
        <v>8.4276643891580492E-3</v>
      </c>
      <c r="F283" s="160">
        <v>360</v>
      </c>
      <c r="G283" s="160">
        <v>89</v>
      </c>
      <c r="H283" s="160">
        <v>0.13171433736417401</v>
      </c>
      <c r="I283" s="160">
        <v>0.73336175367516798</v>
      </c>
    </row>
    <row r="284" spans="1:9" x14ac:dyDescent="0.25">
      <c r="A284" t="s">
        <v>2079</v>
      </c>
      <c r="B284" t="s">
        <v>2505</v>
      </c>
      <c r="C284" s="160" t="s">
        <v>2571</v>
      </c>
      <c r="D284" s="160">
        <v>-2.0272614035105299E-3</v>
      </c>
      <c r="E284" s="160">
        <v>1.33135431373975E-3</v>
      </c>
      <c r="F284" s="160">
        <v>360</v>
      </c>
      <c r="G284" s="160">
        <v>3</v>
      </c>
      <c r="H284" s="160">
        <v>0.128722491641412</v>
      </c>
      <c r="I284" s="160">
        <v>0.73336175367516798</v>
      </c>
    </row>
    <row r="285" spans="1:9" x14ac:dyDescent="0.25">
      <c r="A285" t="s">
        <v>2196</v>
      </c>
      <c r="B285" t="s">
        <v>2334</v>
      </c>
      <c r="C285" s="160" t="s">
        <v>2572</v>
      </c>
      <c r="D285" s="160">
        <v>-3.70120357630619E-3</v>
      </c>
      <c r="E285" s="160">
        <v>2.4366083070942101E-3</v>
      </c>
      <c r="F285" s="160">
        <v>360</v>
      </c>
      <c r="G285" s="160">
        <v>6</v>
      </c>
      <c r="H285" s="160">
        <v>0.13051343685913799</v>
      </c>
      <c r="I285" s="160">
        <v>0.73336175367516798</v>
      </c>
    </row>
    <row r="286" spans="1:9" x14ac:dyDescent="0.25">
      <c r="A286" t="s">
        <v>2321</v>
      </c>
      <c r="B286" t="s">
        <v>2322</v>
      </c>
      <c r="C286" s="160" t="s">
        <v>2571</v>
      </c>
      <c r="D286" s="160">
        <v>-6.2233960299247397E-3</v>
      </c>
      <c r="E286" s="160">
        <v>4.1279898787859601E-3</v>
      </c>
      <c r="F286" s="160">
        <v>360</v>
      </c>
      <c r="G286" s="160">
        <v>13</v>
      </c>
      <c r="H286" s="160">
        <v>0.132828276813615</v>
      </c>
      <c r="I286" s="160">
        <v>0.73336175367516798</v>
      </c>
    </row>
    <row r="287" spans="1:9" x14ac:dyDescent="0.25">
      <c r="A287" t="s">
        <v>2066</v>
      </c>
      <c r="B287" t="s">
        <v>2269</v>
      </c>
      <c r="C287" s="160" t="s">
        <v>2572</v>
      </c>
      <c r="D287" s="160">
        <v>2.87151619057602E-3</v>
      </c>
      <c r="E287" s="160">
        <v>1.91016488976961E-3</v>
      </c>
      <c r="F287" s="160">
        <v>360</v>
      </c>
      <c r="G287" s="160">
        <v>2</v>
      </c>
      <c r="H287" s="160">
        <v>0.13365543290517401</v>
      </c>
      <c r="I287" s="160">
        <v>0.73533936419408097</v>
      </c>
    </row>
    <row r="288" spans="1:9" x14ac:dyDescent="0.25">
      <c r="A288" t="s">
        <v>2066</v>
      </c>
      <c r="B288" t="s">
        <v>2204</v>
      </c>
      <c r="C288" s="160" t="s">
        <v>2572</v>
      </c>
      <c r="D288" s="160">
        <v>1.87949080519525E-3</v>
      </c>
      <c r="E288" s="160">
        <v>1.2578825008617699E-3</v>
      </c>
      <c r="F288" s="160">
        <v>360</v>
      </c>
      <c r="G288" s="160">
        <v>3</v>
      </c>
      <c r="H288" s="160">
        <v>0.13601941348204599</v>
      </c>
      <c r="I288" s="160">
        <v>0.73544289772361204</v>
      </c>
    </row>
    <row r="289" spans="1:9" x14ac:dyDescent="0.25">
      <c r="A289" t="s">
        <v>2066</v>
      </c>
      <c r="B289" t="s">
        <v>2067</v>
      </c>
      <c r="C289" s="160" t="s">
        <v>2573</v>
      </c>
      <c r="D289" s="160">
        <v>-3.20119662881429E-3</v>
      </c>
      <c r="E289" s="160">
        <v>2.1375246110010701E-3</v>
      </c>
      <c r="F289" s="160">
        <v>360</v>
      </c>
      <c r="G289" s="160">
        <v>5</v>
      </c>
      <c r="H289" s="160">
        <v>0.13562045437832601</v>
      </c>
      <c r="I289" s="160">
        <v>0.73544289772361204</v>
      </c>
    </row>
    <row r="290" spans="1:9" x14ac:dyDescent="0.25">
      <c r="A290" t="s">
        <v>2346</v>
      </c>
      <c r="B290" t="s">
        <v>2347</v>
      </c>
      <c r="C290" s="160" t="s">
        <v>2570</v>
      </c>
      <c r="D290" s="160">
        <v>1.1570133439228599E-2</v>
      </c>
      <c r="E290" s="160">
        <v>7.7039664504985703E-3</v>
      </c>
      <c r="F290" s="160">
        <v>360</v>
      </c>
      <c r="G290" s="160">
        <v>90</v>
      </c>
      <c r="H290" s="160">
        <v>0.134455227359699</v>
      </c>
      <c r="I290" s="160">
        <v>0.73544289772361204</v>
      </c>
    </row>
    <row r="291" spans="1:9" x14ac:dyDescent="0.25">
      <c r="A291" t="s">
        <v>2133</v>
      </c>
      <c r="B291" t="s">
        <v>2288</v>
      </c>
      <c r="C291" s="160" t="s">
        <v>2571</v>
      </c>
      <c r="D291" s="160">
        <v>-2.0832973563421598E-3</v>
      </c>
      <c r="E291" s="160">
        <v>1.3928587456809101E-3</v>
      </c>
      <c r="F291" s="160">
        <v>360</v>
      </c>
      <c r="G291" s="160">
        <v>5</v>
      </c>
      <c r="H291" s="160">
        <v>0.13562055670796599</v>
      </c>
      <c r="I291" s="160">
        <v>0.73544289772361204</v>
      </c>
    </row>
    <row r="292" spans="1:9" x14ac:dyDescent="0.25">
      <c r="A292" t="s">
        <v>2109</v>
      </c>
      <c r="B292" t="s">
        <v>2110</v>
      </c>
      <c r="C292" s="160" t="s">
        <v>2571</v>
      </c>
      <c r="D292" s="160">
        <v>-2.4396700458300998E-3</v>
      </c>
      <c r="E292" s="160">
        <v>1.62898599201099E-3</v>
      </c>
      <c r="F292" s="160">
        <v>360</v>
      </c>
      <c r="G292" s="160">
        <v>5</v>
      </c>
      <c r="H292" s="160">
        <v>0.13528258166685</v>
      </c>
      <c r="I292" s="160">
        <v>0.73544289772361204</v>
      </c>
    </row>
    <row r="293" spans="1:9" x14ac:dyDescent="0.25">
      <c r="A293" t="s">
        <v>2106</v>
      </c>
      <c r="B293" t="s">
        <v>2343</v>
      </c>
      <c r="C293" s="160" t="s">
        <v>2573</v>
      </c>
      <c r="D293" s="160">
        <v>2.5807694125820299E-3</v>
      </c>
      <c r="E293" s="160">
        <v>1.7868429008307601E-3</v>
      </c>
      <c r="F293" s="160">
        <v>360</v>
      </c>
      <c r="G293" s="160">
        <v>5</v>
      </c>
      <c r="H293" s="160">
        <v>0.15010665142942101</v>
      </c>
      <c r="I293" s="160">
        <v>0.73677720756012299</v>
      </c>
    </row>
    <row r="294" spans="1:9" x14ac:dyDescent="0.25">
      <c r="A294" t="s">
        <v>2173</v>
      </c>
      <c r="B294" t="s">
        <v>2556</v>
      </c>
      <c r="C294" s="160" t="s">
        <v>2573</v>
      </c>
      <c r="D294" s="160">
        <v>-1.22134692226918E-3</v>
      </c>
      <c r="E294" s="160">
        <v>8.2258703634736799E-4</v>
      </c>
      <c r="F294" s="160">
        <v>360</v>
      </c>
      <c r="G294" s="160">
        <v>2</v>
      </c>
      <c r="H294" s="160">
        <v>0.139062977398167</v>
      </c>
      <c r="I294" s="160">
        <v>0.73677720756012299</v>
      </c>
    </row>
    <row r="295" spans="1:9" x14ac:dyDescent="0.25">
      <c r="A295" t="s">
        <v>2069</v>
      </c>
      <c r="B295" t="s">
        <v>2070</v>
      </c>
      <c r="C295" s="160" t="s">
        <v>2571</v>
      </c>
      <c r="D295" s="160">
        <v>-5.8695149419805302E-3</v>
      </c>
      <c r="E295" s="160">
        <v>4.0656997168389501E-3</v>
      </c>
      <c r="F295" s="160">
        <v>360</v>
      </c>
      <c r="G295" s="160">
        <v>2</v>
      </c>
      <c r="H295" s="160">
        <v>0.14971465596484301</v>
      </c>
      <c r="I295" s="160">
        <v>0.73677720756012299</v>
      </c>
    </row>
    <row r="296" spans="1:9" x14ac:dyDescent="0.25">
      <c r="A296" t="s">
        <v>2069</v>
      </c>
      <c r="B296" t="s">
        <v>2070</v>
      </c>
      <c r="C296" s="160" t="s">
        <v>2570</v>
      </c>
      <c r="D296" s="160">
        <v>-5.8695149419805302E-3</v>
      </c>
      <c r="E296" s="160">
        <v>4.0324645567627396E-3</v>
      </c>
      <c r="F296" s="160">
        <v>360</v>
      </c>
      <c r="G296" s="160">
        <v>2</v>
      </c>
      <c r="H296" s="160">
        <v>0.14639659319245399</v>
      </c>
      <c r="I296" s="160">
        <v>0.73677720756012299</v>
      </c>
    </row>
    <row r="297" spans="1:9" x14ac:dyDescent="0.25">
      <c r="A297" t="s">
        <v>2115</v>
      </c>
      <c r="B297" t="s">
        <v>2276</v>
      </c>
      <c r="C297" s="160" t="s">
        <v>2571</v>
      </c>
      <c r="D297" s="160">
        <v>2.27875572714669E-3</v>
      </c>
      <c r="E297" s="160">
        <v>1.57475996749959E-3</v>
      </c>
      <c r="F297" s="160">
        <v>360</v>
      </c>
      <c r="G297" s="160">
        <v>5</v>
      </c>
      <c r="H297" s="160">
        <v>0.14904484849463101</v>
      </c>
      <c r="I297" s="160">
        <v>0.73677720756012299</v>
      </c>
    </row>
    <row r="298" spans="1:9" x14ac:dyDescent="0.25">
      <c r="A298" t="s">
        <v>2066</v>
      </c>
      <c r="B298" t="s">
        <v>2307</v>
      </c>
      <c r="C298" s="160" t="s">
        <v>2571</v>
      </c>
      <c r="D298" s="160">
        <v>-2.0652693223460398E-3</v>
      </c>
      <c r="E298" s="160">
        <v>1.4345103880434599E-3</v>
      </c>
      <c r="F298" s="160">
        <v>360</v>
      </c>
      <c r="G298" s="160">
        <v>4</v>
      </c>
      <c r="H298" s="160">
        <v>0.150832578843622</v>
      </c>
      <c r="I298" s="160">
        <v>0.73677720756012299</v>
      </c>
    </row>
    <row r="299" spans="1:9" x14ac:dyDescent="0.25">
      <c r="A299" t="s">
        <v>2066</v>
      </c>
      <c r="B299" t="s">
        <v>2307</v>
      </c>
      <c r="C299" s="160" t="s">
        <v>2570</v>
      </c>
      <c r="D299" s="160">
        <v>-2.0652693223460398E-3</v>
      </c>
      <c r="E299" s="160">
        <v>1.42278394839024E-3</v>
      </c>
      <c r="F299" s="160">
        <v>360</v>
      </c>
      <c r="G299" s="160">
        <v>4</v>
      </c>
      <c r="H299" s="160">
        <v>0.14750456629223299</v>
      </c>
      <c r="I299" s="160">
        <v>0.73677720756012299</v>
      </c>
    </row>
    <row r="300" spans="1:9" x14ac:dyDescent="0.25">
      <c r="A300" t="s">
        <v>2066</v>
      </c>
      <c r="B300" t="s">
        <v>2204</v>
      </c>
      <c r="C300" s="160" t="s">
        <v>2571</v>
      </c>
      <c r="D300" s="160">
        <v>1.3551505773034299E-3</v>
      </c>
      <c r="E300" s="160">
        <v>9.3287058853258901E-4</v>
      </c>
      <c r="F300" s="160">
        <v>360</v>
      </c>
      <c r="G300" s="160">
        <v>3</v>
      </c>
      <c r="H300" s="160">
        <v>0.147199546158883</v>
      </c>
      <c r="I300" s="160">
        <v>0.73677720756012299</v>
      </c>
    </row>
    <row r="301" spans="1:9" x14ac:dyDescent="0.25">
      <c r="A301" t="s">
        <v>2066</v>
      </c>
      <c r="B301" t="s">
        <v>2198</v>
      </c>
      <c r="C301" s="160" t="s">
        <v>2571</v>
      </c>
      <c r="D301" s="160">
        <v>5.3726477954546296E-3</v>
      </c>
      <c r="E301" s="160">
        <v>3.7004292814304201E-3</v>
      </c>
      <c r="F301" s="160">
        <v>360</v>
      </c>
      <c r="G301" s="160">
        <v>6</v>
      </c>
      <c r="H301" s="160">
        <v>0.147413005878089</v>
      </c>
      <c r="I301" s="160">
        <v>0.73677720756012299</v>
      </c>
    </row>
    <row r="302" spans="1:9" x14ac:dyDescent="0.25">
      <c r="A302" t="s">
        <v>2066</v>
      </c>
      <c r="B302" t="s">
        <v>2331</v>
      </c>
      <c r="C302" s="160" t="s">
        <v>2570</v>
      </c>
      <c r="D302" s="160">
        <v>-5.0093322519901102E-3</v>
      </c>
      <c r="E302" s="160">
        <v>3.3825125597285398E-3</v>
      </c>
      <c r="F302" s="160">
        <v>360</v>
      </c>
      <c r="G302" s="160">
        <v>6</v>
      </c>
      <c r="H302" s="160">
        <v>0.139506856373392</v>
      </c>
      <c r="I302" s="160">
        <v>0.73677720756012299</v>
      </c>
    </row>
    <row r="303" spans="1:9" x14ac:dyDescent="0.25">
      <c r="A303" t="s">
        <v>2071</v>
      </c>
      <c r="B303" t="s">
        <v>2189</v>
      </c>
      <c r="C303" s="160" t="s">
        <v>2573</v>
      </c>
      <c r="D303" s="160">
        <v>2.1101407147408401E-2</v>
      </c>
      <c r="E303" s="160">
        <v>1.4427681225466201E-2</v>
      </c>
      <c r="F303" s="160">
        <v>360</v>
      </c>
      <c r="G303" s="160">
        <v>169</v>
      </c>
      <c r="H303" s="160">
        <v>0.14461250126008901</v>
      </c>
      <c r="I303" s="160">
        <v>0.73677720756012299</v>
      </c>
    </row>
    <row r="304" spans="1:9" x14ac:dyDescent="0.25">
      <c r="A304" t="s">
        <v>2502</v>
      </c>
      <c r="B304" t="s">
        <v>2503</v>
      </c>
      <c r="C304" s="160" t="s">
        <v>2573</v>
      </c>
      <c r="D304" s="160">
        <v>4.41854120110588E-3</v>
      </c>
      <c r="E304" s="160">
        <v>2.97799618048205E-3</v>
      </c>
      <c r="F304" s="160">
        <v>360</v>
      </c>
      <c r="G304" s="160">
        <v>10</v>
      </c>
      <c r="H304" s="160">
        <v>0.138767938104121</v>
      </c>
      <c r="I304" s="160">
        <v>0.73677720756012299</v>
      </c>
    </row>
    <row r="305" spans="1:9" x14ac:dyDescent="0.25">
      <c r="A305" t="s">
        <v>2399</v>
      </c>
      <c r="B305" t="s">
        <v>2493</v>
      </c>
      <c r="C305" s="160" t="s">
        <v>2573</v>
      </c>
      <c r="D305" s="160">
        <v>4.0334651718454198E-3</v>
      </c>
      <c r="E305" s="160">
        <v>2.7790339987184502E-3</v>
      </c>
      <c r="F305" s="160">
        <v>360</v>
      </c>
      <c r="G305" s="160">
        <v>23</v>
      </c>
      <c r="H305" s="160">
        <v>0.14774878989376899</v>
      </c>
      <c r="I305" s="160">
        <v>0.73677720756012299</v>
      </c>
    </row>
    <row r="306" spans="1:9" x14ac:dyDescent="0.25">
      <c r="A306" t="s">
        <v>2399</v>
      </c>
      <c r="B306" t="s">
        <v>2518</v>
      </c>
      <c r="C306" s="160" t="s">
        <v>2571</v>
      </c>
      <c r="D306" s="160">
        <v>3.8596271754202699E-3</v>
      </c>
      <c r="E306" s="160">
        <v>2.6711283585769299E-3</v>
      </c>
      <c r="F306" s="160">
        <v>360</v>
      </c>
      <c r="G306" s="160">
        <v>14</v>
      </c>
      <c r="H306" s="160">
        <v>0.14961474777664699</v>
      </c>
      <c r="I306" s="160">
        <v>0.73677720756012299</v>
      </c>
    </row>
    <row r="307" spans="1:9" x14ac:dyDescent="0.25">
      <c r="A307" t="s">
        <v>2399</v>
      </c>
      <c r="B307" t="s">
        <v>2518</v>
      </c>
      <c r="C307" s="160" t="s">
        <v>2573</v>
      </c>
      <c r="D307" s="160">
        <v>3.4499878269804102E-3</v>
      </c>
      <c r="E307" s="160">
        <v>2.3507538490357702E-3</v>
      </c>
      <c r="F307" s="160">
        <v>360</v>
      </c>
      <c r="G307" s="160">
        <v>14</v>
      </c>
      <c r="H307" s="160">
        <v>0.143181644047393</v>
      </c>
      <c r="I307" s="160">
        <v>0.73677720756012299</v>
      </c>
    </row>
    <row r="308" spans="1:9" x14ac:dyDescent="0.25">
      <c r="A308" t="s">
        <v>2095</v>
      </c>
      <c r="B308" t="s">
        <v>2096</v>
      </c>
      <c r="C308" s="160" t="s">
        <v>2573</v>
      </c>
      <c r="D308" s="160">
        <v>-1.4513517466296101E-2</v>
      </c>
      <c r="E308" s="160">
        <v>9.9197521715742101E-3</v>
      </c>
      <c r="F308" s="160">
        <v>360</v>
      </c>
      <c r="G308" s="160">
        <v>36</v>
      </c>
      <c r="H308" s="160">
        <v>0.14442395561043</v>
      </c>
      <c r="I308" s="160">
        <v>0.73677720756012299</v>
      </c>
    </row>
    <row r="309" spans="1:9" x14ac:dyDescent="0.25">
      <c r="A309" t="s">
        <v>2226</v>
      </c>
      <c r="B309" t="s">
        <v>2406</v>
      </c>
      <c r="C309" s="160" t="s">
        <v>2570</v>
      </c>
      <c r="D309" s="160">
        <v>-1.86749948583371E-3</v>
      </c>
      <c r="E309" s="160">
        <v>1.2584191877319799E-3</v>
      </c>
      <c r="F309" s="160">
        <v>360</v>
      </c>
      <c r="G309" s="160">
        <v>4</v>
      </c>
      <c r="H309" s="160">
        <v>0.13898560162236501</v>
      </c>
      <c r="I309" s="160">
        <v>0.73677720756012299</v>
      </c>
    </row>
    <row r="310" spans="1:9" x14ac:dyDescent="0.25">
      <c r="A310" t="s">
        <v>2133</v>
      </c>
      <c r="B310" t="s">
        <v>2548</v>
      </c>
      <c r="C310" s="160" t="s">
        <v>2573</v>
      </c>
      <c r="D310" s="160">
        <v>-2.34918748210381E-3</v>
      </c>
      <c r="E310" s="160">
        <v>1.60886169813729E-3</v>
      </c>
      <c r="F310" s="160">
        <v>360</v>
      </c>
      <c r="G310" s="160">
        <v>8</v>
      </c>
      <c r="H310" s="160">
        <v>0.14523563728900599</v>
      </c>
      <c r="I310" s="160">
        <v>0.73677720756012299</v>
      </c>
    </row>
    <row r="311" spans="1:9" x14ac:dyDescent="0.25">
      <c r="A311" t="s">
        <v>2075</v>
      </c>
      <c r="B311" t="s">
        <v>2416</v>
      </c>
      <c r="C311" s="160" t="s">
        <v>2573</v>
      </c>
      <c r="D311" s="160">
        <v>1.0772274806179799E-3</v>
      </c>
      <c r="E311" s="160">
        <v>7.27950287736083E-4</v>
      </c>
      <c r="F311" s="160">
        <v>360</v>
      </c>
      <c r="G311" s="160">
        <v>3</v>
      </c>
      <c r="H311" s="160">
        <v>0.139811046691486</v>
      </c>
      <c r="I311" s="160">
        <v>0.73677720756012299</v>
      </c>
    </row>
    <row r="312" spans="1:9" x14ac:dyDescent="0.25">
      <c r="A312" t="s">
        <v>2113</v>
      </c>
      <c r="B312" t="s">
        <v>2143</v>
      </c>
      <c r="C312" s="160" t="s">
        <v>2570</v>
      </c>
      <c r="D312" s="160">
        <v>-2.0912696050046299E-3</v>
      </c>
      <c r="E312" s="160">
        <v>1.44562183265032E-3</v>
      </c>
      <c r="F312" s="160">
        <v>360</v>
      </c>
      <c r="G312" s="160">
        <v>7</v>
      </c>
      <c r="H312" s="160">
        <v>0.14888493537120101</v>
      </c>
      <c r="I312" s="160">
        <v>0.73677720756012299</v>
      </c>
    </row>
    <row r="313" spans="1:9" x14ac:dyDescent="0.25">
      <c r="A313" t="s">
        <v>2496</v>
      </c>
      <c r="B313" t="s">
        <v>2497</v>
      </c>
      <c r="C313" s="160" t="s">
        <v>2571</v>
      </c>
      <c r="D313" s="160">
        <v>-2.0089294063502698E-3</v>
      </c>
      <c r="E313" s="160">
        <v>1.3496888990850199E-3</v>
      </c>
      <c r="F313" s="160">
        <v>360</v>
      </c>
      <c r="G313" s="160">
        <v>9</v>
      </c>
      <c r="H313" s="160">
        <v>0.13783635426723601</v>
      </c>
      <c r="I313" s="160">
        <v>0.73677720756012299</v>
      </c>
    </row>
    <row r="314" spans="1:9" x14ac:dyDescent="0.25">
      <c r="A314" t="s">
        <v>2097</v>
      </c>
      <c r="B314" t="s">
        <v>2381</v>
      </c>
      <c r="C314" s="160" t="s">
        <v>2571</v>
      </c>
      <c r="D314" s="160">
        <v>-1.60817083186106E-2</v>
      </c>
      <c r="E314" s="160">
        <v>1.08516202547029E-2</v>
      </c>
      <c r="F314" s="160">
        <v>360</v>
      </c>
      <c r="G314" s="160">
        <v>175</v>
      </c>
      <c r="H314" s="160">
        <v>0.139580675682557</v>
      </c>
      <c r="I314" s="160">
        <v>0.73677720756012299</v>
      </c>
    </row>
    <row r="315" spans="1:9" x14ac:dyDescent="0.25">
      <c r="A315" t="s">
        <v>2097</v>
      </c>
      <c r="B315" t="s">
        <v>2508</v>
      </c>
      <c r="C315" s="160" t="s">
        <v>2570</v>
      </c>
      <c r="D315" s="160">
        <v>2.3397304084632999E-2</v>
      </c>
      <c r="E315" s="160">
        <v>1.6047849497074398E-2</v>
      </c>
      <c r="F315" s="160">
        <v>360</v>
      </c>
      <c r="G315" s="160">
        <v>140</v>
      </c>
      <c r="H315" s="160">
        <v>0.14598517732956401</v>
      </c>
      <c r="I315" s="160">
        <v>0.73677720756012299</v>
      </c>
    </row>
    <row r="316" spans="1:9" x14ac:dyDescent="0.25">
      <c r="A316" t="s">
        <v>2109</v>
      </c>
      <c r="B316" t="s">
        <v>2110</v>
      </c>
      <c r="C316" s="160" t="s">
        <v>2573</v>
      </c>
      <c r="D316" s="160">
        <v>-2.0196511544338198E-3</v>
      </c>
      <c r="E316" s="160">
        <v>1.4020749436332201E-3</v>
      </c>
      <c r="F316" s="160">
        <v>360</v>
      </c>
      <c r="G316" s="160">
        <v>5</v>
      </c>
      <c r="H316" s="160">
        <v>0.150683203176909</v>
      </c>
      <c r="I316" s="160">
        <v>0.73677720756012299</v>
      </c>
    </row>
    <row r="317" spans="1:9" x14ac:dyDescent="0.25">
      <c r="A317" t="s">
        <v>2443</v>
      </c>
      <c r="B317" t="s">
        <v>2444</v>
      </c>
      <c r="C317" s="160" t="s">
        <v>2572</v>
      </c>
      <c r="D317" s="160">
        <v>2.9066128805205899E-3</v>
      </c>
      <c r="E317" s="160">
        <v>1.9962798660557901E-3</v>
      </c>
      <c r="F317" s="160">
        <v>360</v>
      </c>
      <c r="G317" s="160">
        <v>11</v>
      </c>
      <c r="H317" s="160">
        <v>0.146392223760096</v>
      </c>
      <c r="I317" s="160">
        <v>0.73677720756012299</v>
      </c>
    </row>
    <row r="318" spans="1:9" x14ac:dyDescent="0.25">
      <c r="A318" t="s">
        <v>2228</v>
      </c>
      <c r="B318" t="s">
        <v>2424</v>
      </c>
      <c r="C318" s="160" t="s">
        <v>2571</v>
      </c>
      <c r="D318" s="160">
        <v>2.5099225503531001E-2</v>
      </c>
      <c r="E318" s="160">
        <v>1.7020997542105998E-2</v>
      </c>
      <c r="F318" s="160">
        <v>360</v>
      </c>
      <c r="G318" s="160">
        <v>139</v>
      </c>
      <c r="H318" s="160">
        <v>0.14155948264580001</v>
      </c>
      <c r="I318" s="160">
        <v>0.73677720756012299</v>
      </c>
    </row>
    <row r="319" spans="1:9" x14ac:dyDescent="0.25">
      <c r="A319" t="s">
        <v>2133</v>
      </c>
      <c r="B319" t="s">
        <v>2535</v>
      </c>
      <c r="C319" s="160" t="s">
        <v>2571</v>
      </c>
      <c r="D319" s="160">
        <v>2.0017069639118E-2</v>
      </c>
      <c r="E319" s="160">
        <v>1.35744769653633E-2</v>
      </c>
      <c r="F319" s="160">
        <v>360</v>
      </c>
      <c r="G319" s="160">
        <v>45</v>
      </c>
      <c r="H319" s="160">
        <v>0.14182674155834599</v>
      </c>
      <c r="I319" s="160">
        <v>0.73677720756012299</v>
      </c>
    </row>
    <row r="320" spans="1:9" x14ac:dyDescent="0.25">
      <c r="A320" t="s">
        <v>2120</v>
      </c>
      <c r="B320" t="s">
        <v>2142</v>
      </c>
      <c r="C320" s="160" t="s">
        <v>2573</v>
      </c>
      <c r="D320" s="160">
        <v>-8.7294013986157007E-3</v>
      </c>
      <c r="E320" s="160">
        <v>5.9374603788435298E-3</v>
      </c>
      <c r="F320" s="160">
        <v>360</v>
      </c>
      <c r="G320" s="160">
        <v>98</v>
      </c>
      <c r="H320" s="160">
        <v>0.142500821921241</v>
      </c>
      <c r="I320" s="160">
        <v>0.73677720756012299</v>
      </c>
    </row>
    <row r="321" spans="1:9" x14ac:dyDescent="0.25">
      <c r="A321" t="s">
        <v>2323</v>
      </c>
      <c r="B321" t="s">
        <v>2324</v>
      </c>
      <c r="C321" s="160" t="s">
        <v>2570</v>
      </c>
      <c r="D321" s="160">
        <v>-9.805303920126531E-4</v>
      </c>
      <c r="E321" s="160">
        <v>6.7698370559615196E-4</v>
      </c>
      <c r="F321" s="160">
        <v>360</v>
      </c>
      <c r="G321" s="160">
        <v>2</v>
      </c>
      <c r="H321" s="160">
        <v>0.148393139779401</v>
      </c>
      <c r="I321" s="160">
        <v>0.73677720756012299</v>
      </c>
    </row>
    <row r="322" spans="1:9" x14ac:dyDescent="0.25">
      <c r="A322" t="s">
        <v>2323</v>
      </c>
      <c r="B322" t="s">
        <v>2558</v>
      </c>
      <c r="C322" s="160" t="s">
        <v>2571</v>
      </c>
      <c r="D322" s="160">
        <v>-3.5422799635569302E-3</v>
      </c>
      <c r="E322" s="160">
        <v>2.4469517682513802E-3</v>
      </c>
      <c r="F322" s="160">
        <v>360</v>
      </c>
      <c r="G322" s="160">
        <v>1</v>
      </c>
      <c r="H322" s="160">
        <v>0.14860316917755401</v>
      </c>
      <c r="I322" s="160">
        <v>0.73677720756012299</v>
      </c>
    </row>
    <row r="323" spans="1:9" x14ac:dyDescent="0.25">
      <c r="A323" t="s">
        <v>2323</v>
      </c>
      <c r="B323" t="s">
        <v>2558</v>
      </c>
      <c r="C323" s="160" t="s">
        <v>2570</v>
      </c>
      <c r="D323" s="160">
        <v>-3.5422799635569302E-3</v>
      </c>
      <c r="E323" s="160">
        <v>2.4269491021961902E-3</v>
      </c>
      <c r="F323" s="160">
        <v>360</v>
      </c>
      <c r="G323" s="160">
        <v>1</v>
      </c>
      <c r="H323" s="160">
        <v>0.145295102284665</v>
      </c>
      <c r="I323" s="160">
        <v>0.73677720756012299</v>
      </c>
    </row>
    <row r="324" spans="1:9" x14ac:dyDescent="0.25">
      <c r="A324" t="s">
        <v>2113</v>
      </c>
      <c r="B324" t="s">
        <v>2143</v>
      </c>
      <c r="C324" s="160" t="s">
        <v>2571</v>
      </c>
      <c r="D324" s="160">
        <v>-2.0912696050046399E-3</v>
      </c>
      <c r="E324" s="160">
        <v>1.4575364998077099E-3</v>
      </c>
      <c r="F324" s="160">
        <v>360</v>
      </c>
      <c r="G324" s="160">
        <v>7</v>
      </c>
      <c r="H324" s="160">
        <v>0.152225197996049</v>
      </c>
      <c r="I324" s="160">
        <v>0.73725386620363698</v>
      </c>
    </row>
    <row r="325" spans="1:9" x14ac:dyDescent="0.25">
      <c r="A325" t="s">
        <v>2194</v>
      </c>
      <c r="B325" t="s">
        <v>2426</v>
      </c>
      <c r="C325" s="160" t="s">
        <v>2571</v>
      </c>
      <c r="D325" s="160">
        <v>-4.0239365553314897E-3</v>
      </c>
      <c r="E325" s="160">
        <v>2.80532557888118E-3</v>
      </c>
      <c r="F325" s="160">
        <v>360</v>
      </c>
      <c r="G325" s="160">
        <v>6</v>
      </c>
      <c r="H325" s="160">
        <v>0.15234072235330301</v>
      </c>
      <c r="I325" s="160">
        <v>0.73725386620363698</v>
      </c>
    </row>
    <row r="326" spans="1:9" x14ac:dyDescent="0.25">
      <c r="A326" t="s">
        <v>2446</v>
      </c>
      <c r="B326" t="s">
        <v>2447</v>
      </c>
      <c r="C326" s="160" t="s">
        <v>2571</v>
      </c>
      <c r="D326" s="160">
        <v>4.3511983295458703E-3</v>
      </c>
      <c r="E326" s="160">
        <v>3.0237055988276101E-3</v>
      </c>
      <c r="F326" s="160">
        <v>360</v>
      </c>
      <c r="G326" s="160">
        <v>11</v>
      </c>
      <c r="H326" s="160">
        <v>0.15212907823319899</v>
      </c>
      <c r="I326" s="160">
        <v>0.73725386620363698</v>
      </c>
    </row>
    <row r="327" spans="1:9" x14ac:dyDescent="0.25">
      <c r="A327" t="s">
        <v>2066</v>
      </c>
      <c r="B327" t="s">
        <v>2132</v>
      </c>
      <c r="C327" s="160" t="s">
        <v>2573</v>
      </c>
      <c r="D327" s="160">
        <v>-3.6366046566848899E-3</v>
      </c>
      <c r="E327" s="160">
        <v>2.53925897207152E-3</v>
      </c>
      <c r="F327" s="160">
        <v>360</v>
      </c>
      <c r="G327" s="160">
        <v>5</v>
      </c>
      <c r="H327" s="160">
        <v>0.15298023275063199</v>
      </c>
      <c r="I327" s="160">
        <v>0.73807078447074104</v>
      </c>
    </row>
    <row r="328" spans="1:9" x14ac:dyDescent="0.25">
      <c r="A328" t="s">
        <v>2075</v>
      </c>
      <c r="B328" t="s">
        <v>2491</v>
      </c>
      <c r="C328" s="160" t="s">
        <v>2570</v>
      </c>
      <c r="D328" s="160">
        <v>-1.57698231713778E-3</v>
      </c>
      <c r="E328" s="160">
        <v>1.10886495104675E-3</v>
      </c>
      <c r="F328" s="160">
        <v>360</v>
      </c>
      <c r="G328" s="160">
        <v>5</v>
      </c>
      <c r="H328" s="160">
        <v>0.155858091419114</v>
      </c>
      <c r="I328" s="160">
        <v>0.749648734187642</v>
      </c>
    </row>
    <row r="329" spans="1:9" x14ac:dyDescent="0.25">
      <c r="A329" t="s">
        <v>2133</v>
      </c>
      <c r="B329" t="s">
        <v>2313</v>
      </c>
      <c r="C329" s="160" t="s">
        <v>2571</v>
      </c>
      <c r="D329" s="160">
        <v>1.40913111466501E-3</v>
      </c>
      <c r="E329" s="160">
        <v>9.9202133941101193E-4</v>
      </c>
      <c r="F329" s="160">
        <v>360</v>
      </c>
      <c r="G329" s="160">
        <v>3</v>
      </c>
      <c r="H329" s="160">
        <v>0.156828032822726</v>
      </c>
      <c r="I329" s="160">
        <v>0.74971449837205595</v>
      </c>
    </row>
    <row r="330" spans="1:9" x14ac:dyDescent="0.25">
      <c r="A330" t="s">
        <v>2196</v>
      </c>
      <c r="B330" t="s">
        <v>2262</v>
      </c>
      <c r="C330" s="160" t="s">
        <v>2572</v>
      </c>
      <c r="D330" s="160">
        <v>-7.9494884133115597E-3</v>
      </c>
      <c r="E330" s="160">
        <v>5.6000523861751399E-3</v>
      </c>
      <c r="F330" s="160">
        <v>360</v>
      </c>
      <c r="G330" s="160">
        <v>12</v>
      </c>
      <c r="H330" s="160">
        <v>0.15681579944688501</v>
      </c>
      <c r="I330" s="160">
        <v>0.74971449837205595</v>
      </c>
    </row>
    <row r="331" spans="1:9" x14ac:dyDescent="0.25">
      <c r="A331" t="s">
        <v>2480</v>
      </c>
      <c r="B331" t="s">
        <v>2481</v>
      </c>
      <c r="C331" s="160" t="s">
        <v>2572</v>
      </c>
      <c r="D331" s="160">
        <v>-5.3362264766118597E-3</v>
      </c>
      <c r="E331" s="160">
        <v>3.8123103391765399E-3</v>
      </c>
      <c r="F331" s="160">
        <v>360</v>
      </c>
      <c r="G331" s="160">
        <v>4</v>
      </c>
      <c r="H331" s="160">
        <v>0.16274503099047299</v>
      </c>
      <c r="I331" s="160">
        <v>0.75004966514544602</v>
      </c>
    </row>
    <row r="332" spans="1:9" x14ac:dyDescent="0.25">
      <c r="A332" t="s">
        <v>2155</v>
      </c>
      <c r="B332" t="s">
        <v>2156</v>
      </c>
      <c r="C332" s="160" t="s">
        <v>2573</v>
      </c>
      <c r="D332" s="160">
        <v>-2.9789162269563598E-3</v>
      </c>
      <c r="E332" s="160">
        <v>2.1286003249506901E-3</v>
      </c>
      <c r="F332" s="160">
        <v>360</v>
      </c>
      <c r="G332" s="160">
        <v>7</v>
      </c>
      <c r="H332" s="160">
        <v>0.16254472352647001</v>
      </c>
      <c r="I332" s="160">
        <v>0.75004966514544602</v>
      </c>
    </row>
    <row r="333" spans="1:9" x14ac:dyDescent="0.25">
      <c r="A333" t="s">
        <v>2066</v>
      </c>
      <c r="B333" t="s">
        <v>2380</v>
      </c>
      <c r="C333" s="160" t="s">
        <v>2570</v>
      </c>
      <c r="D333" s="160">
        <v>4.0587933081057204E-3</v>
      </c>
      <c r="E333" s="160">
        <v>2.8965412680359202E-3</v>
      </c>
      <c r="F333" s="160">
        <v>360</v>
      </c>
      <c r="G333" s="160">
        <v>5</v>
      </c>
      <c r="H333" s="160">
        <v>0.162011388105333</v>
      </c>
      <c r="I333" s="160">
        <v>0.75004966514544602</v>
      </c>
    </row>
    <row r="334" spans="1:9" x14ac:dyDescent="0.25">
      <c r="A334" t="s">
        <v>2397</v>
      </c>
      <c r="B334" t="s">
        <v>2398</v>
      </c>
      <c r="C334" s="160" t="s">
        <v>2572</v>
      </c>
      <c r="D334" s="160">
        <v>-3.0246820799046102E-3</v>
      </c>
      <c r="E334" s="160">
        <v>2.16409365784876E-3</v>
      </c>
      <c r="F334" s="160">
        <v>360</v>
      </c>
      <c r="G334" s="160">
        <v>4</v>
      </c>
      <c r="H334" s="160">
        <v>0.163085890660947</v>
      </c>
      <c r="I334" s="160">
        <v>0.75004966514544602</v>
      </c>
    </row>
    <row r="335" spans="1:9" x14ac:dyDescent="0.25">
      <c r="A335" t="s">
        <v>2399</v>
      </c>
      <c r="B335" t="s">
        <v>2487</v>
      </c>
      <c r="C335" s="160" t="s">
        <v>2573</v>
      </c>
      <c r="D335" s="160">
        <v>4.2147736431752403E-3</v>
      </c>
      <c r="E335" s="160">
        <v>2.9775581497691501E-3</v>
      </c>
      <c r="F335" s="160">
        <v>360</v>
      </c>
      <c r="G335" s="160">
        <v>17</v>
      </c>
      <c r="H335" s="160">
        <v>0.157896797863155</v>
      </c>
      <c r="I335" s="160">
        <v>0.75004966514544602</v>
      </c>
    </row>
    <row r="336" spans="1:9" x14ac:dyDescent="0.25">
      <c r="A336" t="s">
        <v>2123</v>
      </c>
      <c r="B336" t="s">
        <v>2360</v>
      </c>
      <c r="C336" s="160" t="s">
        <v>2573</v>
      </c>
      <c r="D336" s="160">
        <v>-2.9301406623940601E-3</v>
      </c>
      <c r="E336" s="160">
        <v>2.0771446452386199E-3</v>
      </c>
      <c r="F336" s="160">
        <v>360</v>
      </c>
      <c r="G336" s="160">
        <v>9</v>
      </c>
      <c r="H336" s="160">
        <v>0.159328038125055</v>
      </c>
      <c r="I336" s="160">
        <v>0.75004966514544602</v>
      </c>
    </row>
    <row r="337" spans="1:9" x14ac:dyDescent="0.25">
      <c r="A337" t="s">
        <v>2137</v>
      </c>
      <c r="B337" t="s">
        <v>2138</v>
      </c>
      <c r="C337" s="160" t="s">
        <v>2573</v>
      </c>
      <c r="D337" s="160">
        <v>7.9842438815287999E-3</v>
      </c>
      <c r="E337" s="160">
        <v>5.7203843507667501E-3</v>
      </c>
      <c r="F337" s="160">
        <v>360</v>
      </c>
      <c r="G337" s="160">
        <v>57</v>
      </c>
      <c r="H337" s="160">
        <v>0.16375747598842799</v>
      </c>
      <c r="I337" s="160">
        <v>0.75004966514544602</v>
      </c>
    </row>
    <row r="338" spans="1:9" x14ac:dyDescent="0.25">
      <c r="A338" t="s">
        <v>2133</v>
      </c>
      <c r="B338" t="s">
        <v>2312</v>
      </c>
      <c r="C338" s="160" t="s">
        <v>2573</v>
      </c>
      <c r="D338" s="160">
        <v>2.0863439965631298E-3</v>
      </c>
      <c r="E338" s="160">
        <v>1.4842383483719701E-3</v>
      </c>
      <c r="F338" s="160">
        <v>360</v>
      </c>
      <c r="G338" s="160">
        <v>3</v>
      </c>
      <c r="H338" s="160">
        <v>0.16069778248286401</v>
      </c>
      <c r="I338" s="160">
        <v>0.75004966514544602</v>
      </c>
    </row>
    <row r="339" spans="1:9" x14ac:dyDescent="0.25">
      <c r="A339" t="s">
        <v>2075</v>
      </c>
      <c r="B339" t="s">
        <v>2295</v>
      </c>
      <c r="C339" s="160" t="s">
        <v>2573</v>
      </c>
      <c r="D339" s="160">
        <v>1.16870002001227E-3</v>
      </c>
      <c r="E339" s="160">
        <v>8.3723752403390298E-4</v>
      </c>
      <c r="F339" s="160">
        <v>360</v>
      </c>
      <c r="G339" s="160">
        <v>3</v>
      </c>
      <c r="H339" s="160">
        <v>0.16361691503766501</v>
      </c>
      <c r="I339" s="160">
        <v>0.75004966514544602</v>
      </c>
    </row>
    <row r="340" spans="1:9" x14ac:dyDescent="0.25">
      <c r="A340" t="s">
        <v>2075</v>
      </c>
      <c r="B340" t="s">
        <v>2315</v>
      </c>
      <c r="C340" s="160" t="s">
        <v>2573</v>
      </c>
      <c r="D340" s="160">
        <v>9.9988290188110008E-4</v>
      </c>
      <c r="E340" s="160">
        <v>7.1696762435841002E-4</v>
      </c>
      <c r="F340" s="160">
        <v>360</v>
      </c>
      <c r="G340" s="160">
        <v>2</v>
      </c>
      <c r="H340" s="160">
        <v>0.16400868573991101</v>
      </c>
      <c r="I340" s="160">
        <v>0.75004966514544602</v>
      </c>
    </row>
    <row r="341" spans="1:9" x14ac:dyDescent="0.25">
      <c r="A341" t="s">
        <v>2075</v>
      </c>
      <c r="B341" t="s">
        <v>2491</v>
      </c>
      <c r="C341" s="160" t="s">
        <v>2571</v>
      </c>
      <c r="D341" s="160">
        <v>-1.57698231713778E-3</v>
      </c>
      <c r="E341" s="160">
        <v>1.1180041024595399E-3</v>
      </c>
      <c r="F341" s="160">
        <v>360</v>
      </c>
      <c r="G341" s="160">
        <v>5</v>
      </c>
      <c r="H341" s="160">
        <v>0.15925782200089</v>
      </c>
      <c r="I341" s="160">
        <v>0.75004966514544602</v>
      </c>
    </row>
    <row r="342" spans="1:9" x14ac:dyDescent="0.25">
      <c r="A342" t="s">
        <v>2109</v>
      </c>
      <c r="B342" t="s">
        <v>2278</v>
      </c>
      <c r="C342" s="160" t="s">
        <v>2573</v>
      </c>
      <c r="D342" s="160">
        <v>1.51600065210789E-3</v>
      </c>
      <c r="E342" s="160">
        <v>1.0790322787324E-3</v>
      </c>
      <c r="F342" s="160">
        <v>360</v>
      </c>
      <c r="G342" s="160">
        <v>5</v>
      </c>
      <c r="H342" s="160">
        <v>0.160906641966791</v>
      </c>
      <c r="I342" s="160">
        <v>0.75004966514544602</v>
      </c>
    </row>
    <row r="343" spans="1:9" x14ac:dyDescent="0.25">
      <c r="A343" t="s">
        <v>2073</v>
      </c>
      <c r="B343" t="s">
        <v>2074</v>
      </c>
      <c r="C343" s="160" t="s">
        <v>2570</v>
      </c>
      <c r="D343" s="160">
        <v>-8.5073921137648594E-3</v>
      </c>
      <c r="E343" s="160">
        <v>6.1005821907535399E-3</v>
      </c>
      <c r="F343" s="160">
        <v>360</v>
      </c>
      <c r="G343" s="160">
        <v>89</v>
      </c>
      <c r="H343" s="160">
        <v>0.16432969206406001</v>
      </c>
      <c r="I343" s="160">
        <v>0.75004966514544602</v>
      </c>
    </row>
    <row r="344" spans="1:9" x14ac:dyDescent="0.25">
      <c r="A344" t="s">
        <v>2192</v>
      </c>
      <c r="B344" t="s">
        <v>2445</v>
      </c>
      <c r="C344" s="160" t="s">
        <v>2572</v>
      </c>
      <c r="D344" s="160">
        <v>-7.6566684006841197E-3</v>
      </c>
      <c r="E344" s="160">
        <v>5.4477031394354102E-3</v>
      </c>
      <c r="F344" s="160">
        <v>360</v>
      </c>
      <c r="G344" s="160">
        <v>7</v>
      </c>
      <c r="H344" s="160">
        <v>0.16087735033969799</v>
      </c>
      <c r="I344" s="160">
        <v>0.75004966514544602</v>
      </c>
    </row>
    <row r="345" spans="1:9" x14ac:dyDescent="0.25">
      <c r="A345" t="s">
        <v>2217</v>
      </c>
      <c r="B345" t="s">
        <v>2254</v>
      </c>
      <c r="C345" s="160" t="s">
        <v>2573</v>
      </c>
      <c r="D345" s="160">
        <v>1.0250714720779E-2</v>
      </c>
      <c r="E345" s="160">
        <v>7.2705004736131401E-3</v>
      </c>
      <c r="F345" s="160">
        <v>360</v>
      </c>
      <c r="G345" s="160">
        <v>77</v>
      </c>
      <c r="H345" s="160">
        <v>0.159563467502261</v>
      </c>
      <c r="I345" s="160">
        <v>0.75004966514544602</v>
      </c>
    </row>
    <row r="346" spans="1:9" x14ac:dyDescent="0.25">
      <c r="A346" t="s">
        <v>2113</v>
      </c>
      <c r="B346" t="s">
        <v>2261</v>
      </c>
      <c r="C346" s="160" t="s">
        <v>2572</v>
      </c>
      <c r="D346" s="160">
        <v>2.2599794304634601E-3</v>
      </c>
      <c r="E346" s="160">
        <v>1.6226151481936301E-3</v>
      </c>
      <c r="F346" s="160">
        <v>360</v>
      </c>
      <c r="G346" s="160">
        <v>5</v>
      </c>
      <c r="H346" s="160">
        <v>0.164551712251297</v>
      </c>
      <c r="I346" s="160">
        <v>0.75004966514544602</v>
      </c>
    </row>
    <row r="347" spans="1:9" x14ac:dyDescent="0.25">
      <c r="A347" t="s">
        <v>2137</v>
      </c>
      <c r="B347" t="s">
        <v>2238</v>
      </c>
      <c r="C347" s="160" t="s">
        <v>2570</v>
      </c>
      <c r="D347" s="160">
        <v>1.59525904784303E-3</v>
      </c>
      <c r="E347" s="160">
        <v>1.15381017634607E-3</v>
      </c>
      <c r="F347" s="160">
        <v>360</v>
      </c>
      <c r="G347" s="160">
        <v>14</v>
      </c>
      <c r="H347" s="160">
        <v>0.168174690974773</v>
      </c>
      <c r="I347" s="160">
        <v>0.76434178390853402</v>
      </c>
    </row>
    <row r="348" spans="1:9" x14ac:dyDescent="0.25">
      <c r="A348" t="s">
        <v>2087</v>
      </c>
      <c r="B348" t="s">
        <v>2476</v>
      </c>
      <c r="C348" s="160" t="s">
        <v>2570</v>
      </c>
      <c r="D348" s="160">
        <v>-2.15871929000498E-3</v>
      </c>
      <c r="E348" s="160">
        <v>1.56437803204176E-3</v>
      </c>
      <c r="F348" s="160">
        <v>360</v>
      </c>
      <c r="G348" s="160">
        <v>7</v>
      </c>
      <c r="H348" s="160">
        <v>0.16872172055034801</v>
      </c>
      <c r="I348" s="160">
        <v>0.76461172781197995</v>
      </c>
    </row>
    <row r="349" spans="1:9" x14ac:dyDescent="0.25">
      <c r="A349" t="s">
        <v>2097</v>
      </c>
      <c r="B349" t="s">
        <v>2381</v>
      </c>
      <c r="C349" s="160" t="s">
        <v>2572</v>
      </c>
      <c r="D349" s="160">
        <v>2.0399086515730299E-2</v>
      </c>
      <c r="E349" s="160">
        <v>1.4832755103412899E-2</v>
      </c>
      <c r="F349" s="160">
        <v>360</v>
      </c>
      <c r="G349" s="160">
        <v>175</v>
      </c>
      <c r="H349" s="160">
        <v>0.170101839523043</v>
      </c>
      <c r="I349" s="160">
        <v>0.76864462355080898</v>
      </c>
    </row>
    <row r="350" spans="1:9" x14ac:dyDescent="0.25">
      <c r="A350" t="s">
        <v>2228</v>
      </c>
      <c r="B350" t="s">
        <v>2229</v>
      </c>
      <c r="C350" s="160" t="s">
        <v>2570</v>
      </c>
      <c r="D350" s="160">
        <v>2.3855402432618598E-2</v>
      </c>
      <c r="E350" s="160">
        <v>1.7435091166691199E-2</v>
      </c>
      <c r="F350" s="160">
        <v>360</v>
      </c>
      <c r="G350" s="160">
        <v>174</v>
      </c>
      <c r="H350" s="160">
        <v>0.17238556302408001</v>
      </c>
      <c r="I350" s="160">
        <v>0.77672575523493703</v>
      </c>
    </row>
    <row r="351" spans="1:9" x14ac:dyDescent="0.25">
      <c r="A351" t="s">
        <v>2248</v>
      </c>
      <c r="B351" t="s">
        <v>2479</v>
      </c>
      <c r="C351" s="160" t="s">
        <v>2570</v>
      </c>
      <c r="D351" s="160">
        <v>-1.3010037496060001E-2</v>
      </c>
      <c r="E351" s="160">
        <v>9.5404229307453191E-3</v>
      </c>
      <c r="F351" s="160">
        <v>360</v>
      </c>
      <c r="G351" s="160">
        <v>95</v>
      </c>
      <c r="H351" s="160">
        <v>0.173964703232484</v>
      </c>
      <c r="I351" s="160">
        <v>0.78159499905024199</v>
      </c>
    </row>
    <row r="352" spans="1:9" x14ac:dyDescent="0.25">
      <c r="A352" t="s">
        <v>2066</v>
      </c>
      <c r="B352" t="s">
        <v>2068</v>
      </c>
      <c r="C352" s="160" t="s">
        <v>2570</v>
      </c>
      <c r="D352" s="160">
        <v>-4.8591056904569796E-3</v>
      </c>
      <c r="E352" s="160">
        <v>3.5735409752376702E-3</v>
      </c>
      <c r="F352" s="160">
        <v>360</v>
      </c>
      <c r="G352" s="160">
        <v>3</v>
      </c>
      <c r="H352" s="160">
        <v>0.17477349240394699</v>
      </c>
      <c r="I352" s="160">
        <v>0.78260250657594199</v>
      </c>
    </row>
    <row r="353" spans="1:9" x14ac:dyDescent="0.25">
      <c r="A353" t="s">
        <v>2077</v>
      </c>
      <c r="B353" t="s">
        <v>2078</v>
      </c>
      <c r="C353" s="160" t="s">
        <v>2573</v>
      </c>
      <c r="D353" s="160">
        <v>3.3783481513874002E-3</v>
      </c>
      <c r="E353" s="160">
        <v>2.4861439154510801E-3</v>
      </c>
      <c r="F353" s="160">
        <v>360</v>
      </c>
      <c r="G353" s="160">
        <v>7</v>
      </c>
      <c r="H353" s="160">
        <v>0.17566139654190299</v>
      </c>
      <c r="I353" s="160">
        <v>0.78260250657594199</v>
      </c>
    </row>
    <row r="354" spans="1:9" x14ac:dyDescent="0.25">
      <c r="A354" t="s">
        <v>2120</v>
      </c>
      <c r="B354" t="s">
        <v>2121</v>
      </c>
      <c r="C354" s="160" t="s">
        <v>2571</v>
      </c>
      <c r="D354" s="160">
        <v>-2.0815819654710199E-2</v>
      </c>
      <c r="E354" s="160">
        <v>1.53287799362876E-2</v>
      </c>
      <c r="F354" s="160">
        <v>360</v>
      </c>
      <c r="G354" s="160">
        <v>144</v>
      </c>
      <c r="H354" s="160">
        <v>0.17568627698643599</v>
      </c>
      <c r="I354" s="160">
        <v>0.78260250657594199</v>
      </c>
    </row>
    <row r="355" spans="1:9" x14ac:dyDescent="0.25">
      <c r="A355" t="s">
        <v>2395</v>
      </c>
      <c r="B355" t="s">
        <v>2396</v>
      </c>
      <c r="C355" s="160" t="s">
        <v>2571</v>
      </c>
      <c r="D355" s="160">
        <v>-1.20617894656778E-2</v>
      </c>
      <c r="E355" s="160">
        <v>8.9004019974948997E-3</v>
      </c>
      <c r="F355" s="160">
        <v>360</v>
      </c>
      <c r="G355" s="160">
        <v>93</v>
      </c>
      <c r="H355" s="160">
        <v>0.176808947578173</v>
      </c>
      <c r="I355" s="160">
        <v>0.78537232238690102</v>
      </c>
    </row>
    <row r="356" spans="1:9" x14ac:dyDescent="0.25">
      <c r="A356" t="s">
        <v>2087</v>
      </c>
      <c r="B356" t="s">
        <v>2088</v>
      </c>
      <c r="C356" s="160" t="s">
        <v>2573</v>
      </c>
      <c r="D356" s="160">
        <v>-5.6303358815314201E-3</v>
      </c>
      <c r="E356" s="160">
        <v>4.1662516762548301E-3</v>
      </c>
      <c r="F356" s="160">
        <v>360</v>
      </c>
      <c r="G356" s="160">
        <v>10</v>
      </c>
      <c r="H356" s="160">
        <v>0.177691868616838</v>
      </c>
      <c r="I356" s="160">
        <v>0.78706454799774495</v>
      </c>
    </row>
    <row r="357" spans="1:9" x14ac:dyDescent="0.25">
      <c r="A357" t="s">
        <v>2066</v>
      </c>
      <c r="B357" t="s">
        <v>2068</v>
      </c>
      <c r="C357" s="160" t="s">
        <v>2571</v>
      </c>
      <c r="D357" s="160">
        <v>-4.8591057008108597E-3</v>
      </c>
      <c r="E357" s="160">
        <v>3.60299373431138E-3</v>
      </c>
      <c r="F357" s="160">
        <v>360</v>
      </c>
      <c r="G357" s="160">
        <v>3</v>
      </c>
      <c r="H357" s="160">
        <v>0.17831552284760099</v>
      </c>
      <c r="I357" s="160">
        <v>0.78760208401419296</v>
      </c>
    </row>
    <row r="358" spans="1:9" x14ac:dyDescent="0.25">
      <c r="A358" t="s">
        <v>2106</v>
      </c>
      <c r="B358" t="s">
        <v>2152</v>
      </c>
      <c r="C358" s="160" t="s">
        <v>2572</v>
      </c>
      <c r="D358" s="160">
        <v>2.2084481932734198E-3</v>
      </c>
      <c r="E358" s="160">
        <v>1.65337440067196E-3</v>
      </c>
      <c r="F358" s="160">
        <v>360</v>
      </c>
      <c r="G358" s="160">
        <v>3</v>
      </c>
      <c r="H358" s="160">
        <v>0.18261500038303499</v>
      </c>
      <c r="I358" s="160">
        <v>0.79036362534610305</v>
      </c>
    </row>
    <row r="359" spans="1:9" x14ac:dyDescent="0.25">
      <c r="A359" t="s">
        <v>2222</v>
      </c>
      <c r="B359" t="s">
        <v>2223</v>
      </c>
      <c r="C359" s="160" t="s">
        <v>2570</v>
      </c>
      <c r="D359" s="160">
        <v>-4.1858024282255997E-3</v>
      </c>
      <c r="E359" s="160">
        <v>3.1275159744391301E-3</v>
      </c>
      <c r="F359" s="160">
        <v>360</v>
      </c>
      <c r="G359" s="160">
        <v>7</v>
      </c>
      <c r="H359" s="160">
        <v>0.18162939027768901</v>
      </c>
      <c r="I359" s="160">
        <v>0.79036362534610305</v>
      </c>
    </row>
    <row r="360" spans="1:9" x14ac:dyDescent="0.25">
      <c r="A360" t="s">
        <v>2404</v>
      </c>
      <c r="B360" t="s">
        <v>2405</v>
      </c>
      <c r="C360" s="160" t="s">
        <v>2571</v>
      </c>
      <c r="D360" s="160">
        <v>-3.25041589963866E-3</v>
      </c>
      <c r="E360" s="160">
        <v>2.4347452123615202E-3</v>
      </c>
      <c r="F360" s="160">
        <v>360</v>
      </c>
      <c r="G360" s="160">
        <v>30</v>
      </c>
      <c r="H360" s="160">
        <v>0.18328837024560199</v>
      </c>
      <c r="I360" s="160">
        <v>0.79036362534610305</v>
      </c>
    </row>
    <row r="361" spans="1:9" x14ac:dyDescent="0.25">
      <c r="A361" t="s">
        <v>2226</v>
      </c>
      <c r="B361" t="s">
        <v>2372</v>
      </c>
      <c r="C361" s="160" t="s">
        <v>2573</v>
      </c>
      <c r="D361" s="160">
        <v>-1.7735209152777601E-3</v>
      </c>
      <c r="E361" s="160">
        <v>1.32837192079955E-3</v>
      </c>
      <c r="F361" s="160">
        <v>360</v>
      </c>
      <c r="G361" s="160">
        <v>4</v>
      </c>
      <c r="H361" s="160">
        <v>0.182837479662981</v>
      </c>
      <c r="I361" s="160">
        <v>0.79036362534610305</v>
      </c>
    </row>
    <row r="362" spans="1:9" x14ac:dyDescent="0.25">
      <c r="A362" t="s">
        <v>2137</v>
      </c>
      <c r="B362" t="s">
        <v>2242</v>
      </c>
      <c r="C362" s="160" t="s">
        <v>2571</v>
      </c>
      <c r="D362" s="160">
        <v>3.5035968561671301E-3</v>
      </c>
      <c r="E362" s="160">
        <v>2.63059588745998E-3</v>
      </c>
      <c r="F362" s="160">
        <v>360</v>
      </c>
      <c r="G362" s="160">
        <v>9</v>
      </c>
      <c r="H362" s="160">
        <v>0.183981328604163</v>
      </c>
      <c r="I362" s="160">
        <v>0.79036362534610305</v>
      </c>
    </row>
    <row r="363" spans="1:9" x14ac:dyDescent="0.25">
      <c r="A363" t="s">
        <v>2097</v>
      </c>
      <c r="B363" t="s">
        <v>2381</v>
      </c>
      <c r="C363" s="160" t="s">
        <v>2573</v>
      </c>
      <c r="D363" s="160">
        <v>1.26500068088584E-2</v>
      </c>
      <c r="E363" s="160">
        <v>9.4946653704397199E-3</v>
      </c>
      <c r="F363" s="160">
        <v>360</v>
      </c>
      <c r="G363" s="160">
        <v>175</v>
      </c>
      <c r="H363" s="160">
        <v>0.18371939590417299</v>
      </c>
      <c r="I363" s="160">
        <v>0.79036362534610305</v>
      </c>
    </row>
    <row r="364" spans="1:9" x14ac:dyDescent="0.25">
      <c r="A364" t="s">
        <v>2109</v>
      </c>
      <c r="B364" t="s">
        <v>2170</v>
      </c>
      <c r="C364" s="160" t="s">
        <v>2572</v>
      </c>
      <c r="D364" s="160">
        <v>2.6915193721344099E-3</v>
      </c>
      <c r="E364" s="160">
        <v>2.0050147331695501E-3</v>
      </c>
      <c r="F364" s="160">
        <v>360</v>
      </c>
      <c r="G364" s="160">
        <v>4</v>
      </c>
      <c r="H364" s="160">
        <v>0.18032614012243101</v>
      </c>
      <c r="I364" s="160">
        <v>0.79036362534610305</v>
      </c>
    </row>
    <row r="365" spans="1:9" x14ac:dyDescent="0.25">
      <c r="A365" t="s">
        <v>2228</v>
      </c>
      <c r="B365" t="s">
        <v>2229</v>
      </c>
      <c r="C365" s="160" t="s">
        <v>2572</v>
      </c>
      <c r="D365" s="160">
        <v>3.1653394607427603E-2</v>
      </c>
      <c r="E365" s="160">
        <v>2.37333995878251E-2</v>
      </c>
      <c r="F365" s="160">
        <v>360</v>
      </c>
      <c r="G365" s="160">
        <v>174</v>
      </c>
      <c r="H365" s="160">
        <v>0.18324646821069901</v>
      </c>
      <c r="I365" s="160">
        <v>0.79036362534610305</v>
      </c>
    </row>
    <row r="366" spans="1:9" x14ac:dyDescent="0.25">
      <c r="A366" t="s">
        <v>2120</v>
      </c>
      <c r="B366" t="s">
        <v>2142</v>
      </c>
      <c r="C366" s="160" t="s">
        <v>2570</v>
      </c>
      <c r="D366" s="160">
        <v>-8.98931068343823E-3</v>
      </c>
      <c r="E366" s="160">
        <v>6.74232295429982E-3</v>
      </c>
      <c r="F366" s="160">
        <v>360</v>
      </c>
      <c r="G366" s="160">
        <v>98</v>
      </c>
      <c r="H366" s="160">
        <v>0.183645237384089</v>
      </c>
      <c r="I366" s="160">
        <v>0.79036362534610305</v>
      </c>
    </row>
    <row r="367" spans="1:9" x14ac:dyDescent="0.25">
      <c r="A367" t="s">
        <v>2117</v>
      </c>
      <c r="B367" t="s">
        <v>2172</v>
      </c>
      <c r="C367" s="160" t="s">
        <v>2572</v>
      </c>
      <c r="D367" s="160">
        <v>3.35163104684602E-3</v>
      </c>
      <c r="E367" s="160">
        <v>2.5093647484424999E-3</v>
      </c>
      <c r="F367" s="160">
        <v>360</v>
      </c>
      <c r="G367" s="160">
        <v>5</v>
      </c>
      <c r="H367" s="160">
        <v>0.18251963564093501</v>
      </c>
      <c r="I367" s="160">
        <v>0.79036362534610305</v>
      </c>
    </row>
    <row r="368" spans="1:9" x14ac:dyDescent="0.25">
      <c r="A368" t="s">
        <v>2173</v>
      </c>
      <c r="B368" t="s">
        <v>2556</v>
      </c>
      <c r="C368" s="160" t="s">
        <v>2571</v>
      </c>
      <c r="D368" s="160">
        <v>-1.2448851376121799E-3</v>
      </c>
      <c r="E368" s="160">
        <v>9.4820961142553497E-4</v>
      </c>
      <c r="F368" s="160">
        <v>360</v>
      </c>
      <c r="G368" s="160">
        <v>2</v>
      </c>
      <c r="H368" s="160">
        <v>0.19157361063425599</v>
      </c>
      <c r="I368" s="160">
        <v>0.79678361133823405</v>
      </c>
    </row>
    <row r="369" spans="1:9" x14ac:dyDescent="0.25">
      <c r="A369" t="s">
        <v>2069</v>
      </c>
      <c r="B369" t="s">
        <v>2387</v>
      </c>
      <c r="C369" s="160" t="s">
        <v>2570</v>
      </c>
      <c r="D369" s="160">
        <v>-9.7186322546048904E-4</v>
      </c>
      <c r="E369" s="160">
        <v>7.4273123552708498E-4</v>
      </c>
      <c r="F369" s="160">
        <v>360</v>
      </c>
      <c r="G369" s="160">
        <v>2</v>
      </c>
      <c r="H369" s="160">
        <v>0.191550550362101</v>
      </c>
      <c r="I369" s="160">
        <v>0.79678361133823405</v>
      </c>
    </row>
    <row r="370" spans="1:9" x14ac:dyDescent="0.25">
      <c r="A370" t="s">
        <v>2115</v>
      </c>
      <c r="B370" t="s">
        <v>2292</v>
      </c>
      <c r="C370" s="160" t="s">
        <v>2573</v>
      </c>
      <c r="D370" s="160">
        <v>2.42904134669475E-3</v>
      </c>
      <c r="E370" s="160">
        <v>1.83697985193981E-3</v>
      </c>
      <c r="F370" s="160">
        <v>360</v>
      </c>
      <c r="G370" s="160">
        <v>9</v>
      </c>
      <c r="H370" s="160">
        <v>0.187023619827657</v>
      </c>
      <c r="I370" s="160">
        <v>0.79678361133823405</v>
      </c>
    </row>
    <row r="371" spans="1:9" x14ac:dyDescent="0.25">
      <c r="A371" t="s">
        <v>2066</v>
      </c>
      <c r="B371" t="s">
        <v>2329</v>
      </c>
      <c r="C371" s="160" t="s">
        <v>2571</v>
      </c>
      <c r="D371" s="160">
        <v>-1.8656577514559499E-3</v>
      </c>
      <c r="E371" s="160">
        <v>1.4232406627361601E-3</v>
      </c>
      <c r="F371" s="160">
        <v>360</v>
      </c>
      <c r="G371" s="160">
        <v>4</v>
      </c>
      <c r="H371" s="160">
        <v>0.190755136824482</v>
      </c>
      <c r="I371" s="160">
        <v>0.79678361133823405</v>
      </c>
    </row>
    <row r="372" spans="1:9" x14ac:dyDescent="0.25">
      <c r="A372" t="s">
        <v>2066</v>
      </c>
      <c r="B372" t="s">
        <v>2329</v>
      </c>
      <c r="C372" s="160" t="s">
        <v>2570</v>
      </c>
      <c r="D372" s="160">
        <v>-1.8656577514559499E-3</v>
      </c>
      <c r="E372" s="160">
        <v>1.4116063477233999E-3</v>
      </c>
      <c r="F372" s="160">
        <v>360</v>
      </c>
      <c r="G372" s="160">
        <v>4</v>
      </c>
      <c r="H372" s="160">
        <v>0.187133860724816</v>
      </c>
      <c r="I372" s="160">
        <v>0.79678361133823405</v>
      </c>
    </row>
    <row r="373" spans="1:9" x14ac:dyDescent="0.25">
      <c r="A373" t="s">
        <v>2137</v>
      </c>
      <c r="B373" t="s">
        <v>2238</v>
      </c>
      <c r="C373" s="160" t="s">
        <v>2572</v>
      </c>
      <c r="D373" s="160">
        <v>2.10056895320993E-3</v>
      </c>
      <c r="E373" s="160">
        <v>1.60213699101944E-3</v>
      </c>
      <c r="F373" s="160">
        <v>360</v>
      </c>
      <c r="G373" s="160">
        <v>14</v>
      </c>
      <c r="H373" s="160">
        <v>0.190971763492126</v>
      </c>
      <c r="I373" s="160">
        <v>0.79678361133823405</v>
      </c>
    </row>
    <row r="374" spans="1:9" x14ac:dyDescent="0.25">
      <c r="A374" t="s">
        <v>2207</v>
      </c>
      <c r="B374" t="s">
        <v>2208</v>
      </c>
      <c r="C374" s="160" t="s">
        <v>2570</v>
      </c>
      <c r="D374" s="160">
        <v>2.9614035742437501E-2</v>
      </c>
      <c r="E374" s="160">
        <v>2.25679662636722E-2</v>
      </c>
      <c r="F374" s="160">
        <v>360</v>
      </c>
      <c r="G374" s="160">
        <v>59</v>
      </c>
      <c r="H374" s="160">
        <v>0.19081533570737599</v>
      </c>
      <c r="I374" s="160">
        <v>0.79678361133823405</v>
      </c>
    </row>
    <row r="375" spans="1:9" x14ac:dyDescent="0.25">
      <c r="A375" t="s">
        <v>2097</v>
      </c>
      <c r="B375" t="s">
        <v>2364</v>
      </c>
      <c r="C375" s="160" t="s">
        <v>2573</v>
      </c>
      <c r="D375" s="160">
        <v>8.2754531927047292E-3</v>
      </c>
      <c r="E375" s="160">
        <v>6.2805076276370303E-3</v>
      </c>
      <c r="F375" s="160">
        <v>360</v>
      </c>
      <c r="G375" s="160">
        <v>117</v>
      </c>
      <c r="H375" s="160">
        <v>0.18863032628455401</v>
      </c>
      <c r="I375" s="160">
        <v>0.79678361133823405</v>
      </c>
    </row>
    <row r="376" spans="1:9" x14ac:dyDescent="0.25">
      <c r="A376" t="s">
        <v>2079</v>
      </c>
      <c r="B376" t="s">
        <v>2505</v>
      </c>
      <c r="C376" s="160" t="s">
        <v>2573</v>
      </c>
      <c r="D376" s="160">
        <v>-1.5039197668493701E-3</v>
      </c>
      <c r="E376" s="160">
        <v>1.14563731696549E-3</v>
      </c>
      <c r="F376" s="160">
        <v>360</v>
      </c>
      <c r="G376" s="160">
        <v>3</v>
      </c>
      <c r="H376" s="160">
        <v>0.19011980121632299</v>
      </c>
      <c r="I376" s="160">
        <v>0.79678361133823405</v>
      </c>
    </row>
    <row r="377" spans="1:9" x14ac:dyDescent="0.25">
      <c r="A377" t="s">
        <v>2133</v>
      </c>
      <c r="B377" t="s">
        <v>2535</v>
      </c>
      <c r="C377" s="160" t="s">
        <v>2573</v>
      </c>
      <c r="D377" s="160">
        <v>1.6388942577059602E-2</v>
      </c>
      <c r="E377" s="160">
        <v>1.2458630182163701E-2</v>
      </c>
      <c r="F377" s="160">
        <v>360</v>
      </c>
      <c r="G377" s="160">
        <v>45</v>
      </c>
      <c r="H377" s="160">
        <v>0.18941389131265099</v>
      </c>
      <c r="I377" s="160">
        <v>0.79678361133823405</v>
      </c>
    </row>
    <row r="378" spans="1:9" x14ac:dyDescent="0.25">
      <c r="A378" t="s">
        <v>2248</v>
      </c>
      <c r="B378" t="s">
        <v>2249</v>
      </c>
      <c r="C378" s="160" t="s">
        <v>2571</v>
      </c>
      <c r="D378" s="160">
        <v>-3.2855447908828601E-3</v>
      </c>
      <c r="E378" s="160">
        <v>2.5108347875164101E-3</v>
      </c>
      <c r="F378" s="160">
        <v>360</v>
      </c>
      <c r="G378" s="160">
        <v>3</v>
      </c>
      <c r="H378" s="160">
        <v>0.19153443726223099</v>
      </c>
      <c r="I378" s="160">
        <v>0.79678361133823405</v>
      </c>
    </row>
    <row r="379" spans="1:9" x14ac:dyDescent="0.25">
      <c r="A379" t="s">
        <v>2248</v>
      </c>
      <c r="B379" t="s">
        <v>2249</v>
      </c>
      <c r="C379" s="160" t="s">
        <v>2570</v>
      </c>
      <c r="D379" s="160">
        <v>-3.2855447908828601E-3</v>
      </c>
      <c r="E379" s="160">
        <v>2.4903099081844599E-3</v>
      </c>
      <c r="F379" s="160">
        <v>360</v>
      </c>
      <c r="G379" s="160">
        <v>3</v>
      </c>
      <c r="H379" s="160">
        <v>0.187908531483437</v>
      </c>
      <c r="I379" s="160">
        <v>0.79678361133823405</v>
      </c>
    </row>
    <row r="380" spans="1:9" x14ac:dyDescent="0.25">
      <c r="A380" t="s">
        <v>2399</v>
      </c>
      <c r="B380" t="s">
        <v>2487</v>
      </c>
      <c r="C380" s="160" t="s">
        <v>2571</v>
      </c>
      <c r="D380" s="160">
        <v>4.4529306057902096E-3</v>
      </c>
      <c r="E380" s="160">
        <v>3.4127488158970298E-3</v>
      </c>
      <c r="F380" s="160">
        <v>360</v>
      </c>
      <c r="G380" s="160">
        <v>17</v>
      </c>
      <c r="H380" s="160">
        <v>0.193093699194229</v>
      </c>
      <c r="I380" s="160">
        <v>0.79917288688435595</v>
      </c>
    </row>
    <row r="381" spans="1:9" x14ac:dyDescent="0.25">
      <c r="A381" t="s">
        <v>2192</v>
      </c>
      <c r="B381" t="s">
        <v>2445</v>
      </c>
      <c r="C381" s="160" t="s">
        <v>2573</v>
      </c>
      <c r="D381" s="160">
        <v>-4.53612234635546E-3</v>
      </c>
      <c r="E381" s="160">
        <v>3.4785911463206501E-3</v>
      </c>
      <c r="F381" s="160">
        <v>360</v>
      </c>
      <c r="G381" s="160">
        <v>7</v>
      </c>
      <c r="H381" s="160">
        <v>0.193167426102788</v>
      </c>
      <c r="I381" s="160">
        <v>0.79917288688435595</v>
      </c>
    </row>
    <row r="382" spans="1:9" x14ac:dyDescent="0.25">
      <c r="A382" t="s">
        <v>2069</v>
      </c>
      <c r="B382" t="s">
        <v>2387</v>
      </c>
      <c r="C382" s="160" t="s">
        <v>2571</v>
      </c>
      <c r="D382" s="160">
        <v>-9.7186322546048904E-4</v>
      </c>
      <c r="E382" s="160">
        <v>7.4885275033741302E-4</v>
      </c>
      <c r="F382" s="160">
        <v>360</v>
      </c>
      <c r="G382" s="160">
        <v>2</v>
      </c>
      <c r="H382" s="160">
        <v>0.19519770799581401</v>
      </c>
      <c r="I382" s="160">
        <v>0.80333334944208801</v>
      </c>
    </row>
    <row r="383" spans="1:9" x14ac:dyDescent="0.25">
      <c r="A383" t="s">
        <v>2137</v>
      </c>
      <c r="B383" t="s">
        <v>2238</v>
      </c>
      <c r="C383" s="160" t="s">
        <v>2573</v>
      </c>
      <c r="D383" s="160">
        <v>1.33794859206883E-3</v>
      </c>
      <c r="E383" s="160">
        <v>1.0298406878721099E-3</v>
      </c>
      <c r="F383" s="160">
        <v>360</v>
      </c>
      <c r="G383" s="160">
        <v>14</v>
      </c>
      <c r="H383" s="160">
        <v>0.194879090376683</v>
      </c>
      <c r="I383" s="160">
        <v>0.80333334944208801</v>
      </c>
    </row>
    <row r="384" spans="1:9" x14ac:dyDescent="0.25">
      <c r="A384" t="s">
        <v>2113</v>
      </c>
      <c r="B384" t="s">
        <v>2306</v>
      </c>
      <c r="C384" s="160" t="s">
        <v>2572</v>
      </c>
      <c r="D384" s="160">
        <v>3.77457186182886E-3</v>
      </c>
      <c r="E384" s="160">
        <v>2.94416627878795E-3</v>
      </c>
      <c r="F384" s="160">
        <v>360</v>
      </c>
      <c r="G384" s="160">
        <v>8</v>
      </c>
      <c r="H384" s="160">
        <v>0.20087994497301201</v>
      </c>
      <c r="I384" s="160">
        <v>0.80568838043551905</v>
      </c>
    </row>
    <row r="385" spans="1:9" x14ac:dyDescent="0.25">
      <c r="A385" t="s">
        <v>2095</v>
      </c>
      <c r="B385" t="s">
        <v>2294</v>
      </c>
      <c r="C385" s="160" t="s">
        <v>2570</v>
      </c>
      <c r="D385" s="160">
        <v>9.2033682399250607E-3</v>
      </c>
      <c r="E385" s="160">
        <v>7.1676668119539898E-3</v>
      </c>
      <c r="F385" s="160">
        <v>360</v>
      </c>
      <c r="G385" s="160">
        <v>34</v>
      </c>
      <c r="H385" s="160">
        <v>0.20153681942871099</v>
      </c>
      <c r="I385" s="160">
        <v>0.80568838043551905</v>
      </c>
    </row>
    <row r="386" spans="1:9" x14ac:dyDescent="0.25">
      <c r="A386" t="s">
        <v>2404</v>
      </c>
      <c r="B386" t="s">
        <v>2405</v>
      </c>
      <c r="C386" s="160" t="s">
        <v>2573</v>
      </c>
      <c r="D386" s="160">
        <v>2.7286763176961699E-3</v>
      </c>
      <c r="E386" s="160">
        <v>2.1282358147643602E-3</v>
      </c>
      <c r="F386" s="160">
        <v>360</v>
      </c>
      <c r="G386" s="160">
        <v>30</v>
      </c>
      <c r="H386" s="160">
        <v>0.20082056097640399</v>
      </c>
      <c r="I386" s="160">
        <v>0.80568838043551905</v>
      </c>
    </row>
    <row r="387" spans="1:9" x14ac:dyDescent="0.25">
      <c r="A387" t="s">
        <v>2075</v>
      </c>
      <c r="B387" t="s">
        <v>2076</v>
      </c>
      <c r="C387" s="160" t="s">
        <v>2571</v>
      </c>
      <c r="D387" s="160">
        <v>-3.7446129906011901E-3</v>
      </c>
      <c r="E387" s="160">
        <v>2.9025103157150301E-3</v>
      </c>
      <c r="F387" s="160">
        <v>360</v>
      </c>
      <c r="G387" s="160">
        <v>6</v>
      </c>
      <c r="H387" s="160">
        <v>0.197845570949024</v>
      </c>
      <c r="I387" s="160">
        <v>0.80568838043551905</v>
      </c>
    </row>
    <row r="388" spans="1:9" x14ac:dyDescent="0.25">
      <c r="A388" t="s">
        <v>2075</v>
      </c>
      <c r="B388" t="s">
        <v>2414</v>
      </c>
      <c r="C388" s="160" t="s">
        <v>2573</v>
      </c>
      <c r="D388" s="160">
        <v>9.6946213533845803E-4</v>
      </c>
      <c r="E388" s="160">
        <v>7.5832729878008904E-4</v>
      </c>
      <c r="F388" s="160">
        <v>360</v>
      </c>
      <c r="G388" s="160">
        <v>3</v>
      </c>
      <c r="H388" s="160">
        <v>0.20193592698415699</v>
      </c>
      <c r="I388" s="160">
        <v>0.80568838043551905</v>
      </c>
    </row>
    <row r="389" spans="1:9" x14ac:dyDescent="0.25">
      <c r="A389" t="s">
        <v>2075</v>
      </c>
      <c r="B389" t="s">
        <v>2316</v>
      </c>
      <c r="C389" s="160" t="s">
        <v>2572</v>
      </c>
      <c r="D389" s="160">
        <v>1.12472528497434E-2</v>
      </c>
      <c r="E389" s="160">
        <v>8.7935768118807805E-3</v>
      </c>
      <c r="F389" s="160">
        <v>360</v>
      </c>
      <c r="G389" s="160">
        <v>28</v>
      </c>
      <c r="H389" s="160">
        <v>0.201905551930113</v>
      </c>
      <c r="I389" s="160">
        <v>0.80568838043551905</v>
      </c>
    </row>
    <row r="390" spans="1:9" x14ac:dyDescent="0.25">
      <c r="A390" t="s">
        <v>2113</v>
      </c>
      <c r="B390" t="s">
        <v>2179</v>
      </c>
      <c r="C390" s="160" t="s">
        <v>2572</v>
      </c>
      <c r="D390" s="160">
        <v>3.5429947137209398E-3</v>
      </c>
      <c r="E390" s="160">
        <v>2.7382984329517202E-3</v>
      </c>
      <c r="F390" s="160">
        <v>360</v>
      </c>
      <c r="G390" s="160">
        <v>8</v>
      </c>
      <c r="H390" s="160">
        <v>0.19688814321852599</v>
      </c>
      <c r="I390" s="160">
        <v>0.80568838043551905</v>
      </c>
    </row>
    <row r="391" spans="1:9" x14ac:dyDescent="0.25">
      <c r="A391" t="s">
        <v>2099</v>
      </c>
      <c r="B391" t="s">
        <v>2100</v>
      </c>
      <c r="C391" s="160" t="s">
        <v>2570</v>
      </c>
      <c r="D391" s="160">
        <v>3.2234216453603201E-3</v>
      </c>
      <c r="E391" s="160">
        <v>2.49374064012631E-3</v>
      </c>
      <c r="F391" s="160">
        <v>360</v>
      </c>
      <c r="G391" s="160">
        <v>12</v>
      </c>
      <c r="H391" s="160">
        <v>0.197632348330158</v>
      </c>
      <c r="I391" s="160">
        <v>0.80568838043551905</v>
      </c>
    </row>
    <row r="392" spans="1:9" x14ac:dyDescent="0.25">
      <c r="A392" t="s">
        <v>2109</v>
      </c>
      <c r="B392" t="s">
        <v>2452</v>
      </c>
      <c r="C392" s="160" t="s">
        <v>2571</v>
      </c>
      <c r="D392" s="160">
        <v>2.76339129581726E-3</v>
      </c>
      <c r="E392" s="160">
        <v>2.1538480869330002E-3</v>
      </c>
      <c r="F392" s="160">
        <v>360</v>
      </c>
      <c r="G392" s="160">
        <v>9</v>
      </c>
      <c r="H392" s="160">
        <v>0.20060428730080701</v>
      </c>
      <c r="I392" s="160">
        <v>0.80568838043551905</v>
      </c>
    </row>
    <row r="393" spans="1:9" x14ac:dyDescent="0.25">
      <c r="A393" t="s">
        <v>2079</v>
      </c>
      <c r="B393" t="s">
        <v>2080</v>
      </c>
      <c r="C393" s="160" t="s">
        <v>2570</v>
      </c>
      <c r="D393" s="160">
        <v>-9.1736420193866105E-4</v>
      </c>
      <c r="E393" s="160">
        <v>7.1546276194785305E-4</v>
      </c>
      <c r="F393" s="160">
        <v>360</v>
      </c>
      <c r="G393" s="160">
        <v>4</v>
      </c>
      <c r="H393" s="160">
        <v>0.20061021658165001</v>
      </c>
      <c r="I393" s="160">
        <v>0.80568838043551905</v>
      </c>
    </row>
    <row r="394" spans="1:9" x14ac:dyDescent="0.25">
      <c r="A394" t="s">
        <v>2081</v>
      </c>
      <c r="B394" t="s">
        <v>2082</v>
      </c>
      <c r="C394" s="160" t="s">
        <v>2570</v>
      </c>
      <c r="D394" s="160">
        <v>-1.9385027982486099E-3</v>
      </c>
      <c r="E394" s="160">
        <v>1.50076875037814E-3</v>
      </c>
      <c r="F394" s="160">
        <v>360</v>
      </c>
      <c r="G394" s="160">
        <v>3</v>
      </c>
      <c r="H394" s="160">
        <v>0.19731065307126999</v>
      </c>
      <c r="I394" s="160">
        <v>0.80568838043551905</v>
      </c>
    </row>
    <row r="395" spans="1:9" x14ac:dyDescent="0.25">
      <c r="A395" t="s">
        <v>2228</v>
      </c>
      <c r="B395" t="s">
        <v>2470</v>
      </c>
      <c r="C395" s="160" t="s">
        <v>2570</v>
      </c>
      <c r="D395" s="160">
        <v>2.7548618695128101E-2</v>
      </c>
      <c r="E395" s="160">
        <v>2.1398950408603599E-2</v>
      </c>
      <c r="F395" s="160">
        <v>360</v>
      </c>
      <c r="G395" s="160">
        <v>168</v>
      </c>
      <c r="H395" s="160">
        <v>0.199168251621412</v>
      </c>
      <c r="I395" s="160">
        <v>0.80568838043551905</v>
      </c>
    </row>
    <row r="396" spans="1:9" x14ac:dyDescent="0.25">
      <c r="A396" t="s">
        <v>2066</v>
      </c>
      <c r="B396" t="s">
        <v>2153</v>
      </c>
      <c r="C396" s="160" t="s">
        <v>2571</v>
      </c>
      <c r="D396" s="160">
        <v>-2.50558651840076E-3</v>
      </c>
      <c r="E396" s="160">
        <v>1.9718065806384002E-3</v>
      </c>
      <c r="F396" s="160">
        <v>360</v>
      </c>
      <c r="G396" s="160">
        <v>3</v>
      </c>
      <c r="H396" s="160">
        <v>0.20604535175737601</v>
      </c>
      <c r="I396" s="160">
        <v>0.80835915367232303</v>
      </c>
    </row>
    <row r="397" spans="1:9" x14ac:dyDescent="0.25">
      <c r="A397" t="s">
        <v>2066</v>
      </c>
      <c r="B397" t="s">
        <v>2068</v>
      </c>
      <c r="C397" s="160" t="s">
        <v>2573</v>
      </c>
      <c r="D397" s="160">
        <v>-3.9401496871612797E-3</v>
      </c>
      <c r="E397" s="160">
        <v>3.1003948637386E-3</v>
      </c>
      <c r="F397" s="160">
        <v>360</v>
      </c>
      <c r="G397" s="160">
        <v>3</v>
      </c>
      <c r="H397" s="160">
        <v>0.204612680951204</v>
      </c>
      <c r="I397" s="160">
        <v>0.80835915367232303</v>
      </c>
    </row>
    <row r="398" spans="1:9" x14ac:dyDescent="0.25">
      <c r="A398" t="s">
        <v>2399</v>
      </c>
      <c r="B398" t="s">
        <v>2542</v>
      </c>
      <c r="C398" s="160" t="s">
        <v>2571</v>
      </c>
      <c r="D398" s="160">
        <v>4.1384191134284497E-3</v>
      </c>
      <c r="E398" s="160">
        <v>3.273340656917E-3</v>
      </c>
      <c r="F398" s="160">
        <v>360</v>
      </c>
      <c r="G398" s="160">
        <v>14</v>
      </c>
      <c r="H398" s="160">
        <v>0.20724514016344001</v>
      </c>
      <c r="I398" s="160">
        <v>0.80835915367232303</v>
      </c>
    </row>
    <row r="399" spans="1:9" x14ac:dyDescent="0.25">
      <c r="A399" t="s">
        <v>2370</v>
      </c>
      <c r="B399" t="s">
        <v>2371</v>
      </c>
      <c r="C399" s="160" t="s">
        <v>2572</v>
      </c>
      <c r="D399" s="160">
        <v>1.8873504777714E-2</v>
      </c>
      <c r="E399" s="160">
        <v>1.49109785855018E-2</v>
      </c>
      <c r="F399" s="160">
        <v>360</v>
      </c>
      <c r="G399" s="160">
        <v>15</v>
      </c>
      <c r="H399" s="160">
        <v>0.20652470904068801</v>
      </c>
      <c r="I399" s="160">
        <v>0.80835915367232303</v>
      </c>
    </row>
    <row r="400" spans="1:9" x14ac:dyDescent="0.25">
      <c r="A400" t="s">
        <v>2137</v>
      </c>
      <c r="B400" t="s">
        <v>2340</v>
      </c>
      <c r="C400" s="160" t="s">
        <v>2573</v>
      </c>
      <c r="D400" s="160">
        <v>-1.21065419022439E-2</v>
      </c>
      <c r="E400" s="160">
        <v>9.5773743827099606E-3</v>
      </c>
      <c r="F400" s="160">
        <v>360</v>
      </c>
      <c r="G400" s="160">
        <v>135</v>
      </c>
      <c r="H400" s="160">
        <v>0.207115780738785</v>
      </c>
      <c r="I400" s="160">
        <v>0.80835915367232303</v>
      </c>
    </row>
    <row r="401" spans="1:9" x14ac:dyDescent="0.25">
      <c r="A401" t="s">
        <v>2494</v>
      </c>
      <c r="B401" t="s">
        <v>2495</v>
      </c>
      <c r="C401" s="160" t="s">
        <v>2573</v>
      </c>
      <c r="D401" s="160">
        <v>-3.2008658396454801E-3</v>
      </c>
      <c r="E401" s="160">
        <v>2.52184048893781E-3</v>
      </c>
      <c r="F401" s="160">
        <v>360</v>
      </c>
      <c r="G401" s="160">
        <v>13</v>
      </c>
      <c r="H401" s="160">
        <v>0.20518060498100199</v>
      </c>
      <c r="I401" s="160">
        <v>0.80835915367232303</v>
      </c>
    </row>
    <row r="402" spans="1:9" x14ac:dyDescent="0.25">
      <c r="A402" t="s">
        <v>2207</v>
      </c>
      <c r="B402" t="s">
        <v>2271</v>
      </c>
      <c r="C402" s="160" t="s">
        <v>2572</v>
      </c>
      <c r="D402" s="160">
        <v>-1.5130448710110701E-2</v>
      </c>
      <c r="E402" s="160">
        <v>1.19437095867976E-2</v>
      </c>
      <c r="F402" s="160">
        <v>360</v>
      </c>
      <c r="G402" s="160">
        <v>8</v>
      </c>
      <c r="H402" s="160">
        <v>0.20617699782839499</v>
      </c>
      <c r="I402" s="160">
        <v>0.80835915367232303</v>
      </c>
    </row>
    <row r="403" spans="1:9" x14ac:dyDescent="0.25">
      <c r="A403" t="s">
        <v>2097</v>
      </c>
      <c r="B403" t="s">
        <v>2300</v>
      </c>
      <c r="C403" s="160" t="s">
        <v>2572</v>
      </c>
      <c r="D403" s="160">
        <v>4.4838268047434099E-2</v>
      </c>
      <c r="E403" s="160">
        <v>3.53435199936862E-2</v>
      </c>
      <c r="F403" s="160">
        <v>360</v>
      </c>
      <c r="G403" s="160">
        <v>203</v>
      </c>
      <c r="H403" s="160">
        <v>0.20560605497593901</v>
      </c>
      <c r="I403" s="160">
        <v>0.80835915367232303</v>
      </c>
    </row>
    <row r="404" spans="1:9" x14ac:dyDescent="0.25">
      <c r="A404" t="s">
        <v>2194</v>
      </c>
      <c r="B404" t="s">
        <v>2195</v>
      </c>
      <c r="C404" s="160" t="s">
        <v>2573</v>
      </c>
      <c r="D404" s="160">
        <v>3.4388764190322698E-3</v>
      </c>
      <c r="E404" s="160">
        <v>2.7046193378336301E-3</v>
      </c>
      <c r="F404" s="160">
        <v>360</v>
      </c>
      <c r="G404" s="160">
        <v>7</v>
      </c>
      <c r="H404" s="160">
        <v>0.20492831179389101</v>
      </c>
      <c r="I404" s="160">
        <v>0.80835915367232303</v>
      </c>
    </row>
    <row r="405" spans="1:9" x14ac:dyDescent="0.25">
      <c r="A405" t="s">
        <v>2133</v>
      </c>
      <c r="B405" t="s">
        <v>2136</v>
      </c>
      <c r="C405" s="160" t="s">
        <v>2573</v>
      </c>
      <c r="D405" s="160">
        <v>8.4094659961255695E-4</v>
      </c>
      <c r="E405" s="160">
        <v>6.6713609931189901E-4</v>
      </c>
      <c r="F405" s="160">
        <v>360</v>
      </c>
      <c r="G405" s="160">
        <v>3</v>
      </c>
      <c r="H405" s="160">
        <v>0.20830528371276</v>
      </c>
      <c r="I405" s="160">
        <v>0.80847199223170296</v>
      </c>
    </row>
    <row r="406" spans="1:9" x14ac:dyDescent="0.25">
      <c r="A406" t="s">
        <v>2353</v>
      </c>
      <c r="B406" t="s">
        <v>2354</v>
      </c>
      <c r="C406" s="160" t="s">
        <v>2573</v>
      </c>
      <c r="D406" s="160">
        <v>-1.36584429849191E-3</v>
      </c>
      <c r="E406" s="160">
        <v>1.08216835787421E-3</v>
      </c>
      <c r="F406" s="160">
        <v>360</v>
      </c>
      <c r="G406" s="160">
        <v>6</v>
      </c>
      <c r="H406" s="160">
        <v>0.20801765052298701</v>
      </c>
      <c r="I406" s="160">
        <v>0.80847199223170296</v>
      </c>
    </row>
    <row r="407" spans="1:9" x14ac:dyDescent="0.25">
      <c r="A407" t="s">
        <v>2115</v>
      </c>
      <c r="B407" t="s">
        <v>2303</v>
      </c>
      <c r="C407" s="160" t="s">
        <v>2573</v>
      </c>
      <c r="D407" s="160">
        <v>6.7527365739972602E-4</v>
      </c>
      <c r="E407" s="160">
        <v>5.3636279156429195E-4</v>
      </c>
      <c r="F407" s="160">
        <v>360</v>
      </c>
      <c r="G407" s="160">
        <v>3</v>
      </c>
      <c r="H407" s="160">
        <v>0.208862340437696</v>
      </c>
      <c r="I407" s="160">
        <v>0.80863246865755101</v>
      </c>
    </row>
    <row r="408" spans="1:9" x14ac:dyDescent="0.25">
      <c r="A408" t="s">
        <v>2177</v>
      </c>
      <c r="B408" t="s">
        <v>2178</v>
      </c>
      <c r="C408" s="160" t="s">
        <v>2571</v>
      </c>
      <c r="D408" s="160">
        <v>-1.08903098159558E-2</v>
      </c>
      <c r="E408" s="160">
        <v>8.8650707963339095E-3</v>
      </c>
      <c r="F408" s="160">
        <v>360</v>
      </c>
      <c r="G408" s="160">
        <v>14</v>
      </c>
      <c r="H408" s="160">
        <v>0.22009128372596201</v>
      </c>
      <c r="I408" s="160">
        <v>0.811024815910522</v>
      </c>
    </row>
    <row r="409" spans="1:9" x14ac:dyDescent="0.25">
      <c r="A409" t="s">
        <v>2106</v>
      </c>
      <c r="B409" t="s">
        <v>2239</v>
      </c>
      <c r="C409" s="160" t="s">
        <v>2571</v>
      </c>
      <c r="D409" s="160">
        <v>-4.2523315476556299E-3</v>
      </c>
      <c r="E409" s="160">
        <v>3.4255462774951998E-3</v>
      </c>
      <c r="F409" s="160">
        <v>360</v>
      </c>
      <c r="G409" s="160">
        <v>8</v>
      </c>
      <c r="H409" s="160">
        <v>0.21529288419470999</v>
      </c>
      <c r="I409" s="160">
        <v>0.811024815910522</v>
      </c>
    </row>
    <row r="410" spans="1:9" x14ac:dyDescent="0.25">
      <c r="A410" t="s">
        <v>2173</v>
      </c>
      <c r="B410" t="s">
        <v>2556</v>
      </c>
      <c r="C410" s="160" t="s">
        <v>2570</v>
      </c>
      <c r="D410" s="160">
        <v>-1.15798731328108E-3</v>
      </c>
      <c r="E410" s="160">
        <v>9.3943187893227105E-4</v>
      </c>
      <c r="F410" s="160">
        <v>360</v>
      </c>
      <c r="G410" s="160">
        <v>2</v>
      </c>
      <c r="H410" s="160">
        <v>0.220107704422906</v>
      </c>
      <c r="I410" s="160">
        <v>0.811024815910522</v>
      </c>
    </row>
    <row r="411" spans="1:9" x14ac:dyDescent="0.25">
      <c r="A411" t="s">
        <v>2066</v>
      </c>
      <c r="B411" t="s">
        <v>2328</v>
      </c>
      <c r="C411" s="160" t="s">
        <v>2572</v>
      </c>
      <c r="D411" s="160">
        <v>-5.39059592808523E-3</v>
      </c>
      <c r="E411" s="160">
        <v>4.4090602026743602E-3</v>
      </c>
      <c r="F411" s="160">
        <v>360</v>
      </c>
      <c r="G411" s="160">
        <v>6</v>
      </c>
      <c r="H411" s="160">
        <v>0.22257780790384599</v>
      </c>
      <c r="I411" s="160">
        <v>0.811024815910522</v>
      </c>
    </row>
    <row r="412" spans="1:9" x14ac:dyDescent="0.25">
      <c r="A412" t="s">
        <v>2066</v>
      </c>
      <c r="B412" t="s">
        <v>2344</v>
      </c>
      <c r="C412" s="160" t="s">
        <v>2570</v>
      </c>
      <c r="D412" s="160">
        <v>5.3873187021968201E-3</v>
      </c>
      <c r="E412" s="160">
        <v>4.31379613500954E-3</v>
      </c>
      <c r="F412" s="160">
        <v>360</v>
      </c>
      <c r="G412" s="160">
        <v>5</v>
      </c>
      <c r="H412" s="160">
        <v>0.21253991953971399</v>
      </c>
      <c r="I412" s="160">
        <v>0.811024815910522</v>
      </c>
    </row>
    <row r="413" spans="1:9" x14ac:dyDescent="0.25">
      <c r="A413" t="s">
        <v>2071</v>
      </c>
      <c r="B413" t="s">
        <v>2072</v>
      </c>
      <c r="C413" s="160" t="s">
        <v>2571</v>
      </c>
      <c r="D413" s="160">
        <v>-2.2250767611080201E-2</v>
      </c>
      <c r="E413" s="160">
        <v>1.8117919045989601E-2</v>
      </c>
      <c r="F413" s="160">
        <v>360</v>
      </c>
      <c r="G413" s="160">
        <v>159</v>
      </c>
      <c r="H413" s="160">
        <v>0.22047297419308501</v>
      </c>
      <c r="I413" s="160">
        <v>0.811024815910522</v>
      </c>
    </row>
    <row r="414" spans="1:9" x14ac:dyDescent="0.25">
      <c r="A414" t="s">
        <v>2399</v>
      </c>
      <c r="B414" t="s">
        <v>2515</v>
      </c>
      <c r="C414" s="160" t="s">
        <v>2573</v>
      </c>
      <c r="D414" s="160">
        <v>4.8827894045774803E-3</v>
      </c>
      <c r="E414" s="160">
        <v>3.9676227593958401E-3</v>
      </c>
      <c r="F414" s="160">
        <v>360</v>
      </c>
      <c r="G414" s="160">
        <v>16</v>
      </c>
      <c r="H414" s="160">
        <v>0.21934230218752299</v>
      </c>
      <c r="I414" s="160">
        <v>0.811024815910522</v>
      </c>
    </row>
    <row r="415" spans="1:9" x14ac:dyDescent="0.25">
      <c r="A415" t="s">
        <v>2087</v>
      </c>
      <c r="B415" t="s">
        <v>2476</v>
      </c>
      <c r="C415" s="160" t="s">
        <v>2571</v>
      </c>
      <c r="D415" s="160">
        <v>-1.9404101342698999E-3</v>
      </c>
      <c r="E415" s="160">
        <v>1.5807565743214901E-3</v>
      </c>
      <c r="F415" s="160">
        <v>360</v>
      </c>
      <c r="G415" s="160">
        <v>7</v>
      </c>
      <c r="H415" s="160">
        <v>0.22065107142638499</v>
      </c>
      <c r="I415" s="160">
        <v>0.811024815910522</v>
      </c>
    </row>
    <row r="416" spans="1:9" x14ac:dyDescent="0.25">
      <c r="A416" t="s">
        <v>2095</v>
      </c>
      <c r="B416" t="s">
        <v>2554</v>
      </c>
      <c r="C416" s="160" t="s">
        <v>2571</v>
      </c>
      <c r="D416" s="160">
        <v>-2.47515105591797E-3</v>
      </c>
      <c r="E416" s="160">
        <v>1.9820812636127299E-3</v>
      </c>
      <c r="F416" s="160">
        <v>360</v>
      </c>
      <c r="G416" s="160">
        <v>14</v>
      </c>
      <c r="H416" s="160">
        <v>0.21280029669471001</v>
      </c>
      <c r="I416" s="160">
        <v>0.811024815910522</v>
      </c>
    </row>
    <row r="417" spans="1:9" x14ac:dyDescent="0.25">
      <c r="A417" t="s">
        <v>2111</v>
      </c>
      <c r="B417" t="s">
        <v>2557</v>
      </c>
      <c r="C417" s="160" t="s">
        <v>2571</v>
      </c>
      <c r="D417" s="160">
        <v>-2.1225004671038702E-3</v>
      </c>
      <c r="E417" s="160">
        <v>1.70121548230303E-3</v>
      </c>
      <c r="F417" s="160">
        <v>360</v>
      </c>
      <c r="G417" s="160">
        <v>10</v>
      </c>
      <c r="H417" s="160">
        <v>0.21326291140985601</v>
      </c>
      <c r="I417" s="160">
        <v>0.811024815910522</v>
      </c>
    </row>
    <row r="418" spans="1:9" x14ac:dyDescent="0.25">
      <c r="A418" t="s">
        <v>2226</v>
      </c>
      <c r="B418" t="s">
        <v>2514</v>
      </c>
      <c r="C418" s="160" t="s">
        <v>2573</v>
      </c>
      <c r="D418" s="160">
        <v>-2.19119378632452E-2</v>
      </c>
      <c r="E418" s="160">
        <v>1.7471508005894199E-2</v>
      </c>
      <c r="F418" s="160">
        <v>360</v>
      </c>
      <c r="G418" s="160">
        <v>71</v>
      </c>
      <c r="H418" s="160">
        <v>0.21090091543454201</v>
      </c>
      <c r="I418" s="160">
        <v>0.811024815910522</v>
      </c>
    </row>
    <row r="419" spans="1:9" x14ac:dyDescent="0.25">
      <c r="A419" t="s">
        <v>2226</v>
      </c>
      <c r="B419" t="s">
        <v>2372</v>
      </c>
      <c r="C419" s="160" t="s">
        <v>2570</v>
      </c>
      <c r="D419" s="160">
        <v>-1.72214791056482E-3</v>
      </c>
      <c r="E419" s="160">
        <v>1.40414585469578E-3</v>
      </c>
      <c r="F419" s="160">
        <v>360</v>
      </c>
      <c r="G419" s="160">
        <v>4</v>
      </c>
      <c r="H419" s="160">
        <v>0.221186089957013</v>
      </c>
      <c r="I419" s="160">
        <v>0.811024815910522</v>
      </c>
    </row>
    <row r="420" spans="1:9" x14ac:dyDescent="0.25">
      <c r="A420" t="s">
        <v>2226</v>
      </c>
      <c r="B420" t="s">
        <v>2253</v>
      </c>
      <c r="C420" s="160" t="s">
        <v>2572</v>
      </c>
      <c r="D420" s="160">
        <v>-2.33907317755256E-3</v>
      </c>
      <c r="E420" s="160">
        <v>1.88804289827325E-3</v>
      </c>
      <c r="F420" s="160">
        <v>360</v>
      </c>
      <c r="G420" s="160">
        <v>6</v>
      </c>
      <c r="H420" s="160">
        <v>0.216568924252142</v>
      </c>
      <c r="I420" s="160">
        <v>0.811024815910522</v>
      </c>
    </row>
    <row r="421" spans="1:9" x14ac:dyDescent="0.25">
      <c r="A421" t="s">
        <v>2133</v>
      </c>
      <c r="B421" t="s">
        <v>2258</v>
      </c>
      <c r="C421" s="160" t="s">
        <v>2573</v>
      </c>
      <c r="D421" s="160">
        <v>1.0568436578436301E-3</v>
      </c>
      <c r="E421" s="160">
        <v>8.4863581478305497E-4</v>
      </c>
      <c r="F421" s="160">
        <v>360</v>
      </c>
      <c r="G421" s="160">
        <v>4</v>
      </c>
      <c r="H421" s="160">
        <v>0.21388403688563801</v>
      </c>
      <c r="I421" s="160">
        <v>0.811024815910522</v>
      </c>
    </row>
    <row r="422" spans="1:9" x14ac:dyDescent="0.25">
      <c r="A422" t="s">
        <v>2133</v>
      </c>
      <c r="B422" t="s">
        <v>2293</v>
      </c>
      <c r="C422" s="160" t="s">
        <v>2573</v>
      </c>
      <c r="D422" s="160">
        <v>2.5487317606787499E-3</v>
      </c>
      <c r="E422" s="160">
        <v>2.02997152761673E-3</v>
      </c>
      <c r="F422" s="160">
        <v>360</v>
      </c>
      <c r="G422" s="160">
        <v>6</v>
      </c>
      <c r="H422" s="160">
        <v>0.21018778905628899</v>
      </c>
      <c r="I422" s="160">
        <v>0.811024815910522</v>
      </c>
    </row>
    <row r="423" spans="1:9" x14ac:dyDescent="0.25">
      <c r="A423" t="s">
        <v>2075</v>
      </c>
      <c r="B423" t="s">
        <v>2266</v>
      </c>
      <c r="C423" s="160" t="s">
        <v>2571</v>
      </c>
      <c r="D423" s="160">
        <v>-2.34350922258655E-3</v>
      </c>
      <c r="E423" s="160">
        <v>1.9137336741430601E-3</v>
      </c>
      <c r="F423" s="160">
        <v>360</v>
      </c>
      <c r="G423" s="160">
        <v>4</v>
      </c>
      <c r="H423" s="160">
        <v>0.22154760644310101</v>
      </c>
      <c r="I423" s="160">
        <v>0.811024815910522</v>
      </c>
    </row>
    <row r="424" spans="1:9" x14ac:dyDescent="0.25">
      <c r="A424" t="s">
        <v>2075</v>
      </c>
      <c r="B424" t="s">
        <v>2266</v>
      </c>
      <c r="C424" s="160" t="s">
        <v>2570</v>
      </c>
      <c r="D424" s="160">
        <v>-2.34350922258655E-3</v>
      </c>
      <c r="E424" s="160">
        <v>1.89808981221692E-3</v>
      </c>
      <c r="F424" s="160">
        <v>360</v>
      </c>
      <c r="G424" s="160">
        <v>4</v>
      </c>
      <c r="H424" s="160">
        <v>0.217770994655473</v>
      </c>
      <c r="I424" s="160">
        <v>0.811024815910522</v>
      </c>
    </row>
    <row r="425" spans="1:9" x14ac:dyDescent="0.25">
      <c r="A425" t="s">
        <v>2182</v>
      </c>
      <c r="B425" t="s">
        <v>2183</v>
      </c>
      <c r="C425" s="160" t="s">
        <v>2573</v>
      </c>
      <c r="D425" s="160">
        <v>4.7297409122917002E-3</v>
      </c>
      <c r="E425" s="160">
        <v>3.8555748476492499E-3</v>
      </c>
      <c r="F425" s="160">
        <v>360</v>
      </c>
      <c r="G425" s="160">
        <v>36</v>
      </c>
      <c r="H425" s="160">
        <v>0.22085775168079599</v>
      </c>
      <c r="I425" s="160">
        <v>0.811024815910522</v>
      </c>
    </row>
    <row r="426" spans="1:9" x14ac:dyDescent="0.25">
      <c r="A426" t="s">
        <v>2109</v>
      </c>
      <c r="B426" t="s">
        <v>2169</v>
      </c>
      <c r="C426" s="160" t="s">
        <v>2570</v>
      </c>
      <c r="D426" s="160">
        <v>3.4343167103306599E-3</v>
      </c>
      <c r="E426" s="160">
        <v>2.7912447305084901E-3</v>
      </c>
      <c r="F426" s="160">
        <v>360</v>
      </c>
      <c r="G426" s="160">
        <v>5</v>
      </c>
      <c r="H426" s="160">
        <v>0.21936614365052101</v>
      </c>
      <c r="I426" s="160">
        <v>0.811024815910522</v>
      </c>
    </row>
    <row r="427" spans="1:9" x14ac:dyDescent="0.25">
      <c r="A427" t="s">
        <v>2192</v>
      </c>
      <c r="B427" t="s">
        <v>2193</v>
      </c>
      <c r="C427" s="160" t="s">
        <v>2572</v>
      </c>
      <c r="D427" s="160">
        <v>-3.0942169858664902E-2</v>
      </c>
      <c r="E427" s="160">
        <v>2.5338155534677002E-2</v>
      </c>
      <c r="F427" s="160">
        <v>360</v>
      </c>
      <c r="G427" s="160">
        <v>35</v>
      </c>
      <c r="H427" s="160">
        <v>0.222928377332548</v>
      </c>
      <c r="I427" s="160">
        <v>0.811024815910522</v>
      </c>
    </row>
    <row r="428" spans="1:9" x14ac:dyDescent="0.25">
      <c r="A428" t="s">
        <v>2091</v>
      </c>
      <c r="B428" t="s">
        <v>2129</v>
      </c>
      <c r="C428" s="160" t="s">
        <v>2573</v>
      </c>
      <c r="D428" s="160">
        <v>-7.8284208869885807E-3</v>
      </c>
      <c r="E428" s="160">
        <v>6.3849607716544498E-3</v>
      </c>
      <c r="F428" s="160">
        <v>360</v>
      </c>
      <c r="G428" s="160">
        <v>65</v>
      </c>
      <c r="H428" s="160">
        <v>0.22104675719370401</v>
      </c>
      <c r="I428" s="160">
        <v>0.811024815910522</v>
      </c>
    </row>
    <row r="429" spans="1:9" x14ac:dyDescent="0.25">
      <c r="A429" t="s">
        <v>2091</v>
      </c>
      <c r="B429" t="s">
        <v>2092</v>
      </c>
      <c r="C429" s="160" t="s">
        <v>2572</v>
      </c>
      <c r="D429" s="160">
        <v>-2.2570747330558201E-2</v>
      </c>
      <c r="E429" s="160">
        <v>1.8155761077328601E-2</v>
      </c>
      <c r="F429" s="160">
        <v>360</v>
      </c>
      <c r="G429" s="160">
        <v>54</v>
      </c>
      <c r="H429" s="160">
        <v>0.214690158761949</v>
      </c>
      <c r="I429" s="160">
        <v>0.811024815910522</v>
      </c>
    </row>
    <row r="430" spans="1:9" x14ac:dyDescent="0.25">
      <c r="A430" t="s">
        <v>2375</v>
      </c>
      <c r="B430" t="s">
        <v>2376</v>
      </c>
      <c r="C430" s="160" t="s">
        <v>2573</v>
      </c>
      <c r="D430" s="160">
        <v>-2.02128834134123E-3</v>
      </c>
      <c r="E430" s="160">
        <v>1.62756013836598E-3</v>
      </c>
      <c r="F430" s="160">
        <v>360</v>
      </c>
      <c r="G430" s="160">
        <v>4</v>
      </c>
      <c r="H430" s="160">
        <v>0.215088454667058</v>
      </c>
      <c r="I430" s="160">
        <v>0.811024815910522</v>
      </c>
    </row>
    <row r="431" spans="1:9" x14ac:dyDescent="0.25">
      <c r="A431" t="s">
        <v>2429</v>
      </c>
      <c r="B431" t="s">
        <v>2430</v>
      </c>
      <c r="C431" s="160" t="s">
        <v>2572</v>
      </c>
      <c r="D431" s="160">
        <v>1.3002802657478901E-3</v>
      </c>
      <c r="E431" s="160">
        <v>1.0542195759483E-3</v>
      </c>
      <c r="F431" s="160">
        <v>360</v>
      </c>
      <c r="G431" s="160">
        <v>3</v>
      </c>
      <c r="H431" s="160">
        <v>0.21835064791824499</v>
      </c>
      <c r="I431" s="160">
        <v>0.811024815910522</v>
      </c>
    </row>
    <row r="432" spans="1:9" x14ac:dyDescent="0.25">
      <c r="A432" t="s">
        <v>2323</v>
      </c>
      <c r="B432" t="s">
        <v>2324</v>
      </c>
      <c r="C432" s="160" t="s">
        <v>2571</v>
      </c>
      <c r="D432" s="160">
        <v>-8.3386284466601399E-4</v>
      </c>
      <c r="E432" s="160">
        <v>6.8256333599531899E-4</v>
      </c>
      <c r="F432" s="160">
        <v>360</v>
      </c>
      <c r="G432" s="160">
        <v>2</v>
      </c>
      <c r="H432" s="160">
        <v>0.22264545495947</v>
      </c>
      <c r="I432" s="160">
        <v>0.811024815910522</v>
      </c>
    </row>
    <row r="433" spans="1:9" x14ac:dyDescent="0.25">
      <c r="A433" t="s">
        <v>2246</v>
      </c>
      <c r="B433" t="s">
        <v>2247</v>
      </c>
      <c r="C433" s="160" t="s">
        <v>2572</v>
      </c>
      <c r="D433" s="160">
        <v>-4.00637548967352E-3</v>
      </c>
      <c r="E433" s="160">
        <v>3.23577333262894E-3</v>
      </c>
      <c r="F433" s="160">
        <v>360</v>
      </c>
      <c r="G433" s="160">
        <v>12</v>
      </c>
      <c r="H433" s="160">
        <v>0.217370547566546</v>
      </c>
      <c r="I433" s="160">
        <v>0.811024815910522</v>
      </c>
    </row>
    <row r="434" spans="1:9" x14ac:dyDescent="0.25">
      <c r="A434" t="s">
        <v>2192</v>
      </c>
      <c r="B434" t="s">
        <v>2445</v>
      </c>
      <c r="C434" s="160" t="s">
        <v>2571</v>
      </c>
      <c r="D434" s="160">
        <v>-4.8821576843747399E-3</v>
      </c>
      <c r="E434" s="160">
        <v>4.0071780076499797E-3</v>
      </c>
      <c r="F434" s="160">
        <v>360</v>
      </c>
      <c r="G434" s="160">
        <v>7</v>
      </c>
      <c r="H434" s="160">
        <v>0.22414618853398199</v>
      </c>
      <c r="I434" s="160">
        <v>0.811688738155388</v>
      </c>
    </row>
    <row r="435" spans="1:9" x14ac:dyDescent="0.25">
      <c r="A435" t="s">
        <v>2137</v>
      </c>
      <c r="B435" t="s">
        <v>2255</v>
      </c>
      <c r="C435" s="160" t="s">
        <v>2571</v>
      </c>
      <c r="D435" s="160">
        <v>2.5105692536108002E-3</v>
      </c>
      <c r="E435" s="160">
        <v>2.0607953389201799E-3</v>
      </c>
      <c r="F435" s="160">
        <v>360</v>
      </c>
      <c r="G435" s="160">
        <v>5</v>
      </c>
      <c r="H435" s="160">
        <v>0.223937020996997</v>
      </c>
      <c r="I435" s="160">
        <v>0.811688738155388</v>
      </c>
    </row>
    <row r="436" spans="1:9" x14ac:dyDescent="0.25">
      <c r="A436" t="s">
        <v>2111</v>
      </c>
      <c r="B436" t="s">
        <v>2557</v>
      </c>
      <c r="C436" s="160" t="s">
        <v>2572</v>
      </c>
      <c r="D436" s="160">
        <v>-2.8562601177549401E-3</v>
      </c>
      <c r="E436" s="160">
        <v>2.3476240319672899E-3</v>
      </c>
      <c r="F436" s="160">
        <v>360</v>
      </c>
      <c r="G436" s="160">
        <v>10</v>
      </c>
      <c r="H436" s="160">
        <v>0.22473884776709399</v>
      </c>
      <c r="I436" s="160">
        <v>0.81195970806175899</v>
      </c>
    </row>
    <row r="437" spans="1:9" x14ac:dyDescent="0.25">
      <c r="A437" t="s">
        <v>2066</v>
      </c>
      <c r="B437" t="s">
        <v>2357</v>
      </c>
      <c r="C437" s="160" t="s">
        <v>2573</v>
      </c>
      <c r="D437" s="160">
        <v>1.9086692937227501E-3</v>
      </c>
      <c r="E437" s="160">
        <v>1.5735634384388901E-3</v>
      </c>
      <c r="F437" s="160">
        <v>360</v>
      </c>
      <c r="G437" s="160">
        <v>5</v>
      </c>
      <c r="H437" s="160">
        <v>0.22653069821802499</v>
      </c>
      <c r="I437" s="160">
        <v>0.81281495378916202</v>
      </c>
    </row>
    <row r="438" spans="1:9" x14ac:dyDescent="0.25">
      <c r="A438" t="s">
        <v>2109</v>
      </c>
      <c r="B438" t="s">
        <v>2549</v>
      </c>
      <c r="C438" s="160" t="s">
        <v>2570</v>
      </c>
      <c r="D438" s="160">
        <v>-1.6667404155172999E-3</v>
      </c>
      <c r="E438" s="160">
        <v>1.37222300471567E-3</v>
      </c>
      <c r="F438" s="160">
        <v>360</v>
      </c>
      <c r="G438" s="160">
        <v>8</v>
      </c>
      <c r="H438" s="160">
        <v>0.22580097281605799</v>
      </c>
      <c r="I438" s="160">
        <v>0.81281495378916202</v>
      </c>
    </row>
    <row r="439" spans="1:9" x14ac:dyDescent="0.25">
      <c r="A439" t="s">
        <v>2175</v>
      </c>
      <c r="B439" t="s">
        <v>2176</v>
      </c>
      <c r="C439" s="160" t="s">
        <v>2573</v>
      </c>
      <c r="D439" s="160">
        <v>2.2080352399026001E-3</v>
      </c>
      <c r="E439" s="160">
        <v>1.822189567462E-3</v>
      </c>
      <c r="F439" s="160">
        <v>360</v>
      </c>
      <c r="G439" s="160">
        <v>3</v>
      </c>
      <c r="H439" s="160">
        <v>0.22641464092032201</v>
      </c>
      <c r="I439" s="160">
        <v>0.81281495378916202</v>
      </c>
    </row>
    <row r="440" spans="1:9" x14ac:dyDescent="0.25">
      <c r="A440" t="s">
        <v>2106</v>
      </c>
      <c r="B440" t="s">
        <v>2107</v>
      </c>
      <c r="C440" s="160" t="s">
        <v>2570</v>
      </c>
      <c r="D440" s="160">
        <v>-2.22897730293758E-3</v>
      </c>
      <c r="E440" s="160">
        <v>1.85124113514679E-3</v>
      </c>
      <c r="F440" s="160">
        <v>360</v>
      </c>
      <c r="G440" s="160">
        <v>5</v>
      </c>
      <c r="H440" s="160">
        <v>0.22937444736557999</v>
      </c>
      <c r="I440" s="160">
        <v>0.81695557010835296</v>
      </c>
    </row>
    <row r="441" spans="1:9" x14ac:dyDescent="0.25">
      <c r="A441" t="s">
        <v>2106</v>
      </c>
      <c r="B441" t="s">
        <v>2147</v>
      </c>
      <c r="C441" s="160" t="s">
        <v>2571</v>
      </c>
      <c r="D441" s="160">
        <v>2.1549446051992798E-3</v>
      </c>
      <c r="E441" s="160">
        <v>1.78323978956919E-3</v>
      </c>
      <c r="F441" s="160">
        <v>360</v>
      </c>
      <c r="G441" s="160">
        <v>9</v>
      </c>
      <c r="H441" s="160">
        <v>0.228357495887447</v>
      </c>
      <c r="I441" s="160">
        <v>0.81695557010835296</v>
      </c>
    </row>
    <row r="442" spans="1:9" x14ac:dyDescent="0.25">
      <c r="A442" t="s">
        <v>2101</v>
      </c>
      <c r="B442" t="s">
        <v>2438</v>
      </c>
      <c r="C442" s="160" t="s">
        <v>2571</v>
      </c>
      <c r="D442" s="160">
        <v>-1.51517527305362E-3</v>
      </c>
      <c r="E442" s="160">
        <v>1.25947226702791E-3</v>
      </c>
      <c r="F442" s="160">
        <v>360</v>
      </c>
      <c r="G442" s="160">
        <v>9</v>
      </c>
      <c r="H442" s="160">
        <v>0.22976875409297401</v>
      </c>
      <c r="I442" s="160">
        <v>0.81695557010835296</v>
      </c>
    </row>
    <row r="443" spans="1:9" x14ac:dyDescent="0.25">
      <c r="A443" t="s">
        <v>2207</v>
      </c>
      <c r="B443" t="s">
        <v>2271</v>
      </c>
      <c r="C443" s="160" t="s">
        <v>2570</v>
      </c>
      <c r="D443" s="160">
        <v>-1.0365660444695401E-2</v>
      </c>
      <c r="E443" s="160">
        <v>8.6025180766583203E-3</v>
      </c>
      <c r="F443" s="160">
        <v>360</v>
      </c>
      <c r="G443" s="160">
        <v>8</v>
      </c>
      <c r="H443" s="160">
        <v>0.22922462070944399</v>
      </c>
      <c r="I443" s="160">
        <v>0.81695557010835296</v>
      </c>
    </row>
    <row r="444" spans="1:9" x14ac:dyDescent="0.25">
      <c r="A444" t="s">
        <v>2137</v>
      </c>
      <c r="B444" t="s">
        <v>2287</v>
      </c>
      <c r="C444" s="160" t="s">
        <v>2572</v>
      </c>
      <c r="D444" s="160">
        <v>1.2727456537267701E-2</v>
      </c>
      <c r="E444" s="160">
        <v>1.06209673367543E-2</v>
      </c>
      <c r="F444" s="160">
        <v>360</v>
      </c>
      <c r="G444" s="160">
        <v>172</v>
      </c>
      <c r="H444" s="160">
        <v>0.231586752635</v>
      </c>
      <c r="I444" s="160">
        <v>0.82146364089581603</v>
      </c>
    </row>
    <row r="445" spans="1:9" x14ac:dyDescent="0.25">
      <c r="A445" t="s">
        <v>2196</v>
      </c>
      <c r="B445" t="s">
        <v>2334</v>
      </c>
      <c r="C445" s="160" t="s">
        <v>2570</v>
      </c>
      <c r="D445" s="160">
        <v>-2.0509046201249402E-3</v>
      </c>
      <c r="E445" s="160">
        <v>1.71040173239815E-3</v>
      </c>
      <c r="F445" s="160">
        <v>360</v>
      </c>
      <c r="G445" s="160">
        <v>6</v>
      </c>
      <c r="H445" s="160">
        <v>0.232084434258193</v>
      </c>
      <c r="I445" s="160">
        <v>0.82146364089581603</v>
      </c>
    </row>
    <row r="446" spans="1:9" x14ac:dyDescent="0.25">
      <c r="A446" t="s">
        <v>2106</v>
      </c>
      <c r="B446" t="s">
        <v>2107</v>
      </c>
      <c r="C446" s="160" t="s">
        <v>2571</v>
      </c>
      <c r="D446" s="160">
        <v>-2.22897730293758E-3</v>
      </c>
      <c r="E446" s="160">
        <v>1.8664988750723901E-3</v>
      </c>
      <c r="F446" s="160">
        <v>360</v>
      </c>
      <c r="G446" s="160">
        <v>5</v>
      </c>
      <c r="H446" s="160">
        <v>0.23319615592759599</v>
      </c>
      <c r="I446" s="160">
        <v>0.82226797552627096</v>
      </c>
    </row>
    <row r="447" spans="1:9" x14ac:dyDescent="0.25">
      <c r="A447" t="s">
        <v>2106</v>
      </c>
      <c r="B447" t="s">
        <v>2552</v>
      </c>
      <c r="C447" s="160" t="s">
        <v>2572</v>
      </c>
      <c r="D447" s="160">
        <v>3.2441220976310902E-3</v>
      </c>
      <c r="E447" s="160">
        <v>2.7361513802131501E-3</v>
      </c>
      <c r="F447" s="160">
        <v>360</v>
      </c>
      <c r="G447" s="160">
        <v>8</v>
      </c>
      <c r="H447" s="160">
        <v>0.23669635579137299</v>
      </c>
      <c r="I447" s="160">
        <v>0.82226797552627096</v>
      </c>
    </row>
    <row r="448" spans="1:9" x14ac:dyDescent="0.25">
      <c r="A448" t="s">
        <v>2173</v>
      </c>
      <c r="B448" t="s">
        <v>2174</v>
      </c>
      <c r="C448" s="160" t="s">
        <v>2571</v>
      </c>
      <c r="D448" s="160">
        <v>-1.09033928590509E-3</v>
      </c>
      <c r="E448" s="160">
        <v>9.2692712994182002E-4</v>
      </c>
      <c r="F448" s="160">
        <v>360</v>
      </c>
      <c r="G448" s="160">
        <v>3</v>
      </c>
      <c r="H448" s="160">
        <v>0.24026539142556699</v>
      </c>
      <c r="I448" s="160">
        <v>0.82226797552627096</v>
      </c>
    </row>
    <row r="449" spans="1:9" x14ac:dyDescent="0.25">
      <c r="A449" t="s">
        <v>2173</v>
      </c>
      <c r="B449" t="s">
        <v>2174</v>
      </c>
      <c r="C449" s="160" t="s">
        <v>2570</v>
      </c>
      <c r="D449" s="160">
        <v>-1.09033928590509E-3</v>
      </c>
      <c r="E449" s="160">
        <v>9.1934994183444103E-4</v>
      </c>
      <c r="F449" s="160">
        <v>360</v>
      </c>
      <c r="G449" s="160">
        <v>3</v>
      </c>
      <c r="H449" s="160">
        <v>0.236419660542455</v>
      </c>
      <c r="I449" s="160">
        <v>0.82226797552627096</v>
      </c>
    </row>
    <row r="450" spans="1:9" x14ac:dyDescent="0.25">
      <c r="A450" t="s">
        <v>2113</v>
      </c>
      <c r="B450" t="s">
        <v>2539</v>
      </c>
      <c r="C450" s="160" t="s">
        <v>2570</v>
      </c>
      <c r="D450" s="160">
        <v>-1.5325681150202199E-3</v>
      </c>
      <c r="E450" s="160">
        <v>1.3303904139584199E-3</v>
      </c>
      <c r="F450" s="160">
        <v>360</v>
      </c>
      <c r="G450" s="160">
        <v>9</v>
      </c>
      <c r="H450" s="160">
        <v>0.25010912132229401</v>
      </c>
      <c r="I450" s="160">
        <v>0.82226797552627096</v>
      </c>
    </row>
    <row r="451" spans="1:9" x14ac:dyDescent="0.25">
      <c r="A451" t="s">
        <v>2113</v>
      </c>
      <c r="B451" t="s">
        <v>2167</v>
      </c>
      <c r="C451" s="160" t="s">
        <v>2571</v>
      </c>
      <c r="D451" s="160">
        <v>3.2337688621652499E-3</v>
      </c>
      <c r="E451" s="160">
        <v>2.8117431289247899E-3</v>
      </c>
      <c r="F451" s="160">
        <v>360</v>
      </c>
      <c r="G451" s="160">
        <v>4</v>
      </c>
      <c r="H451" s="160">
        <v>0.250879320882821</v>
      </c>
      <c r="I451" s="160">
        <v>0.82226797552627096</v>
      </c>
    </row>
    <row r="452" spans="1:9" x14ac:dyDescent="0.25">
      <c r="A452" t="s">
        <v>2066</v>
      </c>
      <c r="B452" t="s">
        <v>2144</v>
      </c>
      <c r="C452" s="160" t="s">
        <v>2571</v>
      </c>
      <c r="D452" s="160">
        <v>-2.4803731028931E-3</v>
      </c>
      <c r="E452" s="160">
        <v>2.09981853525443E-3</v>
      </c>
      <c r="F452" s="160">
        <v>360</v>
      </c>
      <c r="G452" s="160">
        <v>5</v>
      </c>
      <c r="H452" s="160">
        <v>0.23869729582635599</v>
      </c>
      <c r="I452" s="160">
        <v>0.82226797552627096</v>
      </c>
    </row>
    <row r="453" spans="1:9" x14ac:dyDescent="0.25">
      <c r="A453" t="s">
        <v>2066</v>
      </c>
      <c r="B453" t="s">
        <v>2128</v>
      </c>
      <c r="C453" s="160" t="s">
        <v>2571</v>
      </c>
      <c r="D453" s="160">
        <v>-2.5105515051338902E-3</v>
      </c>
      <c r="E453" s="160">
        <v>2.1484353968395202E-3</v>
      </c>
      <c r="F453" s="160">
        <v>360</v>
      </c>
      <c r="G453" s="160">
        <v>3</v>
      </c>
      <c r="H453" s="160">
        <v>0.24336959759917801</v>
      </c>
      <c r="I453" s="160">
        <v>0.82226797552627096</v>
      </c>
    </row>
    <row r="454" spans="1:9" x14ac:dyDescent="0.25">
      <c r="A454" t="s">
        <v>2066</v>
      </c>
      <c r="B454" t="s">
        <v>2128</v>
      </c>
      <c r="C454" s="160" t="s">
        <v>2570</v>
      </c>
      <c r="D454" s="160">
        <v>-2.5105515051338902E-3</v>
      </c>
      <c r="E454" s="160">
        <v>2.1308729600388798E-3</v>
      </c>
      <c r="F454" s="160">
        <v>360</v>
      </c>
      <c r="G454" s="160">
        <v>3</v>
      </c>
      <c r="H454" s="160">
        <v>0.239514087572444</v>
      </c>
      <c r="I454" s="160">
        <v>0.82226797552627096</v>
      </c>
    </row>
    <row r="455" spans="1:9" x14ac:dyDescent="0.25">
      <c r="A455" t="s">
        <v>2066</v>
      </c>
      <c r="B455" t="s">
        <v>2330</v>
      </c>
      <c r="C455" s="160" t="s">
        <v>2573</v>
      </c>
      <c r="D455" s="160">
        <v>-2.2342089286014602E-3</v>
      </c>
      <c r="E455" s="160">
        <v>1.9477876735685201E-3</v>
      </c>
      <c r="F455" s="160">
        <v>360</v>
      </c>
      <c r="G455" s="160">
        <v>9</v>
      </c>
      <c r="H455" s="160">
        <v>0.252133632973431</v>
      </c>
      <c r="I455" s="160">
        <v>0.82226797552627096</v>
      </c>
    </row>
    <row r="456" spans="1:9" x14ac:dyDescent="0.25">
      <c r="A456" t="s">
        <v>2066</v>
      </c>
      <c r="B456" t="s">
        <v>2135</v>
      </c>
      <c r="C456" s="160" t="s">
        <v>2572</v>
      </c>
      <c r="D456" s="160">
        <v>3.1273348379496401E-3</v>
      </c>
      <c r="E456" s="160">
        <v>2.6739636302034E-3</v>
      </c>
      <c r="F456" s="160">
        <v>360</v>
      </c>
      <c r="G456" s="160">
        <v>3</v>
      </c>
      <c r="H456" s="160">
        <v>0.242966648768979</v>
      </c>
      <c r="I456" s="160">
        <v>0.82226797552627096</v>
      </c>
    </row>
    <row r="457" spans="1:9" x14ac:dyDescent="0.25">
      <c r="A457" t="s">
        <v>2071</v>
      </c>
      <c r="B457" t="s">
        <v>2224</v>
      </c>
      <c r="C457" s="160" t="s">
        <v>2570</v>
      </c>
      <c r="D457" s="160">
        <v>1.6110116840437599E-2</v>
      </c>
      <c r="E457" s="160">
        <v>1.38908467064123E-2</v>
      </c>
      <c r="F457" s="160">
        <v>360</v>
      </c>
      <c r="G457" s="160">
        <v>177</v>
      </c>
      <c r="H457" s="160">
        <v>0.24727056765090699</v>
      </c>
      <c r="I457" s="160">
        <v>0.82226797552627096</v>
      </c>
    </row>
    <row r="458" spans="1:9" x14ac:dyDescent="0.25">
      <c r="A458" t="s">
        <v>2071</v>
      </c>
      <c r="B458" t="s">
        <v>2237</v>
      </c>
      <c r="C458" s="160" t="s">
        <v>2573</v>
      </c>
      <c r="D458" s="160">
        <v>1.45202477214432E-2</v>
      </c>
      <c r="E458" s="160">
        <v>1.2577434289973899E-2</v>
      </c>
      <c r="F458" s="160">
        <v>360</v>
      </c>
      <c r="G458" s="160">
        <v>157</v>
      </c>
      <c r="H458" s="160">
        <v>0.24919537540009301</v>
      </c>
      <c r="I458" s="160">
        <v>0.82226797552627096</v>
      </c>
    </row>
    <row r="459" spans="1:9" x14ac:dyDescent="0.25">
      <c r="A459" t="s">
        <v>2466</v>
      </c>
      <c r="B459" t="s">
        <v>2467</v>
      </c>
      <c r="C459" s="160" t="s">
        <v>2573</v>
      </c>
      <c r="D459" s="160">
        <v>1.5459808965837E-3</v>
      </c>
      <c r="E459" s="160">
        <v>1.3054782228977299E-3</v>
      </c>
      <c r="F459" s="160">
        <v>360</v>
      </c>
      <c r="G459" s="160">
        <v>10</v>
      </c>
      <c r="H459" s="160">
        <v>0.23711599495986099</v>
      </c>
      <c r="I459" s="160">
        <v>0.82226797552627096</v>
      </c>
    </row>
    <row r="460" spans="1:9" x14ac:dyDescent="0.25">
      <c r="A460" t="s">
        <v>2531</v>
      </c>
      <c r="B460" t="s">
        <v>2532</v>
      </c>
      <c r="C460" s="160" t="s">
        <v>2571</v>
      </c>
      <c r="D460" s="160">
        <v>-2.9214367334201301E-3</v>
      </c>
      <c r="E460" s="160">
        <v>2.5450280429728201E-3</v>
      </c>
      <c r="F460" s="160">
        <v>360</v>
      </c>
      <c r="G460" s="160">
        <v>21</v>
      </c>
      <c r="H460" s="160">
        <v>0.25235967830710998</v>
      </c>
      <c r="I460" s="160">
        <v>0.82226797552627096</v>
      </c>
    </row>
    <row r="461" spans="1:9" x14ac:dyDescent="0.25">
      <c r="A461" t="s">
        <v>2111</v>
      </c>
      <c r="B461" t="s">
        <v>2241</v>
      </c>
      <c r="C461" s="160" t="s">
        <v>2571</v>
      </c>
      <c r="D461" s="160">
        <v>-1.0773069589647901E-3</v>
      </c>
      <c r="E461" s="160">
        <v>9.3001590916639198E-4</v>
      </c>
      <c r="F461" s="160">
        <v>360</v>
      </c>
      <c r="G461" s="160">
        <v>9</v>
      </c>
      <c r="H461" s="160">
        <v>0.247742396553085</v>
      </c>
      <c r="I461" s="160">
        <v>0.82226797552627096</v>
      </c>
    </row>
    <row r="462" spans="1:9" x14ac:dyDescent="0.25">
      <c r="A462" t="s">
        <v>2407</v>
      </c>
      <c r="B462" t="s">
        <v>2408</v>
      </c>
      <c r="C462" s="160" t="s">
        <v>2571</v>
      </c>
      <c r="D462" s="160">
        <v>5.4027677365066501E-3</v>
      </c>
      <c r="E462" s="160">
        <v>4.6136584141708301E-3</v>
      </c>
      <c r="F462" s="160">
        <v>360</v>
      </c>
      <c r="G462" s="160">
        <v>52</v>
      </c>
      <c r="H462" s="160">
        <v>0.24278418885950001</v>
      </c>
      <c r="I462" s="160">
        <v>0.82226797552627096</v>
      </c>
    </row>
    <row r="463" spans="1:9" x14ac:dyDescent="0.25">
      <c r="A463" t="s">
        <v>2407</v>
      </c>
      <c r="B463" t="s">
        <v>2408</v>
      </c>
      <c r="C463" s="160" t="s">
        <v>2573</v>
      </c>
      <c r="D463" s="160">
        <v>4.6261465856850701E-3</v>
      </c>
      <c r="E463" s="160">
        <v>4.0183439508567897E-3</v>
      </c>
      <c r="F463" s="160">
        <v>360</v>
      </c>
      <c r="G463" s="160">
        <v>52</v>
      </c>
      <c r="H463" s="160">
        <v>0.25054447680227798</v>
      </c>
      <c r="I463" s="160">
        <v>0.82226797552627096</v>
      </c>
    </row>
    <row r="464" spans="1:9" x14ac:dyDescent="0.25">
      <c r="A464" t="s">
        <v>2133</v>
      </c>
      <c r="B464" t="s">
        <v>2411</v>
      </c>
      <c r="C464" s="160" t="s">
        <v>2570</v>
      </c>
      <c r="D464" s="160">
        <v>-2.7821017948072798E-3</v>
      </c>
      <c r="E464" s="160">
        <v>2.4026562988993302E-3</v>
      </c>
      <c r="F464" s="160">
        <v>360</v>
      </c>
      <c r="G464" s="160">
        <v>8</v>
      </c>
      <c r="H464" s="160">
        <v>0.247672053070144</v>
      </c>
      <c r="I464" s="160">
        <v>0.82226797552627096</v>
      </c>
    </row>
    <row r="465" spans="1:9" x14ac:dyDescent="0.25">
      <c r="A465" t="s">
        <v>2133</v>
      </c>
      <c r="B465" t="s">
        <v>2484</v>
      </c>
      <c r="C465" s="160" t="s">
        <v>2573</v>
      </c>
      <c r="D465" s="160">
        <v>1.34291494558236E-3</v>
      </c>
      <c r="E465" s="160">
        <v>1.1643704623515399E-3</v>
      </c>
      <c r="F465" s="160">
        <v>360</v>
      </c>
      <c r="G465" s="160">
        <v>3</v>
      </c>
      <c r="H465" s="160">
        <v>0.25009251548701</v>
      </c>
      <c r="I465" s="160">
        <v>0.82226797552627096</v>
      </c>
    </row>
    <row r="466" spans="1:9" x14ac:dyDescent="0.25">
      <c r="A466" t="s">
        <v>2133</v>
      </c>
      <c r="B466" t="s">
        <v>2378</v>
      </c>
      <c r="C466" s="160" t="s">
        <v>2572</v>
      </c>
      <c r="D466" s="160">
        <v>2.1236296317439802E-3</v>
      </c>
      <c r="E466" s="160">
        <v>1.85589877850806E-3</v>
      </c>
      <c r="F466" s="160">
        <v>360</v>
      </c>
      <c r="G466" s="160">
        <v>3</v>
      </c>
      <c r="H466" s="160">
        <v>0.25328700819226502</v>
      </c>
      <c r="I466" s="160">
        <v>0.82226797552627096</v>
      </c>
    </row>
    <row r="467" spans="1:9" x14ac:dyDescent="0.25">
      <c r="A467" t="s">
        <v>2133</v>
      </c>
      <c r="B467" t="s">
        <v>2439</v>
      </c>
      <c r="C467" s="160" t="s">
        <v>2571</v>
      </c>
      <c r="D467" s="160">
        <v>-9.9000136607699696E-4</v>
      </c>
      <c r="E467" s="160">
        <v>8.3103597895177201E-4</v>
      </c>
      <c r="F467" s="160">
        <v>360</v>
      </c>
      <c r="G467" s="160">
        <v>5</v>
      </c>
      <c r="H467" s="160">
        <v>0.23583390119417799</v>
      </c>
      <c r="I467" s="160">
        <v>0.82226797552627096</v>
      </c>
    </row>
    <row r="468" spans="1:9" x14ac:dyDescent="0.25">
      <c r="A468" t="s">
        <v>2133</v>
      </c>
      <c r="B468" t="s">
        <v>2439</v>
      </c>
      <c r="C468" s="160" t="s">
        <v>2570</v>
      </c>
      <c r="D468" s="160">
        <v>-9.4066542912244302E-4</v>
      </c>
      <c r="E468" s="160">
        <v>8.1871952287697705E-4</v>
      </c>
      <c r="F468" s="160">
        <v>360</v>
      </c>
      <c r="G468" s="160">
        <v>5</v>
      </c>
      <c r="H468" s="160">
        <v>0.25284860705190798</v>
      </c>
      <c r="I468" s="160">
        <v>0.82226797552627096</v>
      </c>
    </row>
    <row r="469" spans="1:9" x14ac:dyDescent="0.25">
      <c r="A469" t="s">
        <v>2075</v>
      </c>
      <c r="B469" t="s">
        <v>2225</v>
      </c>
      <c r="C469" s="160" t="s">
        <v>2572</v>
      </c>
      <c r="D469" s="160">
        <v>1.20413913842154E-3</v>
      </c>
      <c r="E469" s="160">
        <v>1.03380326588682E-3</v>
      </c>
      <c r="F469" s="160">
        <v>360</v>
      </c>
      <c r="G469" s="160">
        <v>3</v>
      </c>
      <c r="H469" s="160">
        <v>0.24508133971388901</v>
      </c>
      <c r="I469" s="160">
        <v>0.82226797552627096</v>
      </c>
    </row>
    <row r="470" spans="1:9" x14ac:dyDescent="0.25">
      <c r="A470" t="s">
        <v>2075</v>
      </c>
      <c r="B470" t="s">
        <v>2362</v>
      </c>
      <c r="C470" s="160" t="s">
        <v>2573</v>
      </c>
      <c r="D470" s="160">
        <v>-1.4873710462962901E-3</v>
      </c>
      <c r="E470" s="160">
        <v>1.2848662719284101E-3</v>
      </c>
      <c r="F470" s="160">
        <v>360</v>
      </c>
      <c r="G470" s="160">
        <v>4</v>
      </c>
      <c r="H470" s="160">
        <v>0.24788603576854601</v>
      </c>
      <c r="I470" s="160">
        <v>0.82226797552627096</v>
      </c>
    </row>
    <row r="471" spans="1:9" x14ac:dyDescent="0.25">
      <c r="A471" t="s">
        <v>2075</v>
      </c>
      <c r="B471" t="s">
        <v>2319</v>
      </c>
      <c r="C471" s="160" t="s">
        <v>2571</v>
      </c>
      <c r="D471" s="160">
        <v>-2.0140317113805299E-3</v>
      </c>
      <c r="E471" s="160">
        <v>1.71684949708981E-3</v>
      </c>
      <c r="F471" s="160">
        <v>360</v>
      </c>
      <c r="G471" s="160">
        <v>4</v>
      </c>
      <c r="H471" s="160">
        <v>0.24154325042335201</v>
      </c>
      <c r="I471" s="160">
        <v>0.82226797552627096</v>
      </c>
    </row>
    <row r="472" spans="1:9" x14ac:dyDescent="0.25">
      <c r="A472" t="s">
        <v>2075</v>
      </c>
      <c r="B472" t="s">
        <v>2319</v>
      </c>
      <c r="C472" s="160" t="s">
        <v>2570</v>
      </c>
      <c r="D472" s="160">
        <v>-2.0140317113805299E-3</v>
      </c>
      <c r="E472" s="160">
        <v>1.7028150696021601E-3</v>
      </c>
      <c r="F472" s="160">
        <v>360</v>
      </c>
      <c r="G472" s="160">
        <v>4</v>
      </c>
      <c r="H472" s="160">
        <v>0.23769343784551</v>
      </c>
      <c r="I472" s="160">
        <v>0.82226797552627096</v>
      </c>
    </row>
    <row r="473" spans="1:9" x14ac:dyDescent="0.25">
      <c r="A473" t="s">
        <v>2113</v>
      </c>
      <c r="B473" t="s">
        <v>2179</v>
      </c>
      <c r="C473" s="160" t="s">
        <v>2570</v>
      </c>
      <c r="D473" s="160">
        <v>-2.2883903171161501E-3</v>
      </c>
      <c r="E473" s="160">
        <v>1.97169669906881E-3</v>
      </c>
      <c r="F473" s="160">
        <v>360</v>
      </c>
      <c r="G473" s="160">
        <v>8</v>
      </c>
      <c r="H473" s="160">
        <v>0.24709523673882</v>
      </c>
      <c r="I473" s="160">
        <v>0.82226797552627096</v>
      </c>
    </row>
    <row r="474" spans="1:9" x14ac:dyDescent="0.25">
      <c r="A474" t="s">
        <v>2093</v>
      </c>
      <c r="B474" t="s">
        <v>2094</v>
      </c>
      <c r="C474" s="160" t="s">
        <v>2571</v>
      </c>
      <c r="D474" s="160">
        <v>-6.9385910233512099E-3</v>
      </c>
      <c r="E474" s="160">
        <v>5.8919400292324403E-3</v>
      </c>
      <c r="F474" s="160">
        <v>360</v>
      </c>
      <c r="G474" s="160">
        <v>21</v>
      </c>
      <c r="H474" s="160">
        <v>0.239925748720108</v>
      </c>
      <c r="I474" s="160">
        <v>0.82226797552627096</v>
      </c>
    </row>
    <row r="475" spans="1:9" x14ac:dyDescent="0.25">
      <c r="A475" t="s">
        <v>2175</v>
      </c>
      <c r="B475" t="s">
        <v>2419</v>
      </c>
      <c r="C475" s="160" t="s">
        <v>2570</v>
      </c>
      <c r="D475" s="160">
        <v>1.7595363517060301E-3</v>
      </c>
      <c r="E475" s="160">
        <v>1.53771047732958E-3</v>
      </c>
      <c r="F475" s="160">
        <v>360</v>
      </c>
      <c r="G475" s="160">
        <v>2</v>
      </c>
      <c r="H475" s="160">
        <v>0.25328790317550298</v>
      </c>
      <c r="I475" s="160">
        <v>0.82226797552627096</v>
      </c>
    </row>
    <row r="476" spans="1:9" x14ac:dyDescent="0.25">
      <c r="A476" t="s">
        <v>2097</v>
      </c>
      <c r="B476" t="s">
        <v>2529</v>
      </c>
      <c r="C476" s="160" t="s">
        <v>2571</v>
      </c>
      <c r="D476" s="160">
        <v>-1.37586915128116E-2</v>
      </c>
      <c r="E476" s="160">
        <v>1.1701358370548601E-2</v>
      </c>
      <c r="F476" s="160">
        <v>360</v>
      </c>
      <c r="G476" s="160">
        <v>153</v>
      </c>
      <c r="H476" s="160">
        <v>0.24068646555849799</v>
      </c>
      <c r="I476" s="160">
        <v>0.82226797552627096</v>
      </c>
    </row>
    <row r="477" spans="1:9" x14ac:dyDescent="0.25">
      <c r="A477" t="s">
        <v>2443</v>
      </c>
      <c r="B477" t="s">
        <v>2444</v>
      </c>
      <c r="C477" s="160" t="s">
        <v>2571</v>
      </c>
      <c r="D477" s="160">
        <v>1.7009510829377899E-3</v>
      </c>
      <c r="E477" s="160">
        <v>1.47368002434406E-3</v>
      </c>
      <c r="F477" s="160">
        <v>360</v>
      </c>
      <c r="G477" s="160">
        <v>11</v>
      </c>
      <c r="H477" s="160">
        <v>0.24943990943984301</v>
      </c>
      <c r="I477" s="160">
        <v>0.82226797552627096</v>
      </c>
    </row>
    <row r="478" spans="1:9" x14ac:dyDescent="0.25">
      <c r="A478" t="s">
        <v>2079</v>
      </c>
      <c r="B478" t="s">
        <v>2080</v>
      </c>
      <c r="C478" s="160" t="s">
        <v>2571</v>
      </c>
      <c r="D478" s="160">
        <v>-8.5101626541812401E-4</v>
      </c>
      <c r="E478" s="160">
        <v>7.2135953279039695E-4</v>
      </c>
      <c r="F478" s="160">
        <v>360</v>
      </c>
      <c r="G478" s="160">
        <v>4</v>
      </c>
      <c r="H478" s="160">
        <v>0.23889384300460101</v>
      </c>
      <c r="I478" s="160">
        <v>0.82226797552627096</v>
      </c>
    </row>
    <row r="479" spans="1:9" x14ac:dyDescent="0.25">
      <c r="A479" t="s">
        <v>2091</v>
      </c>
      <c r="B479" t="s">
        <v>2129</v>
      </c>
      <c r="C479" s="160" t="s">
        <v>2572</v>
      </c>
      <c r="D479" s="160">
        <v>-1.17659538332436E-2</v>
      </c>
      <c r="E479" s="160">
        <v>9.9598495095168105E-3</v>
      </c>
      <c r="F479" s="160">
        <v>360</v>
      </c>
      <c r="G479" s="160">
        <v>65</v>
      </c>
      <c r="H479" s="160">
        <v>0.238367077991405</v>
      </c>
      <c r="I479" s="160">
        <v>0.82226797552627096</v>
      </c>
    </row>
    <row r="480" spans="1:9" x14ac:dyDescent="0.25">
      <c r="A480" t="s">
        <v>2228</v>
      </c>
      <c r="B480" t="s">
        <v>2425</v>
      </c>
      <c r="C480" s="160" t="s">
        <v>2573</v>
      </c>
      <c r="D480" s="160">
        <v>1.03991394305862E-2</v>
      </c>
      <c r="E480" s="160">
        <v>9.0225616182880095E-3</v>
      </c>
      <c r="F480" s="160">
        <v>360</v>
      </c>
      <c r="G480" s="160">
        <v>170</v>
      </c>
      <c r="H480" s="160">
        <v>0.249958340707608</v>
      </c>
      <c r="I480" s="160">
        <v>0.82226797552627096</v>
      </c>
    </row>
    <row r="481" spans="1:9" x14ac:dyDescent="0.25">
      <c r="A481" t="s">
        <v>2228</v>
      </c>
      <c r="B481" t="s">
        <v>2252</v>
      </c>
      <c r="C481" s="160" t="s">
        <v>2570</v>
      </c>
      <c r="D481" s="160">
        <v>1.6873892439371398E-2</v>
      </c>
      <c r="E481" s="160">
        <v>1.45968678358347E-2</v>
      </c>
      <c r="F481" s="160">
        <v>360</v>
      </c>
      <c r="G481" s="160">
        <v>162</v>
      </c>
      <c r="H481" s="160">
        <v>0.24874386976467899</v>
      </c>
      <c r="I481" s="160">
        <v>0.82226797552627096</v>
      </c>
    </row>
    <row r="482" spans="1:9" x14ac:dyDescent="0.25">
      <c r="A482" t="s">
        <v>2071</v>
      </c>
      <c r="B482" t="s">
        <v>2471</v>
      </c>
      <c r="C482" s="160" t="s">
        <v>2571</v>
      </c>
      <c r="D482" s="160">
        <v>-3.7421722432217398E-3</v>
      </c>
      <c r="E482" s="160">
        <v>3.1711305322476699E-3</v>
      </c>
      <c r="F482" s="160">
        <v>360</v>
      </c>
      <c r="G482" s="160">
        <v>13</v>
      </c>
      <c r="H482" s="160">
        <v>0.23899534029654301</v>
      </c>
      <c r="I482" s="160">
        <v>0.82226797552627096</v>
      </c>
    </row>
    <row r="483" spans="1:9" x14ac:dyDescent="0.25">
      <c r="A483" t="s">
        <v>2069</v>
      </c>
      <c r="B483" t="s">
        <v>2159</v>
      </c>
      <c r="C483" s="160" t="s">
        <v>2570</v>
      </c>
      <c r="D483" s="160">
        <v>-1.11402207144035E-3</v>
      </c>
      <c r="E483" s="160">
        <v>9.6546865322720695E-4</v>
      </c>
      <c r="F483" s="160">
        <v>360</v>
      </c>
      <c r="G483" s="160">
        <v>10</v>
      </c>
      <c r="H483" s="160">
        <v>0.24933107014782799</v>
      </c>
      <c r="I483" s="160">
        <v>0.82226797552627096</v>
      </c>
    </row>
    <row r="484" spans="1:9" x14ac:dyDescent="0.25">
      <c r="A484" t="s">
        <v>2524</v>
      </c>
      <c r="B484" t="s">
        <v>2525</v>
      </c>
      <c r="C484" s="160" t="s">
        <v>2571</v>
      </c>
      <c r="D484" s="160">
        <v>-1.4629512168256201E-3</v>
      </c>
      <c r="E484" s="160">
        <v>1.2257858512890599E-3</v>
      </c>
      <c r="F484" s="160">
        <v>360</v>
      </c>
      <c r="G484" s="160">
        <v>7</v>
      </c>
      <c r="H484" s="160">
        <v>0.23347830033526501</v>
      </c>
      <c r="I484" s="160">
        <v>0.82226797552627096</v>
      </c>
    </row>
    <row r="485" spans="1:9" x14ac:dyDescent="0.25">
      <c r="A485" t="s">
        <v>2248</v>
      </c>
      <c r="B485" t="s">
        <v>2249</v>
      </c>
      <c r="C485" s="160" t="s">
        <v>2573</v>
      </c>
      <c r="D485" s="160">
        <v>-2.47549304739017E-3</v>
      </c>
      <c r="E485" s="160">
        <v>2.16058640410595E-3</v>
      </c>
      <c r="F485" s="160">
        <v>360</v>
      </c>
      <c r="G485" s="160">
        <v>3</v>
      </c>
      <c r="H485" s="160">
        <v>0.25267014573017899</v>
      </c>
      <c r="I485" s="160">
        <v>0.82226797552627096</v>
      </c>
    </row>
    <row r="486" spans="1:9" x14ac:dyDescent="0.25">
      <c r="A486" t="s">
        <v>2113</v>
      </c>
      <c r="B486" t="s">
        <v>2539</v>
      </c>
      <c r="C486" s="160" t="s">
        <v>2571</v>
      </c>
      <c r="D486" s="160">
        <v>-1.5325681150202199E-3</v>
      </c>
      <c r="E486" s="160">
        <v>1.3413553555591199E-3</v>
      </c>
      <c r="F486" s="160">
        <v>360</v>
      </c>
      <c r="G486" s="160">
        <v>9</v>
      </c>
      <c r="H486" s="160">
        <v>0.25399466923591602</v>
      </c>
      <c r="I486" s="160">
        <v>0.82228192112155496</v>
      </c>
    </row>
    <row r="487" spans="1:9" x14ac:dyDescent="0.25">
      <c r="A487" t="s">
        <v>2207</v>
      </c>
      <c r="B487" t="s">
        <v>2208</v>
      </c>
      <c r="C487" s="160" t="s">
        <v>2572</v>
      </c>
      <c r="D487" s="160">
        <v>3.6604257839169901E-2</v>
      </c>
      <c r="E487" s="160">
        <v>3.2030920504112798E-2</v>
      </c>
      <c r="F487" s="160">
        <v>360</v>
      </c>
      <c r="G487" s="160">
        <v>59</v>
      </c>
      <c r="H487" s="160">
        <v>0.25434102789793001</v>
      </c>
      <c r="I487" s="160">
        <v>0.82228192112155496</v>
      </c>
    </row>
    <row r="488" spans="1:9" x14ac:dyDescent="0.25">
      <c r="A488" t="s">
        <v>2113</v>
      </c>
      <c r="B488" t="s">
        <v>2250</v>
      </c>
      <c r="C488" s="160" t="s">
        <v>2573</v>
      </c>
      <c r="D488" s="160">
        <v>-2.3317859244289399E-3</v>
      </c>
      <c r="E488" s="160">
        <v>2.0484898841616598E-3</v>
      </c>
      <c r="F488" s="160">
        <v>360</v>
      </c>
      <c r="G488" s="160">
        <v>10</v>
      </c>
      <c r="H488" s="160">
        <v>0.25583654887458201</v>
      </c>
      <c r="I488" s="160">
        <v>0.82310429811574404</v>
      </c>
    </row>
    <row r="489" spans="1:9" x14ac:dyDescent="0.25">
      <c r="A489" t="s">
        <v>2399</v>
      </c>
      <c r="B489" t="s">
        <v>2493</v>
      </c>
      <c r="C489" s="160" t="s">
        <v>2571</v>
      </c>
      <c r="D489" s="160">
        <v>3.5476004470853901E-3</v>
      </c>
      <c r="E489" s="160">
        <v>3.1143571773311202E-3</v>
      </c>
      <c r="F489" s="160">
        <v>360</v>
      </c>
      <c r="G489" s="160">
        <v>23</v>
      </c>
      <c r="H489" s="160">
        <v>0.255945812748683</v>
      </c>
      <c r="I489" s="160">
        <v>0.82310429811574404</v>
      </c>
    </row>
    <row r="490" spans="1:9" x14ac:dyDescent="0.25">
      <c r="A490" t="s">
        <v>2123</v>
      </c>
      <c r="B490" t="s">
        <v>2360</v>
      </c>
      <c r="C490" s="160" t="s">
        <v>2571</v>
      </c>
      <c r="D490" s="160">
        <v>-2.6938406072157701E-3</v>
      </c>
      <c r="E490" s="160">
        <v>2.3671818850383702E-3</v>
      </c>
      <c r="F490" s="160">
        <v>360</v>
      </c>
      <c r="G490" s="160">
        <v>9</v>
      </c>
      <c r="H490" s="160">
        <v>0.25617021522990002</v>
      </c>
      <c r="I490" s="160">
        <v>0.82310429811574404</v>
      </c>
    </row>
    <row r="491" spans="1:9" x14ac:dyDescent="0.25">
      <c r="A491" t="s">
        <v>2358</v>
      </c>
      <c r="B491" t="s">
        <v>2458</v>
      </c>
      <c r="C491" s="160" t="s">
        <v>2570</v>
      </c>
      <c r="D491" s="160">
        <v>-4.4726361070689599E-3</v>
      </c>
      <c r="E491" s="160">
        <v>3.95160011209068E-3</v>
      </c>
      <c r="F491" s="160">
        <v>360</v>
      </c>
      <c r="G491" s="160">
        <v>4</v>
      </c>
      <c r="H491" s="160">
        <v>0.25845960297652398</v>
      </c>
      <c r="I491" s="160">
        <v>0.823708653388598</v>
      </c>
    </row>
    <row r="492" spans="1:9" x14ac:dyDescent="0.25">
      <c r="A492" t="s">
        <v>2123</v>
      </c>
      <c r="B492" t="s">
        <v>2124</v>
      </c>
      <c r="C492" s="160" t="s">
        <v>2570</v>
      </c>
      <c r="D492" s="160">
        <v>-1.3197863737570601E-2</v>
      </c>
      <c r="E492" s="160">
        <v>1.1633832938914001E-2</v>
      </c>
      <c r="F492" s="160">
        <v>360</v>
      </c>
      <c r="G492" s="160">
        <v>130</v>
      </c>
      <c r="H492" s="160">
        <v>0.257790569037678</v>
      </c>
      <c r="I492" s="160">
        <v>0.823708653388598</v>
      </c>
    </row>
    <row r="493" spans="1:9" x14ac:dyDescent="0.25">
      <c r="A493" t="s">
        <v>2097</v>
      </c>
      <c r="B493" t="s">
        <v>2488</v>
      </c>
      <c r="C493" s="160" t="s">
        <v>2571</v>
      </c>
      <c r="D493" s="160">
        <v>-2.41214119556631E-2</v>
      </c>
      <c r="E493" s="160">
        <v>2.12884876020107E-2</v>
      </c>
      <c r="F493" s="160">
        <v>360</v>
      </c>
      <c r="G493" s="160">
        <v>195</v>
      </c>
      <c r="H493" s="160">
        <v>0.25811724612216402</v>
      </c>
      <c r="I493" s="160">
        <v>0.823708653388598</v>
      </c>
    </row>
    <row r="494" spans="1:9" x14ac:dyDescent="0.25">
      <c r="A494" t="s">
        <v>2109</v>
      </c>
      <c r="B494" t="s">
        <v>2442</v>
      </c>
      <c r="C494" s="160" t="s">
        <v>2573</v>
      </c>
      <c r="D494" s="160">
        <v>2.3659089155354798E-3</v>
      </c>
      <c r="E494" s="160">
        <v>2.08684726375903E-3</v>
      </c>
      <c r="F494" s="160">
        <v>360</v>
      </c>
      <c r="G494" s="160">
        <v>8</v>
      </c>
      <c r="H494" s="160">
        <v>0.257979734761424</v>
      </c>
      <c r="I494" s="160">
        <v>0.823708653388598</v>
      </c>
    </row>
    <row r="495" spans="1:9" x14ac:dyDescent="0.25">
      <c r="A495" t="s">
        <v>2079</v>
      </c>
      <c r="B495" t="s">
        <v>2505</v>
      </c>
      <c r="C495" s="160" t="s">
        <v>2572</v>
      </c>
      <c r="D495" s="160">
        <v>-2.0272614035105299E-3</v>
      </c>
      <c r="E495" s="160">
        <v>1.7951977904263701E-3</v>
      </c>
      <c r="F495" s="160">
        <v>360</v>
      </c>
      <c r="G495" s="160">
        <v>3</v>
      </c>
      <c r="H495" s="160">
        <v>0.25954682152015901</v>
      </c>
      <c r="I495" s="160">
        <v>0.82382472903564696</v>
      </c>
    </row>
    <row r="496" spans="1:9" x14ac:dyDescent="0.25">
      <c r="A496" t="s">
        <v>2194</v>
      </c>
      <c r="B496" t="s">
        <v>2426</v>
      </c>
      <c r="C496" s="160" t="s">
        <v>2570</v>
      </c>
      <c r="D496" s="160">
        <v>-3.1432149580403902E-3</v>
      </c>
      <c r="E496" s="160">
        <v>2.7823933774955602E-3</v>
      </c>
      <c r="F496" s="160">
        <v>360</v>
      </c>
      <c r="G496" s="160">
        <v>6</v>
      </c>
      <c r="H496" s="160">
        <v>0.25937369210440497</v>
      </c>
      <c r="I496" s="160">
        <v>0.82382472903564696</v>
      </c>
    </row>
    <row r="497" spans="1:9" x14ac:dyDescent="0.25">
      <c r="A497" t="s">
        <v>2222</v>
      </c>
      <c r="B497" t="s">
        <v>2223</v>
      </c>
      <c r="C497" s="160" t="s">
        <v>2573</v>
      </c>
      <c r="D497" s="160">
        <v>-3.02790359466935E-3</v>
      </c>
      <c r="E497" s="160">
        <v>2.71342473111055E-3</v>
      </c>
      <c r="F497" s="160">
        <v>360</v>
      </c>
      <c r="G497" s="160">
        <v>7</v>
      </c>
      <c r="H497" s="160">
        <v>0.26522082508775102</v>
      </c>
      <c r="I497" s="160">
        <v>0.82597015222584103</v>
      </c>
    </row>
    <row r="498" spans="1:9" x14ac:dyDescent="0.25">
      <c r="A498" t="s">
        <v>2115</v>
      </c>
      <c r="B498" t="s">
        <v>2116</v>
      </c>
      <c r="C498" s="160" t="s">
        <v>2571</v>
      </c>
      <c r="D498" s="160">
        <v>-4.3993462599483599E-3</v>
      </c>
      <c r="E498" s="160">
        <v>3.9486918550923397E-3</v>
      </c>
      <c r="F498" s="160">
        <v>360</v>
      </c>
      <c r="G498" s="160">
        <v>12</v>
      </c>
      <c r="H498" s="160">
        <v>0.265978217855393</v>
      </c>
      <c r="I498" s="160">
        <v>0.82597015222584103</v>
      </c>
    </row>
    <row r="499" spans="1:9" x14ac:dyDescent="0.25">
      <c r="A499" t="s">
        <v>2115</v>
      </c>
      <c r="B499" t="s">
        <v>2215</v>
      </c>
      <c r="C499" s="160" t="s">
        <v>2572</v>
      </c>
      <c r="D499" s="160">
        <v>2.4812425421305898E-3</v>
      </c>
      <c r="E499" s="160">
        <v>2.23957659292703E-3</v>
      </c>
      <c r="F499" s="160">
        <v>360</v>
      </c>
      <c r="G499" s="160">
        <v>4</v>
      </c>
      <c r="H499" s="160">
        <v>0.26865206018614901</v>
      </c>
      <c r="I499" s="160">
        <v>0.82597015222584103</v>
      </c>
    </row>
    <row r="500" spans="1:9" x14ac:dyDescent="0.25">
      <c r="A500" t="s">
        <v>2066</v>
      </c>
      <c r="B500" t="s">
        <v>2289</v>
      </c>
      <c r="C500" s="160" t="s">
        <v>2570</v>
      </c>
      <c r="D500" s="160">
        <v>-1.7336331468809801E-3</v>
      </c>
      <c r="E500" s="160">
        <v>1.5599319060321799E-3</v>
      </c>
      <c r="F500" s="160">
        <v>360</v>
      </c>
      <c r="G500" s="160">
        <v>8</v>
      </c>
      <c r="H500" s="160">
        <v>0.26716904993170898</v>
      </c>
      <c r="I500" s="160">
        <v>0.82597015222584103</v>
      </c>
    </row>
    <row r="501" spans="1:9" x14ac:dyDescent="0.25">
      <c r="A501" t="s">
        <v>2358</v>
      </c>
      <c r="B501" t="s">
        <v>2458</v>
      </c>
      <c r="C501" s="160" t="s">
        <v>2571</v>
      </c>
      <c r="D501" s="160">
        <v>-4.4726361070689599E-3</v>
      </c>
      <c r="E501" s="160">
        <v>3.9841687956919496E-3</v>
      </c>
      <c r="F501" s="160">
        <v>360</v>
      </c>
      <c r="G501" s="160">
        <v>4</v>
      </c>
      <c r="H501" s="160">
        <v>0.26236520277118602</v>
      </c>
      <c r="I501" s="160">
        <v>0.82597015222584103</v>
      </c>
    </row>
    <row r="502" spans="1:9" x14ac:dyDescent="0.25">
      <c r="A502" t="s">
        <v>2466</v>
      </c>
      <c r="B502" t="s">
        <v>2467</v>
      </c>
      <c r="C502" s="160" t="s">
        <v>2572</v>
      </c>
      <c r="D502" s="160">
        <v>2.26979729430897E-3</v>
      </c>
      <c r="E502" s="160">
        <v>2.0456662736889099E-3</v>
      </c>
      <c r="F502" s="160">
        <v>360</v>
      </c>
      <c r="G502" s="160">
        <v>10</v>
      </c>
      <c r="H502" s="160">
        <v>0.26793807645728102</v>
      </c>
      <c r="I502" s="160">
        <v>0.82597015222584103</v>
      </c>
    </row>
    <row r="503" spans="1:9" x14ac:dyDescent="0.25">
      <c r="A503" t="s">
        <v>2123</v>
      </c>
      <c r="B503" t="s">
        <v>2477</v>
      </c>
      <c r="C503" s="160" t="s">
        <v>2571</v>
      </c>
      <c r="D503" s="160">
        <v>-1.0479881473972901E-2</v>
      </c>
      <c r="E503" s="160">
        <v>9.46789556252111E-3</v>
      </c>
      <c r="F503" s="160">
        <v>360</v>
      </c>
      <c r="G503" s="160">
        <v>104</v>
      </c>
      <c r="H503" s="160">
        <v>0.26934710041780102</v>
      </c>
      <c r="I503" s="160">
        <v>0.82597015222584103</v>
      </c>
    </row>
    <row r="504" spans="1:9" x14ac:dyDescent="0.25">
      <c r="A504" t="s">
        <v>2095</v>
      </c>
      <c r="B504" t="s">
        <v>2096</v>
      </c>
      <c r="C504" s="160" t="s">
        <v>2571</v>
      </c>
      <c r="D504" s="160">
        <v>-1.2737016764374399E-2</v>
      </c>
      <c r="E504" s="160">
        <v>1.14035636959552E-2</v>
      </c>
      <c r="F504" s="160">
        <v>360</v>
      </c>
      <c r="G504" s="160">
        <v>36</v>
      </c>
      <c r="H504" s="160">
        <v>0.26501328369789601</v>
      </c>
      <c r="I504" s="160">
        <v>0.82597015222584103</v>
      </c>
    </row>
    <row r="505" spans="1:9" x14ac:dyDescent="0.25">
      <c r="A505" t="s">
        <v>2133</v>
      </c>
      <c r="B505" t="s">
        <v>2341</v>
      </c>
      <c r="C505" s="160" t="s">
        <v>2571</v>
      </c>
      <c r="D505" s="160">
        <v>-2.4699572862563E-3</v>
      </c>
      <c r="E505" s="160">
        <v>2.20784534124916E-3</v>
      </c>
      <c r="F505" s="160">
        <v>360</v>
      </c>
      <c r="G505" s="160">
        <v>4</v>
      </c>
      <c r="H505" s="160">
        <v>0.26416705332346102</v>
      </c>
      <c r="I505" s="160">
        <v>0.82597015222584103</v>
      </c>
    </row>
    <row r="506" spans="1:9" x14ac:dyDescent="0.25">
      <c r="A506" t="s">
        <v>2133</v>
      </c>
      <c r="B506" t="s">
        <v>2485</v>
      </c>
      <c r="C506" s="160" t="s">
        <v>2573</v>
      </c>
      <c r="D506" s="160">
        <v>2.71991584690531E-3</v>
      </c>
      <c r="E506" s="160">
        <v>2.45408570665402E-3</v>
      </c>
      <c r="F506" s="160">
        <v>360</v>
      </c>
      <c r="G506" s="160">
        <v>6</v>
      </c>
      <c r="H506" s="160">
        <v>0.26847332695723802</v>
      </c>
      <c r="I506" s="160">
        <v>0.82597015222584103</v>
      </c>
    </row>
    <row r="507" spans="1:9" x14ac:dyDescent="0.25">
      <c r="A507" t="s">
        <v>2075</v>
      </c>
      <c r="B507" t="s">
        <v>2230</v>
      </c>
      <c r="C507" s="160" t="s">
        <v>2573</v>
      </c>
      <c r="D507" s="160">
        <v>1.2436307587867499E-3</v>
      </c>
      <c r="E507" s="160">
        <v>1.10447070270167E-3</v>
      </c>
      <c r="F507" s="160">
        <v>360</v>
      </c>
      <c r="G507" s="160">
        <v>4</v>
      </c>
      <c r="H507" s="160">
        <v>0.26104334627166698</v>
      </c>
      <c r="I507" s="160">
        <v>0.82597015222584103</v>
      </c>
    </row>
    <row r="508" spans="1:9" x14ac:dyDescent="0.25">
      <c r="A508" t="s">
        <v>2109</v>
      </c>
      <c r="B508" t="s">
        <v>2550</v>
      </c>
      <c r="C508" s="160" t="s">
        <v>2573</v>
      </c>
      <c r="D508" s="160">
        <v>-1.33703544224091E-3</v>
      </c>
      <c r="E508" s="160">
        <v>1.1917516053714301E-3</v>
      </c>
      <c r="F508" s="160">
        <v>360</v>
      </c>
      <c r="G508" s="160">
        <v>8</v>
      </c>
      <c r="H508" s="160">
        <v>0.26274539486453102</v>
      </c>
      <c r="I508" s="160">
        <v>0.82597015222584103</v>
      </c>
    </row>
    <row r="509" spans="1:9" x14ac:dyDescent="0.25">
      <c r="A509" t="s">
        <v>2081</v>
      </c>
      <c r="B509" t="s">
        <v>2082</v>
      </c>
      <c r="C509" s="160" t="s">
        <v>2571</v>
      </c>
      <c r="D509" s="160">
        <v>-1.6886691752605199E-3</v>
      </c>
      <c r="E509" s="160">
        <v>1.51313793278609E-3</v>
      </c>
      <c r="F509" s="160">
        <v>360</v>
      </c>
      <c r="G509" s="160">
        <v>3</v>
      </c>
      <c r="H509" s="160">
        <v>0.26517491756730899</v>
      </c>
      <c r="I509" s="160">
        <v>0.82597015222584103</v>
      </c>
    </row>
    <row r="510" spans="1:9" x14ac:dyDescent="0.25">
      <c r="A510" t="s">
        <v>2091</v>
      </c>
      <c r="B510" t="s">
        <v>2188</v>
      </c>
      <c r="C510" s="160" t="s">
        <v>2571</v>
      </c>
      <c r="D510" s="160">
        <v>-1.3540636408344299E-2</v>
      </c>
      <c r="E510" s="160">
        <v>1.21820819197089E-2</v>
      </c>
      <c r="F510" s="160">
        <v>360</v>
      </c>
      <c r="G510" s="160">
        <v>16</v>
      </c>
      <c r="H510" s="160">
        <v>0.26739990584433898</v>
      </c>
      <c r="I510" s="160">
        <v>0.82597015222584103</v>
      </c>
    </row>
    <row r="511" spans="1:9" x14ac:dyDescent="0.25">
      <c r="A511" t="s">
        <v>2137</v>
      </c>
      <c r="B511" t="s">
        <v>2255</v>
      </c>
      <c r="C511" s="160" t="s">
        <v>2572</v>
      </c>
      <c r="D511" s="160">
        <v>3.1067185988499901E-3</v>
      </c>
      <c r="E511" s="160">
        <v>2.7787758681297502E-3</v>
      </c>
      <c r="F511" s="160">
        <v>360</v>
      </c>
      <c r="G511" s="160">
        <v>5</v>
      </c>
      <c r="H511" s="160">
        <v>0.264315747245427</v>
      </c>
      <c r="I511" s="160">
        <v>0.82597015222584103</v>
      </c>
    </row>
    <row r="512" spans="1:9" x14ac:dyDescent="0.25">
      <c r="A512" t="s">
        <v>2321</v>
      </c>
      <c r="B512" t="s">
        <v>2432</v>
      </c>
      <c r="C512" s="160" t="s">
        <v>2573</v>
      </c>
      <c r="D512" s="160">
        <v>-3.59623492931712E-3</v>
      </c>
      <c r="E512" s="160">
        <v>3.2317799407046298E-3</v>
      </c>
      <c r="F512" s="160">
        <v>360</v>
      </c>
      <c r="G512" s="160">
        <v>9</v>
      </c>
      <c r="H512" s="160">
        <v>0.26663159528135499</v>
      </c>
      <c r="I512" s="160">
        <v>0.82597015222584103</v>
      </c>
    </row>
    <row r="513" spans="1:9" x14ac:dyDescent="0.25">
      <c r="A513" t="s">
        <v>2561</v>
      </c>
      <c r="B513" t="s">
        <v>2562</v>
      </c>
      <c r="C513" s="160" t="s">
        <v>2570</v>
      </c>
      <c r="D513" s="160">
        <v>-1.64308929084207E-3</v>
      </c>
      <c r="E513" s="160">
        <v>1.4843966589696801E-3</v>
      </c>
      <c r="F513" s="160">
        <v>360</v>
      </c>
      <c r="G513" s="160">
        <v>6</v>
      </c>
      <c r="H513" s="160">
        <v>0.26970453950231599</v>
      </c>
      <c r="I513" s="160">
        <v>0.82597015222584103</v>
      </c>
    </row>
    <row r="514" spans="1:9" x14ac:dyDescent="0.25">
      <c r="A514" t="s">
        <v>2353</v>
      </c>
      <c r="B514" t="s">
        <v>2354</v>
      </c>
      <c r="C514" s="160" t="s">
        <v>2571</v>
      </c>
      <c r="D514" s="160">
        <v>-1.25734132189584E-3</v>
      </c>
      <c r="E514" s="160">
        <v>1.1251907592614899E-3</v>
      </c>
      <c r="F514" s="160">
        <v>360</v>
      </c>
      <c r="G514" s="160">
        <v>6</v>
      </c>
      <c r="H514" s="160">
        <v>0.265085054872995</v>
      </c>
      <c r="I514" s="160">
        <v>0.82597015222584103</v>
      </c>
    </row>
    <row r="515" spans="1:9" x14ac:dyDescent="0.25">
      <c r="A515" t="s">
        <v>2175</v>
      </c>
      <c r="B515" t="s">
        <v>2176</v>
      </c>
      <c r="C515" s="160" t="s">
        <v>2572</v>
      </c>
      <c r="D515" s="160">
        <v>3.1470552414227101E-3</v>
      </c>
      <c r="E515" s="160">
        <v>2.8553457859685802E-3</v>
      </c>
      <c r="F515" s="160">
        <v>360</v>
      </c>
      <c r="G515" s="160">
        <v>3</v>
      </c>
      <c r="H515" s="160">
        <v>0.27113765619510199</v>
      </c>
      <c r="I515" s="160">
        <v>0.82874043842869405</v>
      </c>
    </row>
    <row r="516" spans="1:9" x14ac:dyDescent="0.25">
      <c r="A516" t="s">
        <v>2097</v>
      </c>
      <c r="B516" t="s">
        <v>2488</v>
      </c>
      <c r="C516" s="160" t="s">
        <v>2573</v>
      </c>
      <c r="D516" s="160">
        <v>2.0324048191500001E-2</v>
      </c>
      <c r="E516" s="160">
        <v>1.8458565523042699E-2</v>
      </c>
      <c r="F516" s="160">
        <v>360</v>
      </c>
      <c r="G516" s="160">
        <v>195</v>
      </c>
      <c r="H516" s="160">
        <v>0.27167506755976201</v>
      </c>
      <c r="I516" s="160">
        <v>0.82876752127180398</v>
      </c>
    </row>
    <row r="517" spans="1:9" x14ac:dyDescent="0.25">
      <c r="A517" t="s">
        <v>2066</v>
      </c>
      <c r="B517" t="s">
        <v>2144</v>
      </c>
      <c r="C517" s="160" t="s">
        <v>2570</v>
      </c>
      <c r="D517" s="160">
        <v>-2.28458070330455E-3</v>
      </c>
      <c r="E517" s="160">
        <v>2.0769902461280701E-3</v>
      </c>
      <c r="F517" s="160">
        <v>360</v>
      </c>
      <c r="G517" s="160">
        <v>5</v>
      </c>
      <c r="H517" s="160">
        <v>0.27250033708937399</v>
      </c>
      <c r="I517" s="160">
        <v>0.82967092923521901</v>
      </c>
    </row>
    <row r="518" spans="1:9" x14ac:dyDescent="0.25">
      <c r="A518" t="s">
        <v>2106</v>
      </c>
      <c r="B518" t="s">
        <v>2200</v>
      </c>
      <c r="C518" s="160" t="s">
        <v>2570</v>
      </c>
      <c r="D518" s="160">
        <v>-1.4314132188614E-3</v>
      </c>
      <c r="E518" s="160">
        <v>1.30678663423693E-3</v>
      </c>
      <c r="F518" s="160">
        <v>360</v>
      </c>
      <c r="G518" s="160">
        <v>5</v>
      </c>
      <c r="H518" s="160">
        <v>0.27481081510766697</v>
      </c>
      <c r="I518" s="160">
        <v>0.82978200590664697</v>
      </c>
    </row>
    <row r="519" spans="1:9" x14ac:dyDescent="0.25">
      <c r="A519" t="s">
        <v>2165</v>
      </c>
      <c r="B519" t="s">
        <v>2166</v>
      </c>
      <c r="C519" s="160" t="s">
        <v>2573</v>
      </c>
      <c r="D519" s="160">
        <v>1.0199935882942699E-3</v>
      </c>
      <c r="E519" s="160">
        <v>9.3422975290303805E-4</v>
      </c>
      <c r="F519" s="160">
        <v>360</v>
      </c>
      <c r="G519" s="160">
        <v>4</v>
      </c>
      <c r="H519" s="160">
        <v>0.27566070572315698</v>
      </c>
      <c r="I519" s="160">
        <v>0.82978200590664697</v>
      </c>
    </row>
    <row r="520" spans="1:9" x14ac:dyDescent="0.25">
      <c r="A520" t="s">
        <v>2226</v>
      </c>
      <c r="B520" t="s">
        <v>2372</v>
      </c>
      <c r="C520" s="160" t="s">
        <v>2572</v>
      </c>
      <c r="D520" s="160">
        <v>-2.1719338617555701E-3</v>
      </c>
      <c r="E520" s="160">
        <v>1.9845308077377998E-3</v>
      </c>
      <c r="F520" s="160">
        <v>360</v>
      </c>
      <c r="G520" s="160">
        <v>4</v>
      </c>
      <c r="H520" s="160">
        <v>0.27478761768707699</v>
      </c>
      <c r="I520" s="160">
        <v>0.82978200590664697</v>
      </c>
    </row>
    <row r="521" spans="1:9" x14ac:dyDescent="0.25">
      <c r="A521" t="s">
        <v>2133</v>
      </c>
      <c r="B521" t="s">
        <v>2373</v>
      </c>
      <c r="C521" s="160" t="s">
        <v>2573</v>
      </c>
      <c r="D521" s="160">
        <v>1.0709762403274599E-3</v>
      </c>
      <c r="E521" s="160">
        <v>9.8063457187471791E-4</v>
      </c>
      <c r="F521" s="160">
        <v>360</v>
      </c>
      <c r="G521" s="160">
        <v>6</v>
      </c>
      <c r="H521" s="160">
        <v>0.276241203496983</v>
      </c>
      <c r="I521" s="160">
        <v>0.82978200590664697</v>
      </c>
    </row>
    <row r="522" spans="1:9" x14ac:dyDescent="0.25">
      <c r="A522" t="s">
        <v>2097</v>
      </c>
      <c r="B522" t="s">
        <v>2364</v>
      </c>
      <c r="C522" s="160" t="s">
        <v>2572</v>
      </c>
      <c r="D522" s="160">
        <v>1.0524188333444699E-2</v>
      </c>
      <c r="E522" s="160">
        <v>9.6438181115235198E-3</v>
      </c>
      <c r="F522" s="160">
        <v>360</v>
      </c>
      <c r="G522" s="160">
        <v>117</v>
      </c>
      <c r="H522" s="160">
        <v>0.27620568970968201</v>
      </c>
      <c r="I522" s="160">
        <v>0.82978200590664697</v>
      </c>
    </row>
    <row r="523" spans="1:9" x14ac:dyDescent="0.25">
      <c r="A523" t="s">
        <v>2091</v>
      </c>
      <c r="B523" t="s">
        <v>2210</v>
      </c>
      <c r="C523" s="160" t="s">
        <v>2572</v>
      </c>
      <c r="D523" s="160">
        <v>4.8407561647675103E-2</v>
      </c>
      <c r="E523" s="160">
        <v>4.4069573559774297E-2</v>
      </c>
      <c r="F523" s="160">
        <v>360</v>
      </c>
      <c r="G523" s="160">
        <v>179</v>
      </c>
      <c r="H523" s="160">
        <v>0.27311116872168101</v>
      </c>
      <c r="I523" s="160">
        <v>0.82978200590664697</v>
      </c>
    </row>
    <row r="524" spans="1:9" x14ac:dyDescent="0.25">
      <c r="A524" t="s">
        <v>2228</v>
      </c>
      <c r="B524" t="s">
        <v>2424</v>
      </c>
      <c r="C524" s="160" t="s">
        <v>2573</v>
      </c>
      <c r="D524" s="160">
        <v>1.6304868402097501E-2</v>
      </c>
      <c r="E524" s="160">
        <v>1.4913973824548199E-2</v>
      </c>
      <c r="F524" s="160">
        <v>360</v>
      </c>
      <c r="G524" s="160">
        <v>139</v>
      </c>
      <c r="H524" s="160">
        <v>0.27512015062390199</v>
      </c>
      <c r="I524" s="160">
        <v>0.82978200590664697</v>
      </c>
    </row>
    <row r="525" spans="1:9" x14ac:dyDescent="0.25">
      <c r="A525" t="s">
        <v>2106</v>
      </c>
      <c r="B525" t="s">
        <v>2200</v>
      </c>
      <c r="C525" s="160" t="s">
        <v>2571</v>
      </c>
      <c r="D525" s="160">
        <v>-1.43325844126039E-3</v>
      </c>
      <c r="E525" s="160">
        <v>1.3175934128304501E-3</v>
      </c>
      <c r="F525" s="160">
        <v>360</v>
      </c>
      <c r="G525" s="160">
        <v>5</v>
      </c>
      <c r="H525" s="160">
        <v>0.27806306044541501</v>
      </c>
      <c r="I525" s="160">
        <v>0.83085056622315501</v>
      </c>
    </row>
    <row r="526" spans="1:9" x14ac:dyDescent="0.25">
      <c r="A526" t="s">
        <v>2217</v>
      </c>
      <c r="B526" t="s">
        <v>2337</v>
      </c>
      <c r="C526" s="160" t="s">
        <v>2570</v>
      </c>
      <c r="D526" s="160">
        <v>-1.3805342188603E-3</v>
      </c>
      <c r="E526" s="160">
        <v>1.27566824200713E-3</v>
      </c>
      <c r="F526" s="160">
        <v>360</v>
      </c>
      <c r="G526" s="160">
        <v>4</v>
      </c>
      <c r="H526" s="160">
        <v>0.28007614411391402</v>
      </c>
      <c r="I526" s="160">
        <v>0.83085056622315501</v>
      </c>
    </row>
    <row r="527" spans="1:9" x14ac:dyDescent="0.25">
      <c r="A527" t="s">
        <v>2069</v>
      </c>
      <c r="B527" t="s">
        <v>2070</v>
      </c>
      <c r="C527" s="160" t="s">
        <v>2572</v>
      </c>
      <c r="D527" s="160">
        <v>-5.8695149419805302E-3</v>
      </c>
      <c r="E527" s="160">
        <v>5.4821883798193303E-3</v>
      </c>
      <c r="F527" s="160">
        <v>360</v>
      </c>
      <c r="G527" s="160">
        <v>2</v>
      </c>
      <c r="H527" s="160">
        <v>0.285053386696762</v>
      </c>
      <c r="I527" s="160">
        <v>0.83085056622315501</v>
      </c>
    </row>
    <row r="528" spans="1:9" x14ac:dyDescent="0.25">
      <c r="A528" t="s">
        <v>2113</v>
      </c>
      <c r="B528" t="s">
        <v>2388</v>
      </c>
      <c r="C528" s="160" t="s">
        <v>2571</v>
      </c>
      <c r="D528" s="160">
        <v>-2.1431782719241398E-3</v>
      </c>
      <c r="E528" s="160">
        <v>2.0161286992485699E-3</v>
      </c>
      <c r="F528" s="160">
        <v>360</v>
      </c>
      <c r="G528" s="160">
        <v>4</v>
      </c>
      <c r="H528" s="160">
        <v>0.29016034425890402</v>
      </c>
      <c r="I528" s="160">
        <v>0.83085056622315501</v>
      </c>
    </row>
    <row r="529" spans="1:9" x14ac:dyDescent="0.25">
      <c r="A529" t="s">
        <v>2113</v>
      </c>
      <c r="B529" t="s">
        <v>2388</v>
      </c>
      <c r="C529" s="160" t="s">
        <v>2570</v>
      </c>
      <c r="D529" s="160">
        <v>-2.1306891252736099E-3</v>
      </c>
      <c r="E529" s="160">
        <v>1.9987197428550001E-3</v>
      </c>
      <c r="F529" s="160">
        <v>360</v>
      </c>
      <c r="G529" s="160">
        <v>4</v>
      </c>
      <c r="H529" s="160">
        <v>0.28898314075784198</v>
      </c>
      <c r="I529" s="160">
        <v>0.83085056622315501</v>
      </c>
    </row>
    <row r="530" spans="1:9" x14ac:dyDescent="0.25">
      <c r="A530" t="s">
        <v>2066</v>
      </c>
      <c r="B530" t="s">
        <v>2307</v>
      </c>
      <c r="C530" s="160" t="s">
        <v>2573</v>
      </c>
      <c r="D530" s="160">
        <v>-1.3296244512061299E-3</v>
      </c>
      <c r="E530" s="160">
        <v>1.23440365585392E-3</v>
      </c>
      <c r="F530" s="160">
        <v>360</v>
      </c>
      <c r="G530" s="160">
        <v>4</v>
      </c>
      <c r="H530" s="160">
        <v>0.28214953811145699</v>
      </c>
      <c r="I530" s="160">
        <v>0.83085056622315501</v>
      </c>
    </row>
    <row r="531" spans="1:9" x14ac:dyDescent="0.25">
      <c r="A531" t="s">
        <v>2066</v>
      </c>
      <c r="B531" t="s">
        <v>2454</v>
      </c>
      <c r="C531" s="160" t="s">
        <v>2571</v>
      </c>
      <c r="D531" s="160">
        <v>-1.80735052314581E-3</v>
      </c>
      <c r="E531" s="160">
        <v>1.69800591347488E-3</v>
      </c>
      <c r="F531" s="160">
        <v>360</v>
      </c>
      <c r="G531" s="160">
        <v>6</v>
      </c>
      <c r="H531" s="160">
        <v>0.28828452209328798</v>
      </c>
      <c r="I531" s="160">
        <v>0.83085056622315501</v>
      </c>
    </row>
    <row r="532" spans="1:9" x14ac:dyDescent="0.25">
      <c r="A532" t="s">
        <v>2066</v>
      </c>
      <c r="B532" t="s">
        <v>2454</v>
      </c>
      <c r="C532" s="160" t="s">
        <v>2572</v>
      </c>
      <c r="D532" s="160">
        <v>2.4820162597140299E-3</v>
      </c>
      <c r="E532" s="160">
        <v>2.3323744087454701E-3</v>
      </c>
      <c r="F532" s="160">
        <v>360</v>
      </c>
      <c r="G532" s="160">
        <v>6</v>
      </c>
      <c r="H532" s="160">
        <v>0.28824461792519301</v>
      </c>
      <c r="I532" s="160">
        <v>0.83085056622315501</v>
      </c>
    </row>
    <row r="533" spans="1:9" x14ac:dyDescent="0.25">
      <c r="A533" t="s">
        <v>2395</v>
      </c>
      <c r="B533" t="s">
        <v>2396</v>
      </c>
      <c r="C533" s="160" t="s">
        <v>2572</v>
      </c>
      <c r="D533" s="160">
        <v>-1.3119728408057399E-2</v>
      </c>
      <c r="E533" s="160">
        <v>1.21866211584085E-2</v>
      </c>
      <c r="F533" s="160">
        <v>360</v>
      </c>
      <c r="G533" s="160">
        <v>93</v>
      </c>
      <c r="H533" s="160">
        <v>0.28269965464404101</v>
      </c>
      <c r="I533" s="160">
        <v>0.83085056622315501</v>
      </c>
    </row>
    <row r="534" spans="1:9" x14ac:dyDescent="0.25">
      <c r="A534" t="s">
        <v>2123</v>
      </c>
      <c r="B534" t="s">
        <v>2477</v>
      </c>
      <c r="C534" s="160" t="s">
        <v>2572</v>
      </c>
      <c r="D534" s="160">
        <v>1.39698666186006E-2</v>
      </c>
      <c r="E534" s="160">
        <v>1.29004250333167E-2</v>
      </c>
      <c r="F534" s="160">
        <v>360</v>
      </c>
      <c r="G534" s="160">
        <v>104</v>
      </c>
      <c r="H534" s="160">
        <v>0.27971438303715701</v>
      </c>
      <c r="I534" s="160">
        <v>0.83085056622315501</v>
      </c>
    </row>
    <row r="535" spans="1:9" x14ac:dyDescent="0.25">
      <c r="A535" t="s">
        <v>2137</v>
      </c>
      <c r="B535" t="s">
        <v>2219</v>
      </c>
      <c r="C535" s="160" t="s">
        <v>2571</v>
      </c>
      <c r="D535" s="160">
        <v>1.7144857419996099E-3</v>
      </c>
      <c r="E535" s="160">
        <v>1.61395648994828E-3</v>
      </c>
      <c r="F535" s="160">
        <v>360</v>
      </c>
      <c r="G535" s="160">
        <v>43</v>
      </c>
      <c r="H535" s="160">
        <v>0.289049729378478</v>
      </c>
      <c r="I535" s="160">
        <v>0.83085056622315501</v>
      </c>
    </row>
    <row r="536" spans="1:9" x14ac:dyDescent="0.25">
      <c r="A536" t="s">
        <v>2137</v>
      </c>
      <c r="B536" t="s">
        <v>2206</v>
      </c>
      <c r="C536" s="160" t="s">
        <v>2572</v>
      </c>
      <c r="D536" s="160">
        <v>6.9506035429447903E-3</v>
      </c>
      <c r="E536" s="160">
        <v>6.5603020829662802E-3</v>
      </c>
      <c r="F536" s="160">
        <v>360</v>
      </c>
      <c r="G536" s="160">
        <v>34</v>
      </c>
      <c r="H536" s="160">
        <v>0.29037379482798997</v>
      </c>
      <c r="I536" s="160">
        <v>0.83085056622315501</v>
      </c>
    </row>
    <row r="537" spans="1:9" x14ac:dyDescent="0.25">
      <c r="A537" t="s">
        <v>2137</v>
      </c>
      <c r="B537" t="s">
        <v>2339</v>
      </c>
      <c r="C537" s="160" t="s">
        <v>2571</v>
      </c>
      <c r="D537" s="160">
        <v>-1.9877664752635998E-2</v>
      </c>
      <c r="E537" s="160">
        <v>1.8676046721625601E-2</v>
      </c>
      <c r="F537" s="160">
        <v>360</v>
      </c>
      <c r="G537" s="160">
        <v>194</v>
      </c>
      <c r="H537" s="160">
        <v>0.28804908630282</v>
      </c>
      <c r="I537" s="160">
        <v>0.83085056622315501</v>
      </c>
    </row>
    <row r="538" spans="1:9" x14ac:dyDescent="0.25">
      <c r="A538" t="s">
        <v>2133</v>
      </c>
      <c r="B538" t="s">
        <v>2348</v>
      </c>
      <c r="C538" s="160" t="s">
        <v>2571</v>
      </c>
      <c r="D538" s="160">
        <v>-2.8151579665393399E-3</v>
      </c>
      <c r="E538" s="160">
        <v>2.65170503508084E-3</v>
      </c>
      <c r="F538" s="160">
        <v>360</v>
      </c>
      <c r="G538" s="160">
        <v>6</v>
      </c>
      <c r="H538" s="160">
        <v>0.28912052803377197</v>
      </c>
      <c r="I538" s="160">
        <v>0.83085056622315501</v>
      </c>
    </row>
    <row r="539" spans="1:9" x14ac:dyDescent="0.25">
      <c r="A539" t="s">
        <v>2133</v>
      </c>
      <c r="B539" t="s">
        <v>2348</v>
      </c>
      <c r="C539" s="160" t="s">
        <v>2570</v>
      </c>
      <c r="D539" s="160">
        <v>-2.8151579665393399E-3</v>
      </c>
      <c r="E539" s="160">
        <v>2.6300286085236099E-3</v>
      </c>
      <c r="F539" s="160">
        <v>360</v>
      </c>
      <c r="G539" s="160">
        <v>6</v>
      </c>
      <c r="H539" s="160">
        <v>0.28517072455395698</v>
      </c>
      <c r="I539" s="160">
        <v>0.83085056622315501</v>
      </c>
    </row>
    <row r="540" spans="1:9" x14ac:dyDescent="0.25">
      <c r="A540" t="s">
        <v>2133</v>
      </c>
      <c r="B540" t="s">
        <v>2312</v>
      </c>
      <c r="C540" s="160" t="s">
        <v>2572</v>
      </c>
      <c r="D540" s="160">
        <v>2.4648877880246202E-3</v>
      </c>
      <c r="E540" s="160">
        <v>2.3257809116423102E-3</v>
      </c>
      <c r="F540" s="160">
        <v>360</v>
      </c>
      <c r="G540" s="160">
        <v>3</v>
      </c>
      <c r="H540" s="160">
        <v>0.289951204325338</v>
      </c>
      <c r="I540" s="160">
        <v>0.83085056622315501</v>
      </c>
    </row>
    <row r="541" spans="1:9" x14ac:dyDescent="0.25">
      <c r="A541" t="s">
        <v>2133</v>
      </c>
      <c r="B541" t="s">
        <v>2373</v>
      </c>
      <c r="C541" s="160" t="s">
        <v>2571</v>
      </c>
      <c r="D541" s="160">
        <v>1.1623225576562E-3</v>
      </c>
      <c r="E541" s="160">
        <v>1.0696093382693199E-3</v>
      </c>
      <c r="F541" s="160">
        <v>360</v>
      </c>
      <c r="G541" s="160">
        <v>6</v>
      </c>
      <c r="H541" s="160">
        <v>0.279945162838596</v>
      </c>
      <c r="I541" s="160">
        <v>0.83085056622315501</v>
      </c>
    </row>
    <row r="542" spans="1:9" x14ac:dyDescent="0.25">
      <c r="A542" t="s">
        <v>2494</v>
      </c>
      <c r="B542" t="s">
        <v>2495</v>
      </c>
      <c r="C542" s="160" t="s">
        <v>2570</v>
      </c>
      <c r="D542" s="160">
        <v>3.0867454755740399E-3</v>
      </c>
      <c r="E542" s="160">
        <v>2.9066943791407002E-3</v>
      </c>
      <c r="F542" s="160">
        <v>360</v>
      </c>
      <c r="G542" s="160">
        <v>13</v>
      </c>
      <c r="H542" s="160">
        <v>0.28898317938649898</v>
      </c>
      <c r="I542" s="160">
        <v>0.83085056622315501</v>
      </c>
    </row>
    <row r="543" spans="1:9" x14ac:dyDescent="0.25">
      <c r="A543" t="s">
        <v>2248</v>
      </c>
      <c r="B543" t="s">
        <v>2479</v>
      </c>
      <c r="C543" s="160" t="s">
        <v>2571</v>
      </c>
      <c r="D543" s="160">
        <v>-1.0484205071379401E-2</v>
      </c>
      <c r="E543" s="160">
        <v>9.6442154605211206E-3</v>
      </c>
      <c r="F543" s="160">
        <v>360</v>
      </c>
      <c r="G543" s="160">
        <v>95</v>
      </c>
      <c r="H543" s="160">
        <v>0.27807371632602002</v>
      </c>
      <c r="I543" s="160">
        <v>0.83085056622315501</v>
      </c>
    </row>
    <row r="544" spans="1:9" x14ac:dyDescent="0.25">
      <c r="A544" t="s">
        <v>2217</v>
      </c>
      <c r="B544" t="s">
        <v>2254</v>
      </c>
      <c r="C544" s="160" t="s">
        <v>2571</v>
      </c>
      <c r="D544" s="160">
        <v>9.0096758757935904E-3</v>
      </c>
      <c r="E544" s="160">
        <v>8.3087887957648907E-3</v>
      </c>
      <c r="F544" s="160">
        <v>360</v>
      </c>
      <c r="G544" s="160">
        <v>77</v>
      </c>
      <c r="H544" s="160">
        <v>0.27924133108291399</v>
      </c>
      <c r="I544" s="160">
        <v>0.83085056622315501</v>
      </c>
    </row>
    <row r="545" spans="1:9" x14ac:dyDescent="0.25">
      <c r="A545" t="s">
        <v>2117</v>
      </c>
      <c r="B545" t="s">
        <v>2352</v>
      </c>
      <c r="C545" s="160" t="s">
        <v>2571</v>
      </c>
      <c r="D545" s="160">
        <v>-1.40477348858445E-3</v>
      </c>
      <c r="E545" s="160">
        <v>1.3047647163560701E-3</v>
      </c>
      <c r="F545" s="160">
        <v>360</v>
      </c>
      <c r="G545" s="160">
        <v>4</v>
      </c>
      <c r="H545" s="160">
        <v>0.28416651121916497</v>
      </c>
      <c r="I545" s="160">
        <v>0.83085056622315501</v>
      </c>
    </row>
    <row r="546" spans="1:9" x14ac:dyDescent="0.25">
      <c r="A546" t="s">
        <v>2137</v>
      </c>
      <c r="B546" t="s">
        <v>2255</v>
      </c>
      <c r="C546" s="160" t="s">
        <v>2573</v>
      </c>
      <c r="D546" s="160">
        <v>1.88352742504102E-3</v>
      </c>
      <c r="E546" s="160">
        <v>1.7733251160344399E-3</v>
      </c>
      <c r="F546" s="160">
        <v>360</v>
      </c>
      <c r="G546" s="160">
        <v>5</v>
      </c>
      <c r="H546" s="160">
        <v>0.28889212855730401</v>
      </c>
      <c r="I546" s="160">
        <v>0.83085056622315501</v>
      </c>
    </row>
    <row r="547" spans="1:9" x14ac:dyDescent="0.25">
      <c r="A547" t="s">
        <v>2448</v>
      </c>
      <c r="B547" t="s">
        <v>2449</v>
      </c>
      <c r="C547" s="160" t="s">
        <v>2571</v>
      </c>
      <c r="D547" s="160">
        <v>1.5508518695520001E-3</v>
      </c>
      <c r="E547" s="160">
        <v>1.4570500514519899E-3</v>
      </c>
      <c r="F547" s="160">
        <v>360</v>
      </c>
      <c r="G547" s="160">
        <v>9</v>
      </c>
      <c r="H547" s="160">
        <v>0.28815796580288</v>
      </c>
      <c r="I547" s="160">
        <v>0.83085056622315501</v>
      </c>
    </row>
    <row r="548" spans="1:9" x14ac:dyDescent="0.25">
      <c r="A548" t="s">
        <v>2323</v>
      </c>
      <c r="B548" t="s">
        <v>2324</v>
      </c>
      <c r="C548" s="160" t="s">
        <v>2572</v>
      </c>
      <c r="D548" s="160">
        <v>-9.805303920126531E-4</v>
      </c>
      <c r="E548" s="160">
        <v>9.2036821450099202E-4</v>
      </c>
      <c r="F548" s="160">
        <v>360</v>
      </c>
      <c r="G548" s="160">
        <v>2</v>
      </c>
      <c r="H548" s="160">
        <v>0.28743370447956801</v>
      </c>
      <c r="I548" s="160">
        <v>0.83085056622315501</v>
      </c>
    </row>
    <row r="549" spans="1:9" x14ac:dyDescent="0.25">
      <c r="A549" t="s">
        <v>2323</v>
      </c>
      <c r="B549" t="s">
        <v>2558</v>
      </c>
      <c r="C549" s="160" t="s">
        <v>2572</v>
      </c>
      <c r="D549" s="160">
        <v>-3.5422799635569302E-3</v>
      </c>
      <c r="E549" s="160">
        <v>3.2994690912185399E-3</v>
      </c>
      <c r="F549" s="160">
        <v>360</v>
      </c>
      <c r="G549" s="160">
        <v>1</v>
      </c>
      <c r="H549" s="160">
        <v>0.28373528871718701</v>
      </c>
      <c r="I549" s="160">
        <v>0.83085056622315501</v>
      </c>
    </row>
    <row r="550" spans="1:9" x14ac:dyDescent="0.25">
      <c r="A550" t="s">
        <v>2353</v>
      </c>
      <c r="B550" t="s">
        <v>2354</v>
      </c>
      <c r="C550" s="160" t="s">
        <v>2572</v>
      </c>
      <c r="D550" s="160">
        <v>-1.6948445360898299E-3</v>
      </c>
      <c r="E550" s="160">
        <v>1.5726631897968299E-3</v>
      </c>
      <c r="F550" s="160">
        <v>360</v>
      </c>
      <c r="G550" s="160">
        <v>6</v>
      </c>
      <c r="H550" s="160">
        <v>0.282391844016184</v>
      </c>
      <c r="I550" s="160">
        <v>0.83085056622315501</v>
      </c>
    </row>
    <row r="551" spans="1:9" x14ac:dyDescent="0.25">
      <c r="A551" t="s">
        <v>2106</v>
      </c>
      <c r="B551" t="s">
        <v>2151</v>
      </c>
      <c r="C551" s="160" t="s">
        <v>2571</v>
      </c>
      <c r="D551" s="160">
        <v>-2.35116032223932E-3</v>
      </c>
      <c r="E551" s="160">
        <v>2.2338515866892998E-3</v>
      </c>
      <c r="F551" s="160">
        <v>360</v>
      </c>
      <c r="G551" s="160">
        <v>4</v>
      </c>
      <c r="H551" s="160">
        <v>0.29327961450069001</v>
      </c>
      <c r="I551" s="160">
        <v>0.83688885532458601</v>
      </c>
    </row>
    <row r="552" spans="1:9" x14ac:dyDescent="0.25">
      <c r="A552" t="s">
        <v>2069</v>
      </c>
      <c r="B552" t="s">
        <v>2154</v>
      </c>
      <c r="C552" s="160" t="s">
        <v>2573</v>
      </c>
      <c r="D552" s="160">
        <v>5.9689966059904196E-4</v>
      </c>
      <c r="E552" s="160">
        <v>5.7400210892985504E-4</v>
      </c>
      <c r="F552" s="160">
        <v>360</v>
      </c>
      <c r="G552" s="160">
        <v>4</v>
      </c>
      <c r="H552" s="160">
        <v>0.29953296227874399</v>
      </c>
      <c r="I552" s="160">
        <v>0.83688885532458601</v>
      </c>
    </row>
    <row r="553" spans="1:9" x14ac:dyDescent="0.25">
      <c r="A553" t="s">
        <v>2069</v>
      </c>
      <c r="B553" t="s">
        <v>2387</v>
      </c>
      <c r="C553" s="160" t="s">
        <v>2573</v>
      </c>
      <c r="D553" s="160">
        <v>-6.7047528776438103E-4</v>
      </c>
      <c r="E553" s="160">
        <v>6.44391689608844E-4</v>
      </c>
      <c r="F553" s="160">
        <v>360</v>
      </c>
      <c r="G553" s="160">
        <v>2</v>
      </c>
      <c r="H553" s="160">
        <v>0.29882604135119401</v>
      </c>
      <c r="I553" s="160">
        <v>0.83688885532458601</v>
      </c>
    </row>
    <row r="554" spans="1:9" x14ac:dyDescent="0.25">
      <c r="A554" t="s">
        <v>2113</v>
      </c>
      <c r="B554" t="s">
        <v>2167</v>
      </c>
      <c r="C554" s="160" t="s">
        <v>2573</v>
      </c>
      <c r="D554" s="160">
        <v>2.5083620805881699E-3</v>
      </c>
      <c r="E554" s="160">
        <v>2.4195195981820501E-3</v>
      </c>
      <c r="F554" s="160">
        <v>360</v>
      </c>
      <c r="G554" s="160">
        <v>4</v>
      </c>
      <c r="H554" s="160">
        <v>0.30057245194552401</v>
      </c>
      <c r="I554" s="160">
        <v>0.83688885532458601</v>
      </c>
    </row>
    <row r="555" spans="1:9" x14ac:dyDescent="0.25">
      <c r="A555" t="s">
        <v>2115</v>
      </c>
      <c r="B555" t="s">
        <v>2336</v>
      </c>
      <c r="C555" s="160" t="s">
        <v>2570</v>
      </c>
      <c r="D555" s="160">
        <v>-2.01347165879947E-3</v>
      </c>
      <c r="E555" s="160">
        <v>1.94607425433227E-3</v>
      </c>
      <c r="F555" s="160">
        <v>360</v>
      </c>
      <c r="G555" s="160">
        <v>3</v>
      </c>
      <c r="H555" s="160">
        <v>0.30190100633543598</v>
      </c>
      <c r="I555" s="160">
        <v>0.83688885532458601</v>
      </c>
    </row>
    <row r="556" spans="1:9" x14ac:dyDescent="0.25">
      <c r="A556" t="s">
        <v>2071</v>
      </c>
      <c r="B556" t="s">
        <v>2224</v>
      </c>
      <c r="C556" s="160" t="s">
        <v>2573</v>
      </c>
      <c r="D556" s="160">
        <v>1.29038903784703E-2</v>
      </c>
      <c r="E556" s="160">
        <v>1.2375152508772899E-2</v>
      </c>
      <c r="F556" s="160">
        <v>360</v>
      </c>
      <c r="G556" s="160">
        <v>177</v>
      </c>
      <c r="H556" s="160">
        <v>0.29788170703241001</v>
      </c>
      <c r="I556" s="160">
        <v>0.83688885532458601</v>
      </c>
    </row>
    <row r="557" spans="1:9" x14ac:dyDescent="0.25">
      <c r="A557" t="s">
        <v>2399</v>
      </c>
      <c r="B557" t="s">
        <v>2516</v>
      </c>
      <c r="C557" s="160" t="s">
        <v>2572</v>
      </c>
      <c r="D557" s="160">
        <v>4.3589829048523501E-3</v>
      </c>
      <c r="E557" s="160">
        <v>4.2096763152639303E-3</v>
      </c>
      <c r="F557" s="160">
        <v>360</v>
      </c>
      <c r="G557" s="160">
        <v>15</v>
      </c>
      <c r="H557" s="160">
        <v>0.30137085881917802</v>
      </c>
      <c r="I557" s="160">
        <v>0.83688885532458601</v>
      </c>
    </row>
    <row r="558" spans="1:9" x14ac:dyDescent="0.25">
      <c r="A558" t="s">
        <v>2226</v>
      </c>
      <c r="B558" t="s">
        <v>2406</v>
      </c>
      <c r="C558" s="160" t="s">
        <v>2572</v>
      </c>
      <c r="D558" s="160">
        <v>-1.8129893643552199E-3</v>
      </c>
      <c r="E558" s="160">
        <v>1.7510714243659401E-3</v>
      </c>
      <c r="F558" s="160">
        <v>360</v>
      </c>
      <c r="G558" s="160">
        <v>4</v>
      </c>
      <c r="H558" s="160">
        <v>0.30135063652327798</v>
      </c>
      <c r="I558" s="160">
        <v>0.83688885532458601</v>
      </c>
    </row>
    <row r="559" spans="1:9" x14ac:dyDescent="0.25">
      <c r="A559" t="s">
        <v>2137</v>
      </c>
      <c r="B559" t="s">
        <v>2206</v>
      </c>
      <c r="C559" s="160" t="s">
        <v>2573</v>
      </c>
      <c r="D559" s="160">
        <v>4.3667856361793902E-3</v>
      </c>
      <c r="E559" s="160">
        <v>4.19284589390315E-3</v>
      </c>
      <c r="F559" s="160">
        <v>360</v>
      </c>
      <c r="G559" s="160">
        <v>34</v>
      </c>
      <c r="H559" s="160">
        <v>0.29854638149179602</v>
      </c>
      <c r="I559" s="160">
        <v>0.83688885532458601</v>
      </c>
    </row>
    <row r="560" spans="1:9" x14ac:dyDescent="0.25">
      <c r="A560" t="s">
        <v>2075</v>
      </c>
      <c r="B560" t="s">
        <v>2273</v>
      </c>
      <c r="C560" s="160" t="s">
        <v>2573</v>
      </c>
      <c r="D560" s="160">
        <v>4.053798228289E-4</v>
      </c>
      <c r="E560" s="160">
        <v>3.8694422095274402E-4</v>
      </c>
      <c r="F560" s="160">
        <v>360</v>
      </c>
      <c r="G560" s="160">
        <v>2</v>
      </c>
      <c r="H560" s="160">
        <v>0.29557333730742003</v>
      </c>
      <c r="I560" s="160">
        <v>0.83688885532458601</v>
      </c>
    </row>
    <row r="561" spans="1:9" x14ac:dyDescent="0.25">
      <c r="A561" t="s">
        <v>2097</v>
      </c>
      <c r="B561" t="s">
        <v>2508</v>
      </c>
      <c r="C561" s="160" t="s">
        <v>2573</v>
      </c>
      <c r="D561" s="160">
        <v>1.4475253525366801E-2</v>
      </c>
      <c r="E561" s="160">
        <v>1.3941212999963801E-2</v>
      </c>
      <c r="F561" s="160">
        <v>360</v>
      </c>
      <c r="G561" s="160">
        <v>140</v>
      </c>
      <c r="H561" s="160">
        <v>0.29990528701504998</v>
      </c>
      <c r="I561" s="160">
        <v>0.83688885532458601</v>
      </c>
    </row>
    <row r="562" spans="1:9" x14ac:dyDescent="0.25">
      <c r="A562" t="s">
        <v>2109</v>
      </c>
      <c r="B562" t="s">
        <v>2169</v>
      </c>
      <c r="C562" s="160" t="s">
        <v>2572</v>
      </c>
      <c r="D562" s="160">
        <v>3.9217131320835796E-3</v>
      </c>
      <c r="E562" s="160">
        <v>3.79473376924363E-3</v>
      </c>
      <c r="F562" s="160">
        <v>360</v>
      </c>
      <c r="G562" s="160">
        <v>5</v>
      </c>
      <c r="H562" s="160">
        <v>0.30209125772558398</v>
      </c>
      <c r="I562" s="160">
        <v>0.83688885532458601</v>
      </c>
    </row>
    <row r="563" spans="1:9" x14ac:dyDescent="0.25">
      <c r="A563" t="s">
        <v>2091</v>
      </c>
      <c r="B563" t="s">
        <v>2092</v>
      </c>
      <c r="C563" s="160" t="s">
        <v>2571</v>
      </c>
      <c r="D563" s="160">
        <v>-1.4034327489351199E-2</v>
      </c>
      <c r="E563" s="160">
        <v>1.34260683861092E-2</v>
      </c>
      <c r="F563" s="160">
        <v>360</v>
      </c>
      <c r="G563" s="160">
        <v>54</v>
      </c>
      <c r="H563" s="160">
        <v>0.29673961806939803</v>
      </c>
      <c r="I563" s="160">
        <v>0.83688885532458601</v>
      </c>
    </row>
    <row r="564" spans="1:9" x14ac:dyDescent="0.25">
      <c r="A564" t="s">
        <v>2117</v>
      </c>
      <c r="B564" t="s">
        <v>2118</v>
      </c>
      <c r="C564" s="160" t="s">
        <v>2573</v>
      </c>
      <c r="D564" s="160">
        <v>-9.1264266244887506E-3</v>
      </c>
      <c r="E564" s="160">
        <v>8.7339643182760898E-3</v>
      </c>
      <c r="F564" s="160">
        <v>360</v>
      </c>
      <c r="G564" s="160">
        <v>22</v>
      </c>
      <c r="H564" s="160">
        <v>0.296886369975566</v>
      </c>
      <c r="I564" s="160">
        <v>0.83688885532458601</v>
      </c>
    </row>
    <row r="565" spans="1:9" x14ac:dyDescent="0.25">
      <c r="A565" t="s">
        <v>2196</v>
      </c>
      <c r="B565" t="s">
        <v>2501</v>
      </c>
      <c r="C565" s="160" t="s">
        <v>2570</v>
      </c>
      <c r="D565" s="160">
        <v>5.7935038506978804E-3</v>
      </c>
      <c r="E565" s="160">
        <v>5.5462264729328201E-3</v>
      </c>
      <c r="F565" s="160">
        <v>360</v>
      </c>
      <c r="G565" s="160">
        <v>34</v>
      </c>
      <c r="H565" s="160">
        <v>0.29777070500189601</v>
      </c>
      <c r="I565" s="160">
        <v>0.83688885532458601</v>
      </c>
    </row>
    <row r="566" spans="1:9" x14ac:dyDescent="0.25">
      <c r="A566" t="s">
        <v>2196</v>
      </c>
      <c r="B566" t="s">
        <v>2320</v>
      </c>
      <c r="C566" s="160" t="s">
        <v>2572</v>
      </c>
      <c r="D566" s="160">
        <v>-5.5468295952413498E-3</v>
      </c>
      <c r="E566" s="160">
        <v>5.2981351866233303E-3</v>
      </c>
      <c r="F566" s="160">
        <v>360</v>
      </c>
      <c r="G566" s="160">
        <v>14</v>
      </c>
      <c r="H566" s="160">
        <v>0.29608831607710701</v>
      </c>
      <c r="I566" s="160">
        <v>0.83688885532458601</v>
      </c>
    </row>
    <row r="567" spans="1:9" x14ac:dyDescent="0.25">
      <c r="A567" t="s">
        <v>2321</v>
      </c>
      <c r="B567" t="s">
        <v>2431</v>
      </c>
      <c r="C567" s="160" t="s">
        <v>2572</v>
      </c>
      <c r="D567" s="160">
        <v>4.3168838757472097E-3</v>
      </c>
      <c r="E567" s="160">
        <v>4.1387383645320897E-3</v>
      </c>
      <c r="F567" s="160">
        <v>360</v>
      </c>
      <c r="G567" s="160">
        <v>7</v>
      </c>
      <c r="H567" s="160">
        <v>0.29774348002131901</v>
      </c>
      <c r="I567" s="160">
        <v>0.83688885532458601</v>
      </c>
    </row>
    <row r="568" spans="1:9" x14ac:dyDescent="0.25">
      <c r="A568" t="s">
        <v>2353</v>
      </c>
      <c r="B568" t="s">
        <v>2354</v>
      </c>
      <c r="C568" s="160" t="s">
        <v>2570</v>
      </c>
      <c r="D568" s="160">
        <v>-1.1522713009285599E-3</v>
      </c>
      <c r="E568" s="160">
        <v>1.1077731354850399E-3</v>
      </c>
      <c r="F568" s="160">
        <v>360</v>
      </c>
      <c r="G568" s="160">
        <v>6</v>
      </c>
      <c r="H568" s="160">
        <v>0.29947396810127702</v>
      </c>
      <c r="I568" s="160">
        <v>0.83688885532458601</v>
      </c>
    </row>
    <row r="569" spans="1:9" x14ac:dyDescent="0.25">
      <c r="A569" t="s">
        <v>2115</v>
      </c>
      <c r="B569" t="s">
        <v>2336</v>
      </c>
      <c r="C569" s="160" t="s">
        <v>2571</v>
      </c>
      <c r="D569" s="160">
        <v>-2.0153133996388601E-3</v>
      </c>
      <c r="E569" s="160">
        <v>1.9622619603438E-3</v>
      </c>
      <c r="F569" s="160">
        <v>360</v>
      </c>
      <c r="G569" s="160">
        <v>3</v>
      </c>
      <c r="H569" s="160">
        <v>0.30542000065720998</v>
      </c>
      <c r="I569" s="160">
        <v>0.83705770330110596</v>
      </c>
    </row>
    <row r="570" spans="1:9" x14ac:dyDescent="0.25">
      <c r="A570" t="s">
        <v>2066</v>
      </c>
      <c r="B570" t="s">
        <v>2329</v>
      </c>
      <c r="C570" s="160" t="s">
        <v>2573</v>
      </c>
      <c r="D570" s="160">
        <v>-1.2565597730165999E-3</v>
      </c>
      <c r="E570" s="160">
        <v>1.22470599856559E-3</v>
      </c>
      <c r="F570" s="160">
        <v>360</v>
      </c>
      <c r="G570" s="160">
        <v>4</v>
      </c>
      <c r="H570" s="160">
        <v>0.30558578596479702</v>
      </c>
      <c r="I570" s="160">
        <v>0.83705770330110596</v>
      </c>
    </row>
    <row r="571" spans="1:9" x14ac:dyDescent="0.25">
      <c r="A571" t="s">
        <v>2075</v>
      </c>
      <c r="B571" t="s">
        <v>2076</v>
      </c>
      <c r="C571" s="160" t="s">
        <v>2573</v>
      </c>
      <c r="D571" s="160">
        <v>-2.5640204902007599E-3</v>
      </c>
      <c r="E571" s="160">
        <v>2.4976252348782499E-3</v>
      </c>
      <c r="F571" s="160">
        <v>360</v>
      </c>
      <c r="G571" s="160">
        <v>6</v>
      </c>
      <c r="H571" s="160">
        <v>0.305315672243408</v>
      </c>
      <c r="I571" s="160">
        <v>0.83705770330110596</v>
      </c>
    </row>
    <row r="572" spans="1:9" x14ac:dyDescent="0.25">
      <c r="A572" t="s">
        <v>2440</v>
      </c>
      <c r="B572" t="s">
        <v>2441</v>
      </c>
      <c r="C572" s="160" t="s">
        <v>2571</v>
      </c>
      <c r="D572" s="160">
        <v>-1.2752049013801999E-2</v>
      </c>
      <c r="E572" s="160">
        <v>1.24309551094641E-2</v>
      </c>
      <c r="F572" s="160">
        <v>360</v>
      </c>
      <c r="G572" s="160">
        <v>36</v>
      </c>
      <c r="H572" s="160">
        <v>0.30588907142317201</v>
      </c>
      <c r="I572" s="160">
        <v>0.83705770330110596</v>
      </c>
    </row>
    <row r="573" spans="1:9" x14ac:dyDescent="0.25">
      <c r="A573" t="s">
        <v>2097</v>
      </c>
      <c r="B573" t="s">
        <v>2130</v>
      </c>
      <c r="C573" s="160" t="s">
        <v>2570</v>
      </c>
      <c r="D573" s="160">
        <v>2.2618819190378298E-2</v>
      </c>
      <c r="E573" s="160">
        <v>2.19246075661318E-2</v>
      </c>
      <c r="F573" s="160">
        <v>360</v>
      </c>
      <c r="G573" s="160">
        <v>176</v>
      </c>
      <c r="H573" s="160">
        <v>0.30320708925770101</v>
      </c>
      <c r="I573" s="160">
        <v>0.83705770330110596</v>
      </c>
    </row>
    <row r="574" spans="1:9" x14ac:dyDescent="0.25">
      <c r="A574" t="s">
        <v>2109</v>
      </c>
      <c r="B574" t="s">
        <v>2374</v>
      </c>
      <c r="C574" s="160" t="s">
        <v>2572</v>
      </c>
      <c r="D574" s="160">
        <v>1.2309647447830399E-3</v>
      </c>
      <c r="E574" s="160">
        <v>1.1989418013775199E-3</v>
      </c>
      <c r="F574" s="160">
        <v>360</v>
      </c>
      <c r="G574" s="160">
        <v>3</v>
      </c>
      <c r="H574" s="160">
        <v>0.30525641023486999</v>
      </c>
      <c r="I574" s="160">
        <v>0.83705770330110596</v>
      </c>
    </row>
    <row r="575" spans="1:9" x14ac:dyDescent="0.25">
      <c r="A575" t="s">
        <v>2117</v>
      </c>
      <c r="B575" t="s">
        <v>2352</v>
      </c>
      <c r="C575" s="160" t="s">
        <v>2570</v>
      </c>
      <c r="D575" s="160">
        <v>-1.3257910789375E-3</v>
      </c>
      <c r="E575" s="160">
        <v>1.28646344118708E-3</v>
      </c>
      <c r="F575" s="160">
        <v>360</v>
      </c>
      <c r="G575" s="160">
        <v>4</v>
      </c>
      <c r="H575" s="160">
        <v>0.30523245315450198</v>
      </c>
      <c r="I575" s="160">
        <v>0.83705770330110596</v>
      </c>
    </row>
    <row r="576" spans="1:9" x14ac:dyDescent="0.25">
      <c r="A576" t="s">
        <v>2071</v>
      </c>
      <c r="B576" t="s">
        <v>2237</v>
      </c>
      <c r="C576" s="160" t="s">
        <v>2570</v>
      </c>
      <c r="D576" s="160">
        <v>1.45109300293947E-2</v>
      </c>
      <c r="E576" s="160">
        <v>1.4180467565236001E-2</v>
      </c>
      <c r="F576" s="160">
        <v>360</v>
      </c>
      <c r="G576" s="160">
        <v>157</v>
      </c>
      <c r="H576" s="160">
        <v>0.30718098470780097</v>
      </c>
      <c r="I576" s="160">
        <v>0.83781800802183803</v>
      </c>
    </row>
    <row r="577" spans="1:9" x14ac:dyDescent="0.25">
      <c r="A577" t="s">
        <v>2522</v>
      </c>
      <c r="B577" t="s">
        <v>2523</v>
      </c>
      <c r="C577" s="160" t="s">
        <v>2570</v>
      </c>
      <c r="D577" s="160">
        <v>-1.18692989138202E-3</v>
      </c>
      <c r="E577" s="160">
        <v>1.1594117226499999E-3</v>
      </c>
      <c r="F577" s="160">
        <v>360</v>
      </c>
      <c r="G577" s="160">
        <v>6</v>
      </c>
      <c r="H577" s="160">
        <v>0.30723555778862099</v>
      </c>
      <c r="I577" s="160">
        <v>0.83781800802183803</v>
      </c>
    </row>
    <row r="578" spans="1:9" x14ac:dyDescent="0.25">
      <c r="A578" t="s">
        <v>2133</v>
      </c>
      <c r="B578" t="s">
        <v>2284</v>
      </c>
      <c r="C578" s="160" t="s">
        <v>2570</v>
      </c>
      <c r="D578" s="160">
        <v>-1.01440944505979E-3</v>
      </c>
      <c r="E578" s="160">
        <v>9.9482171894982796E-4</v>
      </c>
      <c r="F578" s="160">
        <v>360</v>
      </c>
      <c r="G578" s="160">
        <v>3</v>
      </c>
      <c r="H578" s="160">
        <v>0.30857005225200901</v>
      </c>
      <c r="I578" s="160">
        <v>0.83916584810262995</v>
      </c>
    </row>
    <row r="579" spans="1:9" x14ac:dyDescent="0.25">
      <c r="A579" t="s">
        <v>2075</v>
      </c>
      <c r="B579" t="s">
        <v>2216</v>
      </c>
      <c r="C579" s="160" t="s">
        <v>2570</v>
      </c>
      <c r="D579" s="160">
        <v>-1.39239360430131E-3</v>
      </c>
      <c r="E579" s="160">
        <v>1.36615787023799E-3</v>
      </c>
      <c r="F579" s="160">
        <v>360</v>
      </c>
      <c r="G579" s="160">
        <v>4</v>
      </c>
      <c r="H579" s="160">
        <v>0.308800187726542</v>
      </c>
      <c r="I579" s="160">
        <v>0.83916584810262995</v>
      </c>
    </row>
    <row r="580" spans="1:9" x14ac:dyDescent="0.25">
      <c r="A580" t="s">
        <v>2226</v>
      </c>
      <c r="B580" t="s">
        <v>2406</v>
      </c>
      <c r="C580" s="160" t="s">
        <v>2573</v>
      </c>
      <c r="D580" s="160">
        <v>-1.14713268581679E-3</v>
      </c>
      <c r="E580" s="160">
        <v>1.1280920472553E-3</v>
      </c>
      <c r="F580" s="160">
        <v>360</v>
      </c>
      <c r="G580" s="160">
        <v>4</v>
      </c>
      <c r="H580" s="160">
        <v>0.30997284613494003</v>
      </c>
      <c r="I580" s="160">
        <v>0.83944287174367305</v>
      </c>
    </row>
    <row r="581" spans="1:9" x14ac:dyDescent="0.25">
      <c r="A581" t="s">
        <v>2446</v>
      </c>
      <c r="B581" t="s">
        <v>2447</v>
      </c>
      <c r="C581" s="160" t="s">
        <v>2570</v>
      </c>
      <c r="D581" s="160">
        <v>3.0321318526287098E-3</v>
      </c>
      <c r="E581" s="160">
        <v>2.9767097861135498E-3</v>
      </c>
      <c r="F581" s="160">
        <v>360</v>
      </c>
      <c r="G581" s="160">
        <v>11</v>
      </c>
      <c r="H581" s="160">
        <v>0.309968174437804</v>
      </c>
      <c r="I581" s="160">
        <v>0.83944287174367305</v>
      </c>
    </row>
    <row r="582" spans="1:9" x14ac:dyDescent="0.25">
      <c r="A582" t="s">
        <v>2106</v>
      </c>
      <c r="B582" t="s">
        <v>2122</v>
      </c>
      <c r="C582" s="160" t="s">
        <v>2571</v>
      </c>
      <c r="D582" s="160">
        <v>-3.0333893265539801E-3</v>
      </c>
      <c r="E582" s="160">
        <v>2.98941348392574E-3</v>
      </c>
      <c r="F582" s="160">
        <v>360</v>
      </c>
      <c r="G582" s="160">
        <v>8</v>
      </c>
      <c r="H582" s="160">
        <v>0.31111872897222098</v>
      </c>
      <c r="I582" s="160">
        <v>0.84109339142834905</v>
      </c>
    </row>
    <row r="583" spans="1:9" x14ac:dyDescent="0.25">
      <c r="A583" t="s">
        <v>2106</v>
      </c>
      <c r="B583" t="s">
        <v>2327</v>
      </c>
      <c r="C583" s="160" t="s">
        <v>2573</v>
      </c>
      <c r="D583" s="160">
        <v>7.4307409544174103E-4</v>
      </c>
      <c r="E583" s="160">
        <v>7.3490644753412999E-4</v>
      </c>
      <c r="F583" s="160">
        <v>360</v>
      </c>
      <c r="G583" s="160">
        <v>3</v>
      </c>
      <c r="H583" s="160">
        <v>0.31312687877249101</v>
      </c>
      <c r="I583" s="160">
        <v>0.84216628801932503</v>
      </c>
    </row>
    <row r="584" spans="1:9" x14ac:dyDescent="0.25">
      <c r="A584" t="s">
        <v>2133</v>
      </c>
      <c r="B584" t="s">
        <v>2284</v>
      </c>
      <c r="C584" s="160" t="s">
        <v>2571</v>
      </c>
      <c r="D584" s="160">
        <v>-1.01440944505979E-3</v>
      </c>
      <c r="E584" s="160">
        <v>1.0030209377182E-3</v>
      </c>
      <c r="F584" s="160">
        <v>360</v>
      </c>
      <c r="G584" s="160">
        <v>3</v>
      </c>
      <c r="H584" s="160">
        <v>0.31253574313420301</v>
      </c>
      <c r="I584" s="160">
        <v>0.84216628801932503</v>
      </c>
    </row>
    <row r="585" spans="1:9" x14ac:dyDescent="0.25">
      <c r="A585" t="s">
        <v>2075</v>
      </c>
      <c r="B585" t="s">
        <v>2216</v>
      </c>
      <c r="C585" s="160" t="s">
        <v>2571</v>
      </c>
      <c r="D585" s="160">
        <v>-1.39239360430131E-3</v>
      </c>
      <c r="E585" s="160">
        <v>1.3774176035518499E-3</v>
      </c>
      <c r="F585" s="160">
        <v>360</v>
      </c>
      <c r="G585" s="160">
        <v>4</v>
      </c>
      <c r="H585" s="160">
        <v>0.312765936605235</v>
      </c>
      <c r="I585" s="160">
        <v>0.84216628801932503</v>
      </c>
    </row>
    <row r="586" spans="1:9" x14ac:dyDescent="0.25">
      <c r="A586" t="s">
        <v>2109</v>
      </c>
      <c r="B586" t="s">
        <v>2546</v>
      </c>
      <c r="C586" s="160" t="s">
        <v>2570</v>
      </c>
      <c r="D586" s="160">
        <v>-1.4553472999931901E-3</v>
      </c>
      <c r="E586" s="160">
        <v>1.44519304478531E-3</v>
      </c>
      <c r="F586" s="160">
        <v>360</v>
      </c>
      <c r="G586" s="160">
        <v>4</v>
      </c>
      <c r="H586" s="160">
        <v>0.314608064592516</v>
      </c>
      <c r="I586" s="160">
        <v>0.84325717142062395</v>
      </c>
    </row>
    <row r="587" spans="1:9" x14ac:dyDescent="0.25">
      <c r="A587" t="s">
        <v>2081</v>
      </c>
      <c r="B587" t="s">
        <v>2082</v>
      </c>
      <c r="C587" s="160" t="s">
        <v>2573</v>
      </c>
      <c r="D587" s="160">
        <v>-1.31188960868334E-3</v>
      </c>
      <c r="E587" s="160">
        <v>1.30206306737864E-3</v>
      </c>
      <c r="F587" s="160">
        <v>360</v>
      </c>
      <c r="G587" s="160">
        <v>3</v>
      </c>
      <c r="H587" s="160">
        <v>0.31435827690893497</v>
      </c>
      <c r="I587" s="160">
        <v>0.84325717142062395</v>
      </c>
    </row>
    <row r="588" spans="1:9" x14ac:dyDescent="0.25">
      <c r="A588" t="s">
        <v>2217</v>
      </c>
      <c r="B588" t="s">
        <v>2337</v>
      </c>
      <c r="C588" s="160" t="s">
        <v>2571</v>
      </c>
      <c r="D588" s="160">
        <v>-1.29621744520608E-3</v>
      </c>
      <c r="E588" s="160">
        <v>1.28820574024457E-3</v>
      </c>
      <c r="F588" s="160">
        <v>360</v>
      </c>
      <c r="G588" s="160">
        <v>4</v>
      </c>
      <c r="H588" s="160">
        <v>0.31514972220523202</v>
      </c>
      <c r="I588" s="160">
        <v>0.84326751607133899</v>
      </c>
    </row>
    <row r="589" spans="1:9" x14ac:dyDescent="0.25">
      <c r="A589" t="s">
        <v>2071</v>
      </c>
      <c r="B589" t="s">
        <v>2072</v>
      </c>
      <c r="C589" s="160" t="s">
        <v>2573</v>
      </c>
      <c r="D589" s="160">
        <v>-1.5733617822863401E-2</v>
      </c>
      <c r="E589" s="160">
        <v>1.5727502603275802E-2</v>
      </c>
      <c r="F589" s="160">
        <v>360</v>
      </c>
      <c r="G589" s="160">
        <v>159</v>
      </c>
      <c r="H589" s="160">
        <v>0.31787997213166802</v>
      </c>
      <c r="I589" s="160">
        <v>0.84570892867910896</v>
      </c>
    </row>
    <row r="590" spans="1:9" x14ac:dyDescent="0.25">
      <c r="A590" t="s">
        <v>2463</v>
      </c>
      <c r="B590" t="s">
        <v>2464</v>
      </c>
      <c r="C590" s="160" t="s">
        <v>2571</v>
      </c>
      <c r="D590" s="160">
        <v>-6.4209936392026698E-3</v>
      </c>
      <c r="E590" s="160">
        <v>6.4274649321138496E-3</v>
      </c>
      <c r="F590" s="160">
        <v>360</v>
      </c>
      <c r="G590" s="160">
        <v>23</v>
      </c>
      <c r="H590" s="160">
        <v>0.31875891380698601</v>
      </c>
      <c r="I590" s="160">
        <v>0.84570892867910896</v>
      </c>
    </row>
    <row r="591" spans="1:9" x14ac:dyDescent="0.25">
      <c r="A591" t="s">
        <v>2097</v>
      </c>
      <c r="B591" t="s">
        <v>2529</v>
      </c>
      <c r="C591" s="160" t="s">
        <v>2572</v>
      </c>
      <c r="D591" s="160">
        <v>1.5856316633697898E-2</v>
      </c>
      <c r="E591" s="160">
        <v>1.5810491928013801E-2</v>
      </c>
      <c r="F591" s="160">
        <v>360</v>
      </c>
      <c r="G591" s="160">
        <v>153</v>
      </c>
      <c r="H591" s="160">
        <v>0.31666875633932301</v>
      </c>
      <c r="I591" s="160">
        <v>0.84570892867910896</v>
      </c>
    </row>
    <row r="592" spans="1:9" x14ac:dyDescent="0.25">
      <c r="A592" t="s">
        <v>2109</v>
      </c>
      <c r="B592" t="s">
        <v>2546</v>
      </c>
      <c r="C592" s="160" t="s">
        <v>2571</v>
      </c>
      <c r="D592" s="160">
        <v>-1.4553472999931901E-3</v>
      </c>
      <c r="E592" s="160">
        <v>1.45710417791701E-3</v>
      </c>
      <c r="F592" s="160">
        <v>360</v>
      </c>
      <c r="G592" s="160">
        <v>4</v>
      </c>
      <c r="H592" s="160">
        <v>0.31857466966826598</v>
      </c>
      <c r="I592" s="160">
        <v>0.84570892867910896</v>
      </c>
    </row>
    <row r="593" spans="1:9" x14ac:dyDescent="0.25">
      <c r="A593" t="s">
        <v>2109</v>
      </c>
      <c r="B593" t="s">
        <v>2148</v>
      </c>
      <c r="C593" s="160" t="s">
        <v>2572</v>
      </c>
      <c r="D593" s="160">
        <v>2.32026104015437E-3</v>
      </c>
      <c r="E593" s="160">
        <v>2.3171248825284E-3</v>
      </c>
      <c r="F593" s="160">
        <v>360</v>
      </c>
      <c r="G593" s="160">
        <v>5</v>
      </c>
      <c r="H593" s="160">
        <v>0.31733799945366897</v>
      </c>
      <c r="I593" s="160">
        <v>0.84570892867910896</v>
      </c>
    </row>
    <row r="594" spans="1:9" x14ac:dyDescent="0.25">
      <c r="A594" t="s">
        <v>2066</v>
      </c>
      <c r="B594" t="s">
        <v>2150</v>
      </c>
      <c r="C594" s="160" t="s">
        <v>2571</v>
      </c>
      <c r="D594" s="160">
        <v>-2.0685781483434202E-3</v>
      </c>
      <c r="E594" s="160">
        <v>2.0761865300839002E-3</v>
      </c>
      <c r="F594" s="160">
        <v>360</v>
      </c>
      <c r="G594" s="160">
        <v>4</v>
      </c>
      <c r="H594" s="160">
        <v>0.32097432649008101</v>
      </c>
      <c r="I594" s="160">
        <v>0.84661791235789496</v>
      </c>
    </row>
    <row r="595" spans="1:9" x14ac:dyDescent="0.25">
      <c r="A595" t="s">
        <v>2066</v>
      </c>
      <c r="B595" t="s">
        <v>2153</v>
      </c>
      <c r="C595" s="160" t="s">
        <v>2570</v>
      </c>
      <c r="D595" s="160">
        <v>-1.9408339542767901E-3</v>
      </c>
      <c r="E595" s="160">
        <v>1.9491771814896699E-3</v>
      </c>
      <c r="F595" s="160">
        <v>360</v>
      </c>
      <c r="G595" s="160">
        <v>3</v>
      </c>
      <c r="H595" s="160">
        <v>0.32126126138580802</v>
      </c>
      <c r="I595" s="160">
        <v>0.84661791235789496</v>
      </c>
    </row>
    <row r="596" spans="1:9" x14ac:dyDescent="0.25">
      <c r="A596" t="s">
        <v>2075</v>
      </c>
      <c r="B596" t="s">
        <v>2274</v>
      </c>
      <c r="C596" s="160" t="s">
        <v>2573</v>
      </c>
      <c r="D596" s="160">
        <v>1.13519677801924E-3</v>
      </c>
      <c r="E596" s="160">
        <v>1.1425591295111399E-3</v>
      </c>
      <c r="F596" s="160">
        <v>360</v>
      </c>
      <c r="G596" s="160">
        <v>3</v>
      </c>
      <c r="H596" s="160">
        <v>0.32111567314886502</v>
      </c>
      <c r="I596" s="160">
        <v>0.84661791235789496</v>
      </c>
    </row>
    <row r="597" spans="1:9" x14ac:dyDescent="0.25">
      <c r="A597" t="s">
        <v>2109</v>
      </c>
      <c r="B597" t="s">
        <v>2332</v>
      </c>
      <c r="C597" s="160" t="s">
        <v>2570</v>
      </c>
      <c r="D597" s="160">
        <v>-1.79849573082564E-3</v>
      </c>
      <c r="E597" s="160">
        <v>1.80825250771893E-3</v>
      </c>
      <c r="F597" s="160">
        <v>360</v>
      </c>
      <c r="G597" s="160">
        <v>3</v>
      </c>
      <c r="H597" s="160">
        <v>0.32107503039997098</v>
      </c>
      <c r="I597" s="160">
        <v>0.84661791235789496</v>
      </c>
    </row>
    <row r="598" spans="1:9" x14ac:dyDescent="0.25">
      <c r="A598" t="s">
        <v>2106</v>
      </c>
      <c r="B598" t="s">
        <v>2147</v>
      </c>
      <c r="C598" s="160" t="s">
        <v>2573</v>
      </c>
      <c r="D598" s="160">
        <v>1.51098560591451E-3</v>
      </c>
      <c r="E598" s="160">
        <v>1.53449165962972E-3</v>
      </c>
      <c r="F598" s="160">
        <v>360</v>
      </c>
      <c r="G598" s="160">
        <v>9</v>
      </c>
      <c r="H598" s="160">
        <v>0.32567657692139701</v>
      </c>
      <c r="I598" s="160">
        <v>0.84686711876078102</v>
      </c>
    </row>
    <row r="599" spans="1:9" x14ac:dyDescent="0.25">
      <c r="A599" t="s">
        <v>2115</v>
      </c>
      <c r="B599" t="s">
        <v>2265</v>
      </c>
      <c r="C599" s="160" t="s">
        <v>2573</v>
      </c>
      <c r="D599" s="160">
        <v>-1.75010111017601E-3</v>
      </c>
      <c r="E599" s="160">
        <v>1.7779203261617E-3</v>
      </c>
      <c r="F599" s="160">
        <v>360</v>
      </c>
      <c r="G599" s="160">
        <v>6</v>
      </c>
      <c r="H599" s="160">
        <v>0.32561239855866297</v>
      </c>
      <c r="I599" s="160">
        <v>0.84686711876078102</v>
      </c>
    </row>
    <row r="600" spans="1:9" x14ac:dyDescent="0.25">
      <c r="A600" t="s">
        <v>2066</v>
      </c>
      <c r="B600" t="s">
        <v>2454</v>
      </c>
      <c r="C600" s="160" t="s">
        <v>2570</v>
      </c>
      <c r="D600" s="160">
        <v>-1.66694885218767E-3</v>
      </c>
      <c r="E600" s="160">
        <v>1.6793816230421801E-3</v>
      </c>
      <c r="F600" s="160">
        <v>360</v>
      </c>
      <c r="G600" s="160">
        <v>6</v>
      </c>
      <c r="H600" s="160">
        <v>0.32199441985558802</v>
      </c>
      <c r="I600" s="160">
        <v>0.84686711876078102</v>
      </c>
    </row>
    <row r="601" spans="1:9" x14ac:dyDescent="0.25">
      <c r="A601" t="s">
        <v>2066</v>
      </c>
      <c r="B601" t="s">
        <v>2198</v>
      </c>
      <c r="C601" s="160" t="s">
        <v>2573</v>
      </c>
      <c r="D601" s="160">
        <v>3.1379034567499201E-3</v>
      </c>
      <c r="E601" s="160">
        <v>3.1842386582203001E-3</v>
      </c>
      <c r="F601" s="160">
        <v>360</v>
      </c>
      <c r="G601" s="160">
        <v>6</v>
      </c>
      <c r="H601" s="160">
        <v>0.32507492830608598</v>
      </c>
      <c r="I601" s="160">
        <v>0.84686711876078102</v>
      </c>
    </row>
    <row r="602" spans="1:9" x14ac:dyDescent="0.25">
      <c r="A602" t="s">
        <v>2399</v>
      </c>
      <c r="B602" t="s">
        <v>2542</v>
      </c>
      <c r="C602" s="160" t="s">
        <v>2570</v>
      </c>
      <c r="D602" s="160">
        <v>3.2089598029312401E-3</v>
      </c>
      <c r="E602" s="160">
        <v>3.2383146271137099E-3</v>
      </c>
      <c r="F602" s="160">
        <v>360</v>
      </c>
      <c r="G602" s="160">
        <v>14</v>
      </c>
      <c r="H602" s="160">
        <v>0.32264232003460602</v>
      </c>
      <c r="I602" s="160">
        <v>0.84686711876078102</v>
      </c>
    </row>
    <row r="603" spans="1:9" x14ac:dyDescent="0.25">
      <c r="A603" t="s">
        <v>2109</v>
      </c>
      <c r="B603" t="s">
        <v>2332</v>
      </c>
      <c r="C603" s="160" t="s">
        <v>2571</v>
      </c>
      <c r="D603" s="160">
        <v>-1.79974744881359E-3</v>
      </c>
      <c r="E603" s="160">
        <v>1.82326764336092E-3</v>
      </c>
      <c r="F603" s="160">
        <v>360</v>
      </c>
      <c r="G603" s="160">
        <v>3</v>
      </c>
      <c r="H603" s="160">
        <v>0.32468309417129698</v>
      </c>
      <c r="I603" s="160">
        <v>0.84686711876078102</v>
      </c>
    </row>
    <row r="604" spans="1:9" x14ac:dyDescent="0.25">
      <c r="A604" t="s">
        <v>2091</v>
      </c>
      <c r="B604" t="s">
        <v>2251</v>
      </c>
      <c r="C604" s="160" t="s">
        <v>2571</v>
      </c>
      <c r="D604" s="160">
        <v>6.6603357103152501E-3</v>
      </c>
      <c r="E604" s="160">
        <v>6.7353998406311103E-3</v>
      </c>
      <c r="F604" s="160">
        <v>360</v>
      </c>
      <c r="G604" s="160">
        <v>7</v>
      </c>
      <c r="H604" s="160">
        <v>0.323583423255835</v>
      </c>
      <c r="I604" s="160">
        <v>0.84686711876078102</v>
      </c>
    </row>
    <row r="605" spans="1:9" x14ac:dyDescent="0.25">
      <c r="A605" t="s">
        <v>2196</v>
      </c>
      <c r="B605" t="s">
        <v>2197</v>
      </c>
      <c r="C605" s="160" t="s">
        <v>2572</v>
      </c>
      <c r="D605" s="160">
        <v>-3.1262648043233802E-3</v>
      </c>
      <c r="E605" s="160">
        <v>3.16788300235024E-3</v>
      </c>
      <c r="F605" s="160">
        <v>360</v>
      </c>
      <c r="G605" s="160">
        <v>12</v>
      </c>
      <c r="H605" s="160">
        <v>0.32507662905065199</v>
      </c>
      <c r="I605" s="160">
        <v>0.84686711876078102</v>
      </c>
    </row>
    <row r="606" spans="1:9" x14ac:dyDescent="0.25">
      <c r="A606" t="s">
        <v>2075</v>
      </c>
      <c r="B606" t="s">
        <v>2105</v>
      </c>
      <c r="C606" s="160" t="s">
        <v>2570</v>
      </c>
      <c r="D606" s="160">
        <v>-1.17072600695377E-3</v>
      </c>
      <c r="E606" s="160">
        <v>1.1935717763151099E-3</v>
      </c>
      <c r="F606" s="160">
        <v>360</v>
      </c>
      <c r="G606" s="160">
        <v>6</v>
      </c>
      <c r="H606" s="160">
        <v>0.32733009287567</v>
      </c>
      <c r="I606" s="160">
        <v>0.84835303409760499</v>
      </c>
    </row>
    <row r="607" spans="1:9" x14ac:dyDescent="0.25">
      <c r="A607" t="s">
        <v>2075</v>
      </c>
      <c r="B607" t="s">
        <v>2270</v>
      </c>
      <c r="C607" s="160" t="s">
        <v>2570</v>
      </c>
      <c r="D607" s="160">
        <v>-1.3632784981832101E-3</v>
      </c>
      <c r="E607" s="160">
        <v>1.3891992662107399E-3</v>
      </c>
      <c r="F607" s="160">
        <v>360</v>
      </c>
      <c r="G607" s="160">
        <v>6</v>
      </c>
      <c r="H607" s="160">
        <v>0.32731956706030102</v>
      </c>
      <c r="I607" s="160">
        <v>0.84835303409760499</v>
      </c>
    </row>
    <row r="608" spans="1:9" x14ac:dyDescent="0.25">
      <c r="A608" t="s">
        <v>2267</v>
      </c>
      <c r="B608" t="s">
        <v>2268</v>
      </c>
      <c r="C608" s="160" t="s">
        <v>2572</v>
      </c>
      <c r="D608" s="160">
        <v>2.9027699799927002E-3</v>
      </c>
      <c r="E608" s="160">
        <v>2.9942217507456601E-3</v>
      </c>
      <c r="F608" s="160">
        <v>360</v>
      </c>
      <c r="G608" s="160">
        <v>7</v>
      </c>
      <c r="H608" s="160">
        <v>0.33302698993597502</v>
      </c>
      <c r="I608" s="160">
        <v>0.85471360845719402</v>
      </c>
    </row>
    <row r="609" spans="1:9" x14ac:dyDescent="0.25">
      <c r="A609" t="s">
        <v>2106</v>
      </c>
      <c r="B609" t="s">
        <v>2534</v>
      </c>
      <c r="C609" s="160" t="s">
        <v>2570</v>
      </c>
      <c r="D609" s="160">
        <v>-1.06945311310368E-3</v>
      </c>
      <c r="E609" s="160">
        <v>1.1041393185436399E-3</v>
      </c>
      <c r="F609" s="160">
        <v>360</v>
      </c>
      <c r="G609" s="160">
        <v>4</v>
      </c>
      <c r="H609" s="160">
        <v>0.33359995432130302</v>
      </c>
      <c r="I609" s="160">
        <v>0.85471360845719402</v>
      </c>
    </row>
    <row r="610" spans="1:9" x14ac:dyDescent="0.25">
      <c r="A610" t="s">
        <v>2137</v>
      </c>
      <c r="B610" t="s">
        <v>2190</v>
      </c>
      <c r="C610" s="160" t="s">
        <v>2570</v>
      </c>
      <c r="D610" s="160">
        <v>-4.7257680140665803E-3</v>
      </c>
      <c r="E610" s="160">
        <v>4.8611047595006904E-3</v>
      </c>
      <c r="F610" s="160">
        <v>360</v>
      </c>
      <c r="G610" s="160">
        <v>40</v>
      </c>
      <c r="H610" s="160">
        <v>0.33218371687599102</v>
      </c>
      <c r="I610" s="160">
        <v>0.85471360845719402</v>
      </c>
    </row>
    <row r="611" spans="1:9" x14ac:dyDescent="0.25">
      <c r="A611" t="s">
        <v>2101</v>
      </c>
      <c r="B611" t="s">
        <v>2533</v>
      </c>
      <c r="C611" s="160" t="s">
        <v>2572</v>
      </c>
      <c r="D611" s="160">
        <v>2.6243685741980699E-3</v>
      </c>
      <c r="E611" s="160">
        <v>2.7096285306971702E-3</v>
      </c>
      <c r="F611" s="160">
        <v>360</v>
      </c>
      <c r="G611" s="160">
        <v>12</v>
      </c>
      <c r="H611" s="160">
        <v>0.33351699965181802</v>
      </c>
      <c r="I611" s="160">
        <v>0.85471360845719402</v>
      </c>
    </row>
    <row r="612" spans="1:9" x14ac:dyDescent="0.25">
      <c r="A612" t="s">
        <v>2075</v>
      </c>
      <c r="B612" t="s">
        <v>2105</v>
      </c>
      <c r="C612" s="160" t="s">
        <v>2571</v>
      </c>
      <c r="D612" s="160">
        <v>-1.17072600695377E-3</v>
      </c>
      <c r="E612" s="160">
        <v>1.2034090727103799E-3</v>
      </c>
      <c r="F612" s="160">
        <v>360</v>
      </c>
      <c r="G612" s="160">
        <v>6</v>
      </c>
      <c r="H612" s="160">
        <v>0.33129459482303197</v>
      </c>
      <c r="I612" s="160">
        <v>0.85471360845719402</v>
      </c>
    </row>
    <row r="613" spans="1:9" x14ac:dyDescent="0.25">
      <c r="A613" t="s">
        <v>2113</v>
      </c>
      <c r="B613" t="s">
        <v>2179</v>
      </c>
      <c r="C613" s="160" t="s">
        <v>2571</v>
      </c>
      <c r="D613" s="160">
        <v>-1.9325418796037499E-3</v>
      </c>
      <c r="E613" s="160">
        <v>1.99355715815926E-3</v>
      </c>
      <c r="F613" s="160">
        <v>360</v>
      </c>
      <c r="G613" s="160">
        <v>8</v>
      </c>
      <c r="H613" s="160">
        <v>0.33341892998045097</v>
      </c>
      <c r="I613" s="160">
        <v>0.85471360845719402</v>
      </c>
    </row>
    <row r="614" spans="1:9" x14ac:dyDescent="0.25">
      <c r="A614" t="s">
        <v>2194</v>
      </c>
      <c r="B614" t="s">
        <v>2195</v>
      </c>
      <c r="C614" s="160" t="s">
        <v>2571</v>
      </c>
      <c r="D614" s="160">
        <v>-2.6805301813438401E-3</v>
      </c>
      <c r="E614" s="160">
        <v>2.7548530552082202E-3</v>
      </c>
      <c r="F614" s="160">
        <v>360</v>
      </c>
      <c r="G614" s="160">
        <v>7</v>
      </c>
      <c r="H614" s="160">
        <v>0.33191875621462702</v>
      </c>
      <c r="I614" s="160">
        <v>0.85471360845719402</v>
      </c>
    </row>
    <row r="615" spans="1:9" x14ac:dyDescent="0.25">
      <c r="A615" t="s">
        <v>2069</v>
      </c>
      <c r="B615" t="s">
        <v>2387</v>
      </c>
      <c r="C615" s="160" t="s">
        <v>2572</v>
      </c>
      <c r="D615" s="160">
        <v>-9.7186322546048795E-4</v>
      </c>
      <c r="E615" s="160">
        <v>1.0097528425654101E-3</v>
      </c>
      <c r="F615" s="160">
        <v>360</v>
      </c>
      <c r="G615" s="160">
        <v>2</v>
      </c>
      <c r="H615" s="160">
        <v>0.336465505689032</v>
      </c>
      <c r="I615" s="160">
        <v>0.86064912385057402</v>
      </c>
    </row>
    <row r="616" spans="1:9" x14ac:dyDescent="0.25">
      <c r="A616" t="s">
        <v>2106</v>
      </c>
      <c r="B616" t="s">
        <v>2297</v>
      </c>
      <c r="C616" s="160" t="s">
        <v>2573</v>
      </c>
      <c r="D616" s="160">
        <v>1.69511946429404E-3</v>
      </c>
      <c r="E616" s="160">
        <v>1.76846743989623E-3</v>
      </c>
      <c r="F616" s="160">
        <v>360</v>
      </c>
      <c r="G616" s="160">
        <v>5</v>
      </c>
      <c r="H616" s="160">
        <v>0.33845065350815801</v>
      </c>
      <c r="I616" s="160">
        <v>0.86291158487933595</v>
      </c>
    </row>
    <row r="617" spans="1:9" x14ac:dyDescent="0.25">
      <c r="A617" t="s">
        <v>2461</v>
      </c>
      <c r="B617" t="s">
        <v>2543</v>
      </c>
      <c r="C617" s="160" t="s">
        <v>2571</v>
      </c>
      <c r="D617" s="160">
        <v>-4.8930307482981201E-3</v>
      </c>
      <c r="E617" s="160">
        <v>5.09757120212134E-3</v>
      </c>
      <c r="F617" s="160">
        <v>360</v>
      </c>
      <c r="G617" s="160">
        <v>57</v>
      </c>
      <c r="H617" s="160">
        <v>0.338411430963723</v>
      </c>
      <c r="I617" s="160">
        <v>0.86291158487933595</v>
      </c>
    </row>
    <row r="618" spans="1:9" x14ac:dyDescent="0.25">
      <c r="A618" t="s">
        <v>2446</v>
      </c>
      <c r="B618" t="s">
        <v>2527</v>
      </c>
      <c r="C618" s="160" t="s">
        <v>2573</v>
      </c>
      <c r="D618" s="160">
        <v>1.4038331673389801E-3</v>
      </c>
      <c r="E618" s="160">
        <v>1.4716913798121E-3</v>
      </c>
      <c r="F618" s="160">
        <v>360</v>
      </c>
      <c r="G618" s="160">
        <v>5</v>
      </c>
      <c r="H618" s="160">
        <v>0.34103770411689999</v>
      </c>
      <c r="I618" s="160">
        <v>0.867366404786305</v>
      </c>
    </row>
    <row r="619" spans="1:9" x14ac:dyDescent="0.25">
      <c r="A619" t="s">
        <v>2097</v>
      </c>
      <c r="B619" t="s">
        <v>2469</v>
      </c>
      <c r="C619" s="160" t="s">
        <v>2572</v>
      </c>
      <c r="D619" s="160">
        <v>1.76834036579438E-2</v>
      </c>
      <c r="E619" s="160">
        <v>1.8552568908018399E-2</v>
      </c>
      <c r="F619" s="160">
        <v>360</v>
      </c>
      <c r="G619" s="160">
        <v>174</v>
      </c>
      <c r="H619" s="160">
        <v>0.34130425494461097</v>
      </c>
      <c r="I619" s="160">
        <v>0.867366404786305</v>
      </c>
    </row>
    <row r="620" spans="1:9" x14ac:dyDescent="0.25">
      <c r="A620" t="s">
        <v>2173</v>
      </c>
      <c r="B620" t="s">
        <v>2174</v>
      </c>
      <c r="C620" s="160" t="s">
        <v>2573</v>
      </c>
      <c r="D620" s="160">
        <v>-7.5739054108829595E-4</v>
      </c>
      <c r="E620" s="160">
        <v>7.9762562017480197E-4</v>
      </c>
      <c r="F620" s="160">
        <v>360</v>
      </c>
      <c r="G620" s="160">
        <v>3</v>
      </c>
      <c r="H620" s="160">
        <v>0.34298366030919503</v>
      </c>
      <c r="I620" s="160">
        <v>0.86741674091099596</v>
      </c>
    </row>
    <row r="621" spans="1:9" x14ac:dyDescent="0.25">
      <c r="A621" t="s">
        <v>2081</v>
      </c>
      <c r="B621" t="s">
        <v>2082</v>
      </c>
      <c r="C621" s="160" t="s">
        <v>2572</v>
      </c>
      <c r="D621" s="160">
        <v>-1.9385027982486099E-3</v>
      </c>
      <c r="E621" s="160">
        <v>2.0403147723445998E-3</v>
      </c>
      <c r="F621" s="160">
        <v>360</v>
      </c>
      <c r="G621" s="160">
        <v>3</v>
      </c>
      <c r="H621" s="160">
        <v>0.342707873622913</v>
      </c>
      <c r="I621" s="160">
        <v>0.86741674091099596</v>
      </c>
    </row>
    <row r="622" spans="1:9" x14ac:dyDescent="0.25">
      <c r="A622" t="s">
        <v>2120</v>
      </c>
      <c r="B622" t="s">
        <v>2486</v>
      </c>
      <c r="C622" s="160" t="s">
        <v>2572</v>
      </c>
      <c r="D622" s="160">
        <v>9.6021768803270999E-3</v>
      </c>
      <c r="E622" s="160">
        <v>1.0100981296009901E-2</v>
      </c>
      <c r="F622" s="160">
        <v>360</v>
      </c>
      <c r="G622" s="160">
        <v>82</v>
      </c>
      <c r="H622" s="160">
        <v>0.34254825537001898</v>
      </c>
      <c r="I622" s="160">
        <v>0.86741674091099596</v>
      </c>
    </row>
    <row r="623" spans="1:9" x14ac:dyDescent="0.25">
      <c r="A623" t="s">
        <v>2137</v>
      </c>
      <c r="B623" t="s">
        <v>2219</v>
      </c>
      <c r="C623" s="160" t="s">
        <v>2573</v>
      </c>
      <c r="D623" s="160">
        <v>1.33679038231328E-3</v>
      </c>
      <c r="E623" s="160">
        <v>1.4099769293875999E-3</v>
      </c>
      <c r="F623" s="160">
        <v>360</v>
      </c>
      <c r="G623" s="160">
        <v>43</v>
      </c>
      <c r="H623" s="160">
        <v>0.34379464526694498</v>
      </c>
      <c r="I623" s="160">
        <v>0.86806763893489503</v>
      </c>
    </row>
    <row r="624" spans="1:9" x14ac:dyDescent="0.25">
      <c r="A624" t="s">
        <v>2399</v>
      </c>
      <c r="B624" t="s">
        <v>2507</v>
      </c>
      <c r="C624" s="160" t="s">
        <v>2573</v>
      </c>
      <c r="D624" s="160">
        <v>5.1393991549181497E-3</v>
      </c>
      <c r="E624" s="160">
        <v>5.4442501525323699E-3</v>
      </c>
      <c r="F624" s="160">
        <v>360</v>
      </c>
      <c r="G624" s="160">
        <v>18</v>
      </c>
      <c r="H624" s="160">
        <v>0.34588883512197799</v>
      </c>
      <c r="I624" s="160">
        <v>0.87147584720249804</v>
      </c>
    </row>
    <row r="625" spans="1:9" x14ac:dyDescent="0.25">
      <c r="A625" t="s">
        <v>2079</v>
      </c>
      <c r="B625" t="s">
        <v>2080</v>
      </c>
      <c r="C625" s="160" t="s">
        <v>2572</v>
      </c>
      <c r="D625" s="160">
        <v>-9.1736420193866105E-4</v>
      </c>
      <c r="E625" s="160">
        <v>9.7268099558766804E-4</v>
      </c>
      <c r="F625" s="160">
        <v>360</v>
      </c>
      <c r="G625" s="160">
        <v>4</v>
      </c>
      <c r="H625" s="160">
        <v>0.34625602857599203</v>
      </c>
      <c r="I625" s="160">
        <v>0.87147584720249804</v>
      </c>
    </row>
    <row r="626" spans="1:9" x14ac:dyDescent="0.25">
      <c r="A626" t="s">
        <v>2113</v>
      </c>
      <c r="B626" t="s">
        <v>2167</v>
      </c>
      <c r="C626" s="160" t="s">
        <v>2572</v>
      </c>
      <c r="D626" s="160">
        <v>3.56994586118472E-3</v>
      </c>
      <c r="E626" s="160">
        <v>3.7913536616061201E-3</v>
      </c>
      <c r="F626" s="160">
        <v>360</v>
      </c>
      <c r="G626" s="160">
        <v>4</v>
      </c>
      <c r="H626" s="160">
        <v>0.34703678919716002</v>
      </c>
      <c r="I626" s="160">
        <v>0.87204116259799203</v>
      </c>
    </row>
    <row r="627" spans="1:9" x14ac:dyDescent="0.25">
      <c r="A627" t="s">
        <v>2066</v>
      </c>
      <c r="B627" t="s">
        <v>2269</v>
      </c>
      <c r="C627" s="160" t="s">
        <v>2573</v>
      </c>
      <c r="D627" s="160">
        <v>1.14221757428348E-3</v>
      </c>
      <c r="E627" s="160">
        <v>1.2190056109402799E-3</v>
      </c>
      <c r="F627" s="160">
        <v>360</v>
      </c>
      <c r="G627" s="160">
        <v>2</v>
      </c>
      <c r="H627" s="160">
        <v>0.34939163128043499</v>
      </c>
      <c r="I627" s="160">
        <v>0.87236636599955797</v>
      </c>
    </row>
    <row r="628" spans="1:9" x14ac:dyDescent="0.25">
      <c r="A628" t="s">
        <v>2133</v>
      </c>
      <c r="B628" t="s">
        <v>2314</v>
      </c>
      <c r="C628" s="160" t="s">
        <v>2573</v>
      </c>
      <c r="D628" s="160">
        <v>2.0519263488056401E-3</v>
      </c>
      <c r="E628" s="160">
        <v>2.1876940817507199E-3</v>
      </c>
      <c r="F628" s="160">
        <v>360</v>
      </c>
      <c r="G628" s="160">
        <v>6</v>
      </c>
      <c r="H628" s="160">
        <v>0.34891278786322999</v>
      </c>
      <c r="I628" s="160">
        <v>0.87236636599955797</v>
      </c>
    </row>
    <row r="629" spans="1:9" x14ac:dyDescent="0.25">
      <c r="A629" t="s">
        <v>2259</v>
      </c>
      <c r="B629" t="s">
        <v>2260</v>
      </c>
      <c r="C629" s="160" t="s">
        <v>2572</v>
      </c>
      <c r="D629" s="160">
        <v>-1.6443767009247798E-2</v>
      </c>
      <c r="E629" s="160">
        <v>1.7543857415014599E-2</v>
      </c>
      <c r="F629" s="160">
        <v>360</v>
      </c>
      <c r="G629" s="160">
        <v>38</v>
      </c>
      <c r="H629" s="160">
        <v>0.34936406829594702</v>
      </c>
      <c r="I629" s="160">
        <v>0.87236636599955797</v>
      </c>
    </row>
    <row r="630" spans="1:9" x14ac:dyDescent="0.25">
      <c r="A630" t="s">
        <v>2244</v>
      </c>
      <c r="B630" t="s">
        <v>2245</v>
      </c>
      <c r="C630" s="160" t="s">
        <v>2571</v>
      </c>
      <c r="D630" s="160">
        <v>-4.5641617223688598E-3</v>
      </c>
      <c r="E630" s="160">
        <v>4.8650646735637799E-3</v>
      </c>
      <c r="F630" s="160">
        <v>360</v>
      </c>
      <c r="G630" s="160">
        <v>24</v>
      </c>
      <c r="H630" s="160">
        <v>0.34902207138416202</v>
      </c>
      <c r="I630" s="160">
        <v>0.87236636599955797</v>
      </c>
    </row>
    <row r="631" spans="1:9" x14ac:dyDescent="0.25">
      <c r="A631" t="s">
        <v>2066</v>
      </c>
      <c r="B631" t="s">
        <v>2131</v>
      </c>
      <c r="C631" s="160" t="s">
        <v>2570</v>
      </c>
      <c r="D631" s="160">
        <v>-3.68704716790994E-3</v>
      </c>
      <c r="E631" s="160">
        <v>3.9584213746031499E-3</v>
      </c>
      <c r="F631" s="160">
        <v>360</v>
      </c>
      <c r="G631" s="160">
        <v>4</v>
      </c>
      <c r="H631" s="160">
        <v>0.35225702789715002</v>
      </c>
      <c r="I631" s="160">
        <v>0.87238579220253998</v>
      </c>
    </row>
    <row r="632" spans="1:9" x14ac:dyDescent="0.25">
      <c r="A632" t="s">
        <v>2544</v>
      </c>
      <c r="B632" t="s">
        <v>2545</v>
      </c>
      <c r="C632" s="160" t="s">
        <v>2573</v>
      </c>
      <c r="D632" s="160">
        <v>9.9402860585809192E-3</v>
      </c>
      <c r="E632" s="160">
        <v>1.0662257270452599E-2</v>
      </c>
      <c r="F632" s="160">
        <v>360</v>
      </c>
      <c r="G632" s="160">
        <v>38</v>
      </c>
      <c r="H632" s="160">
        <v>0.35219354637425399</v>
      </c>
      <c r="I632" s="160">
        <v>0.87238579220253998</v>
      </c>
    </row>
    <row r="633" spans="1:9" x14ac:dyDescent="0.25">
      <c r="A633" t="s">
        <v>2395</v>
      </c>
      <c r="B633" t="s">
        <v>2396</v>
      </c>
      <c r="C633" s="160" t="s">
        <v>2570</v>
      </c>
      <c r="D633" s="160">
        <v>-8.1940275182822708E-3</v>
      </c>
      <c r="E633" s="160">
        <v>8.8075306274403905E-3</v>
      </c>
      <c r="F633" s="160">
        <v>360</v>
      </c>
      <c r="G633" s="160">
        <v>93</v>
      </c>
      <c r="H633" s="160">
        <v>0.35329399110243198</v>
      </c>
      <c r="I633" s="160">
        <v>0.87238579220253998</v>
      </c>
    </row>
    <row r="634" spans="1:9" x14ac:dyDescent="0.25">
      <c r="A634" t="s">
        <v>2095</v>
      </c>
      <c r="B634" t="s">
        <v>2403</v>
      </c>
      <c r="C634" s="160" t="s">
        <v>2572</v>
      </c>
      <c r="D634" s="160">
        <v>-4.2107896232444096E-3</v>
      </c>
      <c r="E634" s="160">
        <v>4.5201003323839303E-3</v>
      </c>
      <c r="F634" s="160">
        <v>360</v>
      </c>
      <c r="G634" s="160">
        <v>12</v>
      </c>
      <c r="H634" s="160">
        <v>0.35235077653672398</v>
      </c>
      <c r="I634" s="160">
        <v>0.87238579220253998</v>
      </c>
    </row>
    <row r="635" spans="1:9" x14ac:dyDescent="0.25">
      <c r="A635" t="s">
        <v>2226</v>
      </c>
      <c r="B635" t="s">
        <v>2253</v>
      </c>
      <c r="C635" s="160" t="s">
        <v>2571</v>
      </c>
      <c r="D635" s="160">
        <v>-1.26337381421005E-3</v>
      </c>
      <c r="E635" s="160">
        <v>1.35649476678526E-3</v>
      </c>
      <c r="F635" s="160">
        <v>360</v>
      </c>
      <c r="G635" s="160">
        <v>6</v>
      </c>
      <c r="H635" s="160">
        <v>0.35262362430266297</v>
      </c>
      <c r="I635" s="160">
        <v>0.87238579220253998</v>
      </c>
    </row>
    <row r="636" spans="1:9" x14ac:dyDescent="0.25">
      <c r="A636" t="s">
        <v>2109</v>
      </c>
      <c r="B636" t="s">
        <v>2549</v>
      </c>
      <c r="C636" s="160" t="s">
        <v>2573</v>
      </c>
      <c r="D636" s="160">
        <v>-1.12626909559476E-3</v>
      </c>
      <c r="E636" s="160">
        <v>1.20888843664922E-3</v>
      </c>
      <c r="F636" s="160">
        <v>360</v>
      </c>
      <c r="G636" s="160">
        <v>8</v>
      </c>
      <c r="H636" s="160">
        <v>0.352268278609015</v>
      </c>
      <c r="I636" s="160">
        <v>0.87238579220253998</v>
      </c>
    </row>
    <row r="637" spans="1:9" x14ac:dyDescent="0.25">
      <c r="A637" t="s">
        <v>2120</v>
      </c>
      <c r="B637" t="s">
        <v>2428</v>
      </c>
      <c r="C637" s="160" t="s">
        <v>2570</v>
      </c>
      <c r="D637" s="160">
        <v>-1.0776882759526899E-2</v>
      </c>
      <c r="E637" s="160">
        <v>1.15817264812332E-2</v>
      </c>
      <c r="F637" s="160">
        <v>360</v>
      </c>
      <c r="G637" s="160">
        <v>115</v>
      </c>
      <c r="H637" s="160">
        <v>0.35293784094054098</v>
      </c>
      <c r="I637" s="160">
        <v>0.87238579220253998</v>
      </c>
    </row>
    <row r="638" spans="1:9" x14ac:dyDescent="0.25">
      <c r="A638" t="s">
        <v>2133</v>
      </c>
      <c r="B638" t="s">
        <v>2235</v>
      </c>
      <c r="C638" s="160" t="s">
        <v>2570</v>
      </c>
      <c r="D638" s="160">
        <v>-1.59402840347591E-3</v>
      </c>
      <c r="E638" s="160">
        <v>1.7185774121073901E-3</v>
      </c>
      <c r="F638" s="160">
        <v>360</v>
      </c>
      <c r="G638" s="160">
        <v>5</v>
      </c>
      <c r="H638" s="160">
        <v>0.354282714780984</v>
      </c>
      <c r="I638" s="160">
        <v>0.87345172449148301</v>
      </c>
    </row>
    <row r="639" spans="1:9" x14ac:dyDescent="0.25">
      <c r="A639" t="s">
        <v>2267</v>
      </c>
      <c r="B639" t="s">
        <v>2268</v>
      </c>
      <c r="C639" s="160" t="s">
        <v>2573</v>
      </c>
      <c r="D639" s="160">
        <v>1.7660340591381799E-3</v>
      </c>
      <c r="E639" s="160">
        <v>1.9106660333074201E-3</v>
      </c>
      <c r="F639" s="160">
        <v>360</v>
      </c>
      <c r="G639" s="160">
        <v>7</v>
      </c>
      <c r="H639" s="160">
        <v>0.35600004958077502</v>
      </c>
      <c r="I639" s="160">
        <v>0.87630781435267802</v>
      </c>
    </row>
    <row r="640" spans="1:9" x14ac:dyDescent="0.25">
      <c r="A640" t="s">
        <v>2106</v>
      </c>
      <c r="B640" t="s">
        <v>2355</v>
      </c>
      <c r="C640" s="160" t="s">
        <v>2571</v>
      </c>
      <c r="D640" s="160">
        <v>-1.0388897148187501E-3</v>
      </c>
      <c r="E640" s="160">
        <v>1.1448097336753001E-3</v>
      </c>
      <c r="F640" s="160">
        <v>360</v>
      </c>
      <c r="G640" s="160">
        <v>4</v>
      </c>
      <c r="H640" s="160">
        <v>0.36497457619069801</v>
      </c>
      <c r="I640" s="160">
        <v>0.876356831852385</v>
      </c>
    </row>
    <row r="641" spans="1:9" x14ac:dyDescent="0.25">
      <c r="A641" t="s">
        <v>2106</v>
      </c>
      <c r="B641" t="s">
        <v>2355</v>
      </c>
      <c r="C641" s="160" t="s">
        <v>2570</v>
      </c>
      <c r="D641" s="160">
        <v>-1.03880375611085E-3</v>
      </c>
      <c r="E641" s="160">
        <v>1.1354448981551299E-3</v>
      </c>
      <c r="F641" s="160">
        <v>360</v>
      </c>
      <c r="G641" s="160">
        <v>4</v>
      </c>
      <c r="H641" s="160">
        <v>0.36110276481419301</v>
      </c>
      <c r="I641" s="160">
        <v>0.876356831852385</v>
      </c>
    </row>
    <row r="642" spans="1:9" x14ac:dyDescent="0.25">
      <c r="A642" t="s">
        <v>2290</v>
      </c>
      <c r="B642" t="s">
        <v>2291</v>
      </c>
      <c r="C642" s="160" t="s">
        <v>2570</v>
      </c>
      <c r="D642" s="160">
        <v>-2.7166514704361801E-3</v>
      </c>
      <c r="E642" s="160">
        <v>2.9572762876460199E-3</v>
      </c>
      <c r="F642" s="160">
        <v>360</v>
      </c>
      <c r="G642" s="160">
        <v>10</v>
      </c>
      <c r="H642" s="160">
        <v>0.35891130994822601</v>
      </c>
      <c r="I642" s="160">
        <v>0.876356831852385</v>
      </c>
    </row>
    <row r="643" spans="1:9" x14ac:dyDescent="0.25">
      <c r="A643" t="s">
        <v>2540</v>
      </c>
      <c r="B643" t="s">
        <v>2541</v>
      </c>
      <c r="C643" s="160" t="s">
        <v>2571</v>
      </c>
      <c r="D643" s="160">
        <v>-2.0193920094524198E-3</v>
      </c>
      <c r="E643" s="160">
        <v>2.2058196550021102E-3</v>
      </c>
      <c r="F643" s="160">
        <v>360</v>
      </c>
      <c r="G643" s="160">
        <v>7</v>
      </c>
      <c r="H643" s="160">
        <v>0.36055917087283601</v>
      </c>
      <c r="I643" s="160">
        <v>0.876356831852385</v>
      </c>
    </row>
    <row r="644" spans="1:9" x14ac:dyDescent="0.25">
      <c r="A644" t="s">
        <v>2115</v>
      </c>
      <c r="B644" t="s">
        <v>2391</v>
      </c>
      <c r="C644" s="160" t="s">
        <v>2573</v>
      </c>
      <c r="D644" s="160">
        <v>5.64510896980295E-4</v>
      </c>
      <c r="E644" s="160">
        <v>6.2371777877162204E-4</v>
      </c>
      <c r="F644" s="160">
        <v>360</v>
      </c>
      <c r="G644" s="160">
        <v>2</v>
      </c>
      <c r="H644" s="160">
        <v>0.36603988013729999</v>
      </c>
      <c r="I644" s="160">
        <v>0.876356831852385</v>
      </c>
    </row>
    <row r="645" spans="1:9" x14ac:dyDescent="0.25">
      <c r="A645" t="s">
        <v>2115</v>
      </c>
      <c r="B645" t="s">
        <v>2215</v>
      </c>
      <c r="C645" s="160" t="s">
        <v>2570</v>
      </c>
      <c r="D645" s="160">
        <v>-1.4873597365121301E-3</v>
      </c>
      <c r="E645" s="160">
        <v>1.6473372688866499E-3</v>
      </c>
      <c r="F645" s="160">
        <v>360</v>
      </c>
      <c r="G645" s="160">
        <v>4</v>
      </c>
      <c r="H645" s="160">
        <v>0.36719798375447499</v>
      </c>
      <c r="I645" s="160">
        <v>0.876356831852385</v>
      </c>
    </row>
    <row r="646" spans="1:9" x14ac:dyDescent="0.25">
      <c r="A646" t="s">
        <v>2066</v>
      </c>
      <c r="B646" t="s">
        <v>2153</v>
      </c>
      <c r="C646" s="160" t="s">
        <v>2573</v>
      </c>
      <c r="D646" s="160">
        <v>-1.5976912422787501E-3</v>
      </c>
      <c r="E646" s="160">
        <v>1.75299254569703E-3</v>
      </c>
      <c r="F646" s="160">
        <v>360</v>
      </c>
      <c r="G646" s="160">
        <v>3</v>
      </c>
      <c r="H646" s="160">
        <v>0.36303223435826298</v>
      </c>
      <c r="I646" s="160">
        <v>0.876356831852385</v>
      </c>
    </row>
    <row r="647" spans="1:9" x14ac:dyDescent="0.25">
      <c r="A647" t="s">
        <v>2066</v>
      </c>
      <c r="B647" t="s">
        <v>2302</v>
      </c>
      <c r="C647" s="160" t="s">
        <v>2571</v>
      </c>
      <c r="D647" s="160">
        <v>-2.1442704109624002E-3</v>
      </c>
      <c r="E647" s="160">
        <v>2.3670508736542998E-3</v>
      </c>
      <c r="F647" s="160">
        <v>360</v>
      </c>
      <c r="G647" s="160">
        <v>6</v>
      </c>
      <c r="H647" s="160">
        <v>0.36629383150152101</v>
      </c>
      <c r="I647" s="160">
        <v>0.876356831852385</v>
      </c>
    </row>
    <row r="648" spans="1:9" x14ac:dyDescent="0.25">
      <c r="A648" t="s">
        <v>2399</v>
      </c>
      <c r="B648" t="s">
        <v>2515</v>
      </c>
      <c r="C648" s="160" t="s">
        <v>2572</v>
      </c>
      <c r="D648" s="160">
        <v>5.6427054104632697E-3</v>
      </c>
      <c r="E648" s="160">
        <v>6.2064516688398403E-3</v>
      </c>
      <c r="F648" s="160">
        <v>360</v>
      </c>
      <c r="G648" s="160">
        <v>16</v>
      </c>
      <c r="H648" s="160">
        <v>0.36396577389180501</v>
      </c>
      <c r="I648" s="160">
        <v>0.876356831852385</v>
      </c>
    </row>
    <row r="649" spans="1:9" x14ac:dyDescent="0.25">
      <c r="A649" t="s">
        <v>2466</v>
      </c>
      <c r="B649" t="s">
        <v>2467</v>
      </c>
      <c r="C649" s="160" t="s">
        <v>2570</v>
      </c>
      <c r="D649" s="160">
        <v>1.3822326978859499E-3</v>
      </c>
      <c r="E649" s="160">
        <v>1.5047050871110799E-3</v>
      </c>
      <c r="F649" s="160">
        <v>360</v>
      </c>
      <c r="G649" s="160">
        <v>10</v>
      </c>
      <c r="H649" s="160">
        <v>0.358924849437534</v>
      </c>
      <c r="I649" s="160">
        <v>0.876356831852385</v>
      </c>
    </row>
    <row r="650" spans="1:9" x14ac:dyDescent="0.25">
      <c r="A650" t="s">
        <v>2123</v>
      </c>
      <c r="B650" t="s">
        <v>2360</v>
      </c>
      <c r="C650" s="160" t="s">
        <v>2570</v>
      </c>
      <c r="D650" s="160">
        <v>-2.14976911204934E-3</v>
      </c>
      <c r="E650" s="160">
        <v>2.34250160232298E-3</v>
      </c>
      <c r="F650" s="160">
        <v>360</v>
      </c>
      <c r="G650" s="160">
        <v>9</v>
      </c>
      <c r="H650" s="160">
        <v>0.359631859359137</v>
      </c>
      <c r="I650" s="160">
        <v>0.876356831852385</v>
      </c>
    </row>
    <row r="651" spans="1:9" x14ac:dyDescent="0.25">
      <c r="A651" t="s">
        <v>2095</v>
      </c>
      <c r="B651" t="s">
        <v>2554</v>
      </c>
      <c r="C651" s="160" t="s">
        <v>2570</v>
      </c>
      <c r="D651" s="160">
        <v>-1.7854681143842999E-3</v>
      </c>
      <c r="E651" s="160">
        <v>1.9619505561039902E-3</v>
      </c>
      <c r="F651" s="160">
        <v>360</v>
      </c>
      <c r="G651" s="160">
        <v>14</v>
      </c>
      <c r="H651" s="160">
        <v>0.363598437131045</v>
      </c>
      <c r="I651" s="160">
        <v>0.876356831852385</v>
      </c>
    </row>
    <row r="652" spans="1:9" x14ac:dyDescent="0.25">
      <c r="A652" t="s">
        <v>2461</v>
      </c>
      <c r="B652" t="s">
        <v>2543</v>
      </c>
      <c r="C652" s="160" t="s">
        <v>2573</v>
      </c>
      <c r="D652" s="160">
        <v>4.0575489504696503E-3</v>
      </c>
      <c r="E652" s="160">
        <v>4.45961683571423E-3</v>
      </c>
      <c r="F652" s="160">
        <v>360</v>
      </c>
      <c r="G652" s="160">
        <v>57</v>
      </c>
      <c r="H652" s="160">
        <v>0.36372823976255297</v>
      </c>
      <c r="I652" s="160">
        <v>0.876356831852385</v>
      </c>
    </row>
    <row r="653" spans="1:9" x14ac:dyDescent="0.25">
      <c r="A653" t="s">
        <v>2137</v>
      </c>
      <c r="B653" t="s">
        <v>2287</v>
      </c>
      <c r="C653" s="160" t="s">
        <v>2571</v>
      </c>
      <c r="D653" s="160">
        <v>-7.1666928941303996E-3</v>
      </c>
      <c r="E653" s="160">
        <v>7.87672018943298E-3</v>
      </c>
      <c r="F653" s="160">
        <v>360</v>
      </c>
      <c r="G653" s="160">
        <v>172</v>
      </c>
      <c r="H653" s="160">
        <v>0.36351499457422698</v>
      </c>
      <c r="I653" s="160">
        <v>0.876356831852385</v>
      </c>
    </row>
    <row r="654" spans="1:9" x14ac:dyDescent="0.25">
      <c r="A654" t="s">
        <v>2133</v>
      </c>
      <c r="B654" t="s">
        <v>2235</v>
      </c>
      <c r="C654" s="160" t="s">
        <v>2571</v>
      </c>
      <c r="D654" s="160">
        <v>-1.59402840347591E-3</v>
      </c>
      <c r="E654" s="160">
        <v>1.7327417512083901E-3</v>
      </c>
      <c r="F654" s="160">
        <v>360</v>
      </c>
      <c r="G654" s="160">
        <v>5</v>
      </c>
      <c r="H654" s="160">
        <v>0.358225789618003</v>
      </c>
      <c r="I654" s="160">
        <v>0.876356831852385</v>
      </c>
    </row>
    <row r="655" spans="1:9" x14ac:dyDescent="0.25">
      <c r="A655" t="s">
        <v>2417</v>
      </c>
      <c r="B655" t="s">
        <v>2418</v>
      </c>
      <c r="C655" s="160" t="s">
        <v>2571</v>
      </c>
      <c r="D655" s="160">
        <v>-1.2180198460219499E-2</v>
      </c>
      <c r="E655" s="160">
        <v>1.34662345841331E-2</v>
      </c>
      <c r="F655" s="160">
        <v>360</v>
      </c>
      <c r="G655" s="160">
        <v>29</v>
      </c>
      <c r="H655" s="160">
        <v>0.36664985587800902</v>
      </c>
      <c r="I655" s="160">
        <v>0.876356831852385</v>
      </c>
    </row>
    <row r="656" spans="1:9" x14ac:dyDescent="0.25">
      <c r="A656" t="s">
        <v>2207</v>
      </c>
      <c r="B656" t="s">
        <v>2271</v>
      </c>
      <c r="C656" s="160" t="s">
        <v>2571</v>
      </c>
      <c r="D656" s="160">
        <v>-7.9778126047288598E-3</v>
      </c>
      <c r="E656" s="160">
        <v>8.6975181030160293E-3</v>
      </c>
      <c r="F656" s="160">
        <v>360</v>
      </c>
      <c r="G656" s="160">
        <v>8</v>
      </c>
      <c r="H656" s="160">
        <v>0.35977978055419901</v>
      </c>
      <c r="I656" s="160">
        <v>0.876356831852385</v>
      </c>
    </row>
    <row r="657" spans="1:9" x14ac:dyDescent="0.25">
      <c r="A657" t="s">
        <v>2120</v>
      </c>
      <c r="B657" t="s">
        <v>2530</v>
      </c>
      <c r="C657" s="160" t="s">
        <v>2571</v>
      </c>
      <c r="D657" s="160">
        <v>-1.3502447262068999E-2</v>
      </c>
      <c r="E657" s="160">
        <v>1.47798106082227E-2</v>
      </c>
      <c r="F657" s="160">
        <v>360</v>
      </c>
      <c r="G657" s="160">
        <v>112</v>
      </c>
      <c r="H657" s="160">
        <v>0.36180522914834201</v>
      </c>
      <c r="I657" s="160">
        <v>0.876356831852385</v>
      </c>
    </row>
    <row r="658" spans="1:9" x14ac:dyDescent="0.25">
      <c r="A658" t="s">
        <v>2368</v>
      </c>
      <c r="B658" t="s">
        <v>2369</v>
      </c>
      <c r="C658" s="160" t="s">
        <v>2572</v>
      </c>
      <c r="D658" s="160">
        <v>1.3316410617174399E-3</v>
      </c>
      <c r="E658" s="160">
        <v>1.4553978049188501E-3</v>
      </c>
      <c r="F658" s="160">
        <v>360</v>
      </c>
      <c r="G658" s="160">
        <v>4</v>
      </c>
      <c r="H658" s="160">
        <v>0.360829974469007</v>
      </c>
      <c r="I658" s="160">
        <v>0.876356831852385</v>
      </c>
    </row>
    <row r="659" spans="1:9" x14ac:dyDescent="0.25">
      <c r="A659" t="s">
        <v>2461</v>
      </c>
      <c r="B659" t="s">
        <v>2551</v>
      </c>
      <c r="C659" s="160" t="s">
        <v>2573</v>
      </c>
      <c r="D659" s="160">
        <v>-6.8552716251274702E-3</v>
      </c>
      <c r="E659" s="160">
        <v>7.5779776818259903E-3</v>
      </c>
      <c r="F659" s="160">
        <v>360</v>
      </c>
      <c r="G659" s="160">
        <v>87</v>
      </c>
      <c r="H659" s="160">
        <v>0.36637905778982399</v>
      </c>
      <c r="I659" s="160">
        <v>0.876356831852385</v>
      </c>
    </row>
    <row r="660" spans="1:9" x14ac:dyDescent="0.25">
      <c r="A660" t="s">
        <v>2399</v>
      </c>
      <c r="B660" t="s">
        <v>2492</v>
      </c>
      <c r="C660" s="160" t="s">
        <v>2572</v>
      </c>
      <c r="D660" s="160">
        <v>3.8070453221249198E-3</v>
      </c>
      <c r="E660" s="160">
        <v>4.2216909518810099E-3</v>
      </c>
      <c r="F660" s="160">
        <v>360</v>
      </c>
      <c r="G660" s="160">
        <v>19</v>
      </c>
      <c r="H660" s="160">
        <v>0.36787719415818099</v>
      </c>
      <c r="I660" s="160">
        <v>0.87664352650460098</v>
      </c>
    </row>
    <row r="661" spans="1:9" x14ac:dyDescent="0.25">
      <c r="A661" t="s">
        <v>2385</v>
      </c>
      <c r="B661" t="s">
        <v>2386</v>
      </c>
      <c r="C661" s="160" t="s">
        <v>2572</v>
      </c>
      <c r="D661" s="160">
        <v>3.61082441663801E-3</v>
      </c>
      <c r="E661" s="160">
        <v>4.0116878069945804E-3</v>
      </c>
      <c r="F661" s="160">
        <v>360</v>
      </c>
      <c r="G661" s="160">
        <v>8</v>
      </c>
      <c r="H661" s="160">
        <v>0.36873293183612699</v>
      </c>
      <c r="I661" s="160">
        <v>0.87687382113099999</v>
      </c>
    </row>
    <row r="662" spans="1:9" x14ac:dyDescent="0.25">
      <c r="A662" t="s">
        <v>2115</v>
      </c>
      <c r="B662" t="s">
        <v>2215</v>
      </c>
      <c r="C662" s="160" t="s">
        <v>2571</v>
      </c>
      <c r="D662" s="160">
        <v>-1.4873597365121301E-3</v>
      </c>
      <c r="E662" s="160">
        <v>1.66091445402003E-3</v>
      </c>
      <c r="F662" s="160">
        <v>360</v>
      </c>
      <c r="G662" s="160">
        <v>4</v>
      </c>
      <c r="H662" s="160">
        <v>0.37112316891967001</v>
      </c>
      <c r="I662" s="160">
        <v>0.87687382113099999</v>
      </c>
    </row>
    <row r="663" spans="1:9" x14ac:dyDescent="0.25">
      <c r="A663" t="s">
        <v>2066</v>
      </c>
      <c r="B663" t="s">
        <v>2302</v>
      </c>
      <c r="C663" s="160" t="s">
        <v>2573</v>
      </c>
      <c r="D663" s="160">
        <v>1.9774484464075899E-3</v>
      </c>
      <c r="E663" s="160">
        <v>2.1993048496006099E-3</v>
      </c>
      <c r="F663" s="160">
        <v>360</v>
      </c>
      <c r="G663" s="160">
        <v>6</v>
      </c>
      <c r="H663" s="160">
        <v>0.36945535350714798</v>
      </c>
      <c r="I663" s="160">
        <v>0.87687382113099999</v>
      </c>
    </row>
    <row r="664" spans="1:9" x14ac:dyDescent="0.25">
      <c r="A664" t="s">
        <v>2066</v>
      </c>
      <c r="B664" t="s">
        <v>2198</v>
      </c>
      <c r="C664" s="160" t="s">
        <v>2572</v>
      </c>
      <c r="D664" s="160">
        <v>4.4750206155529902E-3</v>
      </c>
      <c r="E664" s="160">
        <v>4.9896578251906803E-3</v>
      </c>
      <c r="F664" s="160">
        <v>360</v>
      </c>
      <c r="G664" s="160">
        <v>6</v>
      </c>
      <c r="H664" s="160">
        <v>0.37040183186199499</v>
      </c>
      <c r="I664" s="160">
        <v>0.87687382113099999</v>
      </c>
    </row>
    <row r="665" spans="1:9" x14ac:dyDescent="0.25">
      <c r="A665" t="s">
        <v>2111</v>
      </c>
      <c r="B665" t="s">
        <v>2241</v>
      </c>
      <c r="C665" s="160" t="s">
        <v>2572</v>
      </c>
      <c r="D665" s="160">
        <v>-1.15168552382921E-3</v>
      </c>
      <c r="E665" s="160">
        <v>1.2862216105725399E-3</v>
      </c>
      <c r="F665" s="160">
        <v>360</v>
      </c>
      <c r="G665" s="160">
        <v>9</v>
      </c>
      <c r="H665" s="160">
        <v>0.371329220172821</v>
      </c>
      <c r="I665" s="160">
        <v>0.87687382113099999</v>
      </c>
    </row>
    <row r="666" spans="1:9" x14ac:dyDescent="0.25">
      <c r="A666" t="s">
        <v>2075</v>
      </c>
      <c r="B666" t="s">
        <v>2412</v>
      </c>
      <c r="C666" s="160" t="s">
        <v>2570</v>
      </c>
      <c r="D666" s="160">
        <v>-1.1090462661863499E-3</v>
      </c>
      <c r="E666" s="160">
        <v>1.2371398306649599E-3</v>
      </c>
      <c r="F666" s="160">
        <v>360</v>
      </c>
      <c r="G666" s="160">
        <v>6</v>
      </c>
      <c r="H666" s="160">
        <v>0.37083418917441502</v>
      </c>
      <c r="I666" s="160">
        <v>0.87687382113099999</v>
      </c>
    </row>
    <row r="667" spans="1:9" x14ac:dyDescent="0.25">
      <c r="A667" t="s">
        <v>2071</v>
      </c>
      <c r="B667" t="s">
        <v>2553</v>
      </c>
      <c r="C667" s="160" t="s">
        <v>2571</v>
      </c>
      <c r="D667" s="160">
        <v>-1.09615160022136E-2</v>
      </c>
      <c r="E667" s="160">
        <v>1.2273323072224E-2</v>
      </c>
      <c r="F667" s="160">
        <v>360</v>
      </c>
      <c r="G667" s="160">
        <v>149</v>
      </c>
      <c r="H667" s="160">
        <v>0.372647771236434</v>
      </c>
      <c r="I667" s="160">
        <v>0.87866421849432896</v>
      </c>
    </row>
    <row r="668" spans="1:9" x14ac:dyDescent="0.25">
      <c r="A668" t="s">
        <v>2222</v>
      </c>
      <c r="B668" t="s">
        <v>2256</v>
      </c>
      <c r="C668" s="160" t="s">
        <v>2573</v>
      </c>
      <c r="D668" s="160">
        <v>1.4754408926893E-3</v>
      </c>
      <c r="E668" s="160">
        <v>1.6573792429604799E-3</v>
      </c>
      <c r="F668" s="160">
        <v>360</v>
      </c>
      <c r="G668" s="160">
        <v>3</v>
      </c>
      <c r="H668" s="160">
        <v>0.37394782934806298</v>
      </c>
      <c r="I668" s="160">
        <v>0.88040570032697096</v>
      </c>
    </row>
    <row r="669" spans="1:9" x14ac:dyDescent="0.25">
      <c r="A669" t="s">
        <v>2106</v>
      </c>
      <c r="B669" t="s">
        <v>2327</v>
      </c>
      <c r="C669" s="160" t="s">
        <v>2572</v>
      </c>
      <c r="D669" s="160">
        <v>8.4416669940131099E-4</v>
      </c>
      <c r="E669" s="160">
        <v>1.03316467232028E-3</v>
      </c>
      <c r="F669" s="160">
        <v>360</v>
      </c>
      <c r="G669" s="160">
        <v>3</v>
      </c>
      <c r="H669" s="160">
        <v>0.41498522641579899</v>
      </c>
      <c r="I669" s="160">
        <v>0.88208376360250795</v>
      </c>
    </row>
    <row r="670" spans="1:9" x14ac:dyDescent="0.25">
      <c r="A670" t="s">
        <v>2106</v>
      </c>
      <c r="B670" t="s">
        <v>2526</v>
      </c>
      <c r="C670" s="160" t="s">
        <v>2571</v>
      </c>
      <c r="D670" s="160">
        <v>-1.48037371778645E-3</v>
      </c>
      <c r="E670" s="160">
        <v>1.7245736053261901E-3</v>
      </c>
      <c r="F670" s="160">
        <v>360</v>
      </c>
      <c r="G670" s="160">
        <v>7</v>
      </c>
      <c r="H670" s="160">
        <v>0.39125090890985298</v>
      </c>
      <c r="I670" s="160">
        <v>0.88208376360250795</v>
      </c>
    </row>
    <row r="671" spans="1:9" x14ac:dyDescent="0.25">
      <c r="A671" t="s">
        <v>2106</v>
      </c>
      <c r="B671" t="s">
        <v>2526</v>
      </c>
      <c r="C671" s="160" t="s">
        <v>2570</v>
      </c>
      <c r="D671" s="160">
        <v>-1.48037371778645E-3</v>
      </c>
      <c r="E671" s="160">
        <v>1.7104760369300699E-3</v>
      </c>
      <c r="F671" s="160">
        <v>360</v>
      </c>
      <c r="G671" s="160">
        <v>7</v>
      </c>
      <c r="H671" s="160">
        <v>0.38736279502305399</v>
      </c>
      <c r="I671" s="160">
        <v>0.88208376360250795</v>
      </c>
    </row>
    <row r="672" spans="1:9" x14ac:dyDescent="0.25">
      <c r="A672" t="s">
        <v>2106</v>
      </c>
      <c r="B672" t="s">
        <v>2534</v>
      </c>
      <c r="C672" s="160" t="s">
        <v>2571</v>
      </c>
      <c r="D672" s="160">
        <v>-9.46184825404336E-4</v>
      </c>
      <c r="E672" s="160">
        <v>1.1156089734815401E-3</v>
      </c>
      <c r="F672" s="160">
        <v>360</v>
      </c>
      <c r="G672" s="160">
        <v>4</v>
      </c>
      <c r="H672" s="160">
        <v>0.39708651118842903</v>
      </c>
      <c r="I672" s="160">
        <v>0.88208376360250795</v>
      </c>
    </row>
    <row r="673" spans="1:9" x14ac:dyDescent="0.25">
      <c r="A673" t="s">
        <v>2173</v>
      </c>
      <c r="B673" t="s">
        <v>2305</v>
      </c>
      <c r="C673" s="160" t="s">
        <v>2573</v>
      </c>
      <c r="D673" s="160">
        <v>2.70856219189986E-3</v>
      </c>
      <c r="E673" s="160">
        <v>3.3115168363018099E-3</v>
      </c>
      <c r="F673" s="160">
        <v>360</v>
      </c>
      <c r="G673" s="160">
        <v>7</v>
      </c>
      <c r="H673" s="160">
        <v>0.41398531228480201</v>
      </c>
      <c r="I673" s="160">
        <v>0.88208376360250795</v>
      </c>
    </row>
    <row r="674" spans="1:9" x14ac:dyDescent="0.25">
      <c r="A674" t="s">
        <v>2385</v>
      </c>
      <c r="B674" t="s">
        <v>2386</v>
      </c>
      <c r="C674" s="160" t="s">
        <v>2570</v>
      </c>
      <c r="D674" s="160">
        <v>2.4373332625136799E-3</v>
      </c>
      <c r="E674" s="160">
        <v>2.94157218108374E-3</v>
      </c>
      <c r="F674" s="160">
        <v>360</v>
      </c>
      <c r="G674" s="160">
        <v>8</v>
      </c>
      <c r="H674" s="160">
        <v>0.40801020728269699</v>
      </c>
      <c r="I674" s="160">
        <v>0.88208376360250795</v>
      </c>
    </row>
    <row r="675" spans="1:9" x14ac:dyDescent="0.25">
      <c r="A675" t="s">
        <v>2155</v>
      </c>
      <c r="B675" t="s">
        <v>2156</v>
      </c>
      <c r="C675" s="160" t="s">
        <v>2570</v>
      </c>
      <c r="D675" s="160">
        <v>-2.0600012917481002E-3</v>
      </c>
      <c r="E675" s="160">
        <v>2.4534424865933001E-3</v>
      </c>
      <c r="F675" s="160">
        <v>360</v>
      </c>
      <c r="G675" s="160">
        <v>7</v>
      </c>
      <c r="H675" s="160">
        <v>0.40167698164034599</v>
      </c>
      <c r="I675" s="160">
        <v>0.88208376360250795</v>
      </c>
    </row>
    <row r="676" spans="1:9" x14ac:dyDescent="0.25">
      <c r="A676" t="s">
        <v>2389</v>
      </c>
      <c r="B676" t="s">
        <v>2504</v>
      </c>
      <c r="C676" s="160" t="s">
        <v>2572</v>
      </c>
      <c r="D676" s="160">
        <v>2.1415580069677302E-3</v>
      </c>
      <c r="E676" s="160">
        <v>2.59893412133037E-3</v>
      </c>
      <c r="F676" s="160">
        <v>360</v>
      </c>
      <c r="G676" s="160">
        <v>5</v>
      </c>
      <c r="H676" s="160">
        <v>0.41048488470104</v>
      </c>
      <c r="I676" s="160">
        <v>0.88208376360250795</v>
      </c>
    </row>
    <row r="677" spans="1:9" x14ac:dyDescent="0.25">
      <c r="A677" t="s">
        <v>2389</v>
      </c>
      <c r="B677" t="s">
        <v>2390</v>
      </c>
      <c r="C677" s="160" t="s">
        <v>2571</v>
      </c>
      <c r="D677" s="160">
        <v>1.3691224660532101E-3</v>
      </c>
      <c r="E677" s="160">
        <v>1.6606298324359299E-3</v>
      </c>
      <c r="F677" s="160">
        <v>360</v>
      </c>
      <c r="G677" s="160">
        <v>7</v>
      </c>
      <c r="H677" s="160">
        <v>0.41055819863080401</v>
      </c>
      <c r="I677" s="160">
        <v>0.88208376360250795</v>
      </c>
    </row>
    <row r="678" spans="1:9" x14ac:dyDescent="0.25">
      <c r="A678" t="s">
        <v>2115</v>
      </c>
      <c r="B678" t="s">
        <v>2116</v>
      </c>
      <c r="C678" s="160" t="s">
        <v>2573</v>
      </c>
      <c r="D678" s="160">
        <v>-2.7842985146947002E-3</v>
      </c>
      <c r="E678" s="160">
        <v>3.3978698951177698E-3</v>
      </c>
      <c r="F678" s="160">
        <v>360</v>
      </c>
      <c r="G678" s="160">
        <v>12</v>
      </c>
      <c r="H678" s="160">
        <v>0.41309392718215199</v>
      </c>
      <c r="I678" s="160">
        <v>0.88208376360250795</v>
      </c>
    </row>
    <row r="679" spans="1:9" x14ac:dyDescent="0.25">
      <c r="A679" t="s">
        <v>2115</v>
      </c>
      <c r="B679" t="s">
        <v>2158</v>
      </c>
      <c r="C679" s="160" t="s">
        <v>2573</v>
      </c>
      <c r="D679" s="160">
        <v>7.4098682751478598E-4</v>
      </c>
      <c r="E679" s="160">
        <v>8.9637730993943898E-4</v>
      </c>
      <c r="F679" s="160">
        <v>360</v>
      </c>
      <c r="G679" s="160">
        <v>2</v>
      </c>
      <c r="H679" s="160">
        <v>0.40899292327849801</v>
      </c>
      <c r="I679" s="160">
        <v>0.88208376360250795</v>
      </c>
    </row>
    <row r="680" spans="1:9" x14ac:dyDescent="0.25">
      <c r="A680" t="s">
        <v>2115</v>
      </c>
      <c r="B680" t="s">
        <v>2276</v>
      </c>
      <c r="C680" s="160" t="s">
        <v>2573</v>
      </c>
      <c r="D680" s="160">
        <v>1.1528911808753499E-3</v>
      </c>
      <c r="E680" s="160">
        <v>1.35521261304523E-3</v>
      </c>
      <c r="F680" s="160">
        <v>360</v>
      </c>
      <c r="G680" s="160">
        <v>5</v>
      </c>
      <c r="H680" s="160">
        <v>0.39557704306177199</v>
      </c>
      <c r="I680" s="160">
        <v>0.88208376360250795</v>
      </c>
    </row>
    <row r="681" spans="1:9" x14ac:dyDescent="0.25">
      <c r="A681" t="s">
        <v>2115</v>
      </c>
      <c r="B681" t="s">
        <v>2356</v>
      </c>
      <c r="C681" s="160" t="s">
        <v>2571</v>
      </c>
      <c r="D681" s="160">
        <v>-6.2736559408774304E-4</v>
      </c>
      <c r="E681" s="160">
        <v>7.5645909371411895E-4</v>
      </c>
      <c r="F681" s="160">
        <v>360</v>
      </c>
      <c r="G681" s="160">
        <v>3</v>
      </c>
      <c r="H681" s="160">
        <v>0.407466494179894</v>
      </c>
      <c r="I681" s="160">
        <v>0.88208376360250795</v>
      </c>
    </row>
    <row r="682" spans="1:9" x14ac:dyDescent="0.25">
      <c r="A682" t="s">
        <v>2115</v>
      </c>
      <c r="B682" t="s">
        <v>2356</v>
      </c>
      <c r="C682" s="160" t="s">
        <v>2570</v>
      </c>
      <c r="D682" s="160">
        <v>-6.2736559408774304E-4</v>
      </c>
      <c r="E682" s="160">
        <v>7.5027540066699796E-4</v>
      </c>
      <c r="F682" s="160">
        <v>360</v>
      </c>
      <c r="G682" s="160">
        <v>3</v>
      </c>
      <c r="H682" s="160">
        <v>0.40361588635502998</v>
      </c>
      <c r="I682" s="160">
        <v>0.88208376360250795</v>
      </c>
    </row>
    <row r="683" spans="1:9" x14ac:dyDescent="0.25">
      <c r="A683" t="s">
        <v>2066</v>
      </c>
      <c r="B683" t="s">
        <v>2338</v>
      </c>
      <c r="C683" s="160" t="s">
        <v>2570</v>
      </c>
      <c r="D683" s="160">
        <v>-2.6025332300981599E-3</v>
      </c>
      <c r="E683" s="160">
        <v>3.15709491631041E-3</v>
      </c>
      <c r="F683" s="160">
        <v>360</v>
      </c>
      <c r="G683" s="160">
        <v>7</v>
      </c>
      <c r="H683" s="160">
        <v>0.41029745976316301</v>
      </c>
      <c r="I683" s="160">
        <v>0.88208376360250795</v>
      </c>
    </row>
    <row r="684" spans="1:9" x14ac:dyDescent="0.25">
      <c r="A684" t="s">
        <v>2066</v>
      </c>
      <c r="B684" t="s">
        <v>2272</v>
      </c>
      <c r="C684" s="160" t="s">
        <v>2573</v>
      </c>
      <c r="D684" s="160">
        <v>1.4840954568859799E-3</v>
      </c>
      <c r="E684" s="160">
        <v>1.7962977700203E-3</v>
      </c>
      <c r="F684" s="160">
        <v>360</v>
      </c>
      <c r="G684" s="160">
        <v>4</v>
      </c>
      <c r="H684" s="160">
        <v>0.40924738275629002</v>
      </c>
      <c r="I684" s="160">
        <v>0.88208376360250795</v>
      </c>
    </row>
    <row r="685" spans="1:9" x14ac:dyDescent="0.25">
      <c r="A685" t="s">
        <v>2066</v>
      </c>
      <c r="B685" t="s">
        <v>2144</v>
      </c>
      <c r="C685" s="160" t="s">
        <v>2572</v>
      </c>
      <c r="D685" s="160">
        <v>2.36803441814505E-3</v>
      </c>
      <c r="E685" s="160">
        <v>2.8826772024308001E-3</v>
      </c>
      <c r="F685" s="160">
        <v>360</v>
      </c>
      <c r="G685" s="160">
        <v>5</v>
      </c>
      <c r="H685" s="160">
        <v>0.41210438495502499</v>
      </c>
      <c r="I685" s="160">
        <v>0.88208376360250795</v>
      </c>
    </row>
    <row r="686" spans="1:9" x14ac:dyDescent="0.25">
      <c r="A686" t="s">
        <v>2066</v>
      </c>
      <c r="B686" t="s">
        <v>2309</v>
      </c>
      <c r="C686" s="160" t="s">
        <v>2572</v>
      </c>
      <c r="D686" s="160">
        <v>1.2641114499506801E-3</v>
      </c>
      <c r="E686" s="160">
        <v>1.5426015089112499E-3</v>
      </c>
      <c r="F686" s="160">
        <v>360</v>
      </c>
      <c r="G686" s="160">
        <v>3</v>
      </c>
      <c r="H686" s="160">
        <v>0.41353359596836198</v>
      </c>
      <c r="I686" s="160">
        <v>0.88208376360250795</v>
      </c>
    </row>
    <row r="687" spans="1:9" x14ac:dyDescent="0.25">
      <c r="A687" t="s">
        <v>2066</v>
      </c>
      <c r="B687" t="s">
        <v>2153</v>
      </c>
      <c r="C687" s="160" t="s">
        <v>2572</v>
      </c>
      <c r="D687" s="160">
        <v>2.3556553185421799E-3</v>
      </c>
      <c r="E687" s="160">
        <v>2.71618733497488E-3</v>
      </c>
      <c r="F687" s="160">
        <v>360</v>
      </c>
      <c r="G687" s="160">
        <v>3</v>
      </c>
      <c r="H687" s="160">
        <v>0.38705552114787101</v>
      </c>
      <c r="I687" s="160">
        <v>0.88208376360250795</v>
      </c>
    </row>
    <row r="688" spans="1:9" x14ac:dyDescent="0.25">
      <c r="A688" t="s">
        <v>2066</v>
      </c>
      <c r="B688" t="s">
        <v>2302</v>
      </c>
      <c r="C688" s="160" t="s">
        <v>2570</v>
      </c>
      <c r="D688" s="160">
        <v>-1.97086059480485E-3</v>
      </c>
      <c r="E688" s="160">
        <v>2.33392573380501E-3</v>
      </c>
      <c r="F688" s="160">
        <v>360</v>
      </c>
      <c r="G688" s="160">
        <v>6</v>
      </c>
      <c r="H688" s="160">
        <v>0.39964614261611597</v>
      </c>
      <c r="I688" s="160">
        <v>0.88208376360250795</v>
      </c>
    </row>
    <row r="689" spans="1:9" x14ac:dyDescent="0.25">
      <c r="A689" t="s">
        <v>2066</v>
      </c>
      <c r="B689" t="s">
        <v>2103</v>
      </c>
      <c r="C689" s="160" t="s">
        <v>2570</v>
      </c>
      <c r="D689" s="160">
        <v>3.28199851544227E-3</v>
      </c>
      <c r="E689" s="160">
        <v>3.9726902997470302E-3</v>
      </c>
      <c r="F689" s="160">
        <v>360</v>
      </c>
      <c r="G689" s="160">
        <v>7</v>
      </c>
      <c r="H689" s="160">
        <v>0.40927953034418202</v>
      </c>
      <c r="I689" s="160">
        <v>0.88208376360250795</v>
      </c>
    </row>
    <row r="690" spans="1:9" x14ac:dyDescent="0.25">
      <c r="A690" t="s">
        <v>2066</v>
      </c>
      <c r="B690" t="s">
        <v>2380</v>
      </c>
      <c r="C690" s="160" t="s">
        <v>2573</v>
      </c>
      <c r="D690" s="160">
        <v>2.1992624535410602E-3</v>
      </c>
      <c r="E690" s="160">
        <v>2.5130316761309101E-3</v>
      </c>
      <c r="F690" s="160">
        <v>360</v>
      </c>
      <c r="G690" s="160">
        <v>5</v>
      </c>
      <c r="H690" s="160">
        <v>0.38208772814935599</v>
      </c>
      <c r="I690" s="160">
        <v>0.88208376360250795</v>
      </c>
    </row>
    <row r="691" spans="1:9" x14ac:dyDescent="0.25">
      <c r="A691" t="s">
        <v>2358</v>
      </c>
      <c r="B691" t="s">
        <v>2458</v>
      </c>
      <c r="C691" s="160" t="s">
        <v>2572</v>
      </c>
      <c r="D691" s="160">
        <v>-4.4726361070689599E-3</v>
      </c>
      <c r="E691" s="160">
        <v>5.3722521081717104E-3</v>
      </c>
      <c r="F691" s="160">
        <v>360</v>
      </c>
      <c r="G691" s="160">
        <v>4</v>
      </c>
      <c r="H691" s="160">
        <v>0.40566169033210098</v>
      </c>
      <c r="I691" s="160">
        <v>0.88208376360250795</v>
      </c>
    </row>
    <row r="692" spans="1:9" x14ac:dyDescent="0.25">
      <c r="A692" t="s">
        <v>2071</v>
      </c>
      <c r="B692" t="s">
        <v>2345</v>
      </c>
      <c r="C692" s="160" t="s">
        <v>2572</v>
      </c>
      <c r="D692" s="160">
        <v>1.3228554428287E-2</v>
      </c>
      <c r="E692" s="160">
        <v>1.55853718289105E-2</v>
      </c>
      <c r="F692" s="160">
        <v>360</v>
      </c>
      <c r="G692" s="160">
        <v>131</v>
      </c>
      <c r="H692" s="160">
        <v>0.39664271333905798</v>
      </c>
      <c r="I692" s="160">
        <v>0.88208376360250795</v>
      </c>
    </row>
    <row r="693" spans="1:9" x14ac:dyDescent="0.25">
      <c r="A693" t="s">
        <v>2512</v>
      </c>
      <c r="B693" t="s">
        <v>2513</v>
      </c>
      <c r="C693" s="160" t="s">
        <v>2570</v>
      </c>
      <c r="D693" s="160">
        <v>1.2107308460072999E-3</v>
      </c>
      <c r="E693" s="160">
        <v>1.48340112615993E-3</v>
      </c>
      <c r="F693" s="160">
        <v>360</v>
      </c>
      <c r="G693" s="160">
        <v>12</v>
      </c>
      <c r="H693" s="160">
        <v>0.41516442445066998</v>
      </c>
      <c r="I693" s="160">
        <v>0.88208376360250795</v>
      </c>
    </row>
    <row r="694" spans="1:9" x14ac:dyDescent="0.25">
      <c r="A694" t="s">
        <v>2399</v>
      </c>
      <c r="B694" t="s">
        <v>2507</v>
      </c>
      <c r="C694" s="160" t="s">
        <v>2570</v>
      </c>
      <c r="D694" s="160">
        <v>5.2932017836784997E-3</v>
      </c>
      <c r="E694" s="160">
        <v>6.0467060516356504E-3</v>
      </c>
      <c r="F694" s="160">
        <v>360</v>
      </c>
      <c r="G694" s="160">
        <v>18</v>
      </c>
      <c r="H694" s="160">
        <v>0.382196424692889</v>
      </c>
      <c r="I694" s="160">
        <v>0.88208376360250795</v>
      </c>
    </row>
    <row r="695" spans="1:9" x14ac:dyDescent="0.25">
      <c r="A695" t="s">
        <v>2399</v>
      </c>
      <c r="B695" t="s">
        <v>2515</v>
      </c>
      <c r="C695" s="160" t="s">
        <v>2571</v>
      </c>
      <c r="D695" s="160">
        <v>3.78439927420081E-3</v>
      </c>
      <c r="E695" s="160">
        <v>4.5512656723805797E-3</v>
      </c>
      <c r="F695" s="160">
        <v>360</v>
      </c>
      <c r="G695" s="160">
        <v>16</v>
      </c>
      <c r="H695" s="160">
        <v>0.40639956128922999</v>
      </c>
      <c r="I695" s="160">
        <v>0.88208376360250795</v>
      </c>
    </row>
    <row r="696" spans="1:9" x14ac:dyDescent="0.25">
      <c r="A696" t="s">
        <v>2399</v>
      </c>
      <c r="B696" t="s">
        <v>2517</v>
      </c>
      <c r="C696" s="160" t="s">
        <v>2572</v>
      </c>
      <c r="D696" s="160">
        <v>3.26524539539386E-3</v>
      </c>
      <c r="E696" s="160">
        <v>3.8273725913814901E-3</v>
      </c>
      <c r="F696" s="160">
        <v>360</v>
      </c>
      <c r="G696" s="160">
        <v>20</v>
      </c>
      <c r="H696" s="160">
        <v>0.39428375260091902</v>
      </c>
      <c r="I696" s="160">
        <v>0.88208376360250795</v>
      </c>
    </row>
    <row r="697" spans="1:9" x14ac:dyDescent="0.25">
      <c r="A697" t="s">
        <v>2087</v>
      </c>
      <c r="B697" t="s">
        <v>2476</v>
      </c>
      <c r="C697" s="160" t="s">
        <v>2573</v>
      </c>
      <c r="D697" s="160">
        <v>-1.20267021518589E-3</v>
      </c>
      <c r="E697" s="160">
        <v>1.38608437899396E-3</v>
      </c>
      <c r="F697" s="160">
        <v>360</v>
      </c>
      <c r="G697" s="160">
        <v>7</v>
      </c>
      <c r="H697" s="160">
        <v>0.38620952350434601</v>
      </c>
      <c r="I697" s="160">
        <v>0.88208376360250795</v>
      </c>
    </row>
    <row r="698" spans="1:9" x14ac:dyDescent="0.25">
      <c r="A698" t="s">
        <v>2123</v>
      </c>
      <c r="B698" t="s">
        <v>2457</v>
      </c>
      <c r="C698" s="160" t="s">
        <v>2571</v>
      </c>
      <c r="D698" s="160">
        <v>-8.4019575310746893E-3</v>
      </c>
      <c r="E698" s="160">
        <v>1.0182638550190699E-2</v>
      </c>
      <c r="F698" s="160">
        <v>360</v>
      </c>
      <c r="G698" s="160">
        <v>99</v>
      </c>
      <c r="H698" s="160">
        <v>0.409854291296264</v>
      </c>
      <c r="I698" s="160">
        <v>0.88208376360250795</v>
      </c>
    </row>
    <row r="699" spans="1:9" x14ac:dyDescent="0.25">
      <c r="A699" t="s">
        <v>2123</v>
      </c>
      <c r="B699" t="s">
        <v>2451</v>
      </c>
      <c r="C699" s="160" t="s">
        <v>2570</v>
      </c>
      <c r="D699" s="160">
        <v>6.8256874817591096E-3</v>
      </c>
      <c r="E699" s="160">
        <v>8.1701656693839303E-3</v>
      </c>
      <c r="F699" s="160">
        <v>360</v>
      </c>
      <c r="G699" s="160">
        <v>99</v>
      </c>
      <c r="H699" s="160">
        <v>0.40418653651648601</v>
      </c>
      <c r="I699" s="160">
        <v>0.88208376360250795</v>
      </c>
    </row>
    <row r="700" spans="1:9" x14ac:dyDescent="0.25">
      <c r="A700" t="s">
        <v>2123</v>
      </c>
      <c r="B700" t="s">
        <v>2401</v>
      </c>
      <c r="C700" s="160" t="s">
        <v>2570</v>
      </c>
      <c r="D700" s="160">
        <v>1.5174786456545301E-2</v>
      </c>
      <c r="E700" s="160">
        <v>1.7536745333329599E-2</v>
      </c>
      <c r="F700" s="160">
        <v>360</v>
      </c>
      <c r="G700" s="160">
        <v>163</v>
      </c>
      <c r="H700" s="160">
        <v>0.38766878261293097</v>
      </c>
      <c r="I700" s="160">
        <v>0.88208376360250795</v>
      </c>
    </row>
    <row r="701" spans="1:9" x14ac:dyDescent="0.25">
      <c r="A701" t="s">
        <v>2123</v>
      </c>
      <c r="B701" t="s">
        <v>2401</v>
      </c>
      <c r="C701" s="160" t="s">
        <v>2572</v>
      </c>
      <c r="D701" s="160">
        <v>2.0641217219723399E-2</v>
      </c>
      <c r="E701" s="160">
        <v>2.4102334059697399E-2</v>
      </c>
      <c r="F701" s="160">
        <v>360</v>
      </c>
      <c r="G701" s="160">
        <v>163</v>
      </c>
      <c r="H701" s="160">
        <v>0.39245175413232097</v>
      </c>
      <c r="I701" s="160">
        <v>0.88208376360250795</v>
      </c>
    </row>
    <row r="702" spans="1:9" x14ac:dyDescent="0.25">
      <c r="A702" t="s">
        <v>2095</v>
      </c>
      <c r="B702" t="s">
        <v>2433</v>
      </c>
      <c r="C702" s="160" t="s">
        <v>2573</v>
      </c>
      <c r="D702" s="160">
        <v>-6.8845559315569996E-3</v>
      </c>
      <c r="E702" s="160">
        <v>8.0095147462058893E-3</v>
      </c>
      <c r="F702" s="160">
        <v>360</v>
      </c>
      <c r="G702" s="160">
        <v>31</v>
      </c>
      <c r="H702" s="160">
        <v>0.39067744701382001</v>
      </c>
      <c r="I702" s="160">
        <v>0.88208376360250795</v>
      </c>
    </row>
    <row r="703" spans="1:9" x14ac:dyDescent="0.25">
      <c r="A703" t="s">
        <v>2095</v>
      </c>
      <c r="B703" t="s">
        <v>2433</v>
      </c>
      <c r="C703" s="160" t="s">
        <v>2572</v>
      </c>
      <c r="D703" s="160">
        <v>-1.05530363986062E-2</v>
      </c>
      <c r="E703" s="160">
        <v>1.25140763140468E-2</v>
      </c>
      <c r="F703" s="160">
        <v>360</v>
      </c>
      <c r="G703" s="160">
        <v>31</v>
      </c>
      <c r="H703" s="160">
        <v>0.39972629598082199</v>
      </c>
      <c r="I703" s="160">
        <v>0.88208376360250795</v>
      </c>
    </row>
    <row r="704" spans="1:9" x14ac:dyDescent="0.25">
      <c r="A704" t="s">
        <v>2310</v>
      </c>
      <c r="B704" t="s">
        <v>2311</v>
      </c>
      <c r="C704" s="160" t="s">
        <v>2570</v>
      </c>
      <c r="D704" s="160">
        <v>-1.9213445747584201E-3</v>
      </c>
      <c r="E704" s="160">
        <v>2.3037390421603099E-3</v>
      </c>
      <c r="F704" s="160">
        <v>360</v>
      </c>
      <c r="G704" s="160">
        <v>20</v>
      </c>
      <c r="H704" s="160">
        <v>0.40499474067424102</v>
      </c>
      <c r="I704" s="160">
        <v>0.88208376360250795</v>
      </c>
    </row>
    <row r="705" spans="1:9" x14ac:dyDescent="0.25">
      <c r="A705" t="s">
        <v>2111</v>
      </c>
      <c r="B705" t="s">
        <v>2112</v>
      </c>
      <c r="C705" s="160" t="s">
        <v>2572</v>
      </c>
      <c r="D705" s="160">
        <v>-2.2788397314658501E-3</v>
      </c>
      <c r="E705" s="160">
        <v>2.6943235744400999E-3</v>
      </c>
      <c r="F705" s="160">
        <v>360</v>
      </c>
      <c r="G705" s="160">
        <v>13</v>
      </c>
      <c r="H705" s="160">
        <v>0.39845428881577699</v>
      </c>
      <c r="I705" s="160">
        <v>0.88208376360250795</v>
      </c>
    </row>
    <row r="706" spans="1:9" x14ac:dyDescent="0.25">
      <c r="A706" t="s">
        <v>2407</v>
      </c>
      <c r="B706" t="s">
        <v>2408</v>
      </c>
      <c r="C706" s="160" t="s">
        <v>2572</v>
      </c>
      <c r="D706" s="160">
        <v>-5.4177707585063703E-3</v>
      </c>
      <c r="E706" s="160">
        <v>6.2875806189075303E-3</v>
      </c>
      <c r="F706" s="160">
        <v>360</v>
      </c>
      <c r="G706" s="160">
        <v>52</v>
      </c>
      <c r="H706" s="160">
        <v>0.38961191550086799</v>
      </c>
      <c r="I706" s="160">
        <v>0.88208376360250795</v>
      </c>
    </row>
    <row r="707" spans="1:9" x14ac:dyDescent="0.25">
      <c r="A707" t="s">
        <v>2133</v>
      </c>
      <c r="B707" t="s">
        <v>2410</v>
      </c>
      <c r="C707" s="160" t="s">
        <v>2572</v>
      </c>
      <c r="D707" s="160">
        <v>2.9537316727778901E-3</v>
      </c>
      <c r="E707" s="160">
        <v>3.4634717882714001E-3</v>
      </c>
      <c r="F707" s="160">
        <v>360</v>
      </c>
      <c r="G707" s="160">
        <v>6</v>
      </c>
      <c r="H707" s="160">
        <v>0.39433195484459499</v>
      </c>
      <c r="I707" s="160">
        <v>0.88208376360250795</v>
      </c>
    </row>
    <row r="708" spans="1:9" x14ac:dyDescent="0.25">
      <c r="A708" t="s">
        <v>2133</v>
      </c>
      <c r="B708" t="s">
        <v>2450</v>
      </c>
      <c r="C708" s="160" t="s">
        <v>2570</v>
      </c>
      <c r="D708" s="160">
        <v>-3.0311166575401798E-3</v>
      </c>
      <c r="E708" s="160">
        <v>3.4903881091339298E-3</v>
      </c>
      <c r="F708" s="160">
        <v>360</v>
      </c>
      <c r="G708" s="160">
        <v>10</v>
      </c>
      <c r="H708" s="160">
        <v>0.38716140548042299</v>
      </c>
      <c r="I708" s="160">
        <v>0.88208376360250795</v>
      </c>
    </row>
    <row r="709" spans="1:9" x14ac:dyDescent="0.25">
      <c r="A709" t="s">
        <v>2133</v>
      </c>
      <c r="B709" t="s">
        <v>2455</v>
      </c>
      <c r="C709" s="160" t="s">
        <v>2573</v>
      </c>
      <c r="D709" s="160">
        <v>3.3770500695384101E-3</v>
      </c>
      <c r="E709" s="160">
        <v>4.0170911209591598E-3</v>
      </c>
      <c r="F709" s="160">
        <v>360</v>
      </c>
      <c r="G709" s="160">
        <v>6</v>
      </c>
      <c r="H709" s="160">
        <v>0.40118014198278301</v>
      </c>
      <c r="I709" s="160">
        <v>0.88208376360250795</v>
      </c>
    </row>
    <row r="710" spans="1:9" x14ac:dyDescent="0.25">
      <c r="A710" t="s">
        <v>2133</v>
      </c>
      <c r="B710" t="s">
        <v>2288</v>
      </c>
      <c r="C710" s="160" t="s">
        <v>2573</v>
      </c>
      <c r="D710" s="160">
        <v>-1.0313076522502399E-3</v>
      </c>
      <c r="E710" s="160">
        <v>1.1985622007949701E-3</v>
      </c>
      <c r="F710" s="160">
        <v>360</v>
      </c>
      <c r="G710" s="160">
        <v>5</v>
      </c>
      <c r="H710" s="160">
        <v>0.39011956024876798</v>
      </c>
      <c r="I710" s="160">
        <v>0.88208376360250795</v>
      </c>
    </row>
    <row r="711" spans="1:9" x14ac:dyDescent="0.25">
      <c r="A711" t="s">
        <v>2075</v>
      </c>
      <c r="B711" t="s">
        <v>2412</v>
      </c>
      <c r="C711" s="160" t="s">
        <v>2571</v>
      </c>
      <c r="D711" s="160">
        <v>-1.0242732778277001E-3</v>
      </c>
      <c r="E711" s="160">
        <v>1.2497621275194401E-3</v>
      </c>
      <c r="F711" s="160">
        <v>360</v>
      </c>
      <c r="G711" s="160">
        <v>6</v>
      </c>
      <c r="H711" s="160">
        <v>0.413192025258801</v>
      </c>
      <c r="I711" s="160">
        <v>0.88208376360250795</v>
      </c>
    </row>
    <row r="712" spans="1:9" x14ac:dyDescent="0.25">
      <c r="A712" t="s">
        <v>2075</v>
      </c>
      <c r="B712" t="s">
        <v>2270</v>
      </c>
      <c r="C712" s="160" t="s">
        <v>2571</v>
      </c>
      <c r="D712" s="160">
        <v>-1.2421247642715001E-3</v>
      </c>
      <c r="E712" s="160">
        <v>1.4035775000309199E-3</v>
      </c>
      <c r="F712" s="160">
        <v>360</v>
      </c>
      <c r="G712" s="160">
        <v>6</v>
      </c>
      <c r="H712" s="160">
        <v>0.37695955547597298</v>
      </c>
      <c r="I712" s="160">
        <v>0.88208376360250795</v>
      </c>
    </row>
    <row r="713" spans="1:9" x14ac:dyDescent="0.25">
      <c r="A713" t="s">
        <v>2075</v>
      </c>
      <c r="B713" t="s">
        <v>2459</v>
      </c>
      <c r="C713" s="160" t="s">
        <v>2571</v>
      </c>
      <c r="D713" s="160">
        <v>1.2516543015795201E-3</v>
      </c>
      <c r="E713" s="160">
        <v>1.50142166178211E-3</v>
      </c>
      <c r="F713" s="160">
        <v>360</v>
      </c>
      <c r="G713" s="160">
        <v>3</v>
      </c>
      <c r="H713" s="160">
        <v>0.405040998581287</v>
      </c>
      <c r="I713" s="160">
        <v>0.88208376360250795</v>
      </c>
    </row>
    <row r="714" spans="1:9" x14ac:dyDescent="0.25">
      <c r="A714" t="s">
        <v>2075</v>
      </c>
      <c r="B714" t="s">
        <v>2119</v>
      </c>
      <c r="C714" s="160" t="s">
        <v>2571</v>
      </c>
      <c r="D714" s="160">
        <v>-2.2429019699858198E-3</v>
      </c>
      <c r="E714" s="160">
        <v>2.72200788754585E-3</v>
      </c>
      <c r="F714" s="160">
        <v>360</v>
      </c>
      <c r="G714" s="160">
        <v>4</v>
      </c>
      <c r="H714" s="160">
        <v>0.41063299995825497</v>
      </c>
      <c r="I714" s="160">
        <v>0.88208376360250795</v>
      </c>
    </row>
    <row r="715" spans="1:9" x14ac:dyDescent="0.25">
      <c r="A715" t="s">
        <v>2075</v>
      </c>
      <c r="B715" t="s">
        <v>2119</v>
      </c>
      <c r="C715" s="160" t="s">
        <v>2570</v>
      </c>
      <c r="D715" s="160">
        <v>-2.2456217735695402E-3</v>
      </c>
      <c r="E715" s="160">
        <v>2.6996483457747801E-3</v>
      </c>
      <c r="F715" s="160">
        <v>360</v>
      </c>
      <c r="G715" s="160">
        <v>4</v>
      </c>
      <c r="H715" s="160">
        <v>0.40622011088940901</v>
      </c>
      <c r="I715" s="160">
        <v>0.88208376360250795</v>
      </c>
    </row>
    <row r="716" spans="1:9" x14ac:dyDescent="0.25">
      <c r="A716" t="s">
        <v>2075</v>
      </c>
      <c r="B716" t="s">
        <v>2243</v>
      </c>
      <c r="C716" s="160" t="s">
        <v>2573</v>
      </c>
      <c r="D716" s="160">
        <v>4.6879117660627E-4</v>
      </c>
      <c r="E716" s="160">
        <v>5.5926593569236504E-4</v>
      </c>
      <c r="F716" s="160">
        <v>360</v>
      </c>
      <c r="G716" s="160">
        <v>2</v>
      </c>
      <c r="H716" s="160">
        <v>0.40246787463463801</v>
      </c>
      <c r="I716" s="160">
        <v>0.88208376360250795</v>
      </c>
    </row>
    <row r="717" spans="1:9" x14ac:dyDescent="0.25">
      <c r="A717" t="s">
        <v>2537</v>
      </c>
      <c r="B717" t="s">
        <v>2538</v>
      </c>
      <c r="C717" s="160" t="s">
        <v>2571</v>
      </c>
      <c r="D717" s="160">
        <v>2.02205834665825E-3</v>
      </c>
      <c r="E717" s="160">
        <v>2.4112089414879802E-3</v>
      </c>
      <c r="F717" s="160">
        <v>360</v>
      </c>
      <c r="G717" s="160">
        <v>7</v>
      </c>
      <c r="H717" s="160">
        <v>0.40225380088245399</v>
      </c>
      <c r="I717" s="160">
        <v>0.88208376360250795</v>
      </c>
    </row>
    <row r="718" spans="1:9" x14ac:dyDescent="0.25">
      <c r="A718" t="s">
        <v>2099</v>
      </c>
      <c r="B718" t="s">
        <v>2100</v>
      </c>
      <c r="C718" s="160" t="s">
        <v>2573</v>
      </c>
      <c r="D718" s="160">
        <v>2.1918701561253898E-3</v>
      </c>
      <c r="E718" s="160">
        <v>2.6146251161805602E-3</v>
      </c>
      <c r="F718" s="160">
        <v>360</v>
      </c>
      <c r="G718" s="160">
        <v>12</v>
      </c>
      <c r="H718" s="160">
        <v>0.40281929080827</v>
      </c>
      <c r="I718" s="160">
        <v>0.88208376360250795</v>
      </c>
    </row>
    <row r="719" spans="1:9" x14ac:dyDescent="0.25">
      <c r="A719" t="s">
        <v>2244</v>
      </c>
      <c r="B719" t="s">
        <v>2245</v>
      </c>
      <c r="C719" s="160" t="s">
        <v>2572</v>
      </c>
      <c r="D719" s="160">
        <v>5.5545854588731399E-3</v>
      </c>
      <c r="E719" s="160">
        <v>6.6522571466603496E-3</v>
      </c>
      <c r="F719" s="160">
        <v>360</v>
      </c>
      <c r="G719" s="160">
        <v>24</v>
      </c>
      <c r="H719" s="160">
        <v>0.40439140222312397</v>
      </c>
      <c r="I719" s="160">
        <v>0.88208376360250795</v>
      </c>
    </row>
    <row r="720" spans="1:9" x14ac:dyDescent="0.25">
      <c r="A720" t="s">
        <v>2196</v>
      </c>
      <c r="B720" t="s">
        <v>2363</v>
      </c>
      <c r="C720" s="160" t="s">
        <v>2570</v>
      </c>
      <c r="D720" s="160">
        <v>5.4967233596243496E-3</v>
      </c>
      <c r="E720" s="160">
        <v>6.2314812805162097E-3</v>
      </c>
      <c r="F720" s="160">
        <v>360</v>
      </c>
      <c r="G720" s="160">
        <v>40</v>
      </c>
      <c r="H720" s="160">
        <v>0.37877153067547398</v>
      </c>
      <c r="I720" s="160">
        <v>0.88208376360250795</v>
      </c>
    </row>
    <row r="721" spans="1:9" x14ac:dyDescent="0.25">
      <c r="A721" t="s">
        <v>2196</v>
      </c>
      <c r="B721" t="s">
        <v>2363</v>
      </c>
      <c r="C721" s="160" t="s">
        <v>2573</v>
      </c>
      <c r="D721" s="160">
        <v>4.9841990366506599E-3</v>
      </c>
      <c r="E721" s="160">
        <v>5.7223627064864899E-3</v>
      </c>
      <c r="F721" s="160">
        <v>360</v>
      </c>
      <c r="G721" s="160">
        <v>40</v>
      </c>
      <c r="H721" s="160">
        <v>0.38448195325950602</v>
      </c>
      <c r="I721" s="160">
        <v>0.88208376360250795</v>
      </c>
    </row>
    <row r="722" spans="1:9" x14ac:dyDescent="0.25">
      <c r="A722" t="s">
        <v>2097</v>
      </c>
      <c r="B722" t="s">
        <v>2468</v>
      </c>
      <c r="C722" s="160" t="s">
        <v>2573</v>
      </c>
      <c r="D722" s="160">
        <v>1.5813125820235099E-2</v>
      </c>
      <c r="E722" s="160">
        <v>1.7822508826959599E-2</v>
      </c>
      <c r="F722" s="160">
        <v>360</v>
      </c>
      <c r="G722" s="160">
        <v>177</v>
      </c>
      <c r="H722" s="160">
        <v>0.375620626836844</v>
      </c>
      <c r="I722" s="160">
        <v>0.88208376360250795</v>
      </c>
    </row>
    <row r="723" spans="1:9" x14ac:dyDescent="0.25">
      <c r="A723" t="s">
        <v>2109</v>
      </c>
      <c r="B723" t="s">
        <v>2374</v>
      </c>
      <c r="C723" s="160" t="s">
        <v>2570</v>
      </c>
      <c r="D723" s="160">
        <v>-7.2195755845132496E-4</v>
      </c>
      <c r="E723" s="160">
        <v>8.8189058542265195E-4</v>
      </c>
      <c r="F723" s="160">
        <v>360</v>
      </c>
      <c r="G723" s="160">
        <v>3</v>
      </c>
      <c r="H723" s="160">
        <v>0.41353672405852898</v>
      </c>
      <c r="I723" s="160">
        <v>0.88208376360250795</v>
      </c>
    </row>
    <row r="724" spans="1:9" x14ac:dyDescent="0.25">
      <c r="A724" t="s">
        <v>2079</v>
      </c>
      <c r="B724" t="s">
        <v>2080</v>
      </c>
      <c r="C724" s="160" t="s">
        <v>2573</v>
      </c>
      <c r="D724" s="160">
        <v>-5.2551070724402005E-4</v>
      </c>
      <c r="E724" s="160">
        <v>6.2073363280138404E-4</v>
      </c>
      <c r="F724" s="160">
        <v>360</v>
      </c>
      <c r="G724" s="160">
        <v>4</v>
      </c>
      <c r="H724" s="160">
        <v>0.397790584649651</v>
      </c>
      <c r="I724" s="160">
        <v>0.88208376360250795</v>
      </c>
    </row>
    <row r="725" spans="1:9" x14ac:dyDescent="0.25">
      <c r="A725" t="s">
        <v>2091</v>
      </c>
      <c r="B725" t="s">
        <v>2521</v>
      </c>
      <c r="C725" s="160" t="s">
        <v>2570</v>
      </c>
      <c r="D725" s="160">
        <v>8.9152628247118008E-3</v>
      </c>
      <c r="E725" s="160">
        <v>1.0324130187298801E-2</v>
      </c>
      <c r="F725" s="160">
        <v>360</v>
      </c>
      <c r="G725" s="160">
        <v>138</v>
      </c>
      <c r="H725" s="160">
        <v>0.38862831257305303</v>
      </c>
      <c r="I725" s="160">
        <v>0.88208376360250795</v>
      </c>
    </row>
    <row r="726" spans="1:9" x14ac:dyDescent="0.25">
      <c r="A726" t="s">
        <v>2228</v>
      </c>
      <c r="B726" t="s">
        <v>2229</v>
      </c>
      <c r="C726" s="160" t="s">
        <v>2573</v>
      </c>
      <c r="D726" s="160">
        <v>1.25896113679854E-2</v>
      </c>
      <c r="E726" s="160">
        <v>1.51444841195984E-2</v>
      </c>
      <c r="F726" s="160">
        <v>360</v>
      </c>
      <c r="G726" s="160">
        <v>174</v>
      </c>
      <c r="H726" s="160">
        <v>0.40642759287110097</v>
      </c>
      <c r="I726" s="160">
        <v>0.88208376360250795</v>
      </c>
    </row>
    <row r="727" spans="1:9" x14ac:dyDescent="0.25">
      <c r="A727" t="s">
        <v>2194</v>
      </c>
      <c r="B727" t="s">
        <v>2426</v>
      </c>
      <c r="C727" s="160" t="s">
        <v>2572</v>
      </c>
      <c r="D727" s="160">
        <v>3.0902556626961801E-3</v>
      </c>
      <c r="E727" s="160">
        <v>3.78270023889262E-3</v>
      </c>
      <c r="F727" s="160">
        <v>360</v>
      </c>
      <c r="G727" s="160">
        <v>6</v>
      </c>
      <c r="H727" s="160">
        <v>0.41450811550210098</v>
      </c>
      <c r="I727" s="160">
        <v>0.88208376360250795</v>
      </c>
    </row>
    <row r="728" spans="1:9" x14ac:dyDescent="0.25">
      <c r="A728" t="s">
        <v>2522</v>
      </c>
      <c r="B728" t="s">
        <v>2523</v>
      </c>
      <c r="C728" s="160" t="s">
        <v>2573</v>
      </c>
      <c r="D728" s="160">
        <v>-1.0479019632540301E-3</v>
      </c>
      <c r="E728" s="160">
        <v>1.21754428936249E-3</v>
      </c>
      <c r="F728" s="160">
        <v>360</v>
      </c>
      <c r="G728" s="160">
        <v>6</v>
      </c>
      <c r="H728" s="160">
        <v>0.39045302942458399</v>
      </c>
      <c r="I728" s="160">
        <v>0.88208376360250795</v>
      </c>
    </row>
    <row r="729" spans="1:9" x14ac:dyDescent="0.25">
      <c r="A729" t="s">
        <v>2196</v>
      </c>
      <c r="B729" t="s">
        <v>2334</v>
      </c>
      <c r="C729" s="160" t="s">
        <v>2573</v>
      </c>
      <c r="D729" s="160">
        <v>-1.5433363038894999E-3</v>
      </c>
      <c r="E729" s="160">
        <v>1.74368858239631E-3</v>
      </c>
      <c r="F729" s="160">
        <v>360</v>
      </c>
      <c r="G729" s="160">
        <v>6</v>
      </c>
      <c r="H729" s="160">
        <v>0.37712495341842101</v>
      </c>
      <c r="I729" s="160">
        <v>0.88208376360250795</v>
      </c>
    </row>
    <row r="730" spans="1:9" x14ac:dyDescent="0.25">
      <c r="A730" t="s">
        <v>2117</v>
      </c>
      <c r="B730" t="s">
        <v>2191</v>
      </c>
      <c r="C730" s="160" t="s">
        <v>2573</v>
      </c>
      <c r="D730" s="160">
        <v>1.47258785755327E-3</v>
      </c>
      <c r="E730" s="160">
        <v>1.8039363555425101E-3</v>
      </c>
      <c r="F730" s="160">
        <v>360</v>
      </c>
      <c r="G730" s="160">
        <v>6</v>
      </c>
      <c r="H730" s="160">
        <v>0.41490919287941302</v>
      </c>
      <c r="I730" s="160">
        <v>0.88208376360250795</v>
      </c>
    </row>
    <row r="731" spans="1:9" x14ac:dyDescent="0.25">
      <c r="A731" t="s">
        <v>2368</v>
      </c>
      <c r="B731" t="s">
        <v>2369</v>
      </c>
      <c r="C731" s="160" t="s">
        <v>2571</v>
      </c>
      <c r="D731" s="160">
        <v>-8.9859383593327903E-4</v>
      </c>
      <c r="E731" s="160">
        <v>1.0793518998961501E-3</v>
      </c>
      <c r="F731" s="160">
        <v>360</v>
      </c>
      <c r="G731" s="160">
        <v>4</v>
      </c>
      <c r="H731" s="160">
        <v>0.40566904121319203</v>
      </c>
      <c r="I731" s="160">
        <v>0.88208376360250795</v>
      </c>
    </row>
    <row r="732" spans="1:9" x14ac:dyDescent="0.25">
      <c r="A732" t="s">
        <v>2368</v>
      </c>
      <c r="B732" t="s">
        <v>2369</v>
      </c>
      <c r="C732" s="160" t="s">
        <v>2570</v>
      </c>
      <c r="D732" s="160">
        <v>-8.9859383593327903E-4</v>
      </c>
      <c r="E732" s="160">
        <v>1.0705287118424299E-3</v>
      </c>
      <c r="F732" s="160">
        <v>360</v>
      </c>
      <c r="G732" s="160">
        <v>4</v>
      </c>
      <c r="H732" s="160">
        <v>0.401813953764526</v>
      </c>
      <c r="I732" s="160">
        <v>0.88208376360250795</v>
      </c>
    </row>
    <row r="733" spans="1:9" x14ac:dyDescent="0.25">
      <c r="A733" t="s">
        <v>2071</v>
      </c>
      <c r="B733" t="s">
        <v>2471</v>
      </c>
      <c r="C733" s="160" t="s">
        <v>2573</v>
      </c>
      <c r="D733" s="160">
        <v>-2.3222640843124499E-3</v>
      </c>
      <c r="E733" s="160">
        <v>2.73548044218694E-3</v>
      </c>
      <c r="F733" s="160">
        <v>360</v>
      </c>
      <c r="G733" s="160">
        <v>13</v>
      </c>
      <c r="H733" s="160">
        <v>0.39655130790092802</v>
      </c>
      <c r="I733" s="160">
        <v>0.88208376360250795</v>
      </c>
    </row>
    <row r="734" spans="1:9" x14ac:dyDescent="0.25">
      <c r="A734" t="s">
        <v>2524</v>
      </c>
      <c r="B734" t="s">
        <v>2525</v>
      </c>
      <c r="C734" s="160" t="s">
        <v>2570</v>
      </c>
      <c r="D734" s="160">
        <v>-1.01717217019664E-3</v>
      </c>
      <c r="E734" s="160">
        <v>1.21576563537936E-3</v>
      </c>
      <c r="F734" s="160">
        <v>360</v>
      </c>
      <c r="G734" s="160">
        <v>7</v>
      </c>
      <c r="H734" s="160">
        <v>0.40335130191014701</v>
      </c>
      <c r="I734" s="160">
        <v>0.88208376360250795</v>
      </c>
    </row>
    <row r="735" spans="1:9" x14ac:dyDescent="0.25">
      <c r="A735" t="s">
        <v>2196</v>
      </c>
      <c r="B735" t="s">
        <v>2262</v>
      </c>
      <c r="C735" s="160" t="s">
        <v>2571</v>
      </c>
      <c r="D735" s="160">
        <v>-3.46053853298664E-3</v>
      </c>
      <c r="E735" s="160">
        <v>4.0879992591435601E-3</v>
      </c>
      <c r="F735" s="160">
        <v>360</v>
      </c>
      <c r="G735" s="160">
        <v>12</v>
      </c>
      <c r="H735" s="160">
        <v>0.39805162566364399</v>
      </c>
      <c r="I735" s="160">
        <v>0.88208376360250795</v>
      </c>
    </row>
    <row r="736" spans="1:9" x14ac:dyDescent="0.25">
      <c r="A736" t="s">
        <v>2321</v>
      </c>
      <c r="B736" t="s">
        <v>2432</v>
      </c>
      <c r="C736" s="160" t="s">
        <v>2570</v>
      </c>
      <c r="D736" s="160">
        <v>3.1734310216272599E-3</v>
      </c>
      <c r="E736" s="160">
        <v>3.6102663546315702E-3</v>
      </c>
      <c r="F736" s="160">
        <v>360</v>
      </c>
      <c r="G736" s="160">
        <v>9</v>
      </c>
      <c r="H736" s="160">
        <v>0.38018213537891099</v>
      </c>
      <c r="I736" s="160">
        <v>0.88208376360250795</v>
      </c>
    </row>
    <row r="737" spans="1:9" x14ac:dyDescent="0.25">
      <c r="A737" t="s">
        <v>2323</v>
      </c>
      <c r="B737" t="s">
        <v>2547</v>
      </c>
      <c r="C737" s="160" t="s">
        <v>2570</v>
      </c>
      <c r="D737" s="160">
        <v>1.45477924304053E-3</v>
      </c>
      <c r="E737" s="160">
        <v>1.67981454354612E-3</v>
      </c>
      <c r="F737" s="160">
        <v>360</v>
      </c>
      <c r="G737" s="160">
        <v>3</v>
      </c>
      <c r="H737" s="160">
        <v>0.387055536577667</v>
      </c>
      <c r="I737" s="160">
        <v>0.88208376360250795</v>
      </c>
    </row>
    <row r="738" spans="1:9" x14ac:dyDescent="0.25">
      <c r="A738" t="s">
        <v>2323</v>
      </c>
      <c r="B738" t="s">
        <v>2547</v>
      </c>
      <c r="C738" s="160" t="s">
        <v>2573</v>
      </c>
      <c r="D738" s="160">
        <v>1.2882464314419001E-3</v>
      </c>
      <c r="E738" s="160">
        <v>1.45740273219695E-3</v>
      </c>
      <c r="F738" s="160">
        <v>360</v>
      </c>
      <c r="G738" s="160">
        <v>3</v>
      </c>
      <c r="H738" s="160">
        <v>0.37733059509153899</v>
      </c>
      <c r="I738" s="160">
        <v>0.88208376360250795</v>
      </c>
    </row>
    <row r="739" spans="1:9" x14ac:dyDescent="0.25">
      <c r="A739" t="s">
        <v>2559</v>
      </c>
      <c r="B739" t="s">
        <v>2560</v>
      </c>
      <c r="C739" s="160" t="s">
        <v>2572</v>
      </c>
      <c r="D739" s="160">
        <v>-1.07840919213356E-4</v>
      </c>
      <c r="E739" s="160">
        <v>1.3027762992064899E-4</v>
      </c>
      <c r="F739" s="160">
        <v>360</v>
      </c>
      <c r="G739" s="160">
        <v>5</v>
      </c>
      <c r="H739" s="160">
        <v>0.40879813025692702</v>
      </c>
      <c r="I739" s="160">
        <v>0.88208376360250795</v>
      </c>
    </row>
    <row r="740" spans="1:9" x14ac:dyDescent="0.25">
      <c r="A740" t="s">
        <v>2561</v>
      </c>
      <c r="B740" t="s">
        <v>2562</v>
      </c>
      <c r="C740" s="160" t="s">
        <v>2573</v>
      </c>
      <c r="D740" s="160">
        <v>1.3024419792930599E-3</v>
      </c>
      <c r="E740" s="160">
        <v>1.5587850157020499E-3</v>
      </c>
      <c r="F740" s="160">
        <v>360</v>
      </c>
      <c r="G740" s="160">
        <v>6</v>
      </c>
      <c r="H740" s="160">
        <v>0.40440693404509598</v>
      </c>
      <c r="I740" s="160">
        <v>0.88208376360250795</v>
      </c>
    </row>
    <row r="741" spans="1:9" x14ac:dyDescent="0.25">
      <c r="A741" t="s">
        <v>2137</v>
      </c>
      <c r="B741" t="s">
        <v>2340</v>
      </c>
      <c r="C741" s="160" t="s">
        <v>2570</v>
      </c>
      <c r="D741" s="160">
        <v>-8.8739978879119798E-3</v>
      </c>
      <c r="E741" s="160">
        <v>1.0895727303642201E-2</v>
      </c>
      <c r="F741" s="160">
        <v>360</v>
      </c>
      <c r="G741" s="160">
        <v>135</v>
      </c>
      <c r="H741" s="160">
        <v>0.41610679487612801</v>
      </c>
      <c r="I741" s="160">
        <v>0.88288965408087705</v>
      </c>
    </row>
    <row r="742" spans="1:9" x14ac:dyDescent="0.25">
      <c r="A742" t="s">
        <v>2066</v>
      </c>
      <c r="B742" t="s">
        <v>2131</v>
      </c>
      <c r="C742" s="160" t="s">
        <v>2573</v>
      </c>
      <c r="D742" s="160">
        <v>-2.7802082084396498E-3</v>
      </c>
      <c r="E742" s="160">
        <v>3.43431609679659E-3</v>
      </c>
      <c r="F742" s="160">
        <v>360</v>
      </c>
      <c r="G742" s="160">
        <v>4</v>
      </c>
      <c r="H742" s="160">
        <v>0.41874821545258401</v>
      </c>
      <c r="I742" s="160">
        <v>0.88374139465075696</v>
      </c>
    </row>
    <row r="743" spans="1:9" x14ac:dyDescent="0.25">
      <c r="A743" t="s">
        <v>2137</v>
      </c>
      <c r="B743" t="s">
        <v>2190</v>
      </c>
      <c r="C743" s="160" t="s">
        <v>2573</v>
      </c>
      <c r="D743" s="160">
        <v>3.5237414400049599E-3</v>
      </c>
      <c r="E743" s="160">
        <v>4.3491298691521801E-3</v>
      </c>
      <c r="F743" s="160">
        <v>360</v>
      </c>
      <c r="G743" s="160">
        <v>40</v>
      </c>
      <c r="H743" s="160">
        <v>0.41849578022755901</v>
      </c>
      <c r="I743" s="160">
        <v>0.88374139465075696</v>
      </c>
    </row>
    <row r="744" spans="1:9" x14ac:dyDescent="0.25">
      <c r="A744" t="s">
        <v>2133</v>
      </c>
      <c r="B744" t="s">
        <v>2341</v>
      </c>
      <c r="C744" s="160" t="s">
        <v>2573</v>
      </c>
      <c r="D744" s="160">
        <v>-1.55003789325409E-3</v>
      </c>
      <c r="E744" s="160">
        <v>1.9146182355531699E-3</v>
      </c>
      <c r="F744" s="160">
        <v>360</v>
      </c>
      <c r="G744" s="160">
        <v>4</v>
      </c>
      <c r="H744" s="160">
        <v>0.41876266340912799</v>
      </c>
      <c r="I744" s="160">
        <v>0.88374139465075696</v>
      </c>
    </row>
    <row r="745" spans="1:9" x14ac:dyDescent="0.25">
      <c r="A745" t="s">
        <v>2109</v>
      </c>
      <c r="B745" t="s">
        <v>2374</v>
      </c>
      <c r="C745" s="160" t="s">
        <v>2571</v>
      </c>
      <c r="D745" s="160">
        <v>-7.2195755845132496E-4</v>
      </c>
      <c r="E745" s="160">
        <v>8.8915903734917295E-4</v>
      </c>
      <c r="F745" s="160">
        <v>360</v>
      </c>
      <c r="G745" s="160">
        <v>3</v>
      </c>
      <c r="H745" s="160">
        <v>0.41736127785489402</v>
      </c>
      <c r="I745" s="160">
        <v>0.88374139465075696</v>
      </c>
    </row>
    <row r="746" spans="1:9" x14ac:dyDescent="0.25">
      <c r="A746" t="s">
        <v>2106</v>
      </c>
      <c r="B746" t="s">
        <v>2437</v>
      </c>
      <c r="C746" s="160" t="s">
        <v>2572</v>
      </c>
      <c r="D746" s="160">
        <v>-1.54109757819943E-2</v>
      </c>
      <c r="E746" s="160">
        <v>1.92728224103033E-2</v>
      </c>
      <c r="F746" s="160">
        <v>360</v>
      </c>
      <c r="G746" s="160">
        <v>74</v>
      </c>
      <c r="H746" s="160">
        <v>0.42477763846753602</v>
      </c>
      <c r="I746" s="160">
        <v>0.88530869670683998</v>
      </c>
    </row>
    <row r="747" spans="1:9" x14ac:dyDescent="0.25">
      <c r="A747" t="s">
        <v>2106</v>
      </c>
      <c r="B747" t="s">
        <v>2201</v>
      </c>
      <c r="C747" s="160" t="s">
        <v>2573</v>
      </c>
      <c r="D747" s="160">
        <v>8.6702121386452097E-4</v>
      </c>
      <c r="E747" s="160">
        <v>1.09182425911031E-3</v>
      </c>
      <c r="F747" s="160">
        <v>360</v>
      </c>
      <c r="G747" s="160">
        <v>5</v>
      </c>
      <c r="H747" s="160">
        <v>0.42766581624660899</v>
      </c>
      <c r="I747" s="160">
        <v>0.88530869670683998</v>
      </c>
    </row>
    <row r="748" spans="1:9" x14ac:dyDescent="0.25">
      <c r="A748" t="s">
        <v>2113</v>
      </c>
      <c r="B748" t="s">
        <v>2306</v>
      </c>
      <c r="C748" s="160" t="s">
        <v>2573</v>
      </c>
      <c r="D748" s="160">
        <v>1.4692425060519299E-3</v>
      </c>
      <c r="E748" s="160">
        <v>1.87940805939624E-3</v>
      </c>
      <c r="F748" s="160">
        <v>360</v>
      </c>
      <c r="G748" s="160">
        <v>8</v>
      </c>
      <c r="H748" s="160">
        <v>0.43498798050149601</v>
      </c>
      <c r="I748" s="160">
        <v>0.88530869670683998</v>
      </c>
    </row>
    <row r="749" spans="1:9" x14ac:dyDescent="0.25">
      <c r="A749" t="s">
        <v>2115</v>
      </c>
      <c r="B749" t="s">
        <v>2240</v>
      </c>
      <c r="C749" s="160" t="s">
        <v>2571</v>
      </c>
      <c r="D749" s="160">
        <v>-1.7298932799228799E-3</v>
      </c>
      <c r="E749" s="160">
        <v>2.20822710728365E-3</v>
      </c>
      <c r="F749" s="160">
        <v>360</v>
      </c>
      <c r="G749" s="160">
        <v>4</v>
      </c>
      <c r="H749" s="160">
        <v>0.43392303530521298</v>
      </c>
      <c r="I749" s="160">
        <v>0.88530869670683998</v>
      </c>
    </row>
    <row r="750" spans="1:9" x14ac:dyDescent="0.25">
      <c r="A750" t="s">
        <v>2115</v>
      </c>
      <c r="B750" t="s">
        <v>2240</v>
      </c>
      <c r="C750" s="160" t="s">
        <v>2570</v>
      </c>
      <c r="D750" s="160">
        <v>-1.7298932799228799E-3</v>
      </c>
      <c r="E750" s="160">
        <v>2.1901759017085702E-3</v>
      </c>
      <c r="F750" s="160">
        <v>360</v>
      </c>
      <c r="G750" s="160">
        <v>4</v>
      </c>
      <c r="H750" s="160">
        <v>0.430147198610835</v>
      </c>
      <c r="I750" s="160">
        <v>0.88530869670683998</v>
      </c>
    </row>
    <row r="751" spans="1:9" x14ac:dyDescent="0.25">
      <c r="A751" t="s">
        <v>2071</v>
      </c>
      <c r="B751" t="s">
        <v>2157</v>
      </c>
      <c r="C751" s="160" t="s">
        <v>2570</v>
      </c>
      <c r="D751" s="160">
        <v>2.8642836099192302E-3</v>
      </c>
      <c r="E751" s="160">
        <v>3.6076617682797001E-3</v>
      </c>
      <c r="F751" s="160">
        <v>360</v>
      </c>
      <c r="G751" s="160">
        <v>101</v>
      </c>
      <c r="H751" s="160">
        <v>0.42799135795604598</v>
      </c>
      <c r="I751" s="160">
        <v>0.88530869670683998</v>
      </c>
    </row>
    <row r="752" spans="1:9" x14ac:dyDescent="0.25">
      <c r="A752" t="s">
        <v>2123</v>
      </c>
      <c r="B752" t="s">
        <v>2457</v>
      </c>
      <c r="C752" s="160" t="s">
        <v>2572</v>
      </c>
      <c r="D752" s="160">
        <v>-1.09860830174771E-2</v>
      </c>
      <c r="E752" s="160">
        <v>1.3730267020103E-2</v>
      </c>
      <c r="F752" s="160">
        <v>360</v>
      </c>
      <c r="G752" s="160">
        <v>99</v>
      </c>
      <c r="H752" s="160">
        <v>0.42416702093654102</v>
      </c>
      <c r="I752" s="160">
        <v>0.88530869670683998</v>
      </c>
    </row>
    <row r="753" spans="1:9" x14ac:dyDescent="0.25">
      <c r="A753" t="s">
        <v>2123</v>
      </c>
      <c r="B753" t="s">
        <v>2477</v>
      </c>
      <c r="C753" s="160" t="s">
        <v>2573</v>
      </c>
      <c r="D753" s="160">
        <v>-6.5564667655153798E-3</v>
      </c>
      <c r="E753" s="160">
        <v>8.2438573433192292E-3</v>
      </c>
      <c r="F753" s="160">
        <v>360</v>
      </c>
      <c r="G753" s="160">
        <v>104</v>
      </c>
      <c r="H753" s="160">
        <v>0.42702469369867602</v>
      </c>
      <c r="I753" s="160">
        <v>0.88530869670683998</v>
      </c>
    </row>
    <row r="754" spans="1:9" x14ac:dyDescent="0.25">
      <c r="A754" t="s">
        <v>2095</v>
      </c>
      <c r="B754" t="s">
        <v>2382</v>
      </c>
      <c r="C754" s="160" t="s">
        <v>2572</v>
      </c>
      <c r="D754" s="160">
        <v>-4.3238116887759602E-3</v>
      </c>
      <c r="E754" s="160">
        <v>5.4451078025315302E-3</v>
      </c>
      <c r="F754" s="160">
        <v>360</v>
      </c>
      <c r="G754" s="160">
        <v>21</v>
      </c>
      <c r="H754" s="160">
        <v>0.42783506240668601</v>
      </c>
      <c r="I754" s="160">
        <v>0.88530869670683998</v>
      </c>
    </row>
    <row r="755" spans="1:9" x14ac:dyDescent="0.25">
      <c r="A755" t="s">
        <v>2095</v>
      </c>
      <c r="B755" t="s">
        <v>2482</v>
      </c>
      <c r="C755" s="160" t="s">
        <v>2571</v>
      </c>
      <c r="D755" s="160">
        <v>5.4121301962091299E-3</v>
      </c>
      <c r="E755" s="160">
        <v>6.86167798121598E-3</v>
      </c>
      <c r="F755" s="160">
        <v>360</v>
      </c>
      <c r="G755" s="160">
        <v>28</v>
      </c>
      <c r="H755" s="160">
        <v>0.43092702807304201</v>
      </c>
      <c r="I755" s="160">
        <v>0.88530869670683998</v>
      </c>
    </row>
    <row r="756" spans="1:9" x14ac:dyDescent="0.25">
      <c r="A756" t="s">
        <v>2095</v>
      </c>
      <c r="B756" t="s">
        <v>2294</v>
      </c>
      <c r="C756" s="160" t="s">
        <v>2573</v>
      </c>
      <c r="D756" s="160">
        <v>5.32749376643571E-3</v>
      </c>
      <c r="E756" s="160">
        <v>6.7556829017070396E-3</v>
      </c>
      <c r="F756" s="160">
        <v>360</v>
      </c>
      <c r="G756" s="160">
        <v>34</v>
      </c>
      <c r="H756" s="160">
        <v>0.43123954538904202</v>
      </c>
      <c r="I756" s="160">
        <v>0.88530869670683998</v>
      </c>
    </row>
    <row r="757" spans="1:9" x14ac:dyDescent="0.25">
      <c r="A757" t="s">
        <v>2095</v>
      </c>
      <c r="B757" t="s">
        <v>2096</v>
      </c>
      <c r="C757" s="160" t="s">
        <v>2570</v>
      </c>
      <c r="D757" s="160">
        <v>-8.8507662034098197E-3</v>
      </c>
      <c r="E757" s="160">
        <v>1.1294480017677E-2</v>
      </c>
      <c r="F757" s="160">
        <v>360</v>
      </c>
      <c r="G757" s="160">
        <v>36</v>
      </c>
      <c r="H757" s="160">
        <v>0.433953410049989</v>
      </c>
      <c r="I757" s="160">
        <v>0.88530869670683998</v>
      </c>
    </row>
    <row r="758" spans="1:9" x14ac:dyDescent="0.25">
      <c r="A758" t="s">
        <v>2133</v>
      </c>
      <c r="B758" t="s">
        <v>2548</v>
      </c>
      <c r="C758" s="160" t="s">
        <v>2572</v>
      </c>
      <c r="D758" s="160">
        <v>1.9775049531290199E-3</v>
      </c>
      <c r="E758" s="160">
        <v>2.5214167285864601E-3</v>
      </c>
      <c r="F758" s="160">
        <v>360</v>
      </c>
      <c r="G758" s="160">
        <v>8</v>
      </c>
      <c r="H758" s="160">
        <v>0.43345806808653298</v>
      </c>
      <c r="I758" s="160">
        <v>0.88530869670683998</v>
      </c>
    </row>
    <row r="759" spans="1:9" x14ac:dyDescent="0.25">
      <c r="A759" t="s">
        <v>2133</v>
      </c>
      <c r="B759" t="s">
        <v>2163</v>
      </c>
      <c r="C759" s="160" t="s">
        <v>2571</v>
      </c>
      <c r="D759" s="160">
        <v>-1.1393243435779299E-3</v>
      </c>
      <c r="E759" s="160">
        <v>1.4120864810433899E-3</v>
      </c>
      <c r="F759" s="160">
        <v>360</v>
      </c>
      <c r="G759" s="160">
        <v>6</v>
      </c>
      <c r="H759" s="160">
        <v>0.42030031299038101</v>
      </c>
      <c r="I759" s="160">
        <v>0.88530869670683998</v>
      </c>
    </row>
    <row r="760" spans="1:9" x14ac:dyDescent="0.25">
      <c r="A760" t="s">
        <v>2133</v>
      </c>
      <c r="B760" t="s">
        <v>2536</v>
      </c>
      <c r="C760" s="160" t="s">
        <v>2570</v>
      </c>
      <c r="D760" s="160">
        <v>-2.41267614541511E-3</v>
      </c>
      <c r="E760" s="160">
        <v>3.05765477149523E-3</v>
      </c>
      <c r="F760" s="160">
        <v>360</v>
      </c>
      <c r="G760" s="160">
        <v>50</v>
      </c>
      <c r="H760" s="160">
        <v>0.43104803876483599</v>
      </c>
      <c r="I760" s="160">
        <v>0.88530869670683998</v>
      </c>
    </row>
    <row r="761" spans="1:9" x14ac:dyDescent="0.25">
      <c r="A761" t="s">
        <v>2133</v>
      </c>
      <c r="B761" t="s">
        <v>2314</v>
      </c>
      <c r="C761" s="160" t="s">
        <v>2572</v>
      </c>
      <c r="D761" s="160">
        <v>2.72694959148418E-3</v>
      </c>
      <c r="E761" s="160">
        <v>3.4280862918207901E-3</v>
      </c>
      <c r="F761" s="160">
        <v>360</v>
      </c>
      <c r="G761" s="160">
        <v>6</v>
      </c>
      <c r="H761" s="160">
        <v>0.42687004169061199</v>
      </c>
      <c r="I761" s="160">
        <v>0.88530869670683998</v>
      </c>
    </row>
    <row r="762" spans="1:9" x14ac:dyDescent="0.25">
      <c r="A762" t="s">
        <v>2075</v>
      </c>
      <c r="B762" t="s">
        <v>2459</v>
      </c>
      <c r="C762" s="160" t="s">
        <v>2573</v>
      </c>
      <c r="D762" s="160">
        <v>-1.00841226942427E-3</v>
      </c>
      <c r="E762" s="160">
        <v>1.2919811551939499E-3</v>
      </c>
      <c r="F762" s="160">
        <v>360</v>
      </c>
      <c r="G762" s="160">
        <v>3</v>
      </c>
      <c r="H762" s="160">
        <v>0.435607196077058</v>
      </c>
      <c r="I762" s="160">
        <v>0.88530869670683998</v>
      </c>
    </row>
    <row r="763" spans="1:9" x14ac:dyDescent="0.25">
      <c r="A763" t="s">
        <v>2498</v>
      </c>
      <c r="B763" t="s">
        <v>2499</v>
      </c>
      <c r="C763" s="160" t="s">
        <v>2570</v>
      </c>
      <c r="D763" s="160">
        <v>-1.9459627568242501E-3</v>
      </c>
      <c r="E763" s="160">
        <v>2.4154470079899202E-3</v>
      </c>
      <c r="F763" s="160">
        <v>360</v>
      </c>
      <c r="G763" s="160">
        <v>9</v>
      </c>
      <c r="H763" s="160">
        <v>0.42099403731863799</v>
      </c>
      <c r="I763" s="160">
        <v>0.88530869670683998</v>
      </c>
    </row>
    <row r="764" spans="1:9" x14ac:dyDescent="0.25">
      <c r="A764" t="s">
        <v>2175</v>
      </c>
      <c r="B764" t="s">
        <v>2419</v>
      </c>
      <c r="C764" s="160" t="s">
        <v>2573</v>
      </c>
      <c r="D764" s="160">
        <v>1.0421033315136099E-3</v>
      </c>
      <c r="E764" s="160">
        <v>1.33411361380129E-3</v>
      </c>
      <c r="F764" s="160">
        <v>360</v>
      </c>
      <c r="G764" s="160">
        <v>2</v>
      </c>
      <c r="H764" s="160">
        <v>0.43525228099819102</v>
      </c>
      <c r="I764" s="160">
        <v>0.88530869670683998</v>
      </c>
    </row>
    <row r="765" spans="1:9" x14ac:dyDescent="0.25">
      <c r="A765" t="s">
        <v>2097</v>
      </c>
      <c r="B765" t="s">
        <v>2529</v>
      </c>
      <c r="C765" s="160" t="s">
        <v>2573</v>
      </c>
      <c r="D765" s="160">
        <v>7.8705170774821202E-3</v>
      </c>
      <c r="E765" s="160">
        <v>1.00884041308093E-2</v>
      </c>
      <c r="F765" s="160">
        <v>360</v>
      </c>
      <c r="G765" s="160">
        <v>153</v>
      </c>
      <c r="H765" s="160">
        <v>0.43587902669494899</v>
      </c>
      <c r="I765" s="160">
        <v>0.88530869670683998</v>
      </c>
    </row>
    <row r="766" spans="1:9" x14ac:dyDescent="0.25">
      <c r="A766" t="s">
        <v>2443</v>
      </c>
      <c r="B766" t="s">
        <v>2444</v>
      </c>
      <c r="C766" s="160" t="s">
        <v>2570</v>
      </c>
      <c r="D766" s="160">
        <v>1.1445157128886301E-3</v>
      </c>
      <c r="E766" s="160">
        <v>1.46068806744954E-3</v>
      </c>
      <c r="F766" s="160">
        <v>360</v>
      </c>
      <c r="G766" s="160">
        <v>11</v>
      </c>
      <c r="H766" s="160">
        <v>0.43401770269013901</v>
      </c>
      <c r="I766" s="160">
        <v>0.88530869670683998</v>
      </c>
    </row>
    <row r="767" spans="1:9" x14ac:dyDescent="0.25">
      <c r="A767" t="s">
        <v>2228</v>
      </c>
      <c r="B767" t="s">
        <v>2470</v>
      </c>
      <c r="C767" s="160" t="s">
        <v>2573</v>
      </c>
      <c r="D767" s="160">
        <v>1.49542147833735E-2</v>
      </c>
      <c r="E767" s="160">
        <v>1.88461177065005E-2</v>
      </c>
      <c r="F767" s="160">
        <v>360</v>
      </c>
      <c r="G767" s="160">
        <v>168</v>
      </c>
      <c r="H767" s="160">
        <v>0.42809632746942899</v>
      </c>
      <c r="I767" s="160">
        <v>0.88530869670683998</v>
      </c>
    </row>
    <row r="768" spans="1:9" x14ac:dyDescent="0.25">
      <c r="A768" t="s">
        <v>2228</v>
      </c>
      <c r="B768" t="s">
        <v>2252</v>
      </c>
      <c r="C768" s="160" t="s">
        <v>2572</v>
      </c>
      <c r="D768" s="160">
        <v>1.5689763548891698E-2</v>
      </c>
      <c r="E768" s="160">
        <v>2.00091784072935E-2</v>
      </c>
      <c r="F768" s="160">
        <v>360</v>
      </c>
      <c r="G768" s="160">
        <v>162</v>
      </c>
      <c r="H768" s="160">
        <v>0.43356671898075</v>
      </c>
      <c r="I768" s="160">
        <v>0.88530869670683998</v>
      </c>
    </row>
    <row r="769" spans="1:9" x14ac:dyDescent="0.25">
      <c r="A769" t="s">
        <v>2375</v>
      </c>
      <c r="B769" t="s">
        <v>2376</v>
      </c>
      <c r="C769" s="160" t="s">
        <v>2572</v>
      </c>
      <c r="D769" s="160">
        <v>-2.02128834134123E-3</v>
      </c>
      <c r="E769" s="160">
        <v>2.55036416928156E-3</v>
      </c>
      <c r="F769" s="160">
        <v>360</v>
      </c>
      <c r="G769" s="160">
        <v>4</v>
      </c>
      <c r="H769" s="160">
        <v>0.42857000065508499</v>
      </c>
      <c r="I769" s="160">
        <v>0.88530869670683998</v>
      </c>
    </row>
    <row r="770" spans="1:9" x14ac:dyDescent="0.25">
      <c r="A770" t="s">
        <v>2211</v>
      </c>
      <c r="B770" t="s">
        <v>2212</v>
      </c>
      <c r="C770" s="160" t="s">
        <v>2570</v>
      </c>
      <c r="D770" s="160">
        <v>1.20625843480515E-2</v>
      </c>
      <c r="E770" s="160">
        <v>1.4993921372782999E-2</v>
      </c>
      <c r="F770" s="160">
        <v>360</v>
      </c>
      <c r="G770" s="160">
        <v>40</v>
      </c>
      <c r="H770" s="160">
        <v>0.42182030222689298</v>
      </c>
      <c r="I770" s="160">
        <v>0.88530869670683998</v>
      </c>
    </row>
    <row r="771" spans="1:9" x14ac:dyDescent="0.25">
      <c r="A771" t="s">
        <v>2109</v>
      </c>
      <c r="B771" t="s">
        <v>2149</v>
      </c>
      <c r="C771" s="160" t="s">
        <v>2570</v>
      </c>
      <c r="D771" s="160">
        <v>-1.4813742738436599E-3</v>
      </c>
      <c r="E771" s="160">
        <v>1.85904854806138E-3</v>
      </c>
      <c r="F771" s="160">
        <v>360</v>
      </c>
      <c r="G771" s="160">
        <v>8</v>
      </c>
      <c r="H771" s="160">
        <v>0.42607342151021599</v>
      </c>
      <c r="I771" s="160">
        <v>0.88530869670683998</v>
      </c>
    </row>
    <row r="772" spans="1:9" x14ac:dyDescent="0.25">
      <c r="A772" t="s">
        <v>2321</v>
      </c>
      <c r="B772" t="s">
        <v>2431</v>
      </c>
      <c r="C772" s="160" t="s">
        <v>2571</v>
      </c>
      <c r="D772" s="160">
        <v>-2.4027643687624502E-3</v>
      </c>
      <c r="E772" s="160">
        <v>3.0271613621793902E-3</v>
      </c>
      <c r="F772" s="160">
        <v>360</v>
      </c>
      <c r="G772" s="160">
        <v>7</v>
      </c>
      <c r="H772" s="160">
        <v>0.428019919109633</v>
      </c>
      <c r="I772" s="160">
        <v>0.88530869670683998</v>
      </c>
    </row>
    <row r="773" spans="1:9" x14ac:dyDescent="0.25">
      <c r="A773" t="s">
        <v>2321</v>
      </c>
      <c r="B773" t="s">
        <v>2431</v>
      </c>
      <c r="C773" s="160" t="s">
        <v>2570</v>
      </c>
      <c r="D773" s="160">
        <v>2.41207267808257E-3</v>
      </c>
      <c r="E773" s="160">
        <v>2.9962918602759602E-3</v>
      </c>
      <c r="F773" s="160">
        <v>360</v>
      </c>
      <c r="G773" s="160">
        <v>7</v>
      </c>
      <c r="H773" s="160">
        <v>0.42150133843090098</v>
      </c>
      <c r="I773" s="160">
        <v>0.88530869670683998</v>
      </c>
    </row>
    <row r="774" spans="1:9" x14ac:dyDescent="0.25">
      <c r="A774" t="s">
        <v>2196</v>
      </c>
      <c r="B774" t="s">
        <v>2489</v>
      </c>
      <c r="C774" s="160" t="s">
        <v>2571</v>
      </c>
      <c r="D774" s="160">
        <v>-1.3408122271710099E-3</v>
      </c>
      <c r="E774" s="160">
        <v>1.70041558960348E-3</v>
      </c>
      <c r="F774" s="160">
        <v>360</v>
      </c>
      <c r="G774" s="160">
        <v>4</v>
      </c>
      <c r="H774" s="160">
        <v>0.43101810710146499</v>
      </c>
      <c r="I774" s="160">
        <v>0.88530869670683998</v>
      </c>
    </row>
    <row r="775" spans="1:9" x14ac:dyDescent="0.25">
      <c r="A775" t="s">
        <v>2075</v>
      </c>
      <c r="B775" t="s">
        <v>2349</v>
      </c>
      <c r="C775" s="160" t="s">
        <v>2570</v>
      </c>
      <c r="D775" s="160">
        <v>4.4281825885734401E-3</v>
      </c>
      <c r="E775" s="160">
        <v>5.6850651700933001E-3</v>
      </c>
      <c r="F775" s="160">
        <v>360</v>
      </c>
      <c r="G775" s="160">
        <v>9</v>
      </c>
      <c r="H775" s="160">
        <v>0.436548679385107</v>
      </c>
      <c r="I775" s="160">
        <v>0.88552177137884602</v>
      </c>
    </row>
    <row r="776" spans="1:9" x14ac:dyDescent="0.25">
      <c r="A776" t="s">
        <v>2161</v>
      </c>
      <c r="B776" t="s">
        <v>2162</v>
      </c>
      <c r="C776" s="160" t="s">
        <v>2572</v>
      </c>
      <c r="D776" s="160">
        <v>-9.9682148067699698E-3</v>
      </c>
      <c r="E776" s="160">
        <v>1.28091320499313E-2</v>
      </c>
      <c r="F776" s="160">
        <v>360</v>
      </c>
      <c r="G776" s="160">
        <v>20</v>
      </c>
      <c r="H776" s="160">
        <v>0.43713285873137803</v>
      </c>
      <c r="I776" s="160">
        <v>0.88556114016899301</v>
      </c>
    </row>
    <row r="777" spans="1:9" x14ac:dyDescent="0.25">
      <c r="A777" t="s">
        <v>2066</v>
      </c>
      <c r="B777" t="s">
        <v>2128</v>
      </c>
      <c r="C777" s="160" t="s">
        <v>2573</v>
      </c>
      <c r="D777" s="160">
        <v>-1.42905911094055E-3</v>
      </c>
      <c r="E777" s="160">
        <v>1.8487398420598399E-3</v>
      </c>
      <c r="F777" s="160">
        <v>360</v>
      </c>
      <c r="G777" s="160">
        <v>3</v>
      </c>
      <c r="H777" s="160">
        <v>0.44004211970219398</v>
      </c>
      <c r="I777" s="160">
        <v>0.88561716798174595</v>
      </c>
    </row>
    <row r="778" spans="1:9" x14ac:dyDescent="0.25">
      <c r="A778" t="s">
        <v>2066</v>
      </c>
      <c r="B778" t="s">
        <v>2220</v>
      </c>
      <c r="C778" s="160" t="s">
        <v>2573</v>
      </c>
      <c r="D778" s="160">
        <v>-5.9131687157869305E-4</v>
      </c>
      <c r="E778" s="160">
        <v>7.6257297301226396E-4</v>
      </c>
      <c r="F778" s="160">
        <v>360</v>
      </c>
      <c r="G778" s="160">
        <v>3</v>
      </c>
      <c r="H778" s="160">
        <v>0.43900486107918302</v>
      </c>
      <c r="I778" s="160">
        <v>0.88561716798174595</v>
      </c>
    </row>
    <row r="779" spans="1:9" x14ac:dyDescent="0.25">
      <c r="A779" t="s">
        <v>2071</v>
      </c>
      <c r="B779" t="s">
        <v>2072</v>
      </c>
      <c r="C779" s="160" t="s">
        <v>2570</v>
      </c>
      <c r="D779" s="160">
        <v>-1.3829421409765501E-2</v>
      </c>
      <c r="E779" s="160">
        <v>1.7948867108549999E-2</v>
      </c>
      <c r="F779" s="160">
        <v>360</v>
      </c>
      <c r="G779" s="160">
        <v>159</v>
      </c>
      <c r="H779" s="160">
        <v>0.44169643428011601</v>
      </c>
      <c r="I779" s="160">
        <v>0.88561716798174595</v>
      </c>
    </row>
    <row r="780" spans="1:9" x14ac:dyDescent="0.25">
      <c r="A780" t="s">
        <v>2140</v>
      </c>
      <c r="B780" t="s">
        <v>2141</v>
      </c>
      <c r="C780" s="160" t="s">
        <v>2570</v>
      </c>
      <c r="D780" s="160">
        <v>-2.7249913354294702E-3</v>
      </c>
      <c r="E780" s="160">
        <v>3.5402802627828101E-3</v>
      </c>
      <c r="F780" s="160">
        <v>360</v>
      </c>
      <c r="G780" s="160">
        <v>6</v>
      </c>
      <c r="H780" s="160">
        <v>0.441983420180733</v>
      </c>
      <c r="I780" s="160">
        <v>0.88561716798174595</v>
      </c>
    </row>
    <row r="781" spans="1:9" x14ac:dyDescent="0.25">
      <c r="A781" t="s">
        <v>2399</v>
      </c>
      <c r="B781" t="s">
        <v>2400</v>
      </c>
      <c r="C781" s="160" t="s">
        <v>2571</v>
      </c>
      <c r="D781" s="160">
        <v>2.2865009870348999E-3</v>
      </c>
      <c r="E781" s="160">
        <v>2.9802370292701099E-3</v>
      </c>
      <c r="F781" s="160">
        <v>360</v>
      </c>
      <c r="G781" s="160">
        <v>22</v>
      </c>
      <c r="H781" s="160">
        <v>0.44371962528232001</v>
      </c>
      <c r="I781" s="160">
        <v>0.88561716798174595</v>
      </c>
    </row>
    <row r="782" spans="1:9" x14ac:dyDescent="0.25">
      <c r="A782" t="s">
        <v>2399</v>
      </c>
      <c r="B782" t="s">
        <v>2400</v>
      </c>
      <c r="C782" s="160" t="s">
        <v>2572</v>
      </c>
      <c r="D782" s="160">
        <v>3.1622679326418599E-3</v>
      </c>
      <c r="E782" s="160">
        <v>4.1031895412147997E-3</v>
      </c>
      <c r="F782" s="160">
        <v>360</v>
      </c>
      <c r="G782" s="160">
        <v>22</v>
      </c>
      <c r="H782" s="160">
        <v>0.44158440779750502</v>
      </c>
      <c r="I782" s="160">
        <v>0.88561716798174595</v>
      </c>
    </row>
    <row r="783" spans="1:9" x14ac:dyDescent="0.25">
      <c r="A783" t="s">
        <v>2123</v>
      </c>
      <c r="B783" t="s">
        <v>2233</v>
      </c>
      <c r="C783" s="160" t="s">
        <v>2570</v>
      </c>
      <c r="D783" s="160">
        <v>7.5215773935909296E-3</v>
      </c>
      <c r="E783" s="160">
        <v>9.8083052457640998E-3</v>
      </c>
      <c r="F783" s="160">
        <v>360</v>
      </c>
      <c r="G783" s="160">
        <v>118</v>
      </c>
      <c r="H783" s="160">
        <v>0.44393819772554399</v>
      </c>
      <c r="I783" s="160">
        <v>0.88561716798174595</v>
      </c>
    </row>
    <row r="784" spans="1:9" x14ac:dyDescent="0.25">
      <c r="A784" t="s">
        <v>2226</v>
      </c>
      <c r="B784" t="s">
        <v>2227</v>
      </c>
      <c r="C784" s="160" t="s">
        <v>2572</v>
      </c>
      <c r="D784" s="160">
        <v>-2.8621162811860901E-3</v>
      </c>
      <c r="E784" s="160">
        <v>3.68434739655444E-3</v>
      </c>
      <c r="F784" s="160">
        <v>360</v>
      </c>
      <c r="G784" s="160">
        <v>12</v>
      </c>
      <c r="H784" s="160">
        <v>0.43800584101759998</v>
      </c>
      <c r="I784" s="160">
        <v>0.88561716798174595</v>
      </c>
    </row>
    <row r="785" spans="1:9" x14ac:dyDescent="0.25">
      <c r="A785" t="s">
        <v>2075</v>
      </c>
      <c r="B785" t="s">
        <v>2415</v>
      </c>
      <c r="C785" s="160" t="s">
        <v>2570</v>
      </c>
      <c r="D785" s="160">
        <v>-1.5789083375230099E-3</v>
      </c>
      <c r="E785" s="160">
        <v>2.06010821665144E-3</v>
      </c>
      <c r="F785" s="160">
        <v>360</v>
      </c>
      <c r="G785" s="160">
        <v>5</v>
      </c>
      <c r="H785" s="160">
        <v>0.44393571418416</v>
      </c>
      <c r="I785" s="160">
        <v>0.88561716798174595</v>
      </c>
    </row>
    <row r="786" spans="1:9" x14ac:dyDescent="0.25">
      <c r="A786" t="s">
        <v>2463</v>
      </c>
      <c r="B786" t="s">
        <v>2464</v>
      </c>
      <c r="C786" s="160" t="s">
        <v>2573</v>
      </c>
      <c r="D786" s="160">
        <v>-4.3404354384965101E-3</v>
      </c>
      <c r="E786" s="160">
        <v>5.6590737383241801E-3</v>
      </c>
      <c r="F786" s="160">
        <v>360</v>
      </c>
      <c r="G786" s="160">
        <v>23</v>
      </c>
      <c r="H786" s="160">
        <v>0.44366844873826899</v>
      </c>
      <c r="I786" s="160">
        <v>0.88561716798174595</v>
      </c>
    </row>
    <row r="787" spans="1:9" x14ac:dyDescent="0.25">
      <c r="A787" t="s">
        <v>2109</v>
      </c>
      <c r="B787" t="s">
        <v>2452</v>
      </c>
      <c r="C787" s="160" t="s">
        <v>2572</v>
      </c>
      <c r="D787" s="160">
        <v>2.2365974658809401E-3</v>
      </c>
      <c r="E787" s="160">
        <v>2.9166853360640798E-3</v>
      </c>
      <c r="F787" s="160">
        <v>360</v>
      </c>
      <c r="G787" s="160">
        <v>9</v>
      </c>
      <c r="H787" s="160">
        <v>0.44376207621678698</v>
      </c>
      <c r="I787" s="160">
        <v>0.88561716798174595</v>
      </c>
    </row>
    <row r="788" spans="1:9" x14ac:dyDescent="0.25">
      <c r="A788" t="s">
        <v>2194</v>
      </c>
      <c r="B788" t="s">
        <v>2195</v>
      </c>
      <c r="C788" s="160" t="s">
        <v>2570</v>
      </c>
      <c r="D788" s="160">
        <v>-2.09453007473283E-3</v>
      </c>
      <c r="E788" s="160">
        <v>2.7100257883503499E-3</v>
      </c>
      <c r="F788" s="160">
        <v>360</v>
      </c>
      <c r="G788" s="160">
        <v>7</v>
      </c>
      <c r="H788" s="160">
        <v>0.44066992405264299</v>
      </c>
      <c r="I788" s="160">
        <v>0.88561716798174595</v>
      </c>
    </row>
    <row r="789" spans="1:9" x14ac:dyDescent="0.25">
      <c r="A789" t="s">
        <v>2180</v>
      </c>
      <c r="B789" t="s">
        <v>2181</v>
      </c>
      <c r="C789" s="160" t="s">
        <v>2570</v>
      </c>
      <c r="D789" s="160">
        <v>1.6985581415593601E-2</v>
      </c>
      <c r="E789" s="160">
        <v>2.2182195637047201E-2</v>
      </c>
      <c r="F789" s="160">
        <v>360</v>
      </c>
      <c r="G789" s="160">
        <v>36</v>
      </c>
      <c r="H789" s="160">
        <v>0.444621049118609</v>
      </c>
      <c r="I789" s="160">
        <v>0.88585235707494203</v>
      </c>
    </row>
    <row r="790" spans="1:9" x14ac:dyDescent="0.25">
      <c r="A790" t="s">
        <v>2399</v>
      </c>
      <c r="B790" t="s">
        <v>2493</v>
      </c>
      <c r="C790" s="160" t="s">
        <v>2570</v>
      </c>
      <c r="D790" s="160">
        <v>2.3511778502952299E-3</v>
      </c>
      <c r="E790" s="160">
        <v>3.07780362230315E-3</v>
      </c>
      <c r="F790" s="160">
        <v>360</v>
      </c>
      <c r="G790" s="160">
        <v>23</v>
      </c>
      <c r="H790" s="160">
        <v>0.445791044505843</v>
      </c>
      <c r="I790" s="160">
        <v>0.88690425207591495</v>
      </c>
    </row>
    <row r="791" spans="1:9" x14ac:dyDescent="0.25">
      <c r="A791" t="s">
        <v>2182</v>
      </c>
      <c r="B791" t="s">
        <v>2299</v>
      </c>
      <c r="C791" s="160" t="s">
        <v>2570</v>
      </c>
      <c r="D791" s="160">
        <v>2.4354948559243599E-3</v>
      </c>
      <c r="E791" s="160">
        <v>3.19417800807366E-3</v>
      </c>
      <c r="F791" s="160">
        <v>360</v>
      </c>
      <c r="G791" s="160">
        <v>8</v>
      </c>
      <c r="H791" s="160">
        <v>0.44628026459687298</v>
      </c>
      <c r="I791" s="160">
        <v>0.88690425207591495</v>
      </c>
    </row>
    <row r="792" spans="1:9" x14ac:dyDescent="0.25">
      <c r="A792" t="s">
        <v>2524</v>
      </c>
      <c r="B792" t="s">
        <v>2525</v>
      </c>
      <c r="C792" s="160" t="s">
        <v>2572</v>
      </c>
      <c r="D792" s="160">
        <v>1.25397861980014E-3</v>
      </c>
      <c r="E792" s="160">
        <v>1.65284930469695E-3</v>
      </c>
      <c r="F792" s="160">
        <v>360</v>
      </c>
      <c r="G792" s="160">
        <v>7</v>
      </c>
      <c r="H792" s="160">
        <v>0.44854925097603099</v>
      </c>
      <c r="I792" s="160">
        <v>0.89028509560812197</v>
      </c>
    </row>
    <row r="793" spans="1:9" x14ac:dyDescent="0.25">
      <c r="A793" t="s">
        <v>2109</v>
      </c>
      <c r="B793" t="s">
        <v>2549</v>
      </c>
      <c r="C793" s="160" t="s">
        <v>2572</v>
      </c>
      <c r="D793" s="160">
        <v>1.43218118674943E-3</v>
      </c>
      <c r="E793" s="160">
        <v>1.8906605291457101E-3</v>
      </c>
      <c r="F793" s="160">
        <v>360</v>
      </c>
      <c r="G793" s="160">
        <v>8</v>
      </c>
      <c r="H793" s="160">
        <v>0.44939763610539901</v>
      </c>
      <c r="I793" s="160">
        <v>0.89084133174875502</v>
      </c>
    </row>
    <row r="794" spans="1:9" x14ac:dyDescent="0.25">
      <c r="A794" t="s">
        <v>2115</v>
      </c>
      <c r="B794" t="s">
        <v>2292</v>
      </c>
      <c r="C794" s="160" t="s">
        <v>2572</v>
      </c>
      <c r="D794" s="160">
        <v>2.1554411160194498E-3</v>
      </c>
      <c r="E794" s="160">
        <v>2.8788077576573602E-3</v>
      </c>
      <c r="F794" s="160">
        <v>360</v>
      </c>
      <c r="G794" s="160">
        <v>9</v>
      </c>
      <c r="H794" s="160">
        <v>0.45458286027098799</v>
      </c>
      <c r="I794" s="160">
        <v>0.89572434486667896</v>
      </c>
    </row>
    <row r="795" spans="1:9" x14ac:dyDescent="0.25">
      <c r="A795" t="s">
        <v>2399</v>
      </c>
      <c r="B795" t="s">
        <v>2511</v>
      </c>
      <c r="C795" s="160" t="s">
        <v>2570</v>
      </c>
      <c r="D795" s="160">
        <v>2.01559883217921E-3</v>
      </c>
      <c r="E795" s="160">
        <v>2.6885124474770499E-3</v>
      </c>
      <c r="F795" s="160">
        <v>360</v>
      </c>
      <c r="G795" s="160">
        <v>16</v>
      </c>
      <c r="H795" s="160">
        <v>0.45411840086483901</v>
      </c>
      <c r="I795" s="160">
        <v>0.89572434486667896</v>
      </c>
    </row>
    <row r="796" spans="1:9" x14ac:dyDescent="0.25">
      <c r="A796" t="s">
        <v>2310</v>
      </c>
      <c r="B796" t="s">
        <v>2311</v>
      </c>
      <c r="C796" s="160" t="s">
        <v>2571</v>
      </c>
      <c r="D796" s="160">
        <v>1.7449346768038899E-3</v>
      </c>
      <c r="E796" s="160">
        <v>2.3268527144440099E-3</v>
      </c>
      <c r="F796" s="160">
        <v>360</v>
      </c>
      <c r="G796" s="160">
        <v>20</v>
      </c>
      <c r="H796" s="160">
        <v>0.45393440385054701</v>
      </c>
      <c r="I796" s="160">
        <v>0.89572434486667896</v>
      </c>
    </row>
    <row r="797" spans="1:9" x14ac:dyDescent="0.25">
      <c r="A797" t="s">
        <v>2498</v>
      </c>
      <c r="B797" t="s">
        <v>2499</v>
      </c>
      <c r="C797" s="160" t="s">
        <v>2571</v>
      </c>
      <c r="D797" s="160">
        <v>1.82260845292092E-3</v>
      </c>
      <c r="E797" s="160">
        <v>2.4353548749621199E-3</v>
      </c>
      <c r="F797" s="160">
        <v>360</v>
      </c>
      <c r="G797" s="160">
        <v>9</v>
      </c>
      <c r="H797" s="160">
        <v>0.45471720568487001</v>
      </c>
      <c r="I797" s="160">
        <v>0.89572434486667896</v>
      </c>
    </row>
    <row r="798" spans="1:9" x14ac:dyDescent="0.25">
      <c r="A798" t="s">
        <v>2109</v>
      </c>
      <c r="B798" t="s">
        <v>2442</v>
      </c>
      <c r="C798" s="160" t="s">
        <v>2572</v>
      </c>
      <c r="D798" s="160">
        <v>2.4513826649477802E-3</v>
      </c>
      <c r="E798" s="160">
        <v>3.2703577995529102E-3</v>
      </c>
      <c r="F798" s="160">
        <v>360</v>
      </c>
      <c r="G798" s="160">
        <v>8</v>
      </c>
      <c r="H798" s="160">
        <v>0.45418851238634</v>
      </c>
      <c r="I798" s="160">
        <v>0.89572434486667896</v>
      </c>
    </row>
    <row r="799" spans="1:9" x14ac:dyDescent="0.25">
      <c r="A799" t="s">
        <v>2097</v>
      </c>
      <c r="B799" t="s">
        <v>2488</v>
      </c>
      <c r="C799" s="160" t="s">
        <v>2572</v>
      </c>
      <c r="D799" s="160">
        <v>2.1613700580181801E-2</v>
      </c>
      <c r="E799" s="160">
        <v>2.89141282647601E-2</v>
      </c>
      <c r="F799" s="160">
        <v>360</v>
      </c>
      <c r="G799" s="160">
        <v>195</v>
      </c>
      <c r="H799" s="160">
        <v>0.45529841342847999</v>
      </c>
      <c r="I799" s="160">
        <v>0.89574393005753605</v>
      </c>
    </row>
    <row r="800" spans="1:9" x14ac:dyDescent="0.25">
      <c r="A800" t="s">
        <v>2173</v>
      </c>
      <c r="B800" t="s">
        <v>2556</v>
      </c>
      <c r="C800" s="160" t="s">
        <v>2572</v>
      </c>
      <c r="D800" s="160">
        <v>9.57404723024388E-4</v>
      </c>
      <c r="E800" s="160">
        <v>1.2884020049008201E-3</v>
      </c>
      <c r="F800" s="160">
        <v>360</v>
      </c>
      <c r="G800" s="160">
        <v>2</v>
      </c>
      <c r="H800" s="160">
        <v>0.458318871983039</v>
      </c>
      <c r="I800" s="160">
        <v>0.89981275764929902</v>
      </c>
    </row>
    <row r="801" spans="1:9" x14ac:dyDescent="0.25">
      <c r="A801" t="s">
        <v>2123</v>
      </c>
      <c r="B801" t="s">
        <v>2401</v>
      </c>
      <c r="C801" s="160" t="s">
        <v>2573</v>
      </c>
      <c r="D801" s="160">
        <v>1.1427571341803699E-2</v>
      </c>
      <c r="E801" s="160">
        <v>1.5396822806978801E-2</v>
      </c>
      <c r="F801" s="160">
        <v>360</v>
      </c>
      <c r="G801" s="160">
        <v>163</v>
      </c>
      <c r="H801" s="160">
        <v>0.45851428148073298</v>
      </c>
      <c r="I801" s="160">
        <v>0.89981275764929902</v>
      </c>
    </row>
    <row r="802" spans="1:9" x14ac:dyDescent="0.25">
      <c r="A802" t="s">
        <v>2207</v>
      </c>
      <c r="B802" t="s">
        <v>2271</v>
      </c>
      <c r="C802" s="160" t="s">
        <v>2573</v>
      </c>
      <c r="D802" s="160">
        <v>-5.6863787592831396E-3</v>
      </c>
      <c r="E802" s="160">
        <v>7.6764417267381696E-3</v>
      </c>
      <c r="F802" s="160">
        <v>360</v>
      </c>
      <c r="G802" s="160">
        <v>8</v>
      </c>
      <c r="H802" s="160">
        <v>0.45936810675257</v>
      </c>
      <c r="I802" s="160">
        <v>0.900361489235037</v>
      </c>
    </row>
    <row r="803" spans="1:9" x14ac:dyDescent="0.25">
      <c r="A803" t="s">
        <v>2133</v>
      </c>
      <c r="B803" t="s">
        <v>2455</v>
      </c>
      <c r="C803" s="160" t="s">
        <v>2572</v>
      </c>
      <c r="D803" s="160">
        <v>4.6417484776901602E-3</v>
      </c>
      <c r="E803" s="160">
        <v>6.2951072438649797E-3</v>
      </c>
      <c r="F803" s="160">
        <v>360</v>
      </c>
      <c r="G803" s="160">
        <v>6</v>
      </c>
      <c r="H803" s="160">
        <v>0.46145505773100298</v>
      </c>
      <c r="I803" s="160">
        <v>0.90332275970313702</v>
      </c>
    </row>
    <row r="804" spans="1:9" x14ac:dyDescent="0.25">
      <c r="A804" t="s">
        <v>2113</v>
      </c>
      <c r="B804" t="s">
        <v>2388</v>
      </c>
      <c r="C804" s="160" t="s">
        <v>2572</v>
      </c>
      <c r="D804" s="160">
        <v>2.0047729022613699E-3</v>
      </c>
      <c r="E804" s="160">
        <v>2.727592726895E-3</v>
      </c>
      <c r="F804" s="160">
        <v>360</v>
      </c>
      <c r="G804" s="160">
        <v>4</v>
      </c>
      <c r="H804" s="160">
        <v>0.46326933528098502</v>
      </c>
      <c r="I804" s="160">
        <v>0.90574353830496801</v>
      </c>
    </row>
    <row r="805" spans="1:9" x14ac:dyDescent="0.25">
      <c r="A805" t="s">
        <v>2248</v>
      </c>
      <c r="B805" t="s">
        <v>2479</v>
      </c>
      <c r="C805" s="160" t="s">
        <v>2573</v>
      </c>
      <c r="D805" s="160">
        <v>-6.22575676967507E-3</v>
      </c>
      <c r="E805" s="160">
        <v>8.4954093659514399E-3</v>
      </c>
      <c r="F805" s="160">
        <v>360</v>
      </c>
      <c r="G805" s="160">
        <v>95</v>
      </c>
      <c r="H805" s="160">
        <v>0.46421504459865898</v>
      </c>
      <c r="I805" s="160">
        <v>0.906061756490528</v>
      </c>
    </row>
    <row r="806" spans="1:9" x14ac:dyDescent="0.25">
      <c r="A806" t="s">
        <v>2091</v>
      </c>
      <c r="B806" t="s">
        <v>2092</v>
      </c>
      <c r="C806" s="160" t="s">
        <v>2573</v>
      </c>
      <c r="D806" s="160">
        <v>-8.4820195859880293E-3</v>
      </c>
      <c r="E806" s="160">
        <v>1.15848133381637E-2</v>
      </c>
      <c r="F806" s="160">
        <v>360</v>
      </c>
      <c r="G806" s="160">
        <v>54</v>
      </c>
      <c r="H806" s="160">
        <v>0.46458778840458198</v>
      </c>
      <c r="I806" s="160">
        <v>0.906061756490528</v>
      </c>
    </row>
    <row r="807" spans="1:9" x14ac:dyDescent="0.25">
      <c r="A807" t="s">
        <v>2106</v>
      </c>
      <c r="B807" t="s">
        <v>2147</v>
      </c>
      <c r="C807" s="160" t="s">
        <v>2572</v>
      </c>
      <c r="D807" s="160">
        <v>1.7060827844706499E-3</v>
      </c>
      <c r="E807" s="160">
        <v>2.40452798007499E-3</v>
      </c>
      <c r="F807" s="160">
        <v>360</v>
      </c>
      <c r="G807" s="160">
        <v>9</v>
      </c>
      <c r="H807" s="160">
        <v>0.47859803676460899</v>
      </c>
      <c r="I807" s="160">
        <v>0.90611785201145401</v>
      </c>
    </row>
    <row r="808" spans="1:9" x14ac:dyDescent="0.25">
      <c r="A808" t="s">
        <v>2106</v>
      </c>
      <c r="B808" t="s">
        <v>2234</v>
      </c>
      <c r="C808" s="160" t="s">
        <v>2571</v>
      </c>
      <c r="D808" s="160">
        <v>-1.0323160817861199E-3</v>
      </c>
      <c r="E808" s="160">
        <v>1.45958561195703E-3</v>
      </c>
      <c r="F808" s="160">
        <v>360</v>
      </c>
      <c r="G808" s="160">
        <v>5</v>
      </c>
      <c r="H808" s="160">
        <v>0.47986486580833898</v>
      </c>
      <c r="I808" s="160">
        <v>0.90611785201145401</v>
      </c>
    </row>
    <row r="809" spans="1:9" x14ac:dyDescent="0.25">
      <c r="A809" t="s">
        <v>2106</v>
      </c>
      <c r="B809" t="s">
        <v>2234</v>
      </c>
      <c r="C809" s="160" t="s">
        <v>2570</v>
      </c>
      <c r="D809" s="160">
        <v>-1.0323160817861199E-3</v>
      </c>
      <c r="E809" s="160">
        <v>1.44765419428311E-3</v>
      </c>
      <c r="F809" s="160">
        <v>360</v>
      </c>
      <c r="G809" s="160">
        <v>5</v>
      </c>
      <c r="H809" s="160">
        <v>0.476254976386421</v>
      </c>
      <c r="I809" s="160">
        <v>0.90611785201145401</v>
      </c>
    </row>
    <row r="810" spans="1:9" x14ac:dyDescent="0.25">
      <c r="A810" t="s">
        <v>2106</v>
      </c>
      <c r="B810" t="s">
        <v>2552</v>
      </c>
      <c r="C810" s="160" t="s">
        <v>2570</v>
      </c>
      <c r="D810" s="160">
        <v>-1.43734685860626E-3</v>
      </c>
      <c r="E810" s="160">
        <v>1.9948070498756101E-3</v>
      </c>
      <c r="F810" s="160">
        <v>360</v>
      </c>
      <c r="G810" s="160">
        <v>8</v>
      </c>
      <c r="H810" s="160">
        <v>0.47186668795174802</v>
      </c>
      <c r="I810" s="160">
        <v>0.90611785201145401</v>
      </c>
    </row>
    <row r="811" spans="1:9" x14ac:dyDescent="0.25">
      <c r="A811" t="s">
        <v>2165</v>
      </c>
      <c r="B811" t="s">
        <v>2166</v>
      </c>
      <c r="C811" s="160" t="s">
        <v>2570</v>
      </c>
      <c r="D811" s="160">
        <v>7.5123558915066396E-4</v>
      </c>
      <c r="E811" s="160">
        <v>1.0768010044652099E-3</v>
      </c>
      <c r="F811" s="160">
        <v>360</v>
      </c>
      <c r="G811" s="160">
        <v>4</v>
      </c>
      <c r="H811" s="160">
        <v>0.48584965333727698</v>
      </c>
      <c r="I811" s="160">
        <v>0.90611785201145401</v>
      </c>
    </row>
    <row r="812" spans="1:9" x14ac:dyDescent="0.25">
      <c r="A812" t="s">
        <v>2202</v>
      </c>
      <c r="B812" t="s">
        <v>2203</v>
      </c>
      <c r="C812" s="160" t="s">
        <v>2572</v>
      </c>
      <c r="D812" s="160">
        <v>2.1079676212589402E-3</v>
      </c>
      <c r="E812" s="160">
        <v>3.0408687058853202E-3</v>
      </c>
      <c r="F812" s="160">
        <v>360</v>
      </c>
      <c r="G812" s="160">
        <v>6</v>
      </c>
      <c r="H812" s="160">
        <v>0.48862959676075202</v>
      </c>
      <c r="I812" s="160">
        <v>0.90611785201145401</v>
      </c>
    </row>
    <row r="813" spans="1:9" x14ac:dyDescent="0.25">
      <c r="A813" t="s">
        <v>2217</v>
      </c>
      <c r="B813" t="s">
        <v>2337</v>
      </c>
      <c r="C813" s="160" t="s">
        <v>2573</v>
      </c>
      <c r="D813" s="160">
        <v>-8.12421399883649E-4</v>
      </c>
      <c r="E813" s="160">
        <v>1.1223306760637099E-3</v>
      </c>
      <c r="F813" s="160">
        <v>360</v>
      </c>
      <c r="G813" s="160">
        <v>4</v>
      </c>
      <c r="H813" s="160">
        <v>0.46965976653414898</v>
      </c>
      <c r="I813" s="160">
        <v>0.90611785201145401</v>
      </c>
    </row>
    <row r="814" spans="1:9" x14ac:dyDescent="0.25">
      <c r="A814" t="s">
        <v>2115</v>
      </c>
      <c r="B814" t="s">
        <v>2276</v>
      </c>
      <c r="C814" s="160" t="s">
        <v>2572</v>
      </c>
      <c r="D814" s="160">
        <v>1.54350344863145E-3</v>
      </c>
      <c r="E814" s="160">
        <v>2.1236214199335298E-3</v>
      </c>
      <c r="F814" s="160">
        <v>360</v>
      </c>
      <c r="G814" s="160">
        <v>5</v>
      </c>
      <c r="H814" s="160">
        <v>0.46786439040321798</v>
      </c>
      <c r="I814" s="160">
        <v>0.90611785201145401</v>
      </c>
    </row>
    <row r="815" spans="1:9" x14ac:dyDescent="0.25">
      <c r="A815" t="s">
        <v>2066</v>
      </c>
      <c r="B815" t="s">
        <v>2308</v>
      </c>
      <c r="C815" s="160" t="s">
        <v>2570</v>
      </c>
      <c r="D815" s="160">
        <v>-1.4378445118172301E-3</v>
      </c>
      <c r="E815" s="160">
        <v>2.0427825082389799E-3</v>
      </c>
      <c r="F815" s="160">
        <v>360</v>
      </c>
      <c r="G815" s="160">
        <v>6</v>
      </c>
      <c r="H815" s="160">
        <v>0.48197783867260902</v>
      </c>
      <c r="I815" s="160">
        <v>0.90611785201145401</v>
      </c>
    </row>
    <row r="816" spans="1:9" x14ac:dyDescent="0.25">
      <c r="A816" t="s">
        <v>2066</v>
      </c>
      <c r="B816" t="s">
        <v>2150</v>
      </c>
      <c r="C816" s="160" t="s">
        <v>2570</v>
      </c>
      <c r="D816" s="160">
        <v>-1.47255254785608E-3</v>
      </c>
      <c r="E816" s="160">
        <v>2.0469240919781901E-3</v>
      </c>
      <c r="F816" s="160">
        <v>360</v>
      </c>
      <c r="G816" s="160">
        <v>4</v>
      </c>
      <c r="H816" s="160">
        <v>0.47324256153619498</v>
      </c>
      <c r="I816" s="160">
        <v>0.90611785201145401</v>
      </c>
    </row>
    <row r="817" spans="1:9" x14ac:dyDescent="0.25">
      <c r="A817" t="s">
        <v>2066</v>
      </c>
      <c r="B817" t="s">
        <v>2393</v>
      </c>
      <c r="C817" s="160" t="s">
        <v>2573</v>
      </c>
      <c r="D817" s="160">
        <v>7.4534520939418397E-4</v>
      </c>
      <c r="E817" s="160">
        <v>1.0623689621483501E-3</v>
      </c>
      <c r="F817" s="160">
        <v>360</v>
      </c>
      <c r="G817" s="160">
        <v>2</v>
      </c>
      <c r="H817" s="160">
        <v>0.48339587389511901</v>
      </c>
      <c r="I817" s="160">
        <v>0.90611785201145401</v>
      </c>
    </row>
    <row r="818" spans="1:9" x14ac:dyDescent="0.25">
      <c r="A818" t="s">
        <v>2066</v>
      </c>
      <c r="B818" t="s">
        <v>2357</v>
      </c>
      <c r="C818" s="160" t="s">
        <v>2572</v>
      </c>
      <c r="D818" s="160">
        <v>1.5627625275573299E-3</v>
      </c>
      <c r="E818" s="160">
        <v>2.1836971098796502E-3</v>
      </c>
      <c r="F818" s="160">
        <v>360</v>
      </c>
      <c r="G818" s="160">
        <v>5</v>
      </c>
      <c r="H818" s="160">
        <v>0.475113406966025</v>
      </c>
      <c r="I818" s="160">
        <v>0.90611785201145401</v>
      </c>
    </row>
    <row r="819" spans="1:9" x14ac:dyDescent="0.25">
      <c r="A819" t="s">
        <v>2399</v>
      </c>
      <c r="B819" t="s">
        <v>2511</v>
      </c>
      <c r="C819" s="160" t="s">
        <v>2572</v>
      </c>
      <c r="D819" s="160">
        <v>2.5466546521538298E-3</v>
      </c>
      <c r="E819" s="160">
        <v>3.6679393451167501E-3</v>
      </c>
      <c r="F819" s="160">
        <v>360</v>
      </c>
      <c r="G819" s="160">
        <v>16</v>
      </c>
      <c r="H819" s="160">
        <v>0.48800935074751001</v>
      </c>
      <c r="I819" s="160">
        <v>0.90611785201145401</v>
      </c>
    </row>
    <row r="820" spans="1:9" x14ac:dyDescent="0.25">
      <c r="A820" t="s">
        <v>2123</v>
      </c>
      <c r="B820" t="s">
        <v>2233</v>
      </c>
      <c r="C820" s="160" t="s">
        <v>2573</v>
      </c>
      <c r="D820" s="160">
        <v>6.3322021233925699E-3</v>
      </c>
      <c r="E820" s="160">
        <v>8.7421631325470192E-3</v>
      </c>
      <c r="F820" s="160">
        <v>360</v>
      </c>
      <c r="G820" s="160">
        <v>118</v>
      </c>
      <c r="H820" s="160">
        <v>0.46941623167436702</v>
      </c>
      <c r="I820" s="160">
        <v>0.90611785201145401</v>
      </c>
    </row>
    <row r="821" spans="1:9" x14ac:dyDescent="0.25">
      <c r="A821" t="s">
        <v>2123</v>
      </c>
      <c r="B821" t="s">
        <v>2282</v>
      </c>
      <c r="C821" s="160" t="s">
        <v>2571</v>
      </c>
      <c r="D821" s="160">
        <v>3.10907102878214E-3</v>
      </c>
      <c r="E821" s="160">
        <v>4.3673046298541096E-3</v>
      </c>
      <c r="F821" s="160">
        <v>360</v>
      </c>
      <c r="G821" s="160">
        <v>107</v>
      </c>
      <c r="H821" s="160">
        <v>0.47719592816289302</v>
      </c>
      <c r="I821" s="160">
        <v>0.90611785201145401</v>
      </c>
    </row>
    <row r="822" spans="1:9" x14ac:dyDescent="0.25">
      <c r="A822" t="s">
        <v>2095</v>
      </c>
      <c r="B822" t="s">
        <v>2294</v>
      </c>
      <c r="C822" s="160" t="s">
        <v>2571</v>
      </c>
      <c r="D822" s="160">
        <v>5.1967058135086704E-3</v>
      </c>
      <c r="E822" s="160">
        <v>7.2694676539343597E-3</v>
      </c>
      <c r="F822" s="160">
        <v>360</v>
      </c>
      <c r="G822" s="160">
        <v>34</v>
      </c>
      <c r="H822" s="160">
        <v>0.47600654701544698</v>
      </c>
      <c r="I822" s="160">
        <v>0.90611785201145401</v>
      </c>
    </row>
    <row r="823" spans="1:9" x14ac:dyDescent="0.25">
      <c r="A823" t="s">
        <v>2111</v>
      </c>
      <c r="B823" t="s">
        <v>2478</v>
      </c>
      <c r="C823" s="160" t="s">
        <v>2572</v>
      </c>
      <c r="D823" s="160">
        <v>-1.20464139102624E-3</v>
      </c>
      <c r="E823" s="160">
        <v>1.71815558116289E-3</v>
      </c>
      <c r="F823" s="160">
        <v>360</v>
      </c>
      <c r="G823" s="160">
        <v>10</v>
      </c>
      <c r="H823" s="160">
        <v>0.48375035275495798</v>
      </c>
      <c r="I823" s="160">
        <v>0.90611785201145401</v>
      </c>
    </row>
    <row r="824" spans="1:9" x14ac:dyDescent="0.25">
      <c r="A824" t="s">
        <v>2111</v>
      </c>
      <c r="B824" t="s">
        <v>2241</v>
      </c>
      <c r="C824" s="160" t="s">
        <v>2570</v>
      </c>
      <c r="D824" s="160">
        <v>-6.6554159185863097E-4</v>
      </c>
      <c r="E824" s="160">
        <v>9.18614688620313E-4</v>
      </c>
      <c r="F824" s="160">
        <v>360</v>
      </c>
      <c r="G824" s="160">
        <v>9</v>
      </c>
      <c r="H824" s="160">
        <v>0.469395804806987</v>
      </c>
      <c r="I824" s="160">
        <v>0.90611785201145401</v>
      </c>
    </row>
    <row r="825" spans="1:9" x14ac:dyDescent="0.25">
      <c r="A825" t="s">
        <v>2461</v>
      </c>
      <c r="B825" t="s">
        <v>2462</v>
      </c>
      <c r="C825" s="160" t="s">
        <v>2570</v>
      </c>
      <c r="D825" s="160">
        <v>6.4197617292235196E-3</v>
      </c>
      <c r="E825" s="160">
        <v>9.0566667518256205E-3</v>
      </c>
      <c r="F825" s="160">
        <v>360</v>
      </c>
      <c r="G825" s="160">
        <v>98</v>
      </c>
      <c r="H825" s="160">
        <v>0.47906936291849</v>
      </c>
      <c r="I825" s="160">
        <v>0.90611785201145401</v>
      </c>
    </row>
    <row r="826" spans="1:9" x14ac:dyDescent="0.25">
      <c r="A826" t="s">
        <v>2101</v>
      </c>
      <c r="B826" t="s">
        <v>2361</v>
      </c>
      <c r="C826" s="160" t="s">
        <v>2570</v>
      </c>
      <c r="D826" s="160">
        <v>5.0040855324740797E-3</v>
      </c>
      <c r="E826" s="160">
        <v>7.2337344410583204E-3</v>
      </c>
      <c r="F826" s="160">
        <v>360</v>
      </c>
      <c r="G826" s="160">
        <v>78</v>
      </c>
      <c r="H826" s="160">
        <v>0.489699237754609</v>
      </c>
      <c r="I826" s="160">
        <v>0.90611785201145401</v>
      </c>
    </row>
    <row r="827" spans="1:9" x14ac:dyDescent="0.25">
      <c r="A827" t="s">
        <v>2133</v>
      </c>
      <c r="B827" t="s">
        <v>2341</v>
      </c>
      <c r="C827" s="160" t="s">
        <v>2570</v>
      </c>
      <c r="D827" s="160">
        <v>-1.53864883975696E-3</v>
      </c>
      <c r="E827" s="160">
        <v>2.1875054207827899E-3</v>
      </c>
      <c r="F827" s="160">
        <v>360</v>
      </c>
      <c r="G827" s="160">
        <v>4</v>
      </c>
      <c r="H827" s="160">
        <v>0.48238026261384098</v>
      </c>
      <c r="I827" s="160">
        <v>0.90611785201145401</v>
      </c>
    </row>
    <row r="828" spans="1:9" x14ac:dyDescent="0.25">
      <c r="A828" t="s">
        <v>2075</v>
      </c>
      <c r="B828" t="s">
        <v>2317</v>
      </c>
      <c r="C828" s="160" t="s">
        <v>2571</v>
      </c>
      <c r="D828" s="160">
        <v>-1.5445362910950699E-3</v>
      </c>
      <c r="E828" s="160">
        <v>2.18346737438384E-3</v>
      </c>
      <c r="F828" s="160">
        <v>360</v>
      </c>
      <c r="G828" s="160">
        <v>4</v>
      </c>
      <c r="H828" s="160">
        <v>0.479795848226168</v>
      </c>
      <c r="I828" s="160">
        <v>0.90611785201145401</v>
      </c>
    </row>
    <row r="829" spans="1:9" x14ac:dyDescent="0.25">
      <c r="A829" t="s">
        <v>2075</v>
      </c>
      <c r="B829" t="s">
        <v>2317</v>
      </c>
      <c r="C829" s="160" t="s">
        <v>2570</v>
      </c>
      <c r="D829" s="160">
        <v>-1.5445362910950699E-3</v>
      </c>
      <c r="E829" s="160">
        <v>2.1656185678405799E-3</v>
      </c>
      <c r="F829" s="160">
        <v>360</v>
      </c>
      <c r="G829" s="160">
        <v>4</v>
      </c>
      <c r="H829" s="160">
        <v>0.47618567789195698</v>
      </c>
      <c r="I829" s="160">
        <v>0.90611785201145401</v>
      </c>
    </row>
    <row r="830" spans="1:9" x14ac:dyDescent="0.25">
      <c r="A830" t="s">
        <v>2113</v>
      </c>
      <c r="B830" t="s">
        <v>2168</v>
      </c>
      <c r="C830" s="160" t="s">
        <v>2570</v>
      </c>
      <c r="D830" s="160">
        <v>-1.55979116976058E-3</v>
      </c>
      <c r="E830" s="160">
        <v>2.2173032223048602E-3</v>
      </c>
      <c r="F830" s="160">
        <v>360</v>
      </c>
      <c r="G830" s="160">
        <v>6</v>
      </c>
      <c r="H830" s="160">
        <v>0.48222825512095502</v>
      </c>
      <c r="I830" s="160">
        <v>0.90611785201145401</v>
      </c>
    </row>
    <row r="831" spans="1:9" x14ac:dyDescent="0.25">
      <c r="A831" t="s">
        <v>2097</v>
      </c>
      <c r="B831" t="s">
        <v>2209</v>
      </c>
      <c r="C831" s="160" t="s">
        <v>2571</v>
      </c>
      <c r="D831" s="160">
        <v>-1.2713707937322899E-2</v>
      </c>
      <c r="E831" s="160">
        <v>1.8110197682098698E-2</v>
      </c>
      <c r="F831" s="160">
        <v>360</v>
      </c>
      <c r="G831" s="160">
        <v>224</v>
      </c>
      <c r="H831" s="160">
        <v>0.48334344125319301</v>
      </c>
      <c r="I831" s="160">
        <v>0.90611785201145401</v>
      </c>
    </row>
    <row r="832" spans="1:9" x14ac:dyDescent="0.25">
      <c r="A832" t="s">
        <v>2097</v>
      </c>
      <c r="B832" t="s">
        <v>2209</v>
      </c>
      <c r="C832" s="160" t="s">
        <v>2573</v>
      </c>
      <c r="D832" s="160">
        <v>1.1283612102479201E-2</v>
      </c>
      <c r="E832" s="160">
        <v>1.6174395013921799E-2</v>
      </c>
      <c r="F832" s="160">
        <v>360</v>
      </c>
      <c r="G832" s="160">
        <v>224</v>
      </c>
      <c r="H832" s="160">
        <v>0.48594011248630298</v>
      </c>
      <c r="I832" s="160">
        <v>0.90611785201145401</v>
      </c>
    </row>
    <row r="833" spans="1:9" x14ac:dyDescent="0.25">
      <c r="A833" t="s">
        <v>2097</v>
      </c>
      <c r="B833" t="s">
        <v>2300</v>
      </c>
      <c r="C833" s="160" t="s">
        <v>2573</v>
      </c>
      <c r="D833" s="160">
        <v>1.6371478194262701E-2</v>
      </c>
      <c r="E833" s="160">
        <v>2.2683543576813198E-2</v>
      </c>
      <c r="F833" s="160">
        <v>360</v>
      </c>
      <c r="G833" s="160">
        <v>203</v>
      </c>
      <c r="H833" s="160">
        <v>0.47099665293873499</v>
      </c>
      <c r="I833" s="160">
        <v>0.90611785201145401</v>
      </c>
    </row>
    <row r="834" spans="1:9" x14ac:dyDescent="0.25">
      <c r="A834" t="s">
        <v>2109</v>
      </c>
      <c r="B834" t="s">
        <v>2546</v>
      </c>
      <c r="C834" s="160" t="s">
        <v>2572</v>
      </c>
      <c r="D834" s="160">
        <v>1.3621666540077099E-3</v>
      </c>
      <c r="E834" s="160">
        <v>1.9647588726925298E-3</v>
      </c>
      <c r="F834" s="160">
        <v>360</v>
      </c>
      <c r="G834" s="160">
        <v>4</v>
      </c>
      <c r="H834" s="160">
        <v>0.48857485750000801</v>
      </c>
      <c r="I834" s="160">
        <v>0.90611785201145401</v>
      </c>
    </row>
    <row r="835" spans="1:9" x14ac:dyDescent="0.25">
      <c r="A835" t="s">
        <v>2109</v>
      </c>
      <c r="B835" t="s">
        <v>2170</v>
      </c>
      <c r="C835" s="160" t="s">
        <v>2571</v>
      </c>
      <c r="D835" s="160">
        <v>-1.07130125316365E-3</v>
      </c>
      <c r="E835" s="160">
        <v>1.48695872307365E-3</v>
      </c>
      <c r="F835" s="160">
        <v>360</v>
      </c>
      <c r="G835" s="160">
        <v>4</v>
      </c>
      <c r="H835" s="160">
        <v>0.47171305566136401</v>
      </c>
      <c r="I835" s="160">
        <v>0.90611785201145401</v>
      </c>
    </row>
    <row r="836" spans="1:9" x14ac:dyDescent="0.25">
      <c r="A836" t="s">
        <v>2109</v>
      </c>
      <c r="B836" t="s">
        <v>2170</v>
      </c>
      <c r="C836" s="160" t="s">
        <v>2570</v>
      </c>
      <c r="D836" s="160">
        <v>-1.07130125316365E-3</v>
      </c>
      <c r="E836" s="160">
        <v>1.4748035432448499E-3</v>
      </c>
      <c r="F836" s="160">
        <v>360</v>
      </c>
      <c r="G836" s="160">
        <v>4</v>
      </c>
      <c r="H836" s="160">
        <v>0.46807061693878399</v>
      </c>
      <c r="I836" s="160">
        <v>0.90611785201145401</v>
      </c>
    </row>
    <row r="837" spans="1:9" x14ac:dyDescent="0.25">
      <c r="A837" t="s">
        <v>2109</v>
      </c>
      <c r="B837" t="s">
        <v>2221</v>
      </c>
      <c r="C837" s="160" t="s">
        <v>2573</v>
      </c>
      <c r="D837" s="160">
        <v>5.7602916735585295E-4</v>
      </c>
      <c r="E837" s="160">
        <v>8.1237393677969995E-4</v>
      </c>
      <c r="F837" s="160">
        <v>360</v>
      </c>
      <c r="G837" s="160">
        <v>4</v>
      </c>
      <c r="H837" s="160">
        <v>0.47901607423110099</v>
      </c>
      <c r="I837" s="160">
        <v>0.90611785201145401</v>
      </c>
    </row>
    <row r="838" spans="1:9" x14ac:dyDescent="0.25">
      <c r="A838" t="s">
        <v>2091</v>
      </c>
      <c r="B838" t="s">
        <v>2521</v>
      </c>
      <c r="C838" s="160" t="s">
        <v>2571</v>
      </c>
      <c r="D838" s="160">
        <v>7.45268073264787E-3</v>
      </c>
      <c r="E838" s="160">
        <v>1.04161048467569E-2</v>
      </c>
      <c r="F838" s="160">
        <v>360</v>
      </c>
      <c r="G838" s="160">
        <v>138</v>
      </c>
      <c r="H838" s="160">
        <v>0.47492104372954802</v>
      </c>
      <c r="I838" s="160">
        <v>0.90611785201145401</v>
      </c>
    </row>
    <row r="839" spans="1:9" x14ac:dyDescent="0.25">
      <c r="A839" t="s">
        <v>2228</v>
      </c>
      <c r="B839" t="s">
        <v>2470</v>
      </c>
      <c r="C839" s="160" t="s">
        <v>2571</v>
      </c>
      <c r="D839" s="160">
        <v>1.49487844470806E-2</v>
      </c>
      <c r="E839" s="160">
        <v>2.1611374955258202E-2</v>
      </c>
      <c r="F839" s="160">
        <v>360</v>
      </c>
      <c r="G839" s="160">
        <v>168</v>
      </c>
      <c r="H839" s="160">
        <v>0.48975482984491903</v>
      </c>
      <c r="I839" s="160">
        <v>0.90611785201145401</v>
      </c>
    </row>
    <row r="840" spans="1:9" x14ac:dyDescent="0.25">
      <c r="A840" t="s">
        <v>2133</v>
      </c>
      <c r="B840" t="s">
        <v>2535</v>
      </c>
      <c r="C840" s="160" t="s">
        <v>2572</v>
      </c>
      <c r="D840" s="160">
        <v>1.34092361576641E-2</v>
      </c>
      <c r="E840" s="160">
        <v>1.8864146303482501E-2</v>
      </c>
      <c r="F840" s="160">
        <v>360</v>
      </c>
      <c r="G840" s="160">
        <v>45</v>
      </c>
      <c r="H840" s="160">
        <v>0.47793478828541403</v>
      </c>
      <c r="I840" s="160">
        <v>0.90611785201145401</v>
      </c>
    </row>
    <row r="841" spans="1:9" x14ac:dyDescent="0.25">
      <c r="A841" t="s">
        <v>2120</v>
      </c>
      <c r="B841" t="s">
        <v>2530</v>
      </c>
      <c r="C841" s="160" t="s">
        <v>2573</v>
      </c>
      <c r="D841" s="160">
        <v>8.9862324072628608E-3</v>
      </c>
      <c r="E841" s="160">
        <v>1.29142373636659E-2</v>
      </c>
      <c r="F841" s="160">
        <v>360</v>
      </c>
      <c r="G841" s="160">
        <v>112</v>
      </c>
      <c r="H841" s="160">
        <v>0.48704618017268803</v>
      </c>
      <c r="I841" s="160">
        <v>0.90611785201145401</v>
      </c>
    </row>
    <row r="842" spans="1:9" x14ac:dyDescent="0.25">
      <c r="A842" t="s">
        <v>2120</v>
      </c>
      <c r="B842" t="s">
        <v>2121</v>
      </c>
      <c r="C842" s="160" t="s">
        <v>2573</v>
      </c>
      <c r="D842" s="160">
        <v>9.3332610399534405E-3</v>
      </c>
      <c r="E842" s="160">
        <v>1.3379868309792001E-2</v>
      </c>
      <c r="F842" s="160">
        <v>360</v>
      </c>
      <c r="G842" s="160">
        <v>144</v>
      </c>
      <c r="H842" s="160">
        <v>0.48597213537517697</v>
      </c>
      <c r="I842" s="160">
        <v>0.90611785201145401</v>
      </c>
    </row>
    <row r="843" spans="1:9" x14ac:dyDescent="0.25">
      <c r="A843" t="s">
        <v>2120</v>
      </c>
      <c r="B843" t="s">
        <v>2121</v>
      </c>
      <c r="C843" s="160" t="s">
        <v>2572</v>
      </c>
      <c r="D843" s="160">
        <v>1.4709490446276599E-2</v>
      </c>
      <c r="E843" s="160">
        <v>2.0920967623901499E-2</v>
      </c>
      <c r="F843" s="160">
        <v>360</v>
      </c>
      <c r="G843" s="160">
        <v>144</v>
      </c>
      <c r="H843" s="160">
        <v>0.48255438163416298</v>
      </c>
      <c r="I843" s="160">
        <v>0.90611785201145401</v>
      </c>
    </row>
    <row r="844" spans="1:9" x14ac:dyDescent="0.25">
      <c r="A844" t="s">
        <v>2133</v>
      </c>
      <c r="B844" t="s">
        <v>2187</v>
      </c>
      <c r="C844" s="160" t="s">
        <v>2572</v>
      </c>
      <c r="D844" s="160">
        <v>1.58126450480211E-3</v>
      </c>
      <c r="E844" s="160">
        <v>2.1911224019548598E-3</v>
      </c>
      <c r="F844" s="160">
        <v>360</v>
      </c>
      <c r="G844" s="160">
        <v>4</v>
      </c>
      <c r="H844" s="160">
        <v>0.47105113140796001</v>
      </c>
      <c r="I844" s="160">
        <v>0.90611785201145401</v>
      </c>
    </row>
    <row r="845" spans="1:9" x14ac:dyDescent="0.25">
      <c r="A845" t="s">
        <v>2285</v>
      </c>
      <c r="B845" t="s">
        <v>2286</v>
      </c>
      <c r="C845" s="160" t="s">
        <v>2571</v>
      </c>
      <c r="D845" s="160">
        <v>-1.3620590683500399E-3</v>
      </c>
      <c r="E845" s="160">
        <v>1.9670788017911202E-3</v>
      </c>
      <c r="F845" s="160">
        <v>360</v>
      </c>
      <c r="G845" s="160">
        <v>12</v>
      </c>
      <c r="H845" s="160">
        <v>0.48930610637070998</v>
      </c>
      <c r="I845" s="160">
        <v>0.90611785201145401</v>
      </c>
    </row>
    <row r="846" spans="1:9" x14ac:dyDescent="0.25">
      <c r="A846" t="s">
        <v>2321</v>
      </c>
      <c r="B846" t="s">
        <v>2432</v>
      </c>
      <c r="C846" s="160" t="s">
        <v>2571</v>
      </c>
      <c r="D846" s="160">
        <v>-2.5234539895060502E-3</v>
      </c>
      <c r="E846" s="160">
        <v>3.65098580171764E-3</v>
      </c>
      <c r="F846" s="160">
        <v>360</v>
      </c>
      <c r="G846" s="160">
        <v>9</v>
      </c>
      <c r="H846" s="160">
        <v>0.49004332812864299</v>
      </c>
      <c r="I846" s="160">
        <v>0.90611785201145401</v>
      </c>
    </row>
    <row r="847" spans="1:9" x14ac:dyDescent="0.25">
      <c r="A847" t="s">
        <v>2321</v>
      </c>
      <c r="B847" t="s">
        <v>2453</v>
      </c>
      <c r="C847" s="160" t="s">
        <v>2571</v>
      </c>
      <c r="D847" s="160">
        <v>-2.97566875157298E-3</v>
      </c>
      <c r="E847" s="160">
        <v>4.2633661743995098E-3</v>
      </c>
      <c r="F847" s="160">
        <v>360</v>
      </c>
      <c r="G847" s="160">
        <v>10</v>
      </c>
      <c r="H847" s="160">
        <v>0.48578281381314797</v>
      </c>
      <c r="I847" s="160">
        <v>0.90611785201145401</v>
      </c>
    </row>
    <row r="848" spans="1:9" x14ac:dyDescent="0.25">
      <c r="A848" t="s">
        <v>2196</v>
      </c>
      <c r="B848" t="s">
        <v>2489</v>
      </c>
      <c r="C848" s="160" t="s">
        <v>2573</v>
      </c>
      <c r="D848" s="160">
        <v>-1.0315288950675601E-3</v>
      </c>
      <c r="E848" s="160">
        <v>1.4814805129519399E-3</v>
      </c>
      <c r="F848" s="160">
        <v>360</v>
      </c>
      <c r="G848" s="160">
        <v>4</v>
      </c>
      <c r="H848" s="160">
        <v>0.486737597112047</v>
      </c>
      <c r="I848" s="160">
        <v>0.90611785201145401</v>
      </c>
    </row>
    <row r="849" spans="1:9" x14ac:dyDescent="0.25">
      <c r="A849" t="s">
        <v>2448</v>
      </c>
      <c r="B849" t="s">
        <v>2449</v>
      </c>
      <c r="C849" s="160" t="s">
        <v>2570</v>
      </c>
      <c r="D849" s="160">
        <v>1.00850209169559E-3</v>
      </c>
      <c r="E849" s="160">
        <v>1.4408241117368401E-3</v>
      </c>
      <c r="F849" s="160">
        <v>360</v>
      </c>
      <c r="G849" s="160">
        <v>9</v>
      </c>
      <c r="H849" s="160">
        <v>0.48460569642433499</v>
      </c>
      <c r="I849" s="160">
        <v>0.90611785201145401</v>
      </c>
    </row>
    <row r="850" spans="1:9" x14ac:dyDescent="0.25">
      <c r="A850" t="s">
        <v>2325</v>
      </c>
      <c r="B850" t="s">
        <v>2326</v>
      </c>
      <c r="C850" s="160" t="s">
        <v>2571</v>
      </c>
      <c r="D850" s="160">
        <v>-2.6595425871582899E-3</v>
      </c>
      <c r="E850" s="160">
        <v>3.8355236406001302E-3</v>
      </c>
      <c r="F850" s="160">
        <v>360</v>
      </c>
      <c r="G850" s="160">
        <v>115</v>
      </c>
      <c r="H850" s="160">
        <v>0.48864532181769899</v>
      </c>
      <c r="I850" s="160">
        <v>0.90611785201145401</v>
      </c>
    </row>
    <row r="851" spans="1:9" x14ac:dyDescent="0.25">
      <c r="A851" t="s">
        <v>2522</v>
      </c>
      <c r="B851" t="s">
        <v>2523</v>
      </c>
      <c r="C851" s="160" t="s">
        <v>2571</v>
      </c>
      <c r="D851" s="160">
        <v>-8.1340739137628602E-4</v>
      </c>
      <c r="E851" s="160">
        <v>1.1806804722577001E-3</v>
      </c>
      <c r="F851" s="160">
        <v>360</v>
      </c>
      <c r="G851" s="160">
        <v>6</v>
      </c>
      <c r="H851" s="160">
        <v>0.49168903021814298</v>
      </c>
      <c r="I851" s="160">
        <v>0.90808998749357905</v>
      </c>
    </row>
    <row r="852" spans="1:9" x14ac:dyDescent="0.25">
      <c r="A852" t="s">
        <v>2389</v>
      </c>
      <c r="B852" t="s">
        <v>2390</v>
      </c>
      <c r="C852" s="160" t="s">
        <v>2573</v>
      </c>
      <c r="D852" s="160">
        <v>1.0007117454086301E-3</v>
      </c>
      <c r="E852" s="160">
        <v>1.4630317141115499E-3</v>
      </c>
      <c r="F852" s="160">
        <v>360</v>
      </c>
      <c r="G852" s="160">
        <v>7</v>
      </c>
      <c r="H852" s="160">
        <v>0.494508895332681</v>
      </c>
      <c r="I852" s="160">
        <v>0.90822903743722605</v>
      </c>
    </row>
    <row r="853" spans="1:9" x14ac:dyDescent="0.25">
      <c r="A853" t="s">
        <v>2115</v>
      </c>
      <c r="B853" t="s">
        <v>2116</v>
      </c>
      <c r="C853" s="160" t="s">
        <v>2572</v>
      </c>
      <c r="D853" s="160">
        <v>3.6448984863499201E-3</v>
      </c>
      <c r="E853" s="160">
        <v>5.3244150112259601E-3</v>
      </c>
      <c r="F853" s="160">
        <v>360</v>
      </c>
      <c r="G853" s="160">
        <v>12</v>
      </c>
      <c r="H853" s="160">
        <v>0.49406627686667998</v>
      </c>
      <c r="I853" s="160">
        <v>0.90822903743722605</v>
      </c>
    </row>
    <row r="854" spans="1:9" x14ac:dyDescent="0.25">
      <c r="A854" t="s">
        <v>2115</v>
      </c>
      <c r="B854" t="s">
        <v>2292</v>
      </c>
      <c r="C854" s="160" t="s">
        <v>2571</v>
      </c>
      <c r="D854" s="160">
        <v>1.45222922054815E-3</v>
      </c>
      <c r="E854" s="160">
        <v>2.1264620950163498E-3</v>
      </c>
      <c r="F854" s="160">
        <v>360</v>
      </c>
      <c r="G854" s="160">
        <v>9</v>
      </c>
      <c r="H854" s="160">
        <v>0.49523968559236498</v>
      </c>
      <c r="I854" s="160">
        <v>0.90822903743722605</v>
      </c>
    </row>
    <row r="855" spans="1:9" x14ac:dyDescent="0.25">
      <c r="A855" t="s">
        <v>2346</v>
      </c>
      <c r="B855" t="s">
        <v>2347</v>
      </c>
      <c r="C855" s="160" t="s">
        <v>2572</v>
      </c>
      <c r="D855" s="160">
        <v>-7.3446854892226998E-3</v>
      </c>
      <c r="E855" s="160">
        <v>1.07194913544622E-2</v>
      </c>
      <c r="F855" s="160">
        <v>360</v>
      </c>
      <c r="G855" s="160">
        <v>90</v>
      </c>
      <c r="H855" s="160">
        <v>0.49381839353793799</v>
      </c>
      <c r="I855" s="160">
        <v>0.90822903743722605</v>
      </c>
    </row>
    <row r="856" spans="1:9" x14ac:dyDescent="0.25">
      <c r="A856" t="s">
        <v>2123</v>
      </c>
      <c r="B856" t="s">
        <v>2360</v>
      </c>
      <c r="C856" s="160" t="s">
        <v>2572</v>
      </c>
      <c r="D856" s="160">
        <v>-2.21465440675766E-3</v>
      </c>
      <c r="E856" s="160">
        <v>3.24102662308754E-3</v>
      </c>
      <c r="F856" s="160">
        <v>360</v>
      </c>
      <c r="G856" s="160">
        <v>9</v>
      </c>
      <c r="H856" s="160">
        <v>0.494946657625849</v>
      </c>
      <c r="I856" s="160">
        <v>0.90822903743722605</v>
      </c>
    </row>
    <row r="857" spans="1:9" x14ac:dyDescent="0.25">
      <c r="A857" t="s">
        <v>2095</v>
      </c>
      <c r="B857" t="s">
        <v>2433</v>
      </c>
      <c r="C857" s="160" t="s">
        <v>2570</v>
      </c>
      <c r="D857" s="160">
        <v>6.1983620111798103E-3</v>
      </c>
      <c r="E857" s="160">
        <v>9.0641544082682001E-3</v>
      </c>
      <c r="F857" s="160">
        <v>360</v>
      </c>
      <c r="G857" s="160">
        <v>31</v>
      </c>
      <c r="H857" s="160">
        <v>0.49467099904700201</v>
      </c>
      <c r="I857" s="160">
        <v>0.90822903743722605</v>
      </c>
    </row>
    <row r="858" spans="1:9" x14ac:dyDescent="0.25">
      <c r="A858" t="s">
        <v>2399</v>
      </c>
      <c r="B858" t="s">
        <v>2400</v>
      </c>
      <c r="C858" s="160" t="s">
        <v>2570</v>
      </c>
      <c r="D858" s="160">
        <v>2.0048906252042799E-3</v>
      </c>
      <c r="E858" s="160">
        <v>2.9463174726088001E-3</v>
      </c>
      <c r="F858" s="160">
        <v>360</v>
      </c>
      <c r="G858" s="160">
        <v>22</v>
      </c>
      <c r="H858" s="160">
        <v>0.49688887011967098</v>
      </c>
      <c r="I858" s="160">
        <v>0.91018895835005198</v>
      </c>
    </row>
    <row r="859" spans="1:9" x14ac:dyDescent="0.25">
      <c r="A859" t="s">
        <v>2066</v>
      </c>
      <c r="B859" t="s">
        <v>2236</v>
      </c>
      <c r="C859" s="160" t="s">
        <v>2571</v>
      </c>
      <c r="D859" s="160">
        <v>1.7627443121809199E-3</v>
      </c>
      <c r="E859" s="160">
        <v>2.5990748982410799E-3</v>
      </c>
      <c r="F859" s="160">
        <v>360</v>
      </c>
      <c r="G859" s="160">
        <v>6</v>
      </c>
      <c r="H859" s="160">
        <v>0.49807411199449603</v>
      </c>
      <c r="I859" s="160">
        <v>0.91023334219973295</v>
      </c>
    </row>
    <row r="860" spans="1:9" x14ac:dyDescent="0.25">
      <c r="A860" t="s">
        <v>2244</v>
      </c>
      <c r="B860" t="s">
        <v>2245</v>
      </c>
      <c r="C860" s="160" t="s">
        <v>2573</v>
      </c>
      <c r="D860" s="160">
        <v>-2.8904256357272199E-3</v>
      </c>
      <c r="E860" s="160">
        <v>4.2592133466043203E-3</v>
      </c>
      <c r="F860" s="160">
        <v>360</v>
      </c>
      <c r="G860" s="160">
        <v>24</v>
      </c>
      <c r="H860" s="160">
        <v>0.49786600599594</v>
      </c>
      <c r="I860" s="160">
        <v>0.91023334219973295</v>
      </c>
    </row>
    <row r="861" spans="1:9" x14ac:dyDescent="0.25">
      <c r="A861" t="s">
        <v>2075</v>
      </c>
      <c r="B861" t="s">
        <v>2459</v>
      </c>
      <c r="C861" s="160" t="s">
        <v>2570</v>
      </c>
      <c r="D861" s="160">
        <v>-1.00841226942427E-3</v>
      </c>
      <c r="E861" s="160">
        <v>1.48914825431315E-3</v>
      </c>
      <c r="F861" s="160">
        <v>360</v>
      </c>
      <c r="G861" s="160">
        <v>3</v>
      </c>
      <c r="H861" s="160">
        <v>0.498736688520514</v>
      </c>
      <c r="I861" s="160">
        <v>0.91038315203744502</v>
      </c>
    </row>
    <row r="862" spans="1:9" x14ac:dyDescent="0.25">
      <c r="A862" t="s">
        <v>2106</v>
      </c>
      <c r="B862" t="s">
        <v>2383</v>
      </c>
      <c r="C862" s="160" t="s">
        <v>2573</v>
      </c>
      <c r="D862" s="160">
        <v>-2.1348820859771E-4</v>
      </c>
      <c r="E862" s="160">
        <v>3.18291291398789E-4</v>
      </c>
      <c r="F862" s="160">
        <v>360</v>
      </c>
      <c r="G862" s="160">
        <v>2</v>
      </c>
      <c r="H862" s="160">
        <v>0.50314301267766104</v>
      </c>
      <c r="I862" s="160">
        <v>0.91304205771126801</v>
      </c>
    </row>
    <row r="863" spans="1:9" x14ac:dyDescent="0.25">
      <c r="A863" t="s">
        <v>2173</v>
      </c>
      <c r="B863" t="s">
        <v>2384</v>
      </c>
      <c r="C863" s="160" t="s">
        <v>2573</v>
      </c>
      <c r="D863" s="160">
        <v>-2.1371035176293501E-4</v>
      </c>
      <c r="E863" s="160">
        <v>3.19446769575448E-4</v>
      </c>
      <c r="F863" s="160">
        <v>360</v>
      </c>
      <c r="G863" s="160">
        <v>2</v>
      </c>
      <c r="H863" s="160">
        <v>0.50424388153765198</v>
      </c>
      <c r="I863" s="160">
        <v>0.91304205771126801</v>
      </c>
    </row>
    <row r="864" spans="1:9" x14ac:dyDescent="0.25">
      <c r="A864" t="s">
        <v>2071</v>
      </c>
      <c r="B864" t="s">
        <v>2205</v>
      </c>
      <c r="C864" s="160" t="s">
        <v>2572</v>
      </c>
      <c r="D864" s="160">
        <v>1.35228920842857E-2</v>
      </c>
      <c r="E864" s="160">
        <v>2.01099415388192E-2</v>
      </c>
      <c r="F864" s="160">
        <v>360</v>
      </c>
      <c r="G864" s="160">
        <v>193</v>
      </c>
      <c r="H864" s="160">
        <v>0.50187146008858396</v>
      </c>
      <c r="I864" s="160">
        <v>0.91304205771126801</v>
      </c>
    </row>
    <row r="865" spans="1:9" x14ac:dyDescent="0.25">
      <c r="A865" t="s">
        <v>2075</v>
      </c>
      <c r="B865" t="s">
        <v>2298</v>
      </c>
      <c r="C865" s="160" t="s">
        <v>2572</v>
      </c>
      <c r="D865" s="160">
        <v>2.4838071217482302E-3</v>
      </c>
      <c r="E865" s="160">
        <v>3.6993823460055499E-3</v>
      </c>
      <c r="F865" s="160">
        <v>360</v>
      </c>
      <c r="G865" s="160">
        <v>4</v>
      </c>
      <c r="H865" s="160">
        <v>0.50247247940349105</v>
      </c>
      <c r="I865" s="160">
        <v>0.91304205771126801</v>
      </c>
    </row>
    <row r="866" spans="1:9" x14ac:dyDescent="0.25">
      <c r="A866" t="s">
        <v>2075</v>
      </c>
      <c r="B866" t="s">
        <v>2266</v>
      </c>
      <c r="C866" s="160" t="s">
        <v>2573</v>
      </c>
      <c r="D866" s="160">
        <v>-1.0993139878526599E-3</v>
      </c>
      <c r="E866" s="160">
        <v>1.64677778800538E-3</v>
      </c>
      <c r="F866" s="160">
        <v>360</v>
      </c>
      <c r="G866" s="160">
        <v>4</v>
      </c>
      <c r="H866" s="160">
        <v>0.50485169900233995</v>
      </c>
      <c r="I866" s="160">
        <v>0.91304205771126801</v>
      </c>
    </row>
    <row r="867" spans="1:9" x14ac:dyDescent="0.25">
      <c r="A867" t="s">
        <v>2097</v>
      </c>
      <c r="B867" t="s">
        <v>2468</v>
      </c>
      <c r="C867" s="160" t="s">
        <v>2571</v>
      </c>
      <c r="D867" s="160">
        <v>1.34359236079754E-2</v>
      </c>
      <c r="E867" s="160">
        <v>2.0109000186903099E-2</v>
      </c>
      <c r="F867" s="160">
        <v>360</v>
      </c>
      <c r="G867" s="160">
        <v>177</v>
      </c>
      <c r="H867" s="160">
        <v>0.50464400728284797</v>
      </c>
      <c r="I867" s="160">
        <v>0.91304205771126801</v>
      </c>
    </row>
    <row r="868" spans="1:9" x14ac:dyDescent="0.25">
      <c r="A868" t="s">
        <v>2109</v>
      </c>
      <c r="B868" t="s">
        <v>2333</v>
      </c>
      <c r="C868" s="160" t="s">
        <v>2571</v>
      </c>
      <c r="D868" s="160">
        <v>-3.0277899962503998E-3</v>
      </c>
      <c r="E868" s="160">
        <v>4.5072935103317602E-3</v>
      </c>
      <c r="F868" s="160">
        <v>360</v>
      </c>
      <c r="G868" s="160">
        <v>5</v>
      </c>
      <c r="H868" s="160">
        <v>0.50217757249698902</v>
      </c>
      <c r="I868" s="160">
        <v>0.91304205771126801</v>
      </c>
    </row>
    <row r="869" spans="1:9" x14ac:dyDescent="0.25">
      <c r="A869" t="s">
        <v>2120</v>
      </c>
      <c r="B869" t="s">
        <v>2486</v>
      </c>
      <c r="C869" s="160" t="s">
        <v>2571</v>
      </c>
      <c r="D869" s="160">
        <v>-4.9870702029911999E-3</v>
      </c>
      <c r="E869" s="160">
        <v>7.4345690345110297E-3</v>
      </c>
      <c r="F869" s="160">
        <v>360</v>
      </c>
      <c r="G869" s="160">
        <v>82</v>
      </c>
      <c r="H869" s="160">
        <v>0.50293854602672305</v>
      </c>
      <c r="I869" s="160">
        <v>0.91304205771126801</v>
      </c>
    </row>
    <row r="870" spans="1:9" x14ac:dyDescent="0.25">
      <c r="A870" t="s">
        <v>2101</v>
      </c>
      <c r="B870" t="s">
        <v>2102</v>
      </c>
      <c r="C870" s="160" t="s">
        <v>2573</v>
      </c>
      <c r="D870" s="160">
        <v>-6.3232234956144898E-3</v>
      </c>
      <c r="E870" s="160">
        <v>9.5124363274971795E-3</v>
      </c>
      <c r="F870" s="160">
        <v>360</v>
      </c>
      <c r="G870" s="160">
        <v>86</v>
      </c>
      <c r="H870" s="160">
        <v>0.50670423487698601</v>
      </c>
      <c r="I870" s="160">
        <v>0.91533668235842602</v>
      </c>
    </row>
    <row r="871" spans="1:9" x14ac:dyDescent="0.25">
      <c r="A871" t="s">
        <v>2133</v>
      </c>
      <c r="B871" t="s">
        <v>2379</v>
      </c>
      <c r="C871" s="160" t="s">
        <v>2573</v>
      </c>
      <c r="D871" s="160">
        <v>3.2537658163803098E-4</v>
      </c>
      <c r="E871" s="160">
        <v>4.9064964445042403E-4</v>
      </c>
      <c r="F871" s="160">
        <v>360</v>
      </c>
      <c r="G871" s="160">
        <v>2</v>
      </c>
      <c r="H871" s="160">
        <v>0.50766189765575098</v>
      </c>
      <c r="I871" s="160">
        <v>0.91554794781780802</v>
      </c>
    </row>
    <row r="872" spans="1:9" x14ac:dyDescent="0.25">
      <c r="A872" t="s">
        <v>2075</v>
      </c>
      <c r="B872" t="s">
        <v>2491</v>
      </c>
      <c r="C872" s="160" t="s">
        <v>2573</v>
      </c>
      <c r="D872" s="160">
        <v>-6.3661729228945199E-4</v>
      </c>
      <c r="E872" s="160">
        <v>9.6204834962402598E-4</v>
      </c>
      <c r="F872" s="160">
        <v>360</v>
      </c>
      <c r="G872" s="160">
        <v>5</v>
      </c>
      <c r="H872" s="160">
        <v>0.50857287152379504</v>
      </c>
      <c r="I872" s="160">
        <v>0.91554794781780802</v>
      </c>
    </row>
    <row r="873" spans="1:9" x14ac:dyDescent="0.25">
      <c r="A873" t="s">
        <v>2083</v>
      </c>
      <c r="B873" t="s">
        <v>2084</v>
      </c>
      <c r="C873" s="160" t="s">
        <v>2571</v>
      </c>
      <c r="D873" s="160">
        <v>1.6281119930398201E-3</v>
      </c>
      <c r="E873" s="160">
        <v>2.4561108653247399E-3</v>
      </c>
      <c r="F873" s="160">
        <v>360</v>
      </c>
      <c r="G873" s="160">
        <v>8</v>
      </c>
      <c r="H873" s="160">
        <v>0.50821335339534501</v>
      </c>
      <c r="I873" s="160">
        <v>0.91554794781780802</v>
      </c>
    </row>
    <row r="874" spans="1:9" x14ac:dyDescent="0.25">
      <c r="A874" t="s">
        <v>2106</v>
      </c>
      <c r="B874" t="s">
        <v>2201</v>
      </c>
      <c r="C874" s="160" t="s">
        <v>2571</v>
      </c>
      <c r="D874" s="160">
        <v>-8.1616672899074299E-4</v>
      </c>
      <c r="E874" s="160">
        <v>1.2688177276404199E-3</v>
      </c>
      <c r="F874" s="160">
        <v>360</v>
      </c>
      <c r="G874" s="160">
        <v>5</v>
      </c>
      <c r="H874" s="160">
        <v>0.52047731587681401</v>
      </c>
      <c r="I874" s="160">
        <v>0.91570737950358905</v>
      </c>
    </row>
    <row r="875" spans="1:9" x14ac:dyDescent="0.25">
      <c r="A875" t="s">
        <v>2106</v>
      </c>
      <c r="B875" t="s">
        <v>2201</v>
      </c>
      <c r="C875" s="160" t="s">
        <v>2570</v>
      </c>
      <c r="D875" s="160">
        <v>-8.1616672899074299E-4</v>
      </c>
      <c r="E875" s="160">
        <v>1.25844574662298E-3</v>
      </c>
      <c r="F875" s="160">
        <v>360</v>
      </c>
      <c r="G875" s="160">
        <v>5</v>
      </c>
      <c r="H875" s="160">
        <v>0.51704768157569203</v>
      </c>
      <c r="I875" s="160">
        <v>0.91570737950358905</v>
      </c>
    </row>
    <row r="876" spans="1:9" x14ac:dyDescent="0.25">
      <c r="A876" t="s">
        <v>2106</v>
      </c>
      <c r="B876" t="s">
        <v>2239</v>
      </c>
      <c r="C876" s="160" t="s">
        <v>2570</v>
      </c>
      <c r="D876" s="160">
        <v>-2.19168013523294E-3</v>
      </c>
      <c r="E876" s="160">
        <v>3.3975440670984298E-3</v>
      </c>
      <c r="F876" s="160">
        <v>360</v>
      </c>
      <c r="G876" s="160">
        <v>8</v>
      </c>
      <c r="H876" s="160">
        <v>0.51929345571230301</v>
      </c>
      <c r="I876" s="160">
        <v>0.91570737950358905</v>
      </c>
    </row>
    <row r="877" spans="1:9" x14ac:dyDescent="0.25">
      <c r="A877" t="s">
        <v>2389</v>
      </c>
      <c r="B877" t="s">
        <v>2504</v>
      </c>
      <c r="C877" s="160" t="s">
        <v>2570</v>
      </c>
      <c r="D877" s="160">
        <v>-1.2303425668360999E-3</v>
      </c>
      <c r="E877" s="160">
        <v>1.9116653795051501E-3</v>
      </c>
      <c r="F877" s="160">
        <v>360</v>
      </c>
      <c r="G877" s="160">
        <v>5</v>
      </c>
      <c r="H877" s="160">
        <v>0.52025218291478403</v>
      </c>
      <c r="I877" s="160">
        <v>0.91570737950358905</v>
      </c>
    </row>
    <row r="878" spans="1:9" x14ac:dyDescent="0.25">
      <c r="A878" t="s">
        <v>2115</v>
      </c>
      <c r="B878" t="s">
        <v>2336</v>
      </c>
      <c r="C878" s="160" t="s">
        <v>2572</v>
      </c>
      <c r="D878" s="160">
        <v>1.7271949584527701E-3</v>
      </c>
      <c r="E878" s="160">
        <v>2.6473613086229202E-3</v>
      </c>
      <c r="F878" s="160">
        <v>360</v>
      </c>
      <c r="G878" s="160">
        <v>3</v>
      </c>
      <c r="H878" s="160">
        <v>0.51461967015147603</v>
      </c>
      <c r="I878" s="160">
        <v>0.91570737950358905</v>
      </c>
    </row>
    <row r="879" spans="1:9" x14ac:dyDescent="0.25">
      <c r="A879" t="s">
        <v>2066</v>
      </c>
      <c r="B879" t="s">
        <v>2308</v>
      </c>
      <c r="C879" s="160" t="s">
        <v>2572</v>
      </c>
      <c r="D879" s="160">
        <v>1.81179873235351E-3</v>
      </c>
      <c r="E879" s="160">
        <v>2.77718957514073E-3</v>
      </c>
      <c r="F879" s="160">
        <v>360</v>
      </c>
      <c r="G879" s="160">
        <v>6</v>
      </c>
      <c r="H879" s="160">
        <v>0.51457459214252499</v>
      </c>
      <c r="I879" s="160">
        <v>0.91570737950358905</v>
      </c>
    </row>
    <row r="880" spans="1:9" x14ac:dyDescent="0.25">
      <c r="A880" t="s">
        <v>2066</v>
      </c>
      <c r="B880" t="s">
        <v>2171</v>
      </c>
      <c r="C880" s="160" t="s">
        <v>2573</v>
      </c>
      <c r="D880" s="160">
        <v>5.6546845479878702E-4</v>
      </c>
      <c r="E880" s="160">
        <v>8.6044162969863502E-4</v>
      </c>
      <c r="F880" s="160">
        <v>360</v>
      </c>
      <c r="G880" s="160">
        <v>2</v>
      </c>
      <c r="H880" s="160">
        <v>0.51148846141346105</v>
      </c>
      <c r="I880" s="160">
        <v>0.91570737950358905</v>
      </c>
    </row>
    <row r="881" spans="1:9" x14ac:dyDescent="0.25">
      <c r="A881" t="s">
        <v>2066</v>
      </c>
      <c r="B881" t="s">
        <v>2330</v>
      </c>
      <c r="C881" s="160" t="s">
        <v>2572</v>
      </c>
      <c r="D881" s="160">
        <v>-1.9608583401764098E-3</v>
      </c>
      <c r="E881" s="160">
        <v>3.0521562767104301E-3</v>
      </c>
      <c r="F881" s="160">
        <v>360</v>
      </c>
      <c r="G881" s="160">
        <v>9</v>
      </c>
      <c r="H881" s="160">
        <v>0.52099560588336602</v>
      </c>
      <c r="I881" s="160">
        <v>0.91570737950358905</v>
      </c>
    </row>
    <row r="882" spans="1:9" x14ac:dyDescent="0.25">
      <c r="A882" t="s">
        <v>2071</v>
      </c>
      <c r="B882" t="s">
        <v>2072</v>
      </c>
      <c r="C882" s="160" t="s">
        <v>2572</v>
      </c>
      <c r="D882" s="160">
        <v>-1.6041503651481898E-2</v>
      </c>
      <c r="E882" s="160">
        <v>2.4630469238209999E-2</v>
      </c>
      <c r="F882" s="160">
        <v>360</v>
      </c>
      <c r="G882" s="160">
        <v>159</v>
      </c>
      <c r="H882" s="160">
        <v>0.51534430808201104</v>
      </c>
      <c r="I882" s="160">
        <v>0.91570737950358905</v>
      </c>
    </row>
    <row r="883" spans="1:9" x14ac:dyDescent="0.25">
      <c r="A883" t="s">
        <v>2071</v>
      </c>
      <c r="B883" t="s">
        <v>2205</v>
      </c>
      <c r="C883" s="160" t="s">
        <v>2571</v>
      </c>
      <c r="D883" s="160">
        <v>-9.4921169913408897E-3</v>
      </c>
      <c r="E883" s="160">
        <v>1.4627642363285899E-2</v>
      </c>
      <c r="F883" s="160">
        <v>360</v>
      </c>
      <c r="G883" s="160">
        <v>193</v>
      </c>
      <c r="H883" s="160">
        <v>0.51700970300583504</v>
      </c>
      <c r="I883" s="160">
        <v>0.91570737950358905</v>
      </c>
    </row>
    <row r="884" spans="1:9" x14ac:dyDescent="0.25">
      <c r="A884" t="s">
        <v>2095</v>
      </c>
      <c r="B884" t="s">
        <v>2482</v>
      </c>
      <c r="C884" s="160" t="s">
        <v>2573</v>
      </c>
      <c r="D884" s="160">
        <v>3.8922461536083299E-3</v>
      </c>
      <c r="E884" s="160">
        <v>5.95675964757669E-3</v>
      </c>
      <c r="F884" s="160">
        <v>360</v>
      </c>
      <c r="G884" s="160">
        <v>28</v>
      </c>
      <c r="H884" s="160">
        <v>0.51395134959257005</v>
      </c>
      <c r="I884" s="160">
        <v>0.91570737950358905</v>
      </c>
    </row>
    <row r="885" spans="1:9" x14ac:dyDescent="0.25">
      <c r="A885" t="s">
        <v>2095</v>
      </c>
      <c r="B885" t="s">
        <v>2472</v>
      </c>
      <c r="C885" s="160" t="s">
        <v>2570</v>
      </c>
      <c r="D885" s="160">
        <v>4.0489429686891296E-3</v>
      </c>
      <c r="E885" s="160">
        <v>6.1881374562187397E-3</v>
      </c>
      <c r="F885" s="160">
        <v>360</v>
      </c>
      <c r="G885" s="160">
        <v>54</v>
      </c>
      <c r="H885" s="160">
        <v>0.513526375701858</v>
      </c>
      <c r="I885" s="160">
        <v>0.91570737950358905</v>
      </c>
    </row>
    <row r="886" spans="1:9" x14ac:dyDescent="0.25">
      <c r="A886" t="s">
        <v>2137</v>
      </c>
      <c r="B886" t="s">
        <v>2242</v>
      </c>
      <c r="C886" s="160" t="s">
        <v>2570</v>
      </c>
      <c r="D886" s="160">
        <v>-1.6736390699021099E-3</v>
      </c>
      <c r="E886" s="160">
        <v>2.6075581062566899E-3</v>
      </c>
      <c r="F886" s="160">
        <v>360</v>
      </c>
      <c r="G886" s="160">
        <v>9</v>
      </c>
      <c r="H886" s="160">
        <v>0.52150936855657204</v>
      </c>
      <c r="I886" s="160">
        <v>0.91570737950358905</v>
      </c>
    </row>
    <row r="887" spans="1:9" x14ac:dyDescent="0.25">
      <c r="A887" t="s">
        <v>2101</v>
      </c>
      <c r="B887" t="s">
        <v>2533</v>
      </c>
      <c r="C887" s="160" t="s">
        <v>2570</v>
      </c>
      <c r="D887" s="160">
        <v>-1.2726620102867499E-3</v>
      </c>
      <c r="E887" s="160">
        <v>1.97283910394321E-3</v>
      </c>
      <c r="F887" s="160">
        <v>360</v>
      </c>
      <c r="G887" s="160">
        <v>12</v>
      </c>
      <c r="H887" s="160">
        <v>0.51939917855316797</v>
      </c>
      <c r="I887" s="160">
        <v>0.91570737950358905</v>
      </c>
    </row>
    <row r="888" spans="1:9" x14ac:dyDescent="0.25">
      <c r="A888" t="s">
        <v>2101</v>
      </c>
      <c r="B888" t="s">
        <v>2361</v>
      </c>
      <c r="C888" s="160" t="s">
        <v>2571</v>
      </c>
      <c r="D888" s="160">
        <v>4.7749645146465004E-3</v>
      </c>
      <c r="E888" s="160">
        <v>7.3043705970949804E-3</v>
      </c>
      <c r="F888" s="160">
        <v>360</v>
      </c>
      <c r="G888" s="160">
        <v>78</v>
      </c>
      <c r="H888" s="160">
        <v>0.51386202900228295</v>
      </c>
      <c r="I888" s="160">
        <v>0.91570737950358905</v>
      </c>
    </row>
    <row r="889" spans="1:9" x14ac:dyDescent="0.25">
      <c r="A889" t="s">
        <v>2075</v>
      </c>
      <c r="B889" t="s">
        <v>2349</v>
      </c>
      <c r="C889" s="160" t="s">
        <v>2573</v>
      </c>
      <c r="D889" s="160">
        <v>3.20902116957815E-3</v>
      </c>
      <c r="E889" s="160">
        <v>4.9323477662724796E-3</v>
      </c>
      <c r="F889" s="160">
        <v>360</v>
      </c>
      <c r="G889" s="160">
        <v>9</v>
      </c>
      <c r="H889" s="160">
        <v>0.51572090519022395</v>
      </c>
      <c r="I889" s="160">
        <v>0.91570737950358905</v>
      </c>
    </row>
    <row r="890" spans="1:9" x14ac:dyDescent="0.25">
      <c r="A890" t="s">
        <v>2075</v>
      </c>
      <c r="B890" t="s">
        <v>2316</v>
      </c>
      <c r="C890" s="160" t="s">
        <v>2570</v>
      </c>
      <c r="D890" s="160">
        <v>-4.0790959899495603E-3</v>
      </c>
      <c r="E890" s="160">
        <v>6.3492991861443396E-3</v>
      </c>
      <c r="F890" s="160">
        <v>360</v>
      </c>
      <c r="G890" s="160">
        <v>28</v>
      </c>
      <c r="H890" s="160">
        <v>0.52116013238883496</v>
      </c>
      <c r="I890" s="160">
        <v>0.91570737950358905</v>
      </c>
    </row>
    <row r="891" spans="1:9" x14ac:dyDescent="0.25">
      <c r="A891" t="s">
        <v>2494</v>
      </c>
      <c r="B891" t="s">
        <v>2495</v>
      </c>
      <c r="C891" s="160" t="s">
        <v>2572</v>
      </c>
      <c r="D891" s="160">
        <v>-2.58380263313783E-3</v>
      </c>
      <c r="E891" s="160">
        <v>3.9516890786521798E-3</v>
      </c>
      <c r="F891" s="160">
        <v>360</v>
      </c>
      <c r="G891" s="160">
        <v>13</v>
      </c>
      <c r="H891" s="160">
        <v>0.51363326714445301</v>
      </c>
      <c r="I891" s="160">
        <v>0.91570737950358905</v>
      </c>
    </row>
    <row r="892" spans="1:9" x14ac:dyDescent="0.25">
      <c r="A892" t="s">
        <v>2248</v>
      </c>
      <c r="B892" t="s">
        <v>2479</v>
      </c>
      <c r="C892" s="160" t="s">
        <v>2572</v>
      </c>
      <c r="D892" s="160">
        <v>-8.5025038368578207E-3</v>
      </c>
      <c r="E892" s="160">
        <v>1.3231252261507599E-2</v>
      </c>
      <c r="F892" s="160">
        <v>360</v>
      </c>
      <c r="G892" s="160">
        <v>95</v>
      </c>
      <c r="H892" s="160">
        <v>0.52101331662730699</v>
      </c>
      <c r="I892" s="160">
        <v>0.91570737950358905</v>
      </c>
    </row>
    <row r="893" spans="1:9" x14ac:dyDescent="0.25">
      <c r="A893" t="s">
        <v>2097</v>
      </c>
      <c r="B893" t="s">
        <v>2488</v>
      </c>
      <c r="C893" s="160" t="s">
        <v>2570</v>
      </c>
      <c r="D893" s="160">
        <v>1.35452242987014E-2</v>
      </c>
      <c r="E893" s="160">
        <v>2.10927183174274E-2</v>
      </c>
      <c r="F893" s="160">
        <v>360</v>
      </c>
      <c r="G893" s="160">
        <v>195</v>
      </c>
      <c r="H893" s="160">
        <v>0.52127439649067697</v>
      </c>
      <c r="I893" s="160">
        <v>0.91570737950358905</v>
      </c>
    </row>
    <row r="894" spans="1:9" x14ac:dyDescent="0.25">
      <c r="A894" t="s">
        <v>2109</v>
      </c>
      <c r="B894" t="s">
        <v>2420</v>
      </c>
      <c r="C894" s="160" t="s">
        <v>2573</v>
      </c>
      <c r="D894" s="160">
        <v>-9.7863346532197693E-4</v>
      </c>
      <c r="E894" s="160">
        <v>1.4921803261498999E-3</v>
      </c>
      <c r="F894" s="160">
        <v>360</v>
      </c>
      <c r="G894" s="160">
        <v>10</v>
      </c>
      <c r="H894" s="160">
        <v>0.51235106626512095</v>
      </c>
      <c r="I894" s="160">
        <v>0.91570737950358905</v>
      </c>
    </row>
    <row r="895" spans="1:9" x14ac:dyDescent="0.25">
      <c r="A895" t="s">
        <v>2509</v>
      </c>
      <c r="B895" t="s">
        <v>2510</v>
      </c>
      <c r="C895" s="160" t="s">
        <v>2570</v>
      </c>
      <c r="D895" s="160">
        <v>-1.9067108445689699E-3</v>
      </c>
      <c r="E895" s="160">
        <v>2.9263088402410502E-3</v>
      </c>
      <c r="F895" s="160">
        <v>360</v>
      </c>
      <c r="G895" s="160">
        <v>9</v>
      </c>
      <c r="H895" s="160">
        <v>0.51519006108627197</v>
      </c>
      <c r="I895" s="160">
        <v>0.91570737950358905</v>
      </c>
    </row>
    <row r="896" spans="1:9" x14ac:dyDescent="0.25">
      <c r="A896" t="s">
        <v>2106</v>
      </c>
      <c r="B896" t="s">
        <v>2437</v>
      </c>
      <c r="C896" s="160" t="s">
        <v>2571</v>
      </c>
      <c r="D896" s="160">
        <v>-8.8402777045001497E-3</v>
      </c>
      <c r="E896" s="160">
        <v>1.3833887175437799E-2</v>
      </c>
      <c r="F896" s="160">
        <v>360</v>
      </c>
      <c r="G896" s="160">
        <v>74</v>
      </c>
      <c r="H896" s="160">
        <v>0.52348387913851702</v>
      </c>
      <c r="I896" s="160">
        <v>0.91686001238746195</v>
      </c>
    </row>
    <row r="897" spans="1:9" x14ac:dyDescent="0.25">
      <c r="A897" t="s">
        <v>2202</v>
      </c>
      <c r="B897" t="s">
        <v>2203</v>
      </c>
      <c r="C897" s="160" t="s">
        <v>2571</v>
      </c>
      <c r="D897" s="160">
        <v>1.4298457348565401E-3</v>
      </c>
      <c r="E897" s="160">
        <v>2.2551685896043199E-3</v>
      </c>
      <c r="F897" s="160">
        <v>360</v>
      </c>
      <c r="G897" s="160">
        <v>6</v>
      </c>
      <c r="H897" s="160">
        <v>0.52646921736929897</v>
      </c>
      <c r="I897" s="160">
        <v>0.91686001238746195</v>
      </c>
    </row>
    <row r="898" spans="1:9" x14ac:dyDescent="0.25">
      <c r="A898" t="s">
        <v>2389</v>
      </c>
      <c r="B898" t="s">
        <v>2504</v>
      </c>
      <c r="C898" s="160" t="s">
        <v>2571</v>
      </c>
      <c r="D898" s="160">
        <v>-1.2303425668360999E-3</v>
      </c>
      <c r="E898" s="160">
        <v>1.9274211298671599E-3</v>
      </c>
      <c r="F898" s="160">
        <v>360</v>
      </c>
      <c r="G898" s="160">
        <v>5</v>
      </c>
      <c r="H898" s="160">
        <v>0.52366645870545203</v>
      </c>
      <c r="I898" s="160">
        <v>0.91686001238746195</v>
      </c>
    </row>
    <row r="899" spans="1:9" x14ac:dyDescent="0.25">
      <c r="A899" t="s">
        <v>2066</v>
      </c>
      <c r="B899" t="s">
        <v>2132</v>
      </c>
      <c r="C899" s="160" t="s">
        <v>2572</v>
      </c>
      <c r="D899" s="160">
        <v>-2.5278823579613198E-3</v>
      </c>
      <c r="E899" s="160">
        <v>3.9789836002002699E-3</v>
      </c>
      <c r="F899" s="160">
        <v>360</v>
      </c>
      <c r="G899" s="160">
        <v>5</v>
      </c>
      <c r="H899" s="160">
        <v>0.52563647222274401</v>
      </c>
      <c r="I899" s="160">
        <v>0.91686001238746195</v>
      </c>
    </row>
    <row r="900" spans="1:9" x14ac:dyDescent="0.25">
      <c r="A900" t="s">
        <v>2087</v>
      </c>
      <c r="B900" t="s">
        <v>2088</v>
      </c>
      <c r="C900" s="160" t="s">
        <v>2572</v>
      </c>
      <c r="D900" s="160">
        <v>-3.9775364613201204E-3</v>
      </c>
      <c r="E900" s="160">
        <v>6.2826689609049198E-3</v>
      </c>
      <c r="F900" s="160">
        <v>360</v>
      </c>
      <c r="G900" s="160">
        <v>10</v>
      </c>
      <c r="H900" s="160">
        <v>0.52738008749868803</v>
      </c>
      <c r="I900" s="160">
        <v>0.91686001238746195</v>
      </c>
    </row>
    <row r="901" spans="1:9" x14ac:dyDescent="0.25">
      <c r="A901" t="s">
        <v>2370</v>
      </c>
      <c r="B901" t="s">
        <v>2371</v>
      </c>
      <c r="C901" s="160" t="s">
        <v>2570</v>
      </c>
      <c r="D901" s="160">
        <v>6.8925247014401799E-3</v>
      </c>
      <c r="E901" s="160">
        <v>1.0908596701036499E-2</v>
      </c>
      <c r="F901" s="160">
        <v>360</v>
      </c>
      <c r="G901" s="160">
        <v>15</v>
      </c>
      <c r="H901" s="160">
        <v>0.52801313213385104</v>
      </c>
      <c r="I901" s="160">
        <v>0.91686001238746195</v>
      </c>
    </row>
    <row r="902" spans="1:9" x14ac:dyDescent="0.25">
      <c r="A902" t="s">
        <v>2123</v>
      </c>
      <c r="B902" t="s">
        <v>2451</v>
      </c>
      <c r="C902" s="160" t="s">
        <v>2571</v>
      </c>
      <c r="D902" s="160">
        <v>-5.2192757543528196E-3</v>
      </c>
      <c r="E902" s="160">
        <v>8.2383541177126103E-3</v>
      </c>
      <c r="F902" s="160">
        <v>360</v>
      </c>
      <c r="G902" s="160">
        <v>99</v>
      </c>
      <c r="H902" s="160">
        <v>0.52689398112664698</v>
      </c>
      <c r="I902" s="160">
        <v>0.91686001238746195</v>
      </c>
    </row>
    <row r="903" spans="1:9" x14ac:dyDescent="0.25">
      <c r="A903" t="s">
        <v>2091</v>
      </c>
      <c r="B903" t="s">
        <v>2251</v>
      </c>
      <c r="C903" s="160" t="s">
        <v>2570</v>
      </c>
      <c r="D903" s="160">
        <v>4.2178563189576501E-3</v>
      </c>
      <c r="E903" s="160">
        <v>6.6589492245083199E-3</v>
      </c>
      <c r="F903" s="160">
        <v>360</v>
      </c>
      <c r="G903" s="160">
        <v>7</v>
      </c>
      <c r="H903" s="160">
        <v>0.52698624639258895</v>
      </c>
      <c r="I903" s="160">
        <v>0.91686001238746195</v>
      </c>
    </row>
    <row r="904" spans="1:9" x14ac:dyDescent="0.25">
      <c r="A904" t="s">
        <v>2117</v>
      </c>
      <c r="B904" t="s">
        <v>2352</v>
      </c>
      <c r="C904" s="160" t="s">
        <v>2572</v>
      </c>
      <c r="D904" s="160">
        <v>1.15404376011834E-3</v>
      </c>
      <c r="E904" s="160">
        <v>1.8171498429223501E-3</v>
      </c>
      <c r="F904" s="160">
        <v>360</v>
      </c>
      <c r="G904" s="160">
        <v>4</v>
      </c>
      <c r="H904" s="160">
        <v>0.52668082457458198</v>
      </c>
      <c r="I904" s="160">
        <v>0.91686001238746195</v>
      </c>
    </row>
    <row r="905" spans="1:9" x14ac:dyDescent="0.25">
      <c r="A905" t="s">
        <v>2509</v>
      </c>
      <c r="B905" t="s">
        <v>2510</v>
      </c>
      <c r="C905" s="160" t="s">
        <v>2571</v>
      </c>
      <c r="D905" s="160">
        <v>-1.86712856765477E-3</v>
      </c>
      <c r="E905" s="160">
        <v>2.9540421904657699E-3</v>
      </c>
      <c r="F905" s="160">
        <v>360</v>
      </c>
      <c r="G905" s="160">
        <v>9</v>
      </c>
      <c r="H905" s="160">
        <v>0.52783754803113203</v>
      </c>
      <c r="I905" s="160">
        <v>0.91686001238746195</v>
      </c>
    </row>
    <row r="906" spans="1:9" x14ac:dyDescent="0.25">
      <c r="A906" t="s">
        <v>2389</v>
      </c>
      <c r="B906" t="s">
        <v>2504</v>
      </c>
      <c r="C906" s="160" t="s">
        <v>2573</v>
      </c>
      <c r="D906" s="160">
        <v>1.0371164999033299E-3</v>
      </c>
      <c r="E906" s="160">
        <v>1.65855591490219E-3</v>
      </c>
      <c r="F906" s="160">
        <v>360</v>
      </c>
      <c r="G906" s="160">
        <v>5</v>
      </c>
      <c r="H906" s="160">
        <v>0.53216743157112201</v>
      </c>
      <c r="I906" s="160">
        <v>0.91797418339221004</v>
      </c>
    </row>
    <row r="907" spans="1:9" x14ac:dyDescent="0.25">
      <c r="A907" t="s">
        <v>2066</v>
      </c>
      <c r="B907" t="s">
        <v>2380</v>
      </c>
      <c r="C907" s="160" t="s">
        <v>2572</v>
      </c>
      <c r="D907" s="160">
        <v>2.4705889421320999E-3</v>
      </c>
      <c r="E907" s="160">
        <v>3.9378857911256202E-3</v>
      </c>
      <c r="F907" s="160">
        <v>360</v>
      </c>
      <c r="G907" s="160">
        <v>5</v>
      </c>
      <c r="H907" s="160">
        <v>0.53080714013519503</v>
      </c>
      <c r="I907" s="160">
        <v>0.91797418339221004</v>
      </c>
    </row>
    <row r="908" spans="1:9" x14ac:dyDescent="0.25">
      <c r="A908" t="s">
        <v>2071</v>
      </c>
      <c r="B908" t="s">
        <v>2224</v>
      </c>
      <c r="C908" s="160" t="s">
        <v>2572</v>
      </c>
      <c r="D908" s="160">
        <v>1.2073122241139199E-2</v>
      </c>
      <c r="E908" s="160">
        <v>1.92695436041685E-2</v>
      </c>
      <c r="F908" s="160">
        <v>360</v>
      </c>
      <c r="G908" s="160">
        <v>177</v>
      </c>
      <c r="H908" s="160">
        <v>0.53146849553697295</v>
      </c>
      <c r="I908" s="160">
        <v>0.91797418339221004</v>
      </c>
    </row>
    <row r="909" spans="1:9" x14ac:dyDescent="0.25">
      <c r="A909" t="s">
        <v>2071</v>
      </c>
      <c r="B909" t="s">
        <v>2205</v>
      </c>
      <c r="C909" s="160" t="s">
        <v>2570</v>
      </c>
      <c r="D909" s="160">
        <v>9.0940011918542191E-3</v>
      </c>
      <c r="E909" s="160">
        <v>1.4464985235268899E-2</v>
      </c>
      <c r="F909" s="160">
        <v>360</v>
      </c>
      <c r="G909" s="160">
        <v>193</v>
      </c>
      <c r="H909" s="160">
        <v>0.53015945031135303</v>
      </c>
      <c r="I909" s="160">
        <v>0.91797418339221004</v>
      </c>
    </row>
    <row r="910" spans="1:9" x14ac:dyDescent="0.25">
      <c r="A910" t="s">
        <v>2109</v>
      </c>
      <c r="B910" t="s">
        <v>2442</v>
      </c>
      <c r="C910" s="160" t="s">
        <v>2570</v>
      </c>
      <c r="D910" s="160">
        <v>-1.51127442864428E-3</v>
      </c>
      <c r="E910" s="160">
        <v>2.4025658748050602E-3</v>
      </c>
      <c r="F910" s="160">
        <v>360</v>
      </c>
      <c r="G910" s="160">
        <v>8</v>
      </c>
      <c r="H910" s="160">
        <v>0.530192495854937</v>
      </c>
      <c r="I910" s="160">
        <v>0.91797418339221004</v>
      </c>
    </row>
    <row r="911" spans="1:9" x14ac:dyDescent="0.25">
      <c r="A911" t="s">
        <v>2109</v>
      </c>
      <c r="B911" t="s">
        <v>2148</v>
      </c>
      <c r="C911" s="160" t="s">
        <v>2571</v>
      </c>
      <c r="D911" s="160">
        <v>1.07605401040376E-3</v>
      </c>
      <c r="E911" s="160">
        <v>1.7184258048218799E-3</v>
      </c>
      <c r="F911" s="160">
        <v>360</v>
      </c>
      <c r="G911" s="160">
        <v>5</v>
      </c>
      <c r="H911" s="160">
        <v>0.531595423275531</v>
      </c>
      <c r="I911" s="160">
        <v>0.91797418339221004</v>
      </c>
    </row>
    <row r="912" spans="1:9" x14ac:dyDescent="0.25">
      <c r="A912" t="s">
        <v>2106</v>
      </c>
      <c r="B912" t="s">
        <v>2552</v>
      </c>
      <c r="C912" s="160" t="s">
        <v>2571</v>
      </c>
      <c r="D912" s="160">
        <v>1.25063152193828E-3</v>
      </c>
      <c r="E912" s="160">
        <v>2.0134775854906998E-3</v>
      </c>
      <c r="F912" s="160">
        <v>360</v>
      </c>
      <c r="G912" s="160">
        <v>8</v>
      </c>
      <c r="H912" s="160">
        <v>0.53506794916295597</v>
      </c>
      <c r="I912" s="160">
        <v>0.91867664703875396</v>
      </c>
    </row>
    <row r="913" spans="1:9" x14ac:dyDescent="0.25">
      <c r="A913" t="s">
        <v>2066</v>
      </c>
      <c r="B913" t="s">
        <v>2392</v>
      </c>
      <c r="C913" s="160" t="s">
        <v>2572</v>
      </c>
      <c r="D913" s="160">
        <v>1.9544793756143398E-3</v>
      </c>
      <c r="E913" s="160">
        <v>3.1422388533226299E-3</v>
      </c>
      <c r="F913" s="160">
        <v>360</v>
      </c>
      <c r="G913" s="160">
        <v>8</v>
      </c>
      <c r="H913" s="160">
        <v>0.534339706396463</v>
      </c>
      <c r="I913" s="160">
        <v>0.91867664703875396</v>
      </c>
    </row>
    <row r="914" spans="1:9" x14ac:dyDescent="0.25">
      <c r="A914" t="s">
        <v>2263</v>
      </c>
      <c r="B914" t="s">
        <v>2264</v>
      </c>
      <c r="C914" s="160" t="s">
        <v>2573</v>
      </c>
      <c r="D914" s="160">
        <v>-1.7903675938197701E-2</v>
      </c>
      <c r="E914" s="160">
        <v>2.8790988567152599E-2</v>
      </c>
      <c r="F914" s="160">
        <v>360</v>
      </c>
      <c r="G914" s="160">
        <v>204</v>
      </c>
      <c r="H914" s="160">
        <v>0.534521365577875</v>
      </c>
      <c r="I914" s="160">
        <v>0.91867664703875396</v>
      </c>
    </row>
    <row r="915" spans="1:9" x14ac:dyDescent="0.25">
      <c r="A915" t="s">
        <v>2137</v>
      </c>
      <c r="B915" t="s">
        <v>2287</v>
      </c>
      <c r="C915" s="160" t="s">
        <v>2573</v>
      </c>
      <c r="D915" s="160">
        <v>-4.2038952766968096E-3</v>
      </c>
      <c r="E915" s="160">
        <v>6.7779587230705103E-3</v>
      </c>
      <c r="F915" s="160">
        <v>360</v>
      </c>
      <c r="G915" s="160">
        <v>172</v>
      </c>
      <c r="H915" s="160">
        <v>0.53550411696009004</v>
      </c>
      <c r="I915" s="160">
        <v>0.91867664703875396</v>
      </c>
    </row>
    <row r="916" spans="1:9" x14ac:dyDescent="0.25">
      <c r="A916" t="s">
        <v>2109</v>
      </c>
      <c r="B916" t="s">
        <v>2442</v>
      </c>
      <c r="C916" s="160" t="s">
        <v>2571</v>
      </c>
      <c r="D916" s="160">
        <v>-1.5127320765632799E-3</v>
      </c>
      <c r="E916" s="160">
        <v>2.42273169129893E-3</v>
      </c>
      <c r="F916" s="160">
        <v>360</v>
      </c>
      <c r="G916" s="160">
        <v>8</v>
      </c>
      <c r="H916" s="160">
        <v>0.53317723859661104</v>
      </c>
      <c r="I916" s="160">
        <v>0.91867664703875396</v>
      </c>
    </row>
    <row r="917" spans="1:9" x14ac:dyDescent="0.25">
      <c r="A917" t="s">
        <v>2399</v>
      </c>
      <c r="B917" t="s">
        <v>2492</v>
      </c>
      <c r="C917" s="160" t="s">
        <v>2570</v>
      </c>
      <c r="D917" s="160">
        <v>-1.8999779556458101E-3</v>
      </c>
      <c r="E917" s="160">
        <v>3.0699627781599599E-3</v>
      </c>
      <c r="F917" s="160">
        <v>360</v>
      </c>
      <c r="G917" s="160">
        <v>19</v>
      </c>
      <c r="H917" s="160">
        <v>0.53651591245860497</v>
      </c>
      <c r="I917" s="160">
        <v>0.91940650353562103</v>
      </c>
    </row>
    <row r="918" spans="1:9" x14ac:dyDescent="0.25">
      <c r="A918" t="s">
        <v>2196</v>
      </c>
      <c r="B918" t="s">
        <v>2320</v>
      </c>
      <c r="C918" s="160" t="s">
        <v>2573</v>
      </c>
      <c r="D918" s="160">
        <v>-2.13717253031103E-3</v>
      </c>
      <c r="E918" s="160">
        <v>3.4606855849515302E-3</v>
      </c>
      <c r="F918" s="160">
        <v>360</v>
      </c>
      <c r="G918" s="160">
        <v>14</v>
      </c>
      <c r="H918" s="160">
        <v>0.53732123114246</v>
      </c>
      <c r="I918" s="160">
        <v>0.91978132143163505</v>
      </c>
    </row>
    <row r="919" spans="1:9" x14ac:dyDescent="0.25">
      <c r="A919" t="s">
        <v>2461</v>
      </c>
      <c r="B919" t="s">
        <v>2462</v>
      </c>
      <c r="C919" s="160" t="s">
        <v>2573</v>
      </c>
      <c r="D919" s="160">
        <v>4.9001507718847998E-3</v>
      </c>
      <c r="E919" s="160">
        <v>7.9468303825612902E-3</v>
      </c>
      <c r="F919" s="160">
        <v>360</v>
      </c>
      <c r="G919" s="160">
        <v>98</v>
      </c>
      <c r="H919" s="160">
        <v>0.53793307513142896</v>
      </c>
      <c r="I919" s="160">
        <v>0.91982449488122298</v>
      </c>
    </row>
    <row r="920" spans="1:9" x14ac:dyDescent="0.25">
      <c r="A920" t="s">
        <v>2075</v>
      </c>
      <c r="B920" t="s">
        <v>2298</v>
      </c>
      <c r="C920" s="160" t="s">
        <v>2573</v>
      </c>
      <c r="D920" s="160">
        <v>1.4466706274884999E-3</v>
      </c>
      <c r="E920" s="160">
        <v>2.3606361156265302E-3</v>
      </c>
      <c r="F920" s="160">
        <v>360</v>
      </c>
      <c r="G920" s="160">
        <v>4</v>
      </c>
      <c r="H920" s="160">
        <v>0.54045653747507605</v>
      </c>
      <c r="I920" s="160">
        <v>0.92301358437843894</v>
      </c>
    </row>
    <row r="921" spans="1:9" x14ac:dyDescent="0.25">
      <c r="A921" t="s">
        <v>2109</v>
      </c>
      <c r="B921" t="s">
        <v>2149</v>
      </c>
      <c r="C921" s="160" t="s">
        <v>2573</v>
      </c>
      <c r="D921" s="160">
        <v>-9.8698621322665793E-4</v>
      </c>
      <c r="E921" s="160">
        <v>1.61290568869101E-3</v>
      </c>
      <c r="F921" s="160">
        <v>360</v>
      </c>
      <c r="G921" s="160">
        <v>8</v>
      </c>
      <c r="H921" s="160">
        <v>0.54097543625241395</v>
      </c>
      <c r="I921" s="160">
        <v>0.92301358437843894</v>
      </c>
    </row>
    <row r="922" spans="1:9" x14ac:dyDescent="0.25">
      <c r="A922" t="s">
        <v>2133</v>
      </c>
      <c r="B922" t="s">
        <v>2410</v>
      </c>
      <c r="C922" s="160" t="s">
        <v>2573</v>
      </c>
      <c r="D922" s="160">
        <v>1.3488821014646601E-3</v>
      </c>
      <c r="E922" s="160">
        <v>2.2102759640532498E-3</v>
      </c>
      <c r="F922" s="160">
        <v>360</v>
      </c>
      <c r="G922" s="160">
        <v>6</v>
      </c>
      <c r="H922" s="160">
        <v>0.542068344804984</v>
      </c>
      <c r="I922" s="160">
        <v>0.923873005058929</v>
      </c>
    </row>
    <row r="923" spans="1:9" x14ac:dyDescent="0.25">
      <c r="A923" t="s">
        <v>2222</v>
      </c>
      <c r="B923" t="s">
        <v>2223</v>
      </c>
      <c r="C923" s="160" t="s">
        <v>2572</v>
      </c>
      <c r="D923" s="160">
        <v>-2.56481019413175E-3</v>
      </c>
      <c r="E923" s="160">
        <v>4.2518989296545899E-3</v>
      </c>
      <c r="F923" s="160">
        <v>360</v>
      </c>
      <c r="G923" s="160">
        <v>7</v>
      </c>
      <c r="H923" s="160">
        <v>0.54675070555591798</v>
      </c>
      <c r="I923" s="160">
        <v>0.92643052614666799</v>
      </c>
    </row>
    <row r="924" spans="1:9" x14ac:dyDescent="0.25">
      <c r="A924" t="s">
        <v>2115</v>
      </c>
      <c r="B924" t="s">
        <v>2336</v>
      </c>
      <c r="C924" s="160" t="s">
        <v>2573</v>
      </c>
      <c r="D924" s="160">
        <v>-1.01994742096939E-3</v>
      </c>
      <c r="E924" s="160">
        <v>1.6893737542761299E-3</v>
      </c>
      <c r="F924" s="160">
        <v>360</v>
      </c>
      <c r="G924" s="160">
        <v>3</v>
      </c>
      <c r="H924" s="160">
        <v>0.54646954113396995</v>
      </c>
      <c r="I924" s="160">
        <v>0.92643052614666799</v>
      </c>
    </row>
    <row r="925" spans="1:9" x14ac:dyDescent="0.25">
      <c r="A925" t="s">
        <v>2075</v>
      </c>
      <c r="B925" t="s">
        <v>2274</v>
      </c>
      <c r="C925" s="160" t="s">
        <v>2572</v>
      </c>
      <c r="D925" s="160">
        <v>1.08624829820712E-3</v>
      </c>
      <c r="E925" s="160">
        <v>1.7903743133671601E-3</v>
      </c>
      <c r="F925" s="160">
        <v>360</v>
      </c>
      <c r="G925" s="160">
        <v>3</v>
      </c>
      <c r="H925" s="160">
        <v>0.54442737100472405</v>
      </c>
      <c r="I925" s="160">
        <v>0.92643052614666799</v>
      </c>
    </row>
    <row r="926" spans="1:9" x14ac:dyDescent="0.25">
      <c r="A926" t="s">
        <v>2109</v>
      </c>
      <c r="B926" t="s">
        <v>2333</v>
      </c>
      <c r="C926" s="160" t="s">
        <v>2570</v>
      </c>
      <c r="D926" s="160">
        <v>2.6970279952525E-3</v>
      </c>
      <c r="E926" s="160">
        <v>4.4704485311745498E-3</v>
      </c>
      <c r="F926" s="160">
        <v>360</v>
      </c>
      <c r="G926" s="160">
        <v>5</v>
      </c>
      <c r="H926" s="160">
        <v>0.54669343448913799</v>
      </c>
      <c r="I926" s="160">
        <v>0.92643052614666799</v>
      </c>
    </row>
    <row r="927" spans="1:9" x14ac:dyDescent="0.25">
      <c r="A927" t="s">
        <v>2285</v>
      </c>
      <c r="B927" t="s">
        <v>2555</v>
      </c>
      <c r="C927" s="160" t="s">
        <v>2571</v>
      </c>
      <c r="D927" s="160">
        <v>9.4085823732862305E-4</v>
      </c>
      <c r="E927" s="160">
        <v>1.5573320039823199E-3</v>
      </c>
      <c r="F927" s="160">
        <v>360</v>
      </c>
      <c r="G927" s="160">
        <v>17</v>
      </c>
      <c r="H927" s="160">
        <v>0.54622449326900302</v>
      </c>
      <c r="I927" s="160">
        <v>0.92643052614666799</v>
      </c>
    </row>
    <row r="928" spans="1:9" x14ac:dyDescent="0.25">
      <c r="A928" t="s">
        <v>2561</v>
      </c>
      <c r="B928" t="s">
        <v>2562</v>
      </c>
      <c r="C928" s="160" t="s">
        <v>2571</v>
      </c>
      <c r="D928" s="160">
        <v>9.1173411593802902E-4</v>
      </c>
      <c r="E928" s="160">
        <v>1.5116258107504899E-3</v>
      </c>
      <c r="F928" s="160">
        <v>360</v>
      </c>
      <c r="G928" s="160">
        <v>6</v>
      </c>
      <c r="H928" s="160">
        <v>0.54711394592590201</v>
      </c>
      <c r="I928" s="160">
        <v>0.92643052614666799</v>
      </c>
    </row>
    <row r="929" spans="1:9" x14ac:dyDescent="0.25">
      <c r="A929" t="s">
        <v>2196</v>
      </c>
      <c r="B929" t="s">
        <v>2501</v>
      </c>
      <c r="C929" s="160" t="s">
        <v>2572</v>
      </c>
      <c r="D929" s="160">
        <v>-4.6699975092850598E-3</v>
      </c>
      <c r="E929" s="160">
        <v>7.7780769162516701E-3</v>
      </c>
      <c r="F929" s="160">
        <v>360</v>
      </c>
      <c r="G929" s="160">
        <v>34</v>
      </c>
      <c r="H929" s="160">
        <v>0.54896072980431299</v>
      </c>
      <c r="I929" s="160">
        <v>0.92855493455573201</v>
      </c>
    </row>
    <row r="930" spans="1:9" x14ac:dyDescent="0.25">
      <c r="A930" t="s">
        <v>2133</v>
      </c>
      <c r="B930" t="s">
        <v>2475</v>
      </c>
      <c r="C930" s="160" t="s">
        <v>2572</v>
      </c>
      <c r="D930" s="160">
        <v>1.5515563243837199E-3</v>
      </c>
      <c r="E930" s="160">
        <v>2.6220984945931002E-3</v>
      </c>
      <c r="F930" s="160">
        <v>360</v>
      </c>
      <c r="G930" s="160">
        <v>4</v>
      </c>
      <c r="H930" s="160">
        <v>0.55441263151317699</v>
      </c>
      <c r="I930" s="160">
        <v>0.92875962202207396</v>
      </c>
    </row>
    <row r="931" spans="1:9" x14ac:dyDescent="0.25">
      <c r="A931" t="s">
        <v>2066</v>
      </c>
      <c r="B931" t="s">
        <v>2308</v>
      </c>
      <c r="C931" s="160" t="s">
        <v>2571</v>
      </c>
      <c r="D931" s="160">
        <v>1.2228626501276599E-3</v>
      </c>
      <c r="E931" s="160">
        <v>2.0596189125536499E-3</v>
      </c>
      <c r="F931" s="160">
        <v>360</v>
      </c>
      <c r="G931" s="160">
        <v>6</v>
      </c>
      <c r="H931" s="160">
        <v>0.55306917362253205</v>
      </c>
      <c r="I931" s="160">
        <v>0.92875962202207396</v>
      </c>
    </row>
    <row r="932" spans="1:9" x14ac:dyDescent="0.25">
      <c r="A932" t="s">
        <v>2071</v>
      </c>
      <c r="B932" t="s">
        <v>2553</v>
      </c>
      <c r="C932" s="160" t="s">
        <v>2573</v>
      </c>
      <c r="D932" s="160">
        <v>6.3657873337266101E-3</v>
      </c>
      <c r="E932" s="160">
        <v>1.0723771559417899E-2</v>
      </c>
      <c r="F932" s="160">
        <v>360</v>
      </c>
      <c r="G932" s="160">
        <v>149</v>
      </c>
      <c r="H932" s="160">
        <v>0.55320102367424995</v>
      </c>
      <c r="I932" s="160">
        <v>0.92875962202207396</v>
      </c>
    </row>
    <row r="933" spans="1:9" x14ac:dyDescent="0.25">
      <c r="A933" t="s">
        <v>2123</v>
      </c>
      <c r="B933" t="s">
        <v>2124</v>
      </c>
      <c r="C933" s="160" t="s">
        <v>2572</v>
      </c>
      <c r="D933" s="160">
        <v>9.4826151234919699E-3</v>
      </c>
      <c r="E933" s="160">
        <v>1.60209097442548E-2</v>
      </c>
      <c r="F933" s="160">
        <v>360</v>
      </c>
      <c r="G933" s="160">
        <v>130</v>
      </c>
      <c r="H933" s="160">
        <v>0.554398493494899</v>
      </c>
      <c r="I933" s="160">
        <v>0.92875962202207396</v>
      </c>
    </row>
    <row r="934" spans="1:9" x14ac:dyDescent="0.25">
      <c r="A934" t="s">
        <v>2133</v>
      </c>
      <c r="B934" t="s">
        <v>2410</v>
      </c>
      <c r="C934" s="160" t="s">
        <v>2571</v>
      </c>
      <c r="D934" s="160">
        <v>-1.5212889427750999E-3</v>
      </c>
      <c r="E934" s="160">
        <v>2.5685794236276799E-3</v>
      </c>
      <c r="F934" s="160">
        <v>360</v>
      </c>
      <c r="G934" s="160">
        <v>6</v>
      </c>
      <c r="H934" s="160">
        <v>0.554047768825496</v>
      </c>
      <c r="I934" s="160">
        <v>0.92875962202207396</v>
      </c>
    </row>
    <row r="935" spans="1:9" x14ac:dyDescent="0.25">
      <c r="A935" t="s">
        <v>2133</v>
      </c>
      <c r="B935" t="s">
        <v>2484</v>
      </c>
      <c r="C935" s="160" t="s">
        <v>2572</v>
      </c>
      <c r="D935" s="160">
        <v>9.71153718271061E-4</v>
      </c>
      <c r="E935" s="160">
        <v>1.6271371462992601E-3</v>
      </c>
      <c r="F935" s="160">
        <v>360</v>
      </c>
      <c r="G935" s="160">
        <v>3</v>
      </c>
      <c r="H935" s="160">
        <v>0.55135630859657203</v>
      </c>
      <c r="I935" s="160">
        <v>0.92875962202207396</v>
      </c>
    </row>
    <row r="936" spans="1:9" x14ac:dyDescent="0.25">
      <c r="A936" t="s">
        <v>2498</v>
      </c>
      <c r="B936" t="s">
        <v>2499</v>
      </c>
      <c r="C936" s="160" t="s">
        <v>2572</v>
      </c>
      <c r="D936" s="160">
        <v>-1.9459627568242501E-3</v>
      </c>
      <c r="E936" s="160">
        <v>3.2838318434972999E-3</v>
      </c>
      <c r="F936" s="160">
        <v>360</v>
      </c>
      <c r="G936" s="160">
        <v>9</v>
      </c>
      <c r="H936" s="160">
        <v>0.553833485495139</v>
      </c>
      <c r="I936" s="160">
        <v>0.92875962202207396</v>
      </c>
    </row>
    <row r="937" spans="1:9" x14ac:dyDescent="0.25">
      <c r="A937" t="s">
        <v>2496</v>
      </c>
      <c r="B937" t="s">
        <v>2497</v>
      </c>
      <c r="C937" s="160" t="s">
        <v>2572</v>
      </c>
      <c r="D937" s="160">
        <v>-1.10809045240421E-3</v>
      </c>
      <c r="E937" s="160">
        <v>1.86037528266729E-3</v>
      </c>
      <c r="F937" s="160">
        <v>360</v>
      </c>
      <c r="G937" s="160">
        <v>9</v>
      </c>
      <c r="H937" s="160">
        <v>0.55189797392764395</v>
      </c>
      <c r="I937" s="160">
        <v>0.92875962202207396</v>
      </c>
    </row>
    <row r="938" spans="1:9" x14ac:dyDescent="0.25">
      <c r="A938" t="s">
        <v>2182</v>
      </c>
      <c r="B938" t="s">
        <v>2183</v>
      </c>
      <c r="C938" s="160" t="s">
        <v>2572</v>
      </c>
      <c r="D938" s="160">
        <v>3.5786481102609399E-3</v>
      </c>
      <c r="E938" s="160">
        <v>6.0417712384286896E-3</v>
      </c>
      <c r="F938" s="160">
        <v>360</v>
      </c>
      <c r="G938" s="160">
        <v>36</v>
      </c>
      <c r="H938" s="160">
        <v>0.554063877984312</v>
      </c>
      <c r="I938" s="160">
        <v>0.92875962202207396</v>
      </c>
    </row>
    <row r="939" spans="1:9" x14ac:dyDescent="0.25">
      <c r="A939" t="s">
        <v>2202</v>
      </c>
      <c r="B939" t="s">
        <v>2203</v>
      </c>
      <c r="C939" s="160" t="s">
        <v>2570</v>
      </c>
      <c r="D939" s="160">
        <v>-1.3115185393235301E-3</v>
      </c>
      <c r="E939" s="160">
        <v>2.2367336597535199E-3</v>
      </c>
      <c r="F939" s="160">
        <v>360</v>
      </c>
      <c r="G939" s="160">
        <v>6</v>
      </c>
      <c r="H939" s="160">
        <v>0.55801004338498095</v>
      </c>
      <c r="I939" s="160">
        <v>0.93158838168684199</v>
      </c>
    </row>
    <row r="940" spans="1:9" x14ac:dyDescent="0.25">
      <c r="A940" t="s">
        <v>2207</v>
      </c>
      <c r="B940" t="s">
        <v>2528</v>
      </c>
      <c r="C940" s="160" t="s">
        <v>2572</v>
      </c>
      <c r="D940" s="160">
        <v>-9.2594356000117607E-3</v>
      </c>
      <c r="E940" s="160">
        <v>1.5834240415424999E-2</v>
      </c>
      <c r="F940" s="160">
        <v>360</v>
      </c>
      <c r="G940" s="160">
        <v>45</v>
      </c>
      <c r="H940" s="160">
        <v>0.55907185406078996</v>
      </c>
      <c r="I940" s="160">
        <v>0.93158838168684199</v>
      </c>
    </row>
    <row r="941" spans="1:9" x14ac:dyDescent="0.25">
      <c r="A941" t="s">
        <v>2228</v>
      </c>
      <c r="B941" t="s">
        <v>2500</v>
      </c>
      <c r="C941" s="160" t="s">
        <v>2571</v>
      </c>
      <c r="D941" s="160">
        <v>5.5395047163898301E-3</v>
      </c>
      <c r="E941" s="160">
        <v>9.4625492930820194E-3</v>
      </c>
      <c r="F941" s="160">
        <v>360</v>
      </c>
      <c r="G941" s="160">
        <v>133</v>
      </c>
      <c r="H941" s="160">
        <v>0.55881082827823103</v>
      </c>
      <c r="I941" s="160">
        <v>0.93158838168684199</v>
      </c>
    </row>
    <row r="942" spans="1:9" x14ac:dyDescent="0.25">
      <c r="A942" t="s">
        <v>2117</v>
      </c>
      <c r="B942" t="s">
        <v>2352</v>
      </c>
      <c r="C942" s="160" t="s">
        <v>2573</v>
      </c>
      <c r="D942" s="160">
        <v>-7.1297608131932696E-4</v>
      </c>
      <c r="E942" s="160">
        <v>1.2131313478655501E-3</v>
      </c>
      <c r="F942" s="160">
        <v>360</v>
      </c>
      <c r="G942" s="160">
        <v>4</v>
      </c>
      <c r="H942" s="160">
        <v>0.55745170036931602</v>
      </c>
      <c r="I942" s="160">
        <v>0.93158838168684199</v>
      </c>
    </row>
    <row r="943" spans="1:9" x14ac:dyDescent="0.25">
      <c r="A943" t="s">
        <v>2461</v>
      </c>
      <c r="B943" t="s">
        <v>2551</v>
      </c>
      <c r="C943" s="160" t="s">
        <v>2571</v>
      </c>
      <c r="D943" s="160">
        <v>-5.13948361943606E-3</v>
      </c>
      <c r="E943" s="160">
        <v>8.7733723151972604E-3</v>
      </c>
      <c r="F943" s="160">
        <v>360</v>
      </c>
      <c r="G943" s="160">
        <v>87</v>
      </c>
      <c r="H943" s="160">
        <v>0.55854610972678498</v>
      </c>
      <c r="I943" s="160">
        <v>0.93158838168684199</v>
      </c>
    </row>
    <row r="944" spans="1:9" x14ac:dyDescent="0.25">
      <c r="A944" t="s">
        <v>2358</v>
      </c>
      <c r="B944" t="s">
        <v>2359</v>
      </c>
      <c r="C944" s="160" t="s">
        <v>2571</v>
      </c>
      <c r="D944" s="160">
        <v>4.9939324199418603E-3</v>
      </c>
      <c r="E944" s="160">
        <v>8.5709914728501896E-3</v>
      </c>
      <c r="F944" s="160">
        <v>360</v>
      </c>
      <c r="G944" s="160">
        <v>23</v>
      </c>
      <c r="H944" s="160">
        <v>0.56062975676837001</v>
      </c>
      <c r="I944" s="160">
        <v>0.93169719889977798</v>
      </c>
    </row>
    <row r="945" spans="1:9" x14ac:dyDescent="0.25">
      <c r="A945" t="s">
        <v>2071</v>
      </c>
      <c r="B945" t="s">
        <v>2199</v>
      </c>
      <c r="C945" s="160" t="s">
        <v>2573</v>
      </c>
      <c r="D945" s="160">
        <v>4.8920559456601103E-3</v>
      </c>
      <c r="E945" s="160">
        <v>8.4043458557515206E-3</v>
      </c>
      <c r="F945" s="160">
        <v>360</v>
      </c>
      <c r="G945" s="160">
        <v>141</v>
      </c>
      <c r="H945" s="160">
        <v>0.56091974219476404</v>
      </c>
      <c r="I945" s="160">
        <v>0.93169719889977798</v>
      </c>
    </row>
    <row r="946" spans="1:9" x14ac:dyDescent="0.25">
      <c r="A946" t="s">
        <v>2117</v>
      </c>
      <c r="B946" t="s">
        <v>2351</v>
      </c>
      <c r="C946" s="160" t="s">
        <v>2572</v>
      </c>
      <c r="D946" s="160">
        <v>-3.2112370851765199E-3</v>
      </c>
      <c r="E946" s="160">
        <v>5.50789303847447E-3</v>
      </c>
      <c r="F946" s="160">
        <v>360</v>
      </c>
      <c r="G946" s="160">
        <v>13</v>
      </c>
      <c r="H946" s="160">
        <v>0.56024691427789897</v>
      </c>
      <c r="I946" s="160">
        <v>0.93169719889977798</v>
      </c>
    </row>
    <row r="947" spans="1:9" x14ac:dyDescent="0.25">
      <c r="A947" t="s">
        <v>2399</v>
      </c>
      <c r="B947" t="s">
        <v>2465</v>
      </c>
      <c r="C947" s="160" t="s">
        <v>2571</v>
      </c>
      <c r="D947" s="160">
        <v>1.4611696165307401E-3</v>
      </c>
      <c r="E947" s="160">
        <v>2.5308632032462501E-3</v>
      </c>
      <c r="F947" s="160">
        <v>360</v>
      </c>
      <c r="G947" s="160">
        <v>24</v>
      </c>
      <c r="H947" s="160">
        <v>0.56419260465940302</v>
      </c>
      <c r="I947" s="160">
        <v>0.93614180328671304</v>
      </c>
    </row>
    <row r="948" spans="1:9" x14ac:dyDescent="0.25">
      <c r="A948" t="s">
        <v>2109</v>
      </c>
      <c r="B948" t="s">
        <v>2186</v>
      </c>
      <c r="C948" s="160" t="s">
        <v>2570</v>
      </c>
      <c r="D948" s="160">
        <v>-5.71159807234176E-4</v>
      </c>
      <c r="E948" s="160">
        <v>9.9112404277057107E-4</v>
      </c>
      <c r="F948" s="160">
        <v>360</v>
      </c>
      <c r="G948" s="160">
        <v>9</v>
      </c>
      <c r="H948" s="160">
        <v>0.56512397290111505</v>
      </c>
      <c r="I948" s="160">
        <v>0.93669597199677401</v>
      </c>
    </row>
    <row r="949" spans="1:9" x14ac:dyDescent="0.25">
      <c r="A949" t="s">
        <v>2106</v>
      </c>
      <c r="B949" t="s">
        <v>2297</v>
      </c>
      <c r="C949" s="160" t="s">
        <v>2570</v>
      </c>
      <c r="D949" s="160">
        <v>-1.16373223328877E-3</v>
      </c>
      <c r="E949" s="160">
        <v>2.0383503198510501E-3</v>
      </c>
      <c r="F949" s="160">
        <v>360</v>
      </c>
      <c r="G949" s="160">
        <v>5</v>
      </c>
      <c r="H949" s="160">
        <v>0.56841600049188701</v>
      </c>
      <c r="I949" s="160">
        <v>0.93788009895827196</v>
      </c>
    </row>
    <row r="950" spans="1:9" x14ac:dyDescent="0.25">
      <c r="A950" t="s">
        <v>2111</v>
      </c>
      <c r="B950" t="s">
        <v>2478</v>
      </c>
      <c r="C950" s="160" t="s">
        <v>2571</v>
      </c>
      <c r="D950" s="160">
        <v>-7.2112680366511004E-4</v>
      </c>
      <c r="E950" s="160">
        <v>1.26000006043156E-3</v>
      </c>
      <c r="F950" s="160">
        <v>360</v>
      </c>
      <c r="G950" s="160">
        <v>10</v>
      </c>
      <c r="H950" s="160">
        <v>0.56756551412450795</v>
      </c>
      <c r="I950" s="160">
        <v>0.93788009895827196</v>
      </c>
    </row>
    <row r="951" spans="1:9" x14ac:dyDescent="0.25">
      <c r="A951" t="s">
        <v>2101</v>
      </c>
      <c r="B951" t="s">
        <v>2438</v>
      </c>
      <c r="C951" s="160" t="s">
        <v>2572</v>
      </c>
      <c r="D951" s="160">
        <v>-9.7133721392811596E-4</v>
      </c>
      <c r="E951" s="160">
        <v>1.69827205841297E-3</v>
      </c>
      <c r="F951" s="160">
        <v>360</v>
      </c>
      <c r="G951" s="160">
        <v>9</v>
      </c>
      <c r="H951" s="160">
        <v>0.567713640373256</v>
      </c>
      <c r="I951" s="160">
        <v>0.93788009895827196</v>
      </c>
    </row>
    <row r="952" spans="1:9" x14ac:dyDescent="0.25">
      <c r="A952" t="s">
        <v>2417</v>
      </c>
      <c r="B952" t="s">
        <v>2418</v>
      </c>
      <c r="C952" s="160" t="s">
        <v>2572</v>
      </c>
      <c r="D952" s="160">
        <v>-1.06951138262743E-2</v>
      </c>
      <c r="E952" s="160">
        <v>1.8681511468234699E-2</v>
      </c>
      <c r="F952" s="160">
        <v>360</v>
      </c>
      <c r="G952" s="160">
        <v>29</v>
      </c>
      <c r="H952" s="160">
        <v>0.56749566724599798</v>
      </c>
      <c r="I952" s="160">
        <v>0.93788009895827196</v>
      </c>
    </row>
    <row r="953" spans="1:9" x14ac:dyDescent="0.25">
      <c r="A953" t="s">
        <v>2077</v>
      </c>
      <c r="B953" t="s">
        <v>2078</v>
      </c>
      <c r="C953" s="160" t="s">
        <v>2572</v>
      </c>
      <c r="D953" s="160">
        <v>-1.9797850467345298E-3</v>
      </c>
      <c r="E953" s="160">
        <v>3.4683227587155099E-3</v>
      </c>
      <c r="F953" s="160">
        <v>360</v>
      </c>
      <c r="G953" s="160">
        <v>7</v>
      </c>
      <c r="H953" s="160">
        <v>0.56882906512073705</v>
      </c>
      <c r="I953" s="160">
        <v>0.93788009895827196</v>
      </c>
    </row>
    <row r="954" spans="1:9" x14ac:dyDescent="0.25">
      <c r="A954" t="s">
        <v>2106</v>
      </c>
      <c r="B954" t="s">
        <v>2297</v>
      </c>
      <c r="C954" s="160" t="s">
        <v>2571</v>
      </c>
      <c r="D954" s="160">
        <v>-1.16373223328877E-3</v>
      </c>
      <c r="E954" s="160">
        <v>2.0551501945227399E-3</v>
      </c>
      <c r="F954" s="160">
        <v>360</v>
      </c>
      <c r="G954" s="160">
        <v>5</v>
      </c>
      <c r="H954" s="160">
        <v>0.57158048970146003</v>
      </c>
      <c r="I954" s="160">
        <v>0.93945304806277796</v>
      </c>
    </row>
    <row r="955" spans="1:9" x14ac:dyDescent="0.25">
      <c r="A955" t="s">
        <v>2399</v>
      </c>
      <c r="B955" t="s">
        <v>2487</v>
      </c>
      <c r="C955" s="160" t="s">
        <v>2570</v>
      </c>
      <c r="D955" s="160">
        <v>1.91825609522805E-3</v>
      </c>
      <c r="E955" s="160">
        <v>3.3790299094745898E-3</v>
      </c>
      <c r="F955" s="160">
        <v>360</v>
      </c>
      <c r="G955" s="160">
        <v>17</v>
      </c>
      <c r="H955" s="160">
        <v>0.57073299150537005</v>
      </c>
      <c r="I955" s="160">
        <v>0.93945304806277796</v>
      </c>
    </row>
    <row r="956" spans="1:9" x14ac:dyDescent="0.25">
      <c r="A956" t="s">
        <v>2117</v>
      </c>
      <c r="B956" t="s">
        <v>2118</v>
      </c>
      <c r="C956" s="160" t="s">
        <v>2570</v>
      </c>
      <c r="D956" s="160">
        <v>-5.2523680223778299E-3</v>
      </c>
      <c r="E956" s="160">
        <v>9.2684488743796992E-3</v>
      </c>
      <c r="F956" s="160">
        <v>360</v>
      </c>
      <c r="G956" s="160">
        <v>22</v>
      </c>
      <c r="H956" s="160">
        <v>0.57144734505207395</v>
      </c>
      <c r="I956" s="160">
        <v>0.93945304806277796</v>
      </c>
    </row>
    <row r="957" spans="1:9" x14ac:dyDescent="0.25">
      <c r="A957" t="s">
        <v>2071</v>
      </c>
      <c r="B957" t="s">
        <v>2345</v>
      </c>
      <c r="C957" s="160" t="s">
        <v>2573</v>
      </c>
      <c r="D957" s="160">
        <v>-5.5983206238868601E-3</v>
      </c>
      <c r="E957" s="160">
        <v>9.9470727951611205E-3</v>
      </c>
      <c r="F957" s="160">
        <v>360</v>
      </c>
      <c r="G957" s="160">
        <v>131</v>
      </c>
      <c r="H957" s="160">
        <v>0.57395436030190705</v>
      </c>
      <c r="I957" s="160">
        <v>0.939835167205477</v>
      </c>
    </row>
    <row r="958" spans="1:9" x14ac:dyDescent="0.25">
      <c r="A958" t="s">
        <v>2101</v>
      </c>
      <c r="B958" t="s">
        <v>2438</v>
      </c>
      <c r="C958" s="160" t="s">
        <v>2573</v>
      </c>
      <c r="D958" s="160">
        <v>-6.0953695734988203E-4</v>
      </c>
      <c r="E958" s="160">
        <v>1.0837824416080699E-3</v>
      </c>
      <c r="F958" s="160">
        <v>360</v>
      </c>
      <c r="G958" s="160">
        <v>9</v>
      </c>
      <c r="H958" s="160">
        <v>0.57418734796200999</v>
      </c>
      <c r="I958" s="160">
        <v>0.939835167205477</v>
      </c>
    </row>
    <row r="959" spans="1:9" x14ac:dyDescent="0.25">
      <c r="A959" t="s">
        <v>2075</v>
      </c>
      <c r="B959" t="s">
        <v>2319</v>
      </c>
      <c r="C959" s="160" t="s">
        <v>2573</v>
      </c>
      <c r="D959" s="160">
        <v>-8.3083993997073405E-4</v>
      </c>
      <c r="E959" s="160">
        <v>1.47735792882555E-3</v>
      </c>
      <c r="F959" s="160">
        <v>360</v>
      </c>
      <c r="G959" s="160">
        <v>4</v>
      </c>
      <c r="H959" s="160">
        <v>0.57421051669824397</v>
      </c>
      <c r="I959" s="160">
        <v>0.939835167205477</v>
      </c>
    </row>
    <row r="960" spans="1:9" x14ac:dyDescent="0.25">
      <c r="A960" t="s">
        <v>2109</v>
      </c>
      <c r="B960" t="s">
        <v>2452</v>
      </c>
      <c r="C960" s="160" t="s">
        <v>2570</v>
      </c>
      <c r="D960" s="160">
        <v>-1.20414301739917E-3</v>
      </c>
      <c r="E960" s="160">
        <v>2.1349608810887098E-3</v>
      </c>
      <c r="F960" s="160">
        <v>360</v>
      </c>
      <c r="G960" s="160">
        <v>9</v>
      </c>
      <c r="H960" s="160">
        <v>0.57323209068774905</v>
      </c>
      <c r="I960" s="160">
        <v>0.939835167205477</v>
      </c>
    </row>
    <row r="961" spans="1:9" x14ac:dyDescent="0.25">
      <c r="A961" t="s">
        <v>2115</v>
      </c>
      <c r="B961" t="s">
        <v>2356</v>
      </c>
      <c r="C961" s="160" t="s">
        <v>2573</v>
      </c>
      <c r="D961" s="160">
        <v>-3.5980928837473902E-4</v>
      </c>
      <c r="E961" s="160">
        <v>6.5093698767719195E-4</v>
      </c>
      <c r="F961" s="160">
        <v>360</v>
      </c>
      <c r="G961" s="160">
        <v>3</v>
      </c>
      <c r="H961" s="160">
        <v>0.580778419842507</v>
      </c>
      <c r="I961" s="160">
        <v>0.94076504371182901</v>
      </c>
    </row>
    <row r="962" spans="1:9" x14ac:dyDescent="0.25">
      <c r="A962" t="s">
        <v>2066</v>
      </c>
      <c r="B962" t="s">
        <v>2257</v>
      </c>
      <c r="C962" s="160" t="s">
        <v>2570</v>
      </c>
      <c r="D962" s="160">
        <v>-1.35389644126065E-3</v>
      </c>
      <c r="E962" s="160">
        <v>2.43895124525306E-3</v>
      </c>
      <c r="F962" s="160">
        <v>360</v>
      </c>
      <c r="G962" s="160">
        <v>6</v>
      </c>
      <c r="H962" s="160">
        <v>0.57916616379458397</v>
      </c>
      <c r="I962" s="160">
        <v>0.94076504371182901</v>
      </c>
    </row>
    <row r="963" spans="1:9" x14ac:dyDescent="0.25">
      <c r="A963" t="s">
        <v>2263</v>
      </c>
      <c r="B963" t="s">
        <v>2264</v>
      </c>
      <c r="C963" s="160" t="s">
        <v>2570</v>
      </c>
      <c r="D963" s="160">
        <v>-1.7572582612941302E-2</v>
      </c>
      <c r="E963" s="160">
        <v>3.1658323453100198E-2</v>
      </c>
      <c r="F963" s="160">
        <v>360</v>
      </c>
      <c r="G963" s="160">
        <v>204</v>
      </c>
      <c r="H963" s="160">
        <v>0.57942681094547799</v>
      </c>
      <c r="I963" s="160">
        <v>0.94076504371182901</v>
      </c>
    </row>
    <row r="964" spans="1:9" x14ac:dyDescent="0.25">
      <c r="A964" t="s">
        <v>2133</v>
      </c>
      <c r="B964" t="s">
        <v>2314</v>
      </c>
      <c r="C964" s="160" t="s">
        <v>2570</v>
      </c>
      <c r="D964" s="160">
        <v>-1.4029443732816399E-3</v>
      </c>
      <c r="E964" s="160">
        <v>2.52155444350986E-3</v>
      </c>
      <c r="F964" s="160">
        <v>360</v>
      </c>
      <c r="G964" s="160">
        <v>6</v>
      </c>
      <c r="H964" s="160">
        <v>0.578301123029063</v>
      </c>
      <c r="I964" s="160">
        <v>0.94076504371182901</v>
      </c>
    </row>
    <row r="965" spans="1:9" x14ac:dyDescent="0.25">
      <c r="A965" t="s">
        <v>2133</v>
      </c>
      <c r="B965" t="s">
        <v>2485</v>
      </c>
      <c r="C965" s="160" t="s">
        <v>2571</v>
      </c>
      <c r="D965" s="160">
        <v>-1.5797340683419499E-3</v>
      </c>
      <c r="E965" s="160">
        <v>2.8519126807906802E-3</v>
      </c>
      <c r="F965" s="160">
        <v>360</v>
      </c>
      <c r="G965" s="160">
        <v>6</v>
      </c>
      <c r="H965" s="160">
        <v>0.57998170562916695</v>
      </c>
      <c r="I965" s="160">
        <v>0.94076504371182901</v>
      </c>
    </row>
    <row r="966" spans="1:9" x14ac:dyDescent="0.25">
      <c r="A966" t="s">
        <v>2133</v>
      </c>
      <c r="B966" t="s">
        <v>2485</v>
      </c>
      <c r="C966" s="160" t="s">
        <v>2570</v>
      </c>
      <c r="D966" s="160">
        <v>-1.5797340683419499E-3</v>
      </c>
      <c r="E966" s="160">
        <v>2.8285996520205298E-3</v>
      </c>
      <c r="F966" s="160">
        <v>360</v>
      </c>
      <c r="G966" s="160">
        <v>6</v>
      </c>
      <c r="H966" s="160">
        <v>0.57686445413280196</v>
      </c>
      <c r="I966" s="160">
        <v>0.94076504371182901</v>
      </c>
    </row>
    <row r="967" spans="1:9" x14ac:dyDescent="0.25">
      <c r="A967" t="s">
        <v>2207</v>
      </c>
      <c r="B967" t="s">
        <v>2208</v>
      </c>
      <c r="C967" s="160" t="s">
        <v>2571</v>
      </c>
      <c r="D967" s="160">
        <v>1.2689362415464801E-2</v>
      </c>
      <c r="E967" s="160">
        <v>2.2920789682136299E-2</v>
      </c>
      <c r="F967" s="160">
        <v>360</v>
      </c>
      <c r="G967" s="160">
        <v>59</v>
      </c>
      <c r="H967" s="160">
        <v>0.58039757400813496</v>
      </c>
      <c r="I967" s="160">
        <v>0.94076504371182901</v>
      </c>
    </row>
    <row r="968" spans="1:9" x14ac:dyDescent="0.25">
      <c r="A968" t="s">
        <v>2133</v>
      </c>
      <c r="B968" t="s">
        <v>2187</v>
      </c>
      <c r="C968" s="160" t="s">
        <v>2573</v>
      </c>
      <c r="D968" s="160">
        <v>7.80409998692354E-4</v>
      </c>
      <c r="E968" s="160">
        <v>1.3981988163055E-3</v>
      </c>
      <c r="F968" s="160">
        <v>360</v>
      </c>
      <c r="G968" s="160">
        <v>4</v>
      </c>
      <c r="H968" s="160">
        <v>0.57715458375826301</v>
      </c>
      <c r="I968" s="160">
        <v>0.94076504371182901</v>
      </c>
    </row>
    <row r="969" spans="1:9" x14ac:dyDescent="0.25">
      <c r="A969" t="s">
        <v>2429</v>
      </c>
      <c r="B969" t="s">
        <v>2430</v>
      </c>
      <c r="C969" s="160" t="s">
        <v>2573</v>
      </c>
      <c r="D969" s="160">
        <v>3.7713349269603499E-4</v>
      </c>
      <c r="E969" s="160">
        <v>6.7274615949618395E-4</v>
      </c>
      <c r="F969" s="160">
        <v>360</v>
      </c>
      <c r="G969" s="160">
        <v>3</v>
      </c>
      <c r="H969" s="160">
        <v>0.57548586839715499</v>
      </c>
      <c r="I969" s="160">
        <v>0.94076504371182901</v>
      </c>
    </row>
    <row r="970" spans="1:9" x14ac:dyDescent="0.25">
      <c r="A970" t="s">
        <v>2285</v>
      </c>
      <c r="B970" t="s">
        <v>2286</v>
      </c>
      <c r="C970" s="160" t="s">
        <v>2570</v>
      </c>
      <c r="D970" s="160">
        <v>-1.0823449261673601E-3</v>
      </c>
      <c r="E970" s="160">
        <v>1.9469913516164299E-3</v>
      </c>
      <c r="F970" s="160">
        <v>360</v>
      </c>
      <c r="G970" s="160">
        <v>12</v>
      </c>
      <c r="H970" s="160">
        <v>0.57877932209250205</v>
      </c>
      <c r="I970" s="160">
        <v>0.94076504371182901</v>
      </c>
    </row>
    <row r="971" spans="1:9" x14ac:dyDescent="0.25">
      <c r="A971" t="s">
        <v>2133</v>
      </c>
      <c r="B971" t="s">
        <v>2314</v>
      </c>
      <c r="C971" s="160" t="s">
        <v>2571</v>
      </c>
      <c r="D971" s="160">
        <v>-1.4029443732816399E-3</v>
      </c>
      <c r="E971" s="160">
        <v>2.54233683710347E-3</v>
      </c>
      <c r="F971" s="160">
        <v>360</v>
      </c>
      <c r="G971" s="160">
        <v>6</v>
      </c>
      <c r="H971" s="160">
        <v>0.58141024668167696</v>
      </c>
      <c r="I971" s="160">
        <v>0.94081658080172204</v>
      </c>
    </row>
    <row r="972" spans="1:9" x14ac:dyDescent="0.25">
      <c r="A972" t="s">
        <v>2106</v>
      </c>
      <c r="B972" t="s">
        <v>2152</v>
      </c>
      <c r="C972" s="160" t="s">
        <v>2573</v>
      </c>
      <c r="D972" s="160">
        <v>5.81383370566003E-4</v>
      </c>
      <c r="E972" s="160">
        <v>1.05509337929181E-3</v>
      </c>
      <c r="F972" s="160">
        <v>360</v>
      </c>
      <c r="G972" s="160">
        <v>3</v>
      </c>
      <c r="H972" s="160">
        <v>0.58201722862156602</v>
      </c>
      <c r="I972" s="160">
        <v>0.94082784997795499</v>
      </c>
    </row>
    <row r="973" spans="1:9" x14ac:dyDescent="0.25">
      <c r="A973" t="s">
        <v>2106</v>
      </c>
      <c r="B973" t="s">
        <v>2234</v>
      </c>
      <c r="C973" s="160" t="s">
        <v>2572</v>
      </c>
      <c r="D973" s="160">
        <v>1.0701864287983201E-3</v>
      </c>
      <c r="E973" s="160">
        <v>1.9681048376695102E-3</v>
      </c>
      <c r="F973" s="160">
        <v>360</v>
      </c>
      <c r="G973" s="160">
        <v>5</v>
      </c>
      <c r="H973" s="160">
        <v>0.58694454726738099</v>
      </c>
      <c r="I973" s="160">
        <v>0.942580617756828</v>
      </c>
    </row>
    <row r="974" spans="1:9" x14ac:dyDescent="0.25">
      <c r="A974" t="s">
        <v>2066</v>
      </c>
      <c r="B974" t="s">
        <v>2236</v>
      </c>
      <c r="C974" s="160" t="s">
        <v>2570</v>
      </c>
      <c r="D974" s="160">
        <v>-1.41373868386761E-3</v>
      </c>
      <c r="E974" s="160">
        <v>2.5778286980026898E-3</v>
      </c>
      <c r="F974" s="160">
        <v>360</v>
      </c>
      <c r="G974" s="160">
        <v>6</v>
      </c>
      <c r="H974" s="160">
        <v>0.583746696190513</v>
      </c>
      <c r="I974" s="160">
        <v>0.942580617756828</v>
      </c>
    </row>
    <row r="975" spans="1:9" x14ac:dyDescent="0.25">
      <c r="A975" t="s">
        <v>2123</v>
      </c>
      <c r="B975" t="s">
        <v>2233</v>
      </c>
      <c r="C975" s="160" t="s">
        <v>2572</v>
      </c>
      <c r="D975" s="160">
        <v>7.3833155426964196E-3</v>
      </c>
      <c r="E975" s="160">
        <v>1.36095515909669E-2</v>
      </c>
      <c r="F975" s="160">
        <v>360</v>
      </c>
      <c r="G975" s="160">
        <v>118</v>
      </c>
      <c r="H975" s="160">
        <v>0.587910614901899</v>
      </c>
      <c r="I975" s="160">
        <v>0.942580617756828</v>
      </c>
    </row>
    <row r="976" spans="1:9" x14ac:dyDescent="0.25">
      <c r="A976" t="s">
        <v>2321</v>
      </c>
      <c r="B976" t="s">
        <v>2409</v>
      </c>
      <c r="C976" s="160" t="s">
        <v>2573</v>
      </c>
      <c r="D976" s="160">
        <v>-1.85105267874965E-3</v>
      </c>
      <c r="E976" s="160">
        <v>3.4065908888180401E-3</v>
      </c>
      <c r="F976" s="160">
        <v>360</v>
      </c>
      <c r="G976" s="160">
        <v>6</v>
      </c>
      <c r="H976" s="160">
        <v>0.58725014405803</v>
      </c>
      <c r="I976" s="160">
        <v>0.942580617756828</v>
      </c>
    </row>
    <row r="977" spans="1:9" x14ac:dyDescent="0.25">
      <c r="A977" t="s">
        <v>2099</v>
      </c>
      <c r="B977" t="s">
        <v>2100</v>
      </c>
      <c r="C977" s="160" t="s">
        <v>2572</v>
      </c>
      <c r="D977" s="160">
        <v>1.9368670848935201E-3</v>
      </c>
      <c r="E977" s="160">
        <v>3.5573969803628898E-3</v>
      </c>
      <c r="F977" s="160">
        <v>360</v>
      </c>
      <c r="G977" s="160">
        <v>12</v>
      </c>
      <c r="H977" s="160">
        <v>0.58672666575348398</v>
      </c>
      <c r="I977" s="160">
        <v>0.942580617756828</v>
      </c>
    </row>
    <row r="978" spans="1:9" x14ac:dyDescent="0.25">
      <c r="A978" t="s">
        <v>2097</v>
      </c>
      <c r="B978" t="s">
        <v>2364</v>
      </c>
      <c r="C978" s="160" t="s">
        <v>2570</v>
      </c>
      <c r="D978" s="160">
        <v>3.76342667777518E-3</v>
      </c>
      <c r="E978" s="160">
        <v>6.8831244695102302E-3</v>
      </c>
      <c r="F978" s="160">
        <v>360</v>
      </c>
      <c r="G978" s="160">
        <v>117</v>
      </c>
      <c r="H978" s="160">
        <v>0.58508828397927704</v>
      </c>
      <c r="I978" s="160">
        <v>0.942580617756828</v>
      </c>
    </row>
    <row r="979" spans="1:9" x14ac:dyDescent="0.25">
      <c r="A979" t="s">
        <v>2091</v>
      </c>
      <c r="B979" t="s">
        <v>2092</v>
      </c>
      <c r="C979" s="160" t="s">
        <v>2570</v>
      </c>
      <c r="D979" s="160">
        <v>-7.2285239814331098E-3</v>
      </c>
      <c r="E979" s="160">
        <v>1.33109844112171E-2</v>
      </c>
      <c r="F979" s="160">
        <v>360</v>
      </c>
      <c r="G979" s="160">
        <v>54</v>
      </c>
      <c r="H979" s="160">
        <v>0.58751412333771402</v>
      </c>
      <c r="I979" s="160">
        <v>0.942580617756828</v>
      </c>
    </row>
    <row r="980" spans="1:9" x14ac:dyDescent="0.25">
      <c r="A980" t="s">
        <v>2246</v>
      </c>
      <c r="B980" t="s">
        <v>2247</v>
      </c>
      <c r="C980" s="160" t="s">
        <v>2573</v>
      </c>
      <c r="D980" s="160">
        <v>1.24466955036866E-3</v>
      </c>
      <c r="E980" s="160">
        <v>2.2785547942435901E-3</v>
      </c>
      <c r="F980" s="160">
        <v>360</v>
      </c>
      <c r="G980" s="160">
        <v>12</v>
      </c>
      <c r="H980" s="160">
        <v>0.58547161054237196</v>
      </c>
      <c r="I980" s="160">
        <v>0.942580617756828</v>
      </c>
    </row>
    <row r="981" spans="1:9" x14ac:dyDescent="0.25">
      <c r="A981" t="s">
        <v>2321</v>
      </c>
      <c r="B981" t="s">
        <v>2453</v>
      </c>
      <c r="C981" s="160" t="s">
        <v>2572</v>
      </c>
      <c r="D981" s="160">
        <v>3.17483424331233E-3</v>
      </c>
      <c r="E981" s="160">
        <v>5.8639847282703902E-3</v>
      </c>
      <c r="F981" s="160">
        <v>360</v>
      </c>
      <c r="G981" s="160">
        <v>10</v>
      </c>
      <c r="H981" s="160">
        <v>0.588624867204386</v>
      </c>
      <c r="I981" s="160">
        <v>0.94276178935288801</v>
      </c>
    </row>
    <row r="982" spans="1:9" x14ac:dyDescent="0.25">
      <c r="A982" t="s">
        <v>2173</v>
      </c>
      <c r="B982" t="s">
        <v>2174</v>
      </c>
      <c r="C982" s="160" t="s">
        <v>2572</v>
      </c>
      <c r="D982" s="160">
        <v>6.5639256233672102E-4</v>
      </c>
      <c r="E982" s="160">
        <v>1.2498682870404399E-3</v>
      </c>
      <c r="F982" s="160">
        <v>360</v>
      </c>
      <c r="G982" s="160">
        <v>3</v>
      </c>
      <c r="H982" s="160">
        <v>0.59979327538524196</v>
      </c>
      <c r="I982" s="160">
        <v>0.94765208431441195</v>
      </c>
    </row>
    <row r="983" spans="1:9" x14ac:dyDescent="0.25">
      <c r="A983" t="s">
        <v>2113</v>
      </c>
      <c r="B983" t="s">
        <v>2114</v>
      </c>
      <c r="C983" s="160" t="s">
        <v>2570</v>
      </c>
      <c r="D983" s="160">
        <v>-6.2628424974295099E-4</v>
      </c>
      <c r="E983" s="160">
        <v>1.2073833191604301E-3</v>
      </c>
      <c r="F983" s="160">
        <v>360</v>
      </c>
      <c r="G983" s="160">
        <v>7</v>
      </c>
      <c r="H983" s="160">
        <v>0.60436995173112995</v>
      </c>
      <c r="I983" s="160">
        <v>0.94765208431441195</v>
      </c>
    </row>
    <row r="984" spans="1:9" x14ac:dyDescent="0.25">
      <c r="A984" t="s">
        <v>2113</v>
      </c>
      <c r="B984" t="s">
        <v>2306</v>
      </c>
      <c r="C984" s="160" t="s">
        <v>2571</v>
      </c>
      <c r="D984" s="160">
        <v>1.1494458865177E-3</v>
      </c>
      <c r="E984" s="160">
        <v>2.1683667630637399E-3</v>
      </c>
      <c r="F984" s="160">
        <v>360</v>
      </c>
      <c r="G984" s="160">
        <v>8</v>
      </c>
      <c r="H984" s="160">
        <v>0.59656772877254505</v>
      </c>
      <c r="I984" s="160">
        <v>0.94765208431441195</v>
      </c>
    </row>
    <row r="985" spans="1:9" x14ac:dyDescent="0.25">
      <c r="A985" t="s">
        <v>2113</v>
      </c>
      <c r="B985" t="s">
        <v>2388</v>
      </c>
      <c r="C985" s="160" t="s">
        <v>2573</v>
      </c>
      <c r="D985" s="160">
        <v>-9.0754168187877099E-4</v>
      </c>
      <c r="E985" s="160">
        <v>1.7404359168514099E-3</v>
      </c>
      <c r="F985" s="160">
        <v>360</v>
      </c>
      <c r="G985" s="160">
        <v>4</v>
      </c>
      <c r="H985" s="160">
        <v>0.602668349245994</v>
      </c>
      <c r="I985" s="160">
        <v>0.94765208431441195</v>
      </c>
    </row>
    <row r="986" spans="1:9" x14ac:dyDescent="0.25">
      <c r="A986" t="s">
        <v>2066</v>
      </c>
      <c r="B986" t="s">
        <v>2144</v>
      </c>
      <c r="C986" s="160" t="s">
        <v>2573</v>
      </c>
      <c r="D986" s="160">
        <v>-9.8556743640738301E-4</v>
      </c>
      <c r="E986" s="160">
        <v>1.85213859967804E-3</v>
      </c>
      <c r="F986" s="160">
        <v>360</v>
      </c>
      <c r="G986" s="160">
        <v>5</v>
      </c>
      <c r="H986" s="160">
        <v>0.59502772969236695</v>
      </c>
      <c r="I986" s="160">
        <v>0.94765208431441195</v>
      </c>
    </row>
    <row r="987" spans="1:9" x14ac:dyDescent="0.25">
      <c r="A987" t="s">
        <v>2071</v>
      </c>
      <c r="B987" t="s">
        <v>2394</v>
      </c>
      <c r="C987" s="160" t="s">
        <v>2572</v>
      </c>
      <c r="D987" s="160">
        <v>2.0397199471754498E-3</v>
      </c>
      <c r="E987" s="160">
        <v>3.8967902615508602E-3</v>
      </c>
      <c r="F987" s="160">
        <v>360</v>
      </c>
      <c r="G987" s="160">
        <v>104</v>
      </c>
      <c r="H987" s="160">
        <v>0.60117526223852802</v>
      </c>
      <c r="I987" s="160">
        <v>0.94765208431441195</v>
      </c>
    </row>
    <row r="988" spans="1:9" x14ac:dyDescent="0.25">
      <c r="A988" t="s">
        <v>2095</v>
      </c>
      <c r="B988" t="s">
        <v>2472</v>
      </c>
      <c r="C988" s="160" t="s">
        <v>2572</v>
      </c>
      <c r="D988" s="160">
        <v>-4.4993233609345396E-3</v>
      </c>
      <c r="E988" s="160">
        <v>8.5456190616145494E-3</v>
      </c>
      <c r="F988" s="160">
        <v>360</v>
      </c>
      <c r="G988" s="160">
        <v>54</v>
      </c>
      <c r="H988" s="160">
        <v>0.59894098389196904</v>
      </c>
      <c r="I988" s="160">
        <v>0.94765208431441195</v>
      </c>
    </row>
    <row r="989" spans="1:9" x14ac:dyDescent="0.25">
      <c r="A989" t="s">
        <v>2137</v>
      </c>
      <c r="B989" t="s">
        <v>2242</v>
      </c>
      <c r="C989" s="160" t="s">
        <v>2572</v>
      </c>
      <c r="D989" s="160">
        <v>1.8748725047038799E-3</v>
      </c>
      <c r="E989" s="160">
        <v>3.5619974743918898E-3</v>
      </c>
      <c r="F989" s="160">
        <v>360</v>
      </c>
      <c r="G989" s="160">
        <v>9</v>
      </c>
      <c r="H989" s="160">
        <v>0.59900574222251501</v>
      </c>
      <c r="I989" s="160">
        <v>0.94765208431441195</v>
      </c>
    </row>
    <row r="990" spans="1:9" x14ac:dyDescent="0.25">
      <c r="A990" t="s">
        <v>2321</v>
      </c>
      <c r="B990" t="s">
        <v>2409</v>
      </c>
      <c r="C990" s="160" t="s">
        <v>2570</v>
      </c>
      <c r="D990" s="160">
        <v>1.9877092506100499E-3</v>
      </c>
      <c r="E990" s="160">
        <v>3.8291082507790602E-3</v>
      </c>
      <c r="F990" s="160">
        <v>360</v>
      </c>
      <c r="G990" s="160">
        <v>6</v>
      </c>
      <c r="H990" s="160">
        <v>0.60412427440217098</v>
      </c>
      <c r="I990" s="160">
        <v>0.94765208431441195</v>
      </c>
    </row>
    <row r="991" spans="1:9" x14ac:dyDescent="0.25">
      <c r="A991" t="s">
        <v>2133</v>
      </c>
      <c r="B991" t="s">
        <v>2536</v>
      </c>
      <c r="C991" s="160" t="s">
        <v>2571</v>
      </c>
      <c r="D991" s="160">
        <v>-1.6368423162853899E-3</v>
      </c>
      <c r="E991" s="160">
        <v>3.0967880900736201E-3</v>
      </c>
      <c r="F991" s="160">
        <v>360</v>
      </c>
      <c r="G991" s="160">
        <v>50</v>
      </c>
      <c r="H991" s="160">
        <v>0.59770592910398002</v>
      </c>
      <c r="I991" s="160">
        <v>0.94765208431441195</v>
      </c>
    </row>
    <row r="992" spans="1:9" x14ac:dyDescent="0.25">
      <c r="A992" t="s">
        <v>2537</v>
      </c>
      <c r="B992" t="s">
        <v>2538</v>
      </c>
      <c r="C992" s="160" t="s">
        <v>2573</v>
      </c>
      <c r="D992" s="160">
        <v>1.0884863112353E-3</v>
      </c>
      <c r="E992" s="160">
        <v>2.0748578450240098E-3</v>
      </c>
      <c r="F992" s="160">
        <v>360</v>
      </c>
      <c r="G992" s="160">
        <v>7</v>
      </c>
      <c r="H992" s="160">
        <v>0.60018338930918602</v>
      </c>
      <c r="I992" s="160">
        <v>0.94765208431441195</v>
      </c>
    </row>
    <row r="993" spans="1:9" x14ac:dyDescent="0.25">
      <c r="A993" t="s">
        <v>2440</v>
      </c>
      <c r="B993" t="s">
        <v>2441</v>
      </c>
      <c r="C993" s="160" t="s">
        <v>2572</v>
      </c>
      <c r="D993" s="160">
        <v>-8.9193043880912305E-3</v>
      </c>
      <c r="E993" s="160">
        <v>1.7162529944927798E-2</v>
      </c>
      <c r="F993" s="160">
        <v>360</v>
      </c>
      <c r="G993" s="160">
        <v>36</v>
      </c>
      <c r="H993" s="160">
        <v>0.60367351792790502</v>
      </c>
      <c r="I993" s="160">
        <v>0.94765208431441195</v>
      </c>
    </row>
    <row r="994" spans="1:9" x14ac:dyDescent="0.25">
      <c r="A994" t="s">
        <v>2196</v>
      </c>
      <c r="B994" t="s">
        <v>2363</v>
      </c>
      <c r="C994" s="160" t="s">
        <v>2572</v>
      </c>
      <c r="D994" s="160">
        <v>-4.6102954082847701E-3</v>
      </c>
      <c r="E994" s="160">
        <v>8.7479420605601592E-3</v>
      </c>
      <c r="F994" s="160">
        <v>360</v>
      </c>
      <c r="G994" s="160">
        <v>40</v>
      </c>
      <c r="H994" s="160">
        <v>0.598700710761087</v>
      </c>
      <c r="I994" s="160">
        <v>0.94765208431441195</v>
      </c>
    </row>
    <row r="995" spans="1:9" x14ac:dyDescent="0.25">
      <c r="A995" t="s">
        <v>2097</v>
      </c>
      <c r="B995" t="s">
        <v>2209</v>
      </c>
      <c r="C995" s="160" t="s">
        <v>2570</v>
      </c>
      <c r="D995" s="160">
        <v>9.4206057852074202E-3</v>
      </c>
      <c r="E995" s="160">
        <v>1.7896558053386798E-2</v>
      </c>
      <c r="F995" s="160">
        <v>360</v>
      </c>
      <c r="G995" s="160">
        <v>224</v>
      </c>
      <c r="H995" s="160">
        <v>0.59910838666237798</v>
      </c>
      <c r="I995" s="160">
        <v>0.94765208431441195</v>
      </c>
    </row>
    <row r="996" spans="1:9" x14ac:dyDescent="0.25">
      <c r="A996" t="s">
        <v>2097</v>
      </c>
      <c r="B996" t="s">
        <v>2098</v>
      </c>
      <c r="C996" s="160" t="s">
        <v>2570</v>
      </c>
      <c r="D996" s="160">
        <v>7.9154425126921196E-3</v>
      </c>
      <c r="E996" s="160">
        <v>1.4867224858873899E-2</v>
      </c>
      <c r="F996" s="160">
        <v>360</v>
      </c>
      <c r="G996" s="160">
        <v>136</v>
      </c>
      <c r="H996" s="160">
        <v>0.59492880850519603</v>
      </c>
      <c r="I996" s="160">
        <v>0.94765208431441195</v>
      </c>
    </row>
    <row r="997" spans="1:9" x14ac:dyDescent="0.25">
      <c r="A997" t="s">
        <v>2097</v>
      </c>
      <c r="B997" t="s">
        <v>2469</v>
      </c>
      <c r="C997" s="160" t="s">
        <v>2573</v>
      </c>
      <c r="D997" s="160">
        <v>6.3377799967476401E-3</v>
      </c>
      <c r="E997" s="160">
        <v>1.1878160318783E-2</v>
      </c>
      <c r="F997" s="160">
        <v>360</v>
      </c>
      <c r="G997" s="160">
        <v>174</v>
      </c>
      <c r="H997" s="160">
        <v>0.59401983658235702</v>
      </c>
      <c r="I997" s="160">
        <v>0.94765208431441195</v>
      </c>
    </row>
    <row r="998" spans="1:9" x14ac:dyDescent="0.25">
      <c r="A998" t="s">
        <v>2196</v>
      </c>
      <c r="B998" t="s">
        <v>2197</v>
      </c>
      <c r="C998" s="160" t="s">
        <v>2570</v>
      </c>
      <c r="D998" s="160">
        <v>1.15797693006067E-3</v>
      </c>
      <c r="E998" s="160">
        <v>2.22757094058105E-3</v>
      </c>
      <c r="F998" s="160">
        <v>360</v>
      </c>
      <c r="G998" s="160">
        <v>12</v>
      </c>
      <c r="H998" s="160">
        <v>0.60384907134667798</v>
      </c>
      <c r="I998" s="160">
        <v>0.94765208431441195</v>
      </c>
    </row>
    <row r="999" spans="1:9" x14ac:dyDescent="0.25">
      <c r="A999" t="s">
        <v>2120</v>
      </c>
      <c r="B999" t="s">
        <v>2142</v>
      </c>
      <c r="C999" s="160" t="s">
        <v>2572</v>
      </c>
      <c r="D999" s="160">
        <v>-4.9498340628517804E-3</v>
      </c>
      <c r="E999" s="160">
        <v>9.2870788633486693E-3</v>
      </c>
      <c r="F999" s="160">
        <v>360</v>
      </c>
      <c r="G999" s="160">
        <v>98</v>
      </c>
      <c r="H999" s="160">
        <v>0.59444531124333999</v>
      </c>
      <c r="I999" s="160">
        <v>0.94765208431441195</v>
      </c>
    </row>
    <row r="1000" spans="1:9" x14ac:dyDescent="0.25">
      <c r="A1000" t="s">
        <v>2117</v>
      </c>
      <c r="B1000" t="s">
        <v>2191</v>
      </c>
      <c r="C1000" s="160" t="s">
        <v>2570</v>
      </c>
      <c r="D1000" s="160">
        <v>-1.06431131735322E-3</v>
      </c>
      <c r="E1000" s="160">
        <v>2.0412122193633102E-3</v>
      </c>
      <c r="F1000" s="160">
        <v>360</v>
      </c>
      <c r="G1000" s="160">
        <v>6</v>
      </c>
      <c r="H1000" s="160">
        <v>0.60248897404139201</v>
      </c>
      <c r="I1000" s="160">
        <v>0.94765208431441195</v>
      </c>
    </row>
    <row r="1001" spans="1:9" x14ac:dyDescent="0.25">
      <c r="A1001" t="s">
        <v>2285</v>
      </c>
      <c r="B1001" t="s">
        <v>2555</v>
      </c>
      <c r="C1001" s="160" t="s">
        <v>2570</v>
      </c>
      <c r="D1001" s="160">
        <v>8.1167561870582104E-4</v>
      </c>
      <c r="E1001" s="160">
        <v>1.5437468189923799E-3</v>
      </c>
      <c r="F1001" s="160">
        <v>360</v>
      </c>
      <c r="G1001" s="160">
        <v>17</v>
      </c>
      <c r="H1001" s="160">
        <v>0.59945490530393397</v>
      </c>
      <c r="I1001" s="160">
        <v>0.94765208431441195</v>
      </c>
    </row>
    <row r="1002" spans="1:9" x14ac:dyDescent="0.25">
      <c r="A1002" t="s">
        <v>2524</v>
      </c>
      <c r="B1002" t="s">
        <v>2525</v>
      </c>
      <c r="C1002" s="160" t="s">
        <v>2573</v>
      </c>
      <c r="D1002" s="160">
        <v>-5.56994801761915E-4</v>
      </c>
      <c r="E1002" s="160">
        <v>1.0547951055195699E-3</v>
      </c>
      <c r="F1002" s="160">
        <v>360</v>
      </c>
      <c r="G1002" s="160">
        <v>7</v>
      </c>
      <c r="H1002" s="160">
        <v>0.59778781027018102</v>
      </c>
      <c r="I1002" s="160">
        <v>0.94765208431441195</v>
      </c>
    </row>
    <row r="1003" spans="1:9" x14ac:dyDescent="0.25">
      <c r="A1003" t="s">
        <v>2106</v>
      </c>
      <c r="B1003" t="s">
        <v>2526</v>
      </c>
      <c r="C1003" s="160" t="s">
        <v>2573</v>
      </c>
      <c r="D1003" s="160">
        <v>7.6271745417653904E-4</v>
      </c>
      <c r="E1003" s="160">
        <v>1.4840045641686399E-3</v>
      </c>
      <c r="F1003" s="160">
        <v>360</v>
      </c>
      <c r="G1003" s="160">
        <v>7</v>
      </c>
      <c r="H1003" s="160">
        <v>0.60760044116093803</v>
      </c>
      <c r="I1003" s="160">
        <v>0.947977603721742</v>
      </c>
    </row>
    <row r="1004" spans="1:9" x14ac:dyDescent="0.25">
      <c r="A1004" t="s">
        <v>2071</v>
      </c>
      <c r="B1004" t="s">
        <v>2189</v>
      </c>
      <c r="C1004" s="160" t="s">
        <v>2572</v>
      </c>
      <c r="D1004" s="160">
        <v>1.16329191995522E-2</v>
      </c>
      <c r="E1004" s="160">
        <v>2.2527814517467701E-2</v>
      </c>
      <c r="F1004" s="160">
        <v>360</v>
      </c>
      <c r="G1004" s="160">
        <v>169</v>
      </c>
      <c r="H1004" s="160">
        <v>0.60599724884695105</v>
      </c>
      <c r="I1004" s="160">
        <v>0.947977603721742</v>
      </c>
    </row>
    <row r="1005" spans="1:9" x14ac:dyDescent="0.25">
      <c r="A1005" t="s">
        <v>2196</v>
      </c>
      <c r="B1005" t="s">
        <v>2363</v>
      </c>
      <c r="C1005" s="160" t="s">
        <v>2571</v>
      </c>
      <c r="D1005" s="160">
        <v>3.2566248354829598E-3</v>
      </c>
      <c r="E1005" s="160">
        <v>6.3118162168351397E-3</v>
      </c>
      <c r="F1005" s="160">
        <v>360</v>
      </c>
      <c r="G1005" s="160">
        <v>40</v>
      </c>
      <c r="H1005" s="160">
        <v>0.60643466658725698</v>
      </c>
      <c r="I1005" s="160">
        <v>0.947977603721742</v>
      </c>
    </row>
    <row r="1006" spans="1:9" x14ac:dyDescent="0.25">
      <c r="A1006" t="s">
        <v>2120</v>
      </c>
      <c r="B1006" t="s">
        <v>2530</v>
      </c>
      <c r="C1006" s="160" t="s">
        <v>2570</v>
      </c>
      <c r="D1006" s="160">
        <v>-7.5398009701752103E-3</v>
      </c>
      <c r="E1006" s="160">
        <v>1.46315901020808E-2</v>
      </c>
      <c r="F1006" s="160">
        <v>360</v>
      </c>
      <c r="G1006" s="160">
        <v>112</v>
      </c>
      <c r="H1006" s="160">
        <v>0.60679439532753499</v>
      </c>
      <c r="I1006" s="160">
        <v>0.947977603721742</v>
      </c>
    </row>
    <row r="1007" spans="1:9" x14ac:dyDescent="0.25">
      <c r="A1007" t="s">
        <v>2196</v>
      </c>
      <c r="B1007" t="s">
        <v>2489</v>
      </c>
      <c r="C1007" s="160" t="s">
        <v>2570</v>
      </c>
      <c r="D1007" s="160">
        <v>8.6588294874380097E-4</v>
      </c>
      <c r="E1007" s="160">
        <v>1.68386408029192E-3</v>
      </c>
      <c r="F1007" s="160">
        <v>360</v>
      </c>
      <c r="G1007" s="160">
        <v>4</v>
      </c>
      <c r="H1007" s="160">
        <v>0.60748134496489903</v>
      </c>
      <c r="I1007" s="160">
        <v>0.947977603721742</v>
      </c>
    </row>
    <row r="1008" spans="1:9" x14ac:dyDescent="0.25">
      <c r="A1008" t="s">
        <v>2473</v>
      </c>
      <c r="B1008" t="s">
        <v>2474</v>
      </c>
      <c r="C1008" s="160" t="s">
        <v>2571</v>
      </c>
      <c r="D1008" s="160">
        <v>-1.6298928226294699E-3</v>
      </c>
      <c r="E1008" s="160">
        <v>3.1820883291057401E-3</v>
      </c>
      <c r="F1008" s="160">
        <v>360</v>
      </c>
      <c r="G1008" s="160">
        <v>12</v>
      </c>
      <c r="H1008" s="160">
        <v>0.60882357257198205</v>
      </c>
      <c r="I1008" s="160">
        <v>0.94894171152372497</v>
      </c>
    </row>
    <row r="1009" spans="1:9" x14ac:dyDescent="0.25">
      <c r="A1009" t="s">
        <v>2109</v>
      </c>
      <c r="B1009" t="s">
        <v>2148</v>
      </c>
      <c r="C1009" s="160" t="s">
        <v>2570</v>
      </c>
      <c r="D1009" s="160">
        <v>-8.6798637681118702E-4</v>
      </c>
      <c r="E1009" s="160">
        <v>1.7043784917687801E-3</v>
      </c>
      <c r="F1009" s="160">
        <v>360</v>
      </c>
      <c r="G1009" s="160">
        <v>5</v>
      </c>
      <c r="H1009" s="160">
        <v>0.61088039419295204</v>
      </c>
      <c r="I1009" s="160">
        <v>0.95120204378803197</v>
      </c>
    </row>
    <row r="1010" spans="1:9" x14ac:dyDescent="0.25">
      <c r="A1010" t="s">
        <v>2075</v>
      </c>
      <c r="B1010" t="s">
        <v>2490</v>
      </c>
      <c r="C1010" s="160" t="s">
        <v>2573</v>
      </c>
      <c r="D1010" s="160">
        <v>-1.02663400338877E-3</v>
      </c>
      <c r="E1010" s="160">
        <v>2.0266755188233202E-3</v>
      </c>
      <c r="F1010" s="160">
        <v>360</v>
      </c>
      <c r="G1010" s="160">
        <v>10</v>
      </c>
      <c r="H1010" s="160">
        <v>0.61277760990697505</v>
      </c>
      <c r="I1010" s="160">
        <v>0.95320961541085003</v>
      </c>
    </row>
    <row r="1011" spans="1:9" x14ac:dyDescent="0.25">
      <c r="A1011" t="s">
        <v>2290</v>
      </c>
      <c r="B1011" t="s">
        <v>2291</v>
      </c>
      <c r="C1011" s="160" t="s">
        <v>2572</v>
      </c>
      <c r="D1011" s="160">
        <v>2.0275578841191101E-3</v>
      </c>
      <c r="E1011" s="160">
        <v>4.02045584575789E-3</v>
      </c>
      <c r="F1011" s="160">
        <v>360</v>
      </c>
      <c r="G1011" s="160">
        <v>10</v>
      </c>
      <c r="H1011" s="160">
        <v>0.61435609294432802</v>
      </c>
      <c r="I1011" s="160">
        <v>0.95324053640755901</v>
      </c>
    </row>
    <row r="1012" spans="1:9" x14ac:dyDescent="0.25">
      <c r="A1012" t="s">
        <v>2123</v>
      </c>
      <c r="B1012" t="s">
        <v>2233</v>
      </c>
      <c r="C1012" s="160" t="s">
        <v>2571</v>
      </c>
      <c r="D1012" s="160">
        <v>-4.9986668479389601E-3</v>
      </c>
      <c r="E1012" s="160">
        <v>9.9157341301914798E-3</v>
      </c>
      <c r="F1012" s="160">
        <v>360</v>
      </c>
      <c r="G1012" s="160">
        <v>118</v>
      </c>
      <c r="H1012" s="160">
        <v>0.61464379978271499</v>
      </c>
      <c r="I1012" s="160">
        <v>0.95324053640755901</v>
      </c>
    </row>
    <row r="1013" spans="1:9" x14ac:dyDescent="0.25">
      <c r="A1013" t="s">
        <v>2095</v>
      </c>
      <c r="B1013" t="s">
        <v>2403</v>
      </c>
      <c r="C1013" s="160" t="s">
        <v>2571</v>
      </c>
      <c r="D1013" s="160">
        <v>1.6605063083250499E-3</v>
      </c>
      <c r="E1013" s="160">
        <v>3.31571402286374E-3</v>
      </c>
      <c r="F1013" s="160">
        <v>360</v>
      </c>
      <c r="G1013" s="160">
        <v>12</v>
      </c>
      <c r="H1013" s="160">
        <v>0.616974164792365</v>
      </c>
      <c r="I1013" s="160">
        <v>0.95324053640755901</v>
      </c>
    </row>
    <row r="1014" spans="1:9" x14ac:dyDescent="0.25">
      <c r="A1014" t="s">
        <v>2137</v>
      </c>
      <c r="B1014" t="s">
        <v>2283</v>
      </c>
      <c r="C1014" s="160" t="s">
        <v>2571</v>
      </c>
      <c r="D1014" s="160">
        <v>1.1297803683731401E-3</v>
      </c>
      <c r="E1014" s="160">
        <v>2.2359886340136601E-3</v>
      </c>
      <c r="F1014" s="160">
        <v>360</v>
      </c>
      <c r="G1014" s="160">
        <v>12</v>
      </c>
      <c r="H1014" s="160">
        <v>0.61379117919120896</v>
      </c>
      <c r="I1014" s="160">
        <v>0.95324053640755901</v>
      </c>
    </row>
    <row r="1015" spans="1:9" x14ac:dyDescent="0.25">
      <c r="A1015" t="s">
        <v>2075</v>
      </c>
      <c r="B1015" t="s">
        <v>2316</v>
      </c>
      <c r="C1015" s="160" t="s">
        <v>2571</v>
      </c>
      <c r="D1015" s="160">
        <v>3.22054624012727E-3</v>
      </c>
      <c r="E1015" s="160">
        <v>6.4171105176715299E-3</v>
      </c>
      <c r="F1015" s="160">
        <v>360</v>
      </c>
      <c r="G1015" s="160">
        <v>28</v>
      </c>
      <c r="H1015" s="160">
        <v>0.616184902002894</v>
      </c>
      <c r="I1015" s="160">
        <v>0.95324053640755901</v>
      </c>
    </row>
    <row r="1016" spans="1:9" x14ac:dyDescent="0.25">
      <c r="A1016" t="s">
        <v>2109</v>
      </c>
      <c r="B1016" t="s">
        <v>2186</v>
      </c>
      <c r="C1016" s="160" t="s">
        <v>2573</v>
      </c>
      <c r="D1016" s="160">
        <v>5.1280174718201397E-4</v>
      </c>
      <c r="E1016" s="160">
        <v>1.0239780644036699E-3</v>
      </c>
      <c r="F1016" s="160">
        <v>360</v>
      </c>
      <c r="G1016" s="160">
        <v>9</v>
      </c>
      <c r="H1016" s="160">
        <v>0.61705302579953603</v>
      </c>
      <c r="I1016" s="160">
        <v>0.95324053640755901</v>
      </c>
    </row>
    <row r="1017" spans="1:9" x14ac:dyDescent="0.25">
      <c r="A1017" t="s">
        <v>2285</v>
      </c>
      <c r="B1017" t="s">
        <v>2286</v>
      </c>
      <c r="C1017" s="160" t="s">
        <v>2572</v>
      </c>
      <c r="D1017" s="160">
        <v>1.34895069791438E-3</v>
      </c>
      <c r="E1017" s="160">
        <v>2.6896347839932798E-3</v>
      </c>
      <c r="F1017" s="160">
        <v>360</v>
      </c>
      <c r="G1017" s="160">
        <v>12</v>
      </c>
      <c r="H1017" s="160">
        <v>0.61637579296504896</v>
      </c>
      <c r="I1017" s="160">
        <v>0.95324053640755901</v>
      </c>
    </row>
    <row r="1018" spans="1:9" x14ac:dyDescent="0.25">
      <c r="A1018" t="s">
        <v>2267</v>
      </c>
      <c r="B1018" t="s">
        <v>2268</v>
      </c>
      <c r="C1018" s="160" t="s">
        <v>2570</v>
      </c>
      <c r="D1018" s="160">
        <v>-1.08930278514103E-3</v>
      </c>
      <c r="E1018" s="160">
        <v>2.1916268142027702E-3</v>
      </c>
      <c r="F1018" s="160">
        <v>360</v>
      </c>
      <c r="G1018" s="160">
        <v>7</v>
      </c>
      <c r="H1018" s="160">
        <v>0.61953859529946398</v>
      </c>
      <c r="I1018" s="160">
        <v>0.95343925212352898</v>
      </c>
    </row>
    <row r="1019" spans="1:9" x14ac:dyDescent="0.25">
      <c r="A1019" t="s">
        <v>2106</v>
      </c>
      <c r="B1019" t="s">
        <v>2234</v>
      </c>
      <c r="C1019" s="160" t="s">
        <v>2573</v>
      </c>
      <c r="D1019" s="160">
        <v>6.2394454828063701E-4</v>
      </c>
      <c r="E1019" s="160">
        <v>1.25598101655361E-3</v>
      </c>
      <c r="F1019" s="160">
        <v>360</v>
      </c>
      <c r="G1019" s="160">
        <v>5</v>
      </c>
      <c r="H1019" s="160">
        <v>0.61965264411499099</v>
      </c>
      <c r="I1019" s="160">
        <v>0.95343925212352898</v>
      </c>
    </row>
    <row r="1020" spans="1:9" x14ac:dyDescent="0.25">
      <c r="A1020" t="s">
        <v>2126</v>
      </c>
      <c r="B1020" t="s">
        <v>2127</v>
      </c>
      <c r="C1020" s="160" t="s">
        <v>2571</v>
      </c>
      <c r="D1020" s="160">
        <v>-6.4930954561950405E-4</v>
      </c>
      <c r="E1020" s="160">
        <v>1.3080217288265301E-3</v>
      </c>
      <c r="F1020" s="160">
        <v>360</v>
      </c>
      <c r="G1020" s="160">
        <v>7</v>
      </c>
      <c r="H1020" s="160">
        <v>0.62001305134566198</v>
      </c>
      <c r="I1020" s="160">
        <v>0.95343925212352898</v>
      </c>
    </row>
    <row r="1021" spans="1:9" x14ac:dyDescent="0.25">
      <c r="A1021" t="s">
        <v>2461</v>
      </c>
      <c r="B1021" t="s">
        <v>2543</v>
      </c>
      <c r="C1021" s="160" t="s">
        <v>2570</v>
      </c>
      <c r="D1021" s="160">
        <v>-2.4897474345949599E-3</v>
      </c>
      <c r="E1021" s="160">
        <v>5.04584115987744E-3</v>
      </c>
      <c r="F1021" s="160">
        <v>360</v>
      </c>
      <c r="G1021" s="160">
        <v>57</v>
      </c>
      <c r="H1021" s="160">
        <v>0.62234062876962604</v>
      </c>
      <c r="I1021" s="160">
        <v>0.95343925212352898</v>
      </c>
    </row>
    <row r="1022" spans="1:9" x14ac:dyDescent="0.25">
      <c r="A1022" t="s">
        <v>2101</v>
      </c>
      <c r="B1022" t="s">
        <v>2361</v>
      </c>
      <c r="C1022" s="160" t="s">
        <v>2573</v>
      </c>
      <c r="D1022" s="160">
        <v>-3.1344114952720102E-3</v>
      </c>
      <c r="E1022" s="160">
        <v>6.3600971923339798E-3</v>
      </c>
      <c r="F1022" s="160">
        <v>360</v>
      </c>
      <c r="G1022" s="160">
        <v>78</v>
      </c>
      <c r="H1022" s="160">
        <v>0.62247719519242095</v>
      </c>
      <c r="I1022" s="160">
        <v>0.95343925212352898</v>
      </c>
    </row>
    <row r="1023" spans="1:9" x14ac:dyDescent="0.25">
      <c r="A1023" t="s">
        <v>2133</v>
      </c>
      <c r="B1023" t="s">
        <v>2439</v>
      </c>
      <c r="C1023" s="160" t="s">
        <v>2573</v>
      </c>
      <c r="D1023" s="160">
        <v>-3.8767668467279599E-4</v>
      </c>
      <c r="E1023" s="160">
        <v>7.8655383423483004E-4</v>
      </c>
      <c r="F1023" s="160">
        <v>360</v>
      </c>
      <c r="G1023" s="160">
        <v>5</v>
      </c>
      <c r="H1023" s="160">
        <v>0.62265420546842698</v>
      </c>
      <c r="I1023" s="160">
        <v>0.95343925212352898</v>
      </c>
    </row>
    <row r="1024" spans="1:9" x14ac:dyDescent="0.25">
      <c r="A1024" t="s">
        <v>2133</v>
      </c>
      <c r="B1024" t="s">
        <v>2163</v>
      </c>
      <c r="C1024" s="160" t="s">
        <v>2570</v>
      </c>
      <c r="D1024" s="160">
        <v>-6.9426522809528204E-4</v>
      </c>
      <c r="E1024" s="160">
        <v>1.4005433461570199E-3</v>
      </c>
      <c r="F1024" s="160">
        <v>360</v>
      </c>
      <c r="G1024" s="160">
        <v>6</v>
      </c>
      <c r="H1024" s="160">
        <v>0.62040481024933103</v>
      </c>
      <c r="I1024" s="160">
        <v>0.95343925212352898</v>
      </c>
    </row>
    <row r="1025" spans="1:9" x14ac:dyDescent="0.25">
      <c r="A1025" t="s">
        <v>2182</v>
      </c>
      <c r="B1025" t="s">
        <v>2299</v>
      </c>
      <c r="C1025" s="160" t="s">
        <v>2573</v>
      </c>
      <c r="D1025" s="160">
        <v>1.3660500815413301E-3</v>
      </c>
      <c r="E1025" s="160">
        <v>2.7712605382393899E-3</v>
      </c>
      <c r="F1025" s="160">
        <v>360</v>
      </c>
      <c r="G1025" s="160">
        <v>8</v>
      </c>
      <c r="H1025" s="160">
        <v>0.62236358776685896</v>
      </c>
      <c r="I1025" s="160">
        <v>0.95343925212352898</v>
      </c>
    </row>
    <row r="1026" spans="1:9" x14ac:dyDescent="0.25">
      <c r="A1026" t="s">
        <v>2097</v>
      </c>
      <c r="B1026" t="s">
        <v>2098</v>
      </c>
      <c r="C1026" s="160" t="s">
        <v>2571</v>
      </c>
      <c r="D1026" s="160">
        <v>-7.4837166287388401E-3</v>
      </c>
      <c r="E1026" s="160">
        <v>1.5039197070329999E-2</v>
      </c>
      <c r="F1026" s="160">
        <v>360</v>
      </c>
      <c r="G1026" s="160">
        <v>136</v>
      </c>
      <c r="H1026" s="160">
        <v>0.61919703015925898</v>
      </c>
      <c r="I1026" s="160">
        <v>0.95343925212352898</v>
      </c>
    </row>
    <row r="1027" spans="1:9" x14ac:dyDescent="0.25">
      <c r="A1027" t="s">
        <v>2217</v>
      </c>
      <c r="B1027" t="s">
        <v>2218</v>
      </c>
      <c r="C1027" s="160" t="s">
        <v>2570</v>
      </c>
      <c r="D1027" s="160">
        <v>1.3502182470510799E-3</v>
      </c>
      <c r="E1027" s="160">
        <v>2.75602458111911E-3</v>
      </c>
      <c r="F1027" s="160">
        <v>360</v>
      </c>
      <c r="G1027" s="160">
        <v>8</v>
      </c>
      <c r="H1027" s="160">
        <v>0.62455876966819801</v>
      </c>
      <c r="I1027" s="160">
        <v>0.955422586185108</v>
      </c>
    </row>
    <row r="1028" spans="1:9" x14ac:dyDescent="0.25">
      <c r="A1028" t="s">
        <v>2106</v>
      </c>
      <c r="B1028" t="s">
        <v>2122</v>
      </c>
      <c r="C1028" s="160" t="s">
        <v>2570</v>
      </c>
      <c r="D1028" s="160">
        <v>1.42108006166007E-3</v>
      </c>
      <c r="E1028" s="160">
        <v>2.95858305647785E-3</v>
      </c>
      <c r="F1028" s="160">
        <v>360</v>
      </c>
      <c r="G1028" s="160">
        <v>8</v>
      </c>
      <c r="H1028" s="160">
        <v>0.63137748987910003</v>
      </c>
      <c r="I1028" s="160">
        <v>0.95857460335042499</v>
      </c>
    </row>
    <row r="1029" spans="1:9" x14ac:dyDescent="0.25">
      <c r="A1029" t="s">
        <v>2106</v>
      </c>
      <c r="B1029" t="s">
        <v>2107</v>
      </c>
      <c r="C1029" s="160" t="s">
        <v>2573</v>
      </c>
      <c r="D1029" s="160">
        <v>-7.77116450451746E-4</v>
      </c>
      <c r="E1029" s="160">
        <v>1.60613199753753E-3</v>
      </c>
      <c r="F1029" s="160">
        <v>360</v>
      </c>
      <c r="G1029" s="160">
        <v>5</v>
      </c>
      <c r="H1029" s="160">
        <v>0.62879529730844197</v>
      </c>
      <c r="I1029" s="160">
        <v>0.95857460335042499</v>
      </c>
    </row>
    <row r="1030" spans="1:9" x14ac:dyDescent="0.25">
      <c r="A1030" t="s">
        <v>2113</v>
      </c>
      <c r="B1030" t="s">
        <v>2306</v>
      </c>
      <c r="C1030" s="160" t="s">
        <v>2570</v>
      </c>
      <c r="D1030" s="160">
        <v>-1.0359724888995901E-3</v>
      </c>
      <c r="E1030" s="160">
        <v>2.1485250474591799E-3</v>
      </c>
      <c r="F1030" s="160">
        <v>360</v>
      </c>
      <c r="G1030" s="160">
        <v>8</v>
      </c>
      <c r="H1030" s="160">
        <v>0.63016549914630304</v>
      </c>
      <c r="I1030" s="160">
        <v>0.95857460335042499</v>
      </c>
    </row>
    <row r="1031" spans="1:9" x14ac:dyDescent="0.25">
      <c r="A1031" t="s">
        <v>2066</v>
      </c>
      <c r="B1031" t="s">
        <v>2309</v>
      </c>
      <c r="C1031" s="160" t="s">
        <v>2571</v>
      </c>
      <c r="D1031" s="160">
        <v>5.2886705610174904E-4</v>
      </c>
      <c r="E1031" s="160">
        <v>1.1011614685551101E-3</v>
      </c>
      <c r="F1031" s="160">
        <v>360</v>
      </c>
      <c r="G1031" s="160">
        <v>3</v>
      </c>
      <c r="H1031" s="160">
        <v>0.63157318323009304</v>
      </c>
      <c r="I1031" s="160">
        <v>0.95857460335042499</v>
      </c>
    </row>
    <row r="1032" spans="1:9" x14ac:dyDescent="0.25">
      <c r="A1032" t="s">
        <v>2071</v>
      </c>
      <c r="B1032" t="s">
        <v>2199</v>
      </c>
      <c r="C1032" s="160" t="s">
        <v>2570</v>
      </c>
      <c r="D1032" s="160">
        <v>4.5635836148127801E-3</v>
      </c>
      <c r="E1032" s="160">
        <v>9.5319627392026207E-3</v>
      </c>
      <c r="F1032" s="160">
        <v>360</v>
      </c>
      <c r="G1032" s="160">
        <v>141</v>
      </c>
      <c r="H1032" s="160">
        <v>0.63250487443679504</v>
      </c>
      <c r="I1032" s="160">
        <v>0.95857460335042499</v>
      </c>
    </row>
    <row r="1033" spans="1:9" x14ac:dyDescent="0.25">
      <c r="A1033" t="s">
        <v>2133</v>
      </c>
      <c r="B1033" t="s">
        <v>2450</v>
      </c>
      <c r="C1033" s="160" t="s">
        <v>2573</v>
      </c>
      <c r="D1033" s="160">
        <v>1.5763498200891E-3</v>
      </c>
      <c r="E1033" s="160">
        <v>3.3016412459412701E-3</v>
      </c>
      <c r="F1033" s="160">
        <v>360</v>
      </c>
      <c r="G1033" s="160">
        <v>10</v>
      </c>
      <c r="H1033" s="160">
        <v>0.63360808595143403</v>
      </c>
      <c r="I1033" s="160">
        <v>0.95857460335042499</v>
      </c>
    </row>
    <row r="1034" spans="1:9" x14ac:dyDescent="0.25">
      <c r="A1034" t="s">
        <v>2133</v>
      </c>
      <c r="B1034" t="s">
        <v>2536</v>
      </c>
      <c r="C1034" s="160" t="s">
        <v>2572</v>
      </c>
      <c r="D1034" s="160">
        <v>2.0526522827729399E-3</v>
      </c>
      <c r="E1034" s="160">
        <v>4.2903224484471102E-3</v>
      </c>
      <c r="F1034" s="160">
        <v>360</v>
      </c>
      <c r="G1034" s="160">
        <v>50</v>
      </c>
      <c r="H1034" s="160">
        <v>0.63282168300589303</v>
      </c>
      <c r="I1034" s="160">
        <v>0.95857460335042499</v>
      </c>
    </row>
    <row r="1035" spans="1:9" x14ac:dyDescent="0.25">
      <c r="A1035" t="s">
        <v>2133</v>
      </c>
      <c r="B1035" t="s">
        <v>2485</v>
      </c>
      <c r="C1035" s="160" t="s">
        <v>2572</v>
      </c>
      <c r="D1035" s="160">
        <v>1.85771005061607E-3</v>
      </c>
      <c r="E1035" s="160">
        <v>3.8455182742925102E-3</v>
      </c>
      <c r="F1035" s="160">
        <v>360</v>
      </c>
      <c r="G1035" s="160">
        <v>6</v>
      </c>
      <c r="H1035" s="160">
        <v>0.62933356717455602</v>
      </c>
      <c r="I1035" s="160">
        <v>0.95857460335042499</v>
      </c>
    </row>
    <row r="1036" spans="1:9" x14ac:dyDescent="0.25">
      <c r="A1036" t="s">
        <v>2075</v>
      </c>
      <c r="B1036" t="s">
        <v>2274</v>
      </c>
      <c r="C1036" s="160" t="s">
        <v>2570</v>
      </c>
      <c r="D1036" s="160">
        <v>6.3229112606393197E-4</v>
      </c>
      <c r="E1036" s="160">
        <v>1.3169231813645601E-3</v>
      </c>
      <c r="F1036" s="160">
        <v>360</v>
      </c>
      <c r="G1036" s="160">
        <v>3</v>
      </c>
      <c r="H1036" s="160">
        <v>0.63143238767662702</v>
      </c>
      <c r="I1036" s="160">
        <v>0.95857460335042499</v>
      </c>
    </row>
    <row r="1037" spans="1:9" x14ac:dyDescent="0.25">
      <c r="A1037" t="s">
        <v>2097</v>
      </c>
      <c r="B1037" t="s">
        <v>2508</v>
      </c>
      <c r="C1037" s="160" t="s">
        <v>2571</v>
      </c>
      <c r="D1037" s="160">
        <v>-7.8432033618681205E-3</v>
      </c>
      <c r="E1037" s="160">
        <v>1.6182874801695599E-2</v>
      </c>
      <c r="F1037" s="160">
        <v>360</v>
      </c>
      <c r="G1037" s="160">
        <v>140</v>
      </c>
      <c r="H1037" s="160">
        <v>0.62829269763501605</v>
      </c>
      <c r="I1037" s="160">
        <v>0.95857460335042499</v>
      </c>
    </row>
    <row r="1038" spans="1:9" x14ac:dyDescent="0.25">
      <c r="A1038" t="s">
        <v>2091</v>
      </c>
      <c r="B1038" t="s">
        <v>2188</v>
      </c>
      <c r="C1038" s="160" t="s">
        <v>2573</v>
      </c>
      <c r="D1038" s="160">
        <v>5.34762502578479E-3</v>
      </c>
      <c r="E1038" s="160">
        <v>1.1037478040688799E-2</v>
      </c>
      <c r="F1038" s="160">
        <v>360</v>
      </c>
      <c r="G1038" s="160">
        <v>16</v>
      </c>
      <c r="H1038" s="160">
        <v>0.62837246909500899</v>
      </c>
      <c r="I1038" s="160">
        <v>0.95857460335042499</v>
      </c>
    </row>
    <row r="1039" spans="1:9" x14ac:dyDescent="0.25">
      <c r="A1039" t="s">
        <v>2120</v>
      </c>
      <c r="B1039" t="s">
        <v>2428</v>
      </c>
      <c r="C1039" s="160" t="s">
        <v>2573</v>
      </c>
      <c r="D1039" s="160">
        <v>-4.83574978413185E-3</v>
      </c>
      <c r="E1039" s="160">
        <v>1.0145900291449701E-2</v>
      </c>
      <c r="F1039" s="160">
        <v>360</v>
      </c>
      <c r="G1039" s="160">
        <v>115</v>
      </c>
      <c r="H1039" s="160">
        <v>0.63395527020050502</v>
      </c>
      <c r="I1039" s="160">
        <v>0.95857460335042499</v>
      </c>
    </row>
    <row r="1040" spans="1:9" x14ac:dyDescent="0.25">
      <c r="A1040" t="s">
        <v>2126</v>
      </c>
      <c r="B1040" t="s">
        <v>2127</v>
      </c>
      <c r="C1040" s="160" t="s">
        <v>2573</v>
      </c>
      <c r="D1040" s="160">
        <v>5.4165874081786396E-4</v>
      </c>
      <c r="E1040" s="160">
        <v>1.1499114575423E-3</v>
      </c>
      <c r="F1040" s="160">
        <v>360</v>
      </c>
      <c r="G1040" s="160">
        <v>7</v>
      </c>
      <c r="H1040" s="160">
        <v>0.63792925121837396</v>
      </c>
      <c r="I1040" s="160">
        <v>0.95858647752288495</v>
      </c>
    </row>
    <row r="1041" spans="1:9" x14ac:dyDescent="0.25">
      <c r="A1041" t="s">
        <v>2155</v>
      </c>
      <c r="B1041" t="s">
        <v>2156</v>
      </c>
      <c r="C1041" s="160" t="s">
        <v>2572</v>
      </c>
      <c r="D1041" s="160">
        <v>-1.5693303442523301E-3</v>
      </c>
      <c r="E1041" s="160">
        <v>3.33548719430151E-3</v>
      </c>
      <c r="F1041" s="160">
        <v>360</v>
      </c>
      <c r="G1041" s="160">
        <v>7</v>
      </c>
      <c r="H1041" s="160">
        <v>0.638290276142498</v>
      </c>
      <c r="I1041" s="160">
        <v>0.95858647752288495</v>
      </c>
    </row>
    <row r="1042" spans="1:9" x14ac:dyDescent="0.25">
      <c r="A1042" t="s">
        <v>2399</v>
      </c>
      <c r="B1042" t="s">
        <v>2515</v>
      </c>
      <c r="C1042" s="160" t="s">
        <v>2570</v>
      </c>
      <c r="D1042" s="160">
        <v>-2.1395840823069901E-3</v>
      </c>
      <c r="E1042" s="160">
        <v>4.5066829289322E-3</v>
      </c>
      <c r="F1042" s="160">
        <v>360</v>
      </c>
      <c r="G1042" s="160">
        <v>16</v>
      </c>
      <c r="H1042" s="160">
        <v>0.63533779609937702</v>
      </c>
      <c r="I1042" s="160">
        <v>0.95858647752288495</v>
      </c>
    </row>
    <row r="1043" spans="1:9" x14ac:dyDescent="0.25">
      <c r="A1043" t="s">
        <v>2095</v>
      </c>
      <c r="B1043" t="s">
        <v>2403</v>
      </c>
      <c r="C1043" s="160" t="s">
        <v>2573</v>
      </c>
      <c r="D1043" s="160">
        <v>-1.3682366012146201E-3</v>
      </c>
      <c r="E1043" s="160">
        <v>2.8891507418370502E-3</v>
      </c>
      <c r="F1043" s="160">
        <v>360</v>
      </c>
      <c r="G1043" s="160">
        <v>12</v>
      </c>
      <c r="H1043" s="160">
        <v>0.63614178470157801</v>
      </c>
      <c r="I1043" s="160">
        <v>0.95858647752288495</v>
      </c>
    </row>
    <row r="1044" spans="1:9" x14ac:dyDescent="0.25">
      <c r="A1044" t="s">
        <v>2461</v>
      </c>
      <c r="B1044" t="s">
        <v>2543</v>
      </c>
      <c r="C1044" s="160" t="s">
        <v>2572</v>
      </c>
      <c r="D1044" s="160">
        <v>3.3158075534885701E-3</v>
      </c>
      <c r="E1044" s="160">
        <v>6.9672238124013396E-3</v>
      </c>
      <c r="F1044" s="160">
        <v>360</v>
      </c>
      <c r="G1044" s="160">
        <v>57</v>
      </c>
      <c r="H1044" s="160">
        <v>0.63458759353510996</v>
      </c>
      <c r="I1044" s="160">
        <v>0.95858647752288495</v>
      </c>
    </row>
    <row r="1045" spans="1:9" x14ac:dyDescent="0.25">
      <c r="A1045" t="s">
        <v>2075</v>
      </c>
      <c r="B1045" t="s">
        <v>2415</v>
      </c>
      <c r="C1045" s="160" t="s">
        <v>2571</v>
      </c>
      <c r="D1045" s="160">
        <v>9.75619233455137E-4</v>
      </c>
      <c r="E1045" s="160">
        <v>2.0770874176812199E-3</v>
      </c>
      <c r="F1045" s="160">
        <v>360</v>
      </c>
      <c r="G1045" s="160">
        <v>5</v>
      </c>
      <c r="H1045" s="160">
        <v>0.63885387054299403</v>
      </c>
      <c r="I1045" s="160">
        <v>0.95858647752288495</v>
      </c>
    </row>
    <row r="1046" spans="1:9" x14ac:dyDescent="0.25">
      <c r="A1046" t="s">
        <v>2113</v>
      </c>
      <c r="B1046" t="s">
        <v>2168</v>
      </c>
      <c r="C1046" s="160" t="s">
        <v>2571</v>
      </c>
      <c r="D1046" s="160">
        <v>1.05250082246526E-3</v>
      </c>
      <c r="E1046" s="160">
        <v>2.23557800847929E-3</v>
      </c>
      <c r="F1046" s="160">
        <v>360</v>
      </c>
      <c r="G1046" s="160">
        <v>6</v>
      </c>
      <c r="H1046" s="160">
        <v>0.63807568159271999</v>
      </c>
      <c r="I1046" s="160">
        <v>0.95858647752288495</v>
      </c>
    </row>
    <row r="1047" spans="1:9" x14ac:dyDescent="0.25">
      <c r="A1047" t="s">
        <v>2113</v>
      </c>
      <c r="B1047" t="s">
        <v>2143</v>
      </c>
      <c r="C1047" s="160" t="s">
        <v>2573</v>
      </c>
      <c r="D1047" s="160">
        <v>-5.9211376437496601E-4</v>
      </c>
      <c r="E1047" s="160">
        <v>1.25421774488304E-3</v>
      </c>
      <c r="F1047" s="160">
        <v>360</v>
      </c>
      <c r="G1047" s="160">
        <v>7</v>
      </c>
      <c r="H1047" s="160">
        <v>0.63714685475031196</v>
      </c>
      <c r="I1047" s="160">
        <v>0.95858647752288495</v>
      </c>
    </row>
    <row r="1048" spans="1:9" x14ac:dyDescent="0.25">
      <c r="A1048" t="s">
        <v>2106</v>
      </c>
      <c r="B1048" t="s">
        <v>2437</v>
      </c>
      <c r="C1048" s="160" t="s">
        <v>2570</v>
      </c>
      <c r="D1048" s="160">
        <v>-6.3053625821006499E-3</v>
      </c>
      <c r="E1048" s="160">
        <v>1.3638368671887099E-2</v>
      </c>
      <c r="F1048" s="160">
        <v>360</v>
      </c>
      <c r="G1048" s="160">
        <v>74</v>
      </c>
      <c r="H1048" s="160">
        <v>0.64432259523546498</v>
      </c>
      <c r="I1048" s="160">
        <v>0.959285828253575</v>
      </c>
    </row>
    <row r="1049" spans="1:9" x14ac:dyDescent="0.25">
      <c r="A1049" t="s">
        <v>2106</v>
      </c>
      <c r="B1049" t="s">
        <v>2239</v>
      </c>
      <c r="C1049" s="160" t="s">
        <v>2572</v>
      </c>
      <c r="D1049" s="160">
        <v>-2.1306371723720202E-3</v>
      </c>
      <c r="E1049" s="160">
        <v>4.6190056582974702E-3</v>
      </c>
      <c r="F1049" s="160">
        <v>360</v>
      </c>
      <c r="G1049" s="160">
        <v>8</v>
      </c>
      <c r="H1049" s="160">
        <v>0.64488298190461701</v>
      </c>
      <c r="I1049" s="160">
        <v>0.959285828253575</v>
      </c>
    </row>
    <row r="1050" spans="1:9" x14ac:dyDescent="0.25">
      <c r="A1050" t="s">
        <v>2071</v>
      </c>
      <c r="B1050" t="s">
        <v>2345</v>
      </c>
      <c r="C1050" s="160" t="s">
        <v>2571</v>
      </c>
      <c r="D1050" s="160">
        <v>-5.3301218359587598E-3</v>
      </c>
      <c r="E1050" s="160">
        <v>1.14905152838606E-2</v>
      </c>
      <c r="F1050" s="160">
        <v>360</v>
      </c>
      <c r="G1050" s="160">
        <v>131</v>
      </c>
      <c r="H1050" s="160">
        <v>0.64310086313910497</v>
      </c>
      <c r="I1050" s="160">
        <v>0.959285828253575</v>
      </c>
    </row>
    <row r="1051" spans="1:9" x14ac:dyDescent="0.25">
      <c r="A1051" t="s">
        <v>2502</v>
      </c>
      <c r="B1051" t="s">
        <v>2503</v>
      </c>
      <c r="C1051" s="160" t="s">
        <v>2571</v>
      </c>
      <c r="D1051" s="160">
        <v>1.61726244194871E-3</v>
      </c>
      <c r="E1051" s="160">
        <v>3.4607532440432101E-3</v>
      </c>
      <c r="F1051" s="160">
        <v>360</v>
      </c>
      <c r="G1051" s="160">
        <v>10</v>
      </c>
      <c r="H1051" s="160">
        <v>0.64056112264242804</v>
      </c>
      <c r="I1051" s="160">
        <v>0.959285828253575</v>
      </c>
    </row>
    <row r="1052" spans="1:9" x14ac:dyDescent="0.25">
      <c r="A1052" t="s">
        <v>2133</v>
      </c>
      <c r="B1052" t="s">
        <v>2284</v>
      </c>
      <c r="C1052" s="160" t="s">
        <v>2573</v>
      </c>
      <c r="D1052" s="160">
        <v>-4.0251010837235099E-4</v>
      </c>
      <c r="E1052" s="160">
        <v>8.6310473785140504E-4</v>
      </c>
      <c r="F1052" s="160">
        <v>360</v>
      </c>
      <c r="G1052" s="160">
        <v>3</v>
      </c>
      <c r="H1052" s="160">
        <v>0.64125002239892404</v>
      </c>
      <c r="I1052" s="160">
        <v>0.959285828253575</v>
      </c>
    </row>
    <row r="1053" spans="1:9" x14ac:dyDescent="0.25">
      <c r="A1053" t="s">
        <v>2075</v>
      </c>
      <c r="B1053" t="s">
        <v>2416</v>
      </c>
      <c r="C1053" s="160" t="s">
        <v>2572</v>
      </c>
      <c r="D1053" s="160">
        <v>5.31029704821062E-4</v>
      </c>
      <c r="E1053" s="160">
        <v>1.1406880072181E-3</v>
      </c>
      <c r="F1053" s="160">
        <v>360</v>
      </c>
      <c r="G1053" s="160">
        <v>3</v>
      </c>
      <c r="H1053" s="160">
        <v>0.64183414747807799</v>
      </c>
      <c r="I1053" s="160">
        <v>0.959285828253575</v>
      </c>
    </row>
    <row r="1054" spans="1:9" x14ac:dyDescent="0.25">
      <c r="A1054" t="s">
        <v>2113</v>
      </c>
      <c r="B1054" t="s">
        <v>2168</v>
      </c>
      <c r="C1054" s="160" t="s">
        <v>2572</v>
      </c>
      <c r="D1054" s="160">
        <v>1.3897506070794301E-3</v>
      </c>
      <c r="E1054" s="160">
        <v>3.0144527716851701E-3</v>
      </c>
      <c r="F1054" s="160">
        <v>360</v>
      </c>
      <c r="G1054" s="160">
        <v>6</v>
      </c>
      <c r="H1054" s="160">
        <v>0.645060009534412</v>
      </c>
      <c r="I1054" s="160">
        <v>0.959285828253575</v>
      </c>
    </row>
    <row r="1055" spans="1:9" x14ac:dyDescent="0.25">
      <c r="A1055" t="s">
        <v>2109</v>
      </c>
      <c r="B1055" t="s">
        <v>2332</v>
      </c>
      <c r="C1055" s="160" t="s">
        <v>2573</v>
      </c>
      <c r="D1055" s="160">
        <v>-7.3315047421528804E-4</v>
      </c>
      <c r="E1055" s="160">
        <v>1.56956043823695E-3</v>
      </c>
      <c r="F1055" s="160">
        <v>360</v>
      </c>
      <c r="G1055" s="160">
        <v>3</v>
      </c>
      <c r="H1055" s="160">
        <v>0.64078154244472096</v>
      </c>
      <c r="I1055" s="160">
        <v>0.959285828253575</v>
      </c>
    </row>
    <row r="1056" spans="1:9" x14ac:dyDescent="0.25">
      <c r="A1056" t="s">
        <v>2109</v>
      </c>
      <c r="B1056" t="s">
        <v>2110</v>
      </c>
      <c r="C1056" s="160" t="s">
        <v>2572</v>
      </c>
      <c r="D1056" s="160">
        <v>1.0118225541024899E-3</v>
      </c>
      <c r="E1056" s="160">
        <v>2.1970880435585099E-3</v>
      </c>
      <c r="F1056" s="160">
        <v>360</v>
      </c>
      <c r="G1056" s="160">
        <v>5</v>
      </c>
      <c r="H1056" s="160">
        <v>0.64543785000479703</v>
      </c>
      <c r="I1056" s="160">
        <v>0.959285828253575</v>
      </c>
    </row>
    <row r="1057" spans="1:9" x14ac:dyDescent="0.25">
      <c r="A1057" t="s">
        <v>2522</v>
      </c>
      <c r="B1057" t="s">
        <v>2523</v>
      </c>
      <c r="C1057" s="160" t="s">
        <v>2572</v>
      </c>
      <c r="D1057" s="160">
        <v>-7.6304106714045498E-4</v>
      </c>
      <c r="E1057" s="160">
        <v>1.6540390255074401E-3</v>
      </c>
      <c r="F1057" s="160">
        <v>360</v>
      </c>
      <c r="G1057" s="160">
        <v>6</v>
      </c>
      <c r="H1057" s="160">
        <v>0.64508538638843405</v>
      </c>
      <c r="I1057" s="160">
        <v>0.959285828253575</v>
      </c>
    </row>
    <row r="1058" spans="1:9" x14ac:dyDescent="0.25">
      <c r="A1058" t="s">
        <v>2280</v>
      </c>
      <c r="B1058" t="s">
        <v>2281</v>
      </c>
      <c r="C1058" s="160" t="s">
        <v>2570</v>
      </c>
      <c r="D1058" s="160">
        <v>3.23942551447335E-3</v>
      </c>
      <c r="E1058" s="160">
        <v>7.0554215310539101E-3</v>
      </c>
      <c r="F1058" s="160">
        <v>360</v>
      </c>
      <c r="G1058" s="160">
        <v>108</v>
      </c>
      <c r="H1058" s="160">
        <v>0.64651895811433202</v>
      </c>
      <c r="I1058" s="160">
        <v>0.95943704326944201</v>
      </c>
    </row>
    <row r="1059" spans="1:9" x14ac:dyDescent="0.25">
      <c r="A1059" t="s">
        <v>2246</v>
      </c>
      <c r="B1059" t="s">
        <v>2247</v>
      </c>
      <c r="C1059" s="160" t="s">
        <v>2570</v>
      </c>
      <c r="D1059" s="160">
        <v>-1.04398685650474E-3</v>
      </c>
      <c r="E1059" s="160">
        <v>2.2740072766206701E-3</v>
      </c>
      <c r="F1059" s="160">
        <v>360</v>
      </c>
      <c r="G1059" s="160">
        <v>12</v>
      </c>
      <c r="H1059" s="160">
        <v>0.64676336398966905</v>
      </c>
      <c r="I1059" s="160">
        <v>0.95943704326944201</v>
      </c>
    </row>
    <row r="1060" spans="1:9" x14ac:dyDescent="0.25">
      <c r="A1060" t="s">
        <v>2075</v>
      </c>
      <c r="B1060" t="s">
        <v>2317</v>
      </c>
      <c r="C1060" s="160" t="s">
        <v>2573</v>
      </c>
      <c r="D1060" s="160">
        <v>8.5964909905476795E-4</v>
      </c>
      <c r="E1060" s="160">
        <v>1.87888504108589E-3</v>
      </c>
      <c r="F1060" s="160">
        <v>360</v>
      </c>
      <c r="G1060" s="160">
        <v>4</v>
      </c>
      <c r="H1060" s="160">
        <v>0.647568948653513</v>
      </c>
      <c r="I1060" s="160">
        <v>0.95972411293828697</v>
      </c>
    </row>
    <row r="1061" spans="1:9" x14ac:dyDescent="0.25">
      <c r="A1061" t="s">
        <v>2106</v>
      </c>
      <c r="B1061" t="s">
        <v>2304</v>
      </c>
      <c r="C1061" s="160" t="s">
        <v>2571</v>
      </c>
      <c r="D1061" s="160">
        <v>-7.0969022990276102E-4</v>
      </c>
      <c r="E1061" s="160">
        <v>1.5760812947561E-3</v>
      </c>
      <c r="F1061" s="160">
        <v>360</v>
      </c>
      <c r="G1061" s="160">
        <v>4</v>
      </c>
      <c r="H1061" s="160">
        <v>0.65286900389399805</v>
      </c>
      <c r="I1061" s="160">
        <v>0.95984481586094395</v>
      </c>
    </row>
    <row r="1062" spans="1:9" x14ac:dyDescent="0.25">
      <c r="A1062" t="s">
        <v>2106</v>
      </c>
      <c r="B1062" t="s">
        <v>2304</v>
      </c>
      <c r="C1062" s="160" t="s">
        <v>2570</v>
      </c>
      <c r="D1062" s="160">
        <v>-7.0215312812025601E-4</v>
      </c>
      <c r="E1062" s="160">
        <v>1.5631159224214299E-3</v>
      </c>
      <c r="F1062" s="160">
        <v>360</v>
      </c>
      <c r="G1062" s="160">
        <v>4</v>
      </c>
      <c r="H1062" s="160">
        <v>0.65366231427582699</v>
      </c>
      <c r="I1062" s="160">
        <v>0.95984481586094395</v>
      </c>
    </row>
    <row r="1063" spans="1:9" x14ac:dyDescent="0.25">
      <c r="A1063" t="s">
        <v>2173</v>
      </c>
      <c r="B1063" t="s">
        <v>2305</v>
      </c>
      <c r="C1063" s="160" t="s">
        <v>2570</v>
      </c>
      <c r="D1063" s="160">
        <v>-1.7134373005838999E-3</v>
      </c>
      <c r="E1063" s="160">
        <v>3.81655521090609E-3</v>
      </c>
      <c r="F1063" s="160">
        <v>360</v>
      </c>
      <c r="G1063" s="160">
        <v>7</v>
      </c>
      <c r="H1063" s="160">
        <v>0.65379139401785302</v>
      </c>
      <c r="I1063" s="160">
        <v>0.95984481586094395</v>
      </c>
    </row>
    <row r="1064" spans="1:9" x14ac:dyDescent="0.25">
      <c r="A1064" t="s">
        <v>2290</v>
      </c>
      <c r="B1064" t="s">
        <v>2291</v>
      </c>
      <c r="C1064" s="160" t="s">
        <v>2573</v>
      </c>
      <c r="D1064" s="160">
        <v>1.1606113712209799E-3</v>
      </c>
      <c r="E1064" s="160">
        <v>2.5657252212962799E-3</v>
      </c>
      <c r="F1064" s="160">
        <v>360</v>
      </c>
      <c r="G1064" s="160">
        <v>10</v>
      </c>
      <c r="H1064" s="160">
        <v>0.65129158741955295</v>
      </c>
      <c r="I1064" s="160">
        <v>0.95984481586094395</v>
      </c>
    </row>
    <row r="1065" spans="1:9" x14ac:dyDescent="0.25">
      <c r="A1065" t="s">
        <v>2066</v>
      </c>
      <c r="B1065" t="s">
        <v>2309</v>
      </c>
      <c r="C1065" s="160" t="s">
        <v>2573</v>
      </c>
      <c r="D1065" s="160">
        <v>5.1378018848069896E-4</v>
      </c>
      <c r="E1065" s="160">
        <v>1.1312894489559199E-3</v>
      </c>
      <c r="F1065" s="160">
        <v>360</v>
      </c>
      <c r="G1065" s="160">
        <v>3</v>
      </c>
      <c r="H1065" s="160">
        <v>0.65020806124274</v>
      </c>
      <c r="I1065" s="160">
        <v>0.95984481586094395</v>
      </c>
    </row>
    <row r="1066" spans="1:9" x14ac:dyDescent="0.25">
      <c r="A1066" t="s">
        <v>2358</v>
      </c>
      <c r="B1066" t="s">
        <v>2359</v>
      </c>
      <c r="C1066" s="160" t="s">
        <v>2570</v>
      </c>
      <c r="D1066" s="160">
        <v>-3.86803028570834E-3</v>
      </c>
      <c r="E1066" s="160">
        <v>8.4974345682708608E-3</v>
      </c>
      <c r="F1066" s="160">
        <v>360</v>
      </c>
      <c r="G1066" s="160">
        <v>23</v>
      </c>
      <c r="H1066" s="160">
        <v>0.64935590164785295</v>
      </c>
      <c r="I1066" s="160">
        <v>0.95984481586094395</v>
      </c>
    </row>
    <row r="1067" spans="1:9" x14ac:dyDescent="0.25">
      <c r="A1067" t="s">
        <v>2095</v>
      </c>
      <c r="B1067" t="s">
        <v>2382</v>
      </c>
      <c r="C1067" s="160" t="s">
        <v>2571</v>
      </c>
      <c r="D1067" s="160">
        <v>1.78724918097321E-3</v>
      </c>
      <c r="E1067" s="160">
        <v>3.9912394717476901E-3</v>
      </c>
      <c r="F1067" s="160">
        <v>360</v>
      </c>
      <c r="G1067" s="160">
        <v>21</v>
      </c>
      <c r="H1067" s="160">
        <v>0.65472364413084505</v>
      </c>
      <c r="I1067" s="160">
        <v>0.95984481586094395</v>
      </c>
    </row>
    <row r="1068" spans="1:9" x14ac:dyDescent="0.25">
      <c r="A1068" t="s">
        <v>2101</v>
      </c>
      <c r="B1068" t="s">
        <v>2102</v>
      </c>
      <c r="C1068" s="160" t="s">
        <v>2571</v>
      </c>
      <c r="D1068" s="160">
        <v>4.9243506114955704E-3</v>
      </c>
      <c r="E1068" s="160">
        <v>1.10083590626223E-2</v>
      </c>
      <c r="F1068" s="160">
        <v>360</v>
      </c>
      <c r="G1068" s="160">
        <v>86</v>
      </c>
      <c r="H1068" s="160">
        <v>0.65499614347653701</v>
      </c>
      <c r="I1068" s="160">
        <v>0.95984481586094395</v>
      </c>
    </row>
    <row r="1069" spans="1:9" x14ac:dyDescent="0.25">
      <c r="A1069" t="s">
        <v>2365</v>
      </c>
      <c r="B1069" t="s">
        <v>2366</v>
      </c>
      <c r="C1069" s="160" t="s">
        <v>2570</v>
      </c>
      <c r="D1069" s="160">
        <v>3.5606647310033098E-3</v>
      </c>
      <c r="E1069" s="160">
        <v>7.8843434198938092E-3</v>
      </c>
      <c r="F1069" s="160">
        <v>360</v>
      </c>
      <c r="G1069" s="160">
        <v>4</v>
      </c>
      <c r="H1069" s="160">
        <v>0.65187275772104702</v>
      </c>
      <c r="I1069" s="160">
        <v>0.95984481586094395</v>
      </c>
    </row>
    <row r="1070" spans="1:9" x14ac:dyDescent="0.25">
      <c r="A1070" t="s">
        <v>2196</v>
      </c>
      <c r="B1070" t="s">
        <v>2197</v>
      </c>
      <c r="C1070" s="160" t="s">
        <v>2571</v>
      </c>
      <c r="D1070" s="160">
        <v>-1.01980965699554E-3</v>
      </c>
      <c r="E1070" s="160">
        <v>2.2641500327164098E-3</v>
      </c>
      <c r="F1070" s="160">
        <v>360</v>
      </c>
      <c r="G1070" s="160">
        <v>12</v>
      </c>
      <c r="H1070" s="160">
        <v>0.65297620019775304</v>
      </c>
      <c r="I1070" s="160">
        <v>0.95984481586094395</v>
      </c>
    </row>
    <row r="1071" spans="1:9" x14ac:dyDescent="0.25">
      <c r="A1071" t="s">
        <v>2321</v>
      </c>
      <c r="B1071" t="s">
        <v>2432</v>
      </c>
      <c r="C1071" s="160" t="s">
        <v>2572</v>
      </c>
      <c r="D1071" s="160">
        <v>-2.2514476663210302E-3</v>
      </c>
      <c r="E1071" s="160">
        <v>5.0202833346158901E-3</v>
      </c>
      <c r="F1071" s="160">
        <v>360</v>
      </c>
      <c r="G1071" s="160">
        <v>9</v>
      </c>
      <c r="H1071" s="160">
        <v>0.65414081367029997</v>
      </c>
      <c r="I1071" s="160">
        <v>0.95984481586094395</v>
      </c>
    </row>
    <row r="1072" spans="1:9" x14ac:dyDescent="0.25">
      <c r="A1072" t="s">
        <v>2559</v>
      </c>
      <c r="B1072" t="s">
        <v>2560</v>
      </c>
      <c r="C1072" s="160" t="s">
        <v>2571</v>
      </c>
      <c r="D1072" s="159">
        <v>4.2234908362530799E-5</v>
      </c>
      <c r="E1072" s="159">
        <v>9.2992003736438195E-5</v>
      </c>
      <c r="F1072" s="160">
        <v>360</v>
      </c>
      <c r="G1072" s="160">
        <v>5</v>
      </c>
      <c r="H1072" s="160">
        <v>0.65020086472179595</v>
      </c>
      <c r="I1072" s="160">
        <v>0.95984481586094395</v>
      </c>
    </row>
    <row r="1073" spans="1:9" x14ac:dyDescent="0.25">
      <c r="A1073" t="s">
        <v>2075</v>
      </c>
      <c r="B1073" t="s">
        <v>2415</v>
      </c>
      <c r="C1073" s="160" t="s">
        <v>2572</v>
      </c>
      <c r="D1073" s="160">
        <v>1.2475050250299799E-3</v>
      </c>
      <c r="E1073" s="160">
        <v>2.8007441026496201E-3</v>
      </c>
      <c r="F1073" s="160">
        <v>360</v>
      </c>
      <c r="G1073" s="160">
        <v>5</v>
      </c>
      <c r="H1073" s="160">
        <v>0.656288377318482</v>
      </c>
      <c r="I1073" s="160">
        <v>0.96084050012640498</v>
      </c>
    </row>
    <row r="1074" spans="1:9" x14ac:dyDescent="0.25">
      <c r="A1074" t="s">
        <v>2173</v>
      </c>
      <c r="B1074" t="s">
        <v>2305</v>
      </c>
      <c r="C1074" s="160" t="s">
        <v>2571</v>
      </c>
      <c r="D1074" s="160">
        <v>-1.70996540457756E-3</v>
      </c>
      <c r="E1074" s="160">
        <v>3.8480547648615101E-3</v>
      </c>
      <c r="F1074" s="160">
        <v>360</v>
      </c>
      <c r="G1074" s="160">
        <v>7</v>
      </c>
      <c r="H1074" s="160">
        <v>0.65708804821294697</v>
      </c>
      <c r="I1074" s="160">
        <v>0.96111386156520595</v>
      </c>
    </row>
    <row r="1075" spans="1:9" x14ac:dyDescent="0.25">
      <c r="A1075" t="s">
        <v>2399</v>
      </c>
      <c r="B1075" t="s">
        <v>2542</v>
      </c>
      <c r="C1075" s="160" t="s">
        <v>2573</v>
      </c>
      <c r="D1075" s="160">
        <v>1.2738600609384101E-3</v>
      </c>
      <c r="E1075" s="160">
        <v>2.8813118637026E-3</v>
      </c>
      <c r="F1075" s="160">
        <v>360</v>
      </c>
      <c r="G1075" s="160">
        <v>14</v>
      </c>
      <c r="H1075" s="160">
        <v>0.65870869397419995</v>
      </c>
      <c r="I1075" s="160">
        <v>0.96169016029008003</v>
      </c>
    </row>
    <row r="1076" spans="1:9" x14ac:dyDescent="0.25">
      <c r="A1076" t="s">
        <v>2325</v>
      </c>
      <c r="B1076" t="s">
        <v>2326</v>
      </c>
      <c r="C1076" s="160" t="s">
        <v>2570</v>
      </c>
      <c r="D1076" s="160">
        <v>-1.68450239258487E-3</v>
      </c>
      <c r="E1076" s="160">
        <v>3.8029598101293801E-3</v>
      </c>
      <c r="F1076" s="160">
        <v>360</v>
      </c>
      <c r="G1076" s="160">
        <v>115</v>
      </c>
      <c r="H1076" s="160">
        <v>0.65816233011440795</v>
      </c>
      <c r="I1076" s="160">
        <v>0.96169016029008003</v>
      </c>
    </row>
    <row r="1077" spans="1:9" x14ac:dyDescent="0.25">
      <c r="A1077" t="s">
        <v>2095</v>
      </c>
      <c r="B1077" t="s">
        <v>2554</v>
      </c>
      <c r="C1077" s="160" t="s">
        <v>2572</v>
      </c>
      <c r="D1077" s="160">
        <v>-1.1940912649077301E-3</v>
      </c>
      <c r="E1077" s="160">
        <v>2.7091991791553202E-3</v>
      </c>
      <c r="F1077" s="160">
        <v>360</v>
      </c>
      <c r="G1077" s="160">
        <v>14</v>
      </c>
      <c r="H1077" s="160">
        <v>0.65970030226818499</v>
      </c>
      <c r="I1077" s="160">
        <v>0.96224192926187402</v>
      </c>
    </row>
    <row r="1078" spans="1:9" x14ac:dyDescent="0.25">
      <c r="A1078" t="s">
        <v>2066</v>
      </c>
      <c r="B1078" t="s">
        <v>2236</v>
      </c>
      <c r="C1078" s="160" t="s">
        <v>2572</v>
      </c>
      <c r="D1078" s="160">
        <v>1.53701529208018E-3</v>
      </c>
      <c r="E1078" s="160">
        <v>3.5045918778516E-3</v>
      </c>
      <c r="F1078" s="160">
        <v>360</v>
      </c>
      <c r="G1078" s="160">
        <v>6</v>
      </c>
      <c r="H1078" s="160">
        <v>0.66123858478248498</v>
      </c>
      <c r="I1078" s="160">
        <v>0.96358931314027496</v>
      </c>
    </row>
    <row r="1079" spans="1:9" x14ac:dyDescent="0.25">
      <c r="A1079" t="s">
        <v>2244</v>
      </c>
      <c r="B1079" t="s">
        <v>2245</v>
      </c>
      <c r="C1079" s="160" t="s">
        <v>2570</v>
      </c>
      <c r="D1079" s="160">
        <v>-2.1047566194746202E-3</v>
      </c>
      <c r="E1079" s="160">
        <v>4.8153677588061898E-3</v>
      </c>
      <c r="F1079" s="160">
        <v>360</v>
      </c>
      <c r="G1079" s="160">
        <v>24</v>
      </c>
      <c r="H1079" s="160">
        <v>0.66240853514627196</v>
      </c>
      <c r="I1079" s="160">
        <v>0.96439794160571402</v>
      </c>
    </row>
    <row r="1080" spans="1:9" x14ac:dyDescent="0.25">
      <c r="A1080" t="s">
        <v>2267</v>
      </c>
      <c r="B1080" t="s">
        <v>2268</v>
      </c>
      <c r="C1080" s="160" t="s">
        <v>2571</v>
      </c>
      <c r="D1080" s="160">
        <v>-9.6298680976957495E-4</v>
      </c>
      <c r="E1080" s="160">
        <v>2.2110265902310299E-3</v>
      </c>
      <c r="F1080" s="160">
        <v>360</v>
      </c>
      <c r="G1080" s="160">
        <v>7</v>
      </c>
      <c r="H1080" s="160">
        <v>0.66348511317901104</v>
      </c>
      <c r="I1080" s="160">
        <v>0.96506925553310696</v>
      </c>
    </row>
    <row r="1081" spans="1:9" x14ac:dyDescent="0.25">
      <c r="A1081" t="s">
        <v>2071</v>
      </c>
      <c r="B1081" t="s">
        <v>2189</v>
      </c>
      <c r="C1081" s="160" t="s">
        <v>2571</v>
      </c>
      <c r="D1081" s="160">
        <v>-7.1162957326077097E-3</v>
      </c>
      <c r="E1081" s="160">
        <v>1.6469165997621101E-2</v>
      </c>
      <c r="F1081" s="160">
        <v>360</v>
      </c>
      <c r="G1081" s="160">
        <v>169</v>
      </c>
      <c r="H1081" s="160">
        <v>0.66605657632475201</v>
      </c>
      <c r="I1081" s="160">
        <v>0.96717232447946899</v>
      </c>
    </row>
    <row r="1082" spans="1:9" x14ac:dyDescent="0.25">
      <c r="A1082" t="s">
        <v>2509</v>
      </c>
      <c r="B1082" t="s">
        <v>2510</v>
      </c>
      <c r="C1082" s="160" t="s">
        <v>2573</v>
      </c>
      <c r="D1082" s="160">
        <v>-1.1078308804801701E-3</v>
      </c>
      <c r="E1082" s="160">
        <v>2.5655842957961299E-3</v>
      </c>
      <c r="F1082" s="160">
        <v>360</v>
      </c>
      <c r="G1082" s="160">
        <v>9</v>
      </c>
      <c r="H1082" s="160">
        <v>0.66616461124861404</v>
      </c>
      <c r="I1082" s="160">
        <v>0.96717232447946899</v>
      </c>
    </row>
    <row r="1083" spans="1:9" x14ac:dyDescent="0.25">
      <c r="A1083" t="s">
        <v>2117</v>
      </c>
      <c r="B1083" t="s">
        <v>2191</v>
      </c>
      <c r="C1083" s="160" t="s">
        <v>2571</v>
      </c>
      <c r="D1083" s="160">
        <v>-8.8860359655370299E-4</v>
      </c>
      <c r="E1083" s="160">
        <v>2.06212580131301E-3</v>
      </c>
      <c r="F1083" s="160">
        <v>360</v>
      </c>
      <c r="G1083" s="160">
        <v>6</v>
      </c>
      <c r="H1083" s="160">
        <v>0.666852921223967</v>
      </c>
      <c r="I1083" s="160">
        <v>0.96727602264493995</v>
      </c>
    </row>
    <row r="1084" spans="1:9" x14ac:dyDescent="0.25">
      <c r="A1084" t="s">
        <v>2106</v>
      </c>
      <c r="B1084" t="s">
        <v>2122</v>
      </c>
      <c r="C1084" s="160" t="s">
        <v>2573</v>
      </c>
      <c r="D1084" s="160">
        <v>-1.1242373163585699E-3</v>
      </c>
      <c r="E1084" s="160">
        <v>2.61989321717742E-3</v>
      </c>
      <c r="F1084" s="160">
        <v>360</v>
      </c>
      <c r="G1084" s="160">
        <v>8</v>
      </c>
      <c r="H1084" s="160">
        <v>0.66812261560363395</v>
      </c>
      <c r="I1084" s="160">
        <v>0.96822205292652397</v>
      </c>
    </row>
    <row r="1085" spans="1:9" x14ac:dyDescent="0.25">
      <c r="A1085" t="s">
        <v>2207</v>
      </c>
      <c r="B1085" t="s">
        <v>2528</v>
      </c>
      <c r="C1085" s="160" t="s">
        <v>2571</v>
      </c>
      <c r="D1085" s="160">
        <v>-4.9828941269589103E-3</v>
      </c>
      <c r="E1085" s="160">
        <v>1.17429869813184E-2</v>
      </c>
      <c r="F1085" s="160">
        <v>360</v>
      </c>
      <c r="G1085" s="160">
        <v>45</v>
      </c>
      <c r="H1085" s="160">
        <v>0.67158265960358499</v>
      </c>
      <c r="I1085" s="160">
        <v>0.97233759026631705</v>
      </c>
    </row>
    <row r="1086" spans="1:9" x14ac:dyDescent="0.25">
      <c r="A1086" t="s">
        <v>2182</v>
      </c>
      <c r="B1086" t="s">
        <v>2183</v>
      </c>
      <c r="C1086" s="160" t="s">
        <v>2570</v>
      </c>
      <c r="D1086" s="160">
        <v>1.8812061136623799E-3</v>
      </c>
      <c r="E1086" s="160">
        <v>4.44290600192638E-3</v>
      </c>
      <c r="F1086" s="160">
        <v>360</v>
      </c>
      <c r="G1086" s="160">
        <v>36</v>
      </c>
      <c r="H1086" s="160">
        <v>0.67235271884716596</v>
      </c>
      <c r="I1086" s="160">
        <v>0.97255448630291097</v>
      </c>
    </row>
    <row r="1087" spans="1:9" x14ac:dyDescent="0.25">
      <c r="A1087" t="s">
        <v>2399</v>
      </c>
      <c r="B1087" t="s">
        <v>2465</v>
      </c>
      <c r="C1087" s="160" t="s">
        <v>2570</v>
      </c>
      <c r="D1087" s="160">
        <v>1.05777374074569E-3</v>
      </c>
      <c r="E1087" s="160">
        <v>2.5042577908012602E-3</v>
      </c>
      <c r="F1087" s="160">
        <v>360</v>
      </c>
      <c r="G1087" s="160">
        <v>24</v>
      </c>
      <c r="H1087" s="160">
        <v>0.67308414280489903</v>
      </c>
      <c r="I1087" s="160">
        <v>0.972715148311596</v>
      </c>
    </row>
    <row r="1088" spans="1:9" x14ac:dyDescent="0.25">
      <c r="A1088" t="s">
        <v>2075</v>
      </c>
      <c r="B1088" t="s">
        <v>2076</v>
      </c>
      <c r="C1088" s="160" t="s">
        <v>2572</v>
      </c>
      <c r="D1088" s="160">
        <v>-1.64513128643417E-3</v>
      </c>
      <c r="E1088" s="160">
        <v>3.9137441113064296E-3</v>
      </c>
      <c r="F1088" s="160">
        <v>360</v>
      </c>
      <c r="G1088" s="160">
        <v>6</v>
      </c>
      <c r="H1088" s="160">
        <v>0.67448616892855595</v>
      </c>
      <c r="I1088" s="160">
        <v>0.97384375034988602</v>
      </c>
    </row>
    <row r="1089" spans="1:9" x14ac:dyDescent="0.25">
      <c r="A1089" t="s">
        <v>2071</v>
      </c>
      <c r="B1089" t="s">
        <v>2104</v>
      </c>
      <c r="C1089" s="160" t="s">
        <v>2572</v>
      </c>
      <c r="D1089" s="160">
        <v>7.8244861259529706E-3</v>
      </c>
      <c r="E1089" s="160">
        <v>1.8882584370705099E-2</v>
      </c>
      <c r="F1089" s="160">
        <v>360</v>
      </c>
      <c r="G1089" s="160">
        <v>139</v>
      </c>
      <c r="H1089" s="160">
        <v>0.67892015481611701</v>
      </c>
      <c r="I1089" s="160">
        <v>0.97802692188986595</v>
      </c>
    </row>
    <row r="1090" spans="1:9" x14ac:dyDescent="0.25">
      <c r="A1090" t="s">
        <v>2123</v>
      </c>
      <c r="B1090" t="s">
        <v>2451</v>
      </c>
      <c r="C1090" s="160" t="s">
        <v>2573</v>
      </c>
      <c r="D1090" s="160">
        <v>-2.9432525659824601E-3</v>
      </c>
      <c r="E1090" s="160">
        <v>7.0939639402213799E-3</v>
      </c>
      <c r="F1090" s="160">
        <v>360</v>
      </c>
      <c r="G1090" s="160">
        <v>99</v>
      </c>
      <c r="H1090" s="160">
        <v>0.67849366400545597</v>
      </c>
      <c r="I1090" s="160">
        <v>0.97802692188986595</v>
      </c>
    </row>
    <row r="1091" spans="1:9" x14ac:dyDescent="0.25">
      <c r="A1091" t="s">
        <v>2137</v>
      </c>
      <c r="B1091" t="s">
        <v>2190</v>
      </c>
      <c r="C1091" s="160" t="s">
        <v>2572</v>
      </c>
      <c r="D1091" s="160">
        <v>2.79774267243645E-3</v>
      </c>
      <c r="E1091" s="160">
        <v>6.7578912082594403E-3</v>
      </c>
      <c r="F1091" s="160">
        <v>360</v>
      </c>
      <c r="G1091" s="160">
        <v>40</v>
      </c>
      <c r="H1091" s="160">
        <v>0.67925466705233695</v>
      </c>
      <c r="I1091" s="160">
        <v>0.97802692188986595</v>
      </c>
    </row>
    <row r="1092" spans="1:9" x14ac:dyDescent="0.25">
      <c r="A1092" t="s">
        <v>2106</v>
      </c>
      <c r="B1092" t="s">
        <v>2201</v>
      </c>
      <c r="C1092" s="160" t="s">
        <v>2572</v>
      </c>
      <c r="D1092" s="160">
        <v>7.0283786734623801E-4</v>
      </c>
      <c r="E1092" s="160">
        <v>1.7108734749322E-3</v>
      </c>
      <c r="F1092" s="160">
        <v>360</v>
      </c>
      <c r="G1092" s="160">
        <v>5</v>
      </c>
      <c r="H1092" s="160">
        <v>0.68146231164182902</v>
      </c>
      <c r="I1092" s="160">
        <v>0.97833800587460595</v>
      </c>
    </row>
    <row r="1093" spans="1:9" x14ac:dyDescent="0.25">
      <c r="A1093" t="s">
        <v>2095</v>
      </c>
      <c r="B1093" t="s">
        <v>2456</v>
      </c>
      <c r="C1093" s="160" t="s">
        <v>2573</v>
      </c>
      <c r="D1093" s="160">
        <v>-1.4368264891526301E-3</v>
      </c>
      <c r="E1093" s="160">
        <v>3.5031197461334301E-3</v>
      </c>
      <c r="F1093" s="160">
        <v>360</v>
      </c>
      <c r="G1093" s="160">
        <v>19</v>
      </c>
      <c r="H1093" s="160">
        <v>0.68196647986029602</v>
      </c>
      <c r="I1093" s="160">
        <v>0.97833800587460595</v>
      </c>
    </row>
    <row r="1094" spans="1:9" x14ac:dyDescent="0.25">
      <c r="A1094" t="s">
        <v>2137</v>
      </c>
      <c r="B1094" t="s">
        <v>2339</v>
      </c>
      <c r="C1094" s="160" t="s">
        <v>2573</v>
      </c>
      <c r="D1094" s="160">
        <v>6.63386328457504E-3</v>
      </c>
      <c r="E1094" s="160">
        <v>1.6079567252493099E-2</v>
      </c>
      <c r="F1094" s="160">
        <v>360</v>
      </c>
      <c r="G1094" s="160">
        <v>194</v>
      </c>
      <c r="H1094" s="160">
        <v>0.68019515315910595</v>
      </c>
      <c r="I1094" s="160">
        <v>0.97833800587460595</v>
      </c>
    </row>
    <row r="1095" spans="1:9" x14ac:dyDescent="0.25">
      <c r="A1095" t="s">
        <v>2075</v>
      </c>
      <c r="B1095" t="s">
        <v>2295</v>
      </c>
      <c r="C1095" s="160" t="s">
        <v>2572</v>
      </c>
      <c r="D1095" s="160">
        <v>5.4027970547944305E-4</v>
      </c>
      <c r="E1095" s="160">
        <v>1.31193959113413E-3</v>
      </c>
      <c r="F1095" s="160">
        <v>360</v>
      </c>
      <c r="G1095" s="160">
        <v>3</v>
      </c>
      <c r="H1095" s="160">
        <v>0.68072171624829003</v>
      </c>
      <c r="I1095" s="160">
        <v>0.97833800587460595</v>
      </c>
    </row>
    <row r="1096" spans="1:9" x14ac:dyDescent="0.25">
      <c r="A1096" t="s">
        <v>2109</v>
      </c>
      <c r="B1096" t="s">
        <v>2332</v>
      </c>
      <c r="C1096" s="160" t="s">
        <v>2572</v>
      </c>
      <c r="D1096" s="160">
        <v>1.0058859113938601E-3</v>
      </c>
      <c r="E1096" s="160">
        <v>2.4595840420915701E-3</v>
      </c>
      <c r="F1096" s="160">
        <v>360</v>
      </c>
      <c r="G1096" s="160">
        <v>3</v>
      </c>
      <c r="H1096" s="160">
        <v>0.68286547137681397</v>
      </c>
      <c r="I1096" s="160">
        <v>0.97873222954190497</v>
      </c>
    </row>
    <row r="1097" spans="1:9" x14ac:dyDescent="0.25">
      <c r="A1097" t="s">
        <v>2544</v>
      </c>
      <c r="B1097" t="s">
        <v>2545</v>
      </c>
      <c r="C1097" s="160" t="s">
        <v>2570</v>
      </c>
      <c r="D1097" s="160">
        <v>4.7138731419900798E-3</v>
      </c>
      <c r="E1097" s="160">
        <v>1.1557026573123901E-2</v>
      </c>
      <c r="F1097" s="160">
        <v>360</v>
      </c>
      <c r="G1097" s="160">
        <v>38</v>
      </c>
      <c r="H1097" s="160">
        <v>0.68404882836749303</v>
      </c>
      <c r="I1097" s="160">
        <v>0.979532934137195</v>
      </c>
    </row>
    <row r="1098" spans="1:9" x14ac:dyDescent="0.25">
      <c r="A1098" t="s">
        <v>2106</v>
      </c>
      <c r="B1098" t="s">
        <v>2343</v>
      </c>
      <c r="C1098" s="160" t="s">
        <v>2570</v>
      </c>
      <c r="D1098" s="160">
        <v>-7.1940017249180798E-4</v>
      </c>
      <c r="E1098" s="160">
        <v>1.81203168205325E-3</v>
      </c>
      <c r="F1098" s="160">
        <v>360</v>
      </c>
      <c r="G1098" s="160">
        <v>5</v>
      </c>
      <c r="H1098" s="160">
        <v>0.69188925188264305</v>
      </c>
      <c r="I1098" s="160">
        <v>0.98404678814354296</v>
      </c>
    </row>
    <row r="1099" spans="1:9" x14ac:dyDescent="0.25">
      <c r="A1099" t="s">
        <v>2389</v>
      </c>
      <c r="B1099" t="s">
        <v>2390</v>
      </c>
      <c r="C1099" s="160" t="s">
        <v>2570</v>
      </c>
      <c r="D1099" s="160">
        <v>-6.4833151611683301E-4</v>
      </c>
      <c r="E1099" s="160">
        <v>1.6427375826392899E-3</v>
      </c>
      <c r="F1099" s="160">
        <v>360</v>
      </c>
      <c r="G1099" s="160">
        <v>7</v>
      </c>
      <c r="H1099" s="160">
        <v>0.69347685006289295</v>
      </c>
      <c r="I1099" s="160">
        <v>0.98404678814354296</v>
      </c>
    </row>
    <row r="1100" spans="1:9" x14ac:dyDescent="0.25">
      <c r="A1100" t="s">
        <v>2066</v>
      </c>
      <c r="B1100" t="s">
        <v>2338</v>
      </c>
      <c r="C1100" s="160" t="s">
        <v>2573</v>
      </c>
      <c r="D1100" s="160">
        <v>-1.0991370794476E-3</v>
      </c>
      <c r="E1100" s="160">
        <v>2.7390873442033501E-3</v>
      </c>
      <c r="F1100" s="160">
        <v>360</v>
      </c>
      <c r="G1100" s="160">
        <v>7</v>
      </c>
      <c r="H1100" s="160">
        <v>0.68845646607824196</v>
      </c>
      <c r="I1100" s="160">
        <v>0.98404678814354296</v>
      </c>
    </row>
    <row r="1101" spans="1:9" x14ac:dyDescent="0.25">
      <c r="A1101" t="s">
        <v>2066</v>
      </c>
      <c r="B1101" t="s">
        <v>2302</v>
      </c>
      <c r="C1101" s="160" t="s">
        <v>2572</v>
      </c>
      <c r="D1101" s="160">
        <v>1.3056823275136599E-3</v>
      </c>
      <c r="E1101" s="160">
        <v>3.2962656038999201E-3</v>
      </c>
      <c r="F1101" s="160">
        <v>360</v>
      </c>
      <c r="G1101" s="160">
        <v>6</v>
      </c>
      <c r="H1101" s="160">
        <v>0.69249724211594899</v>
      </c>
      <c r="I1101" s="160">
        <v>0.98404678814354296</v>
      </c>
    </row>
    <row r="1102" spans="1:9" x14ac:dyDescent="0.25">
      <c r="A1102" t="s">
        <v>2417</v>
      </c>
      <c r="B1102" t="s">
        <v>2418</v>
      </c>
      <c r="C1102" s="160" t="s">
        <v>2573</v>
      </c>
      <c r="D1102" s="160">
        <v>-4.8955376677591598E-3</v>
      </c>
      <c r="E1102" s="160">
        <v>1.22577324332431E-2</v>
      </c>
      <c r="F1102" s="160">
        <v>360</v>
      </c>
      <c r="G1102" s="160">
        <v>29</v>
      </c>
      <c r="H1102" s="160">
        <v>0.689891675345774</v>
      </c>
      <c r="I1102" s="160">
        <v>0.98404678814354296</v>
      </c>
    </row>
    <row r="1103" spans="1:9" x14ac:dyDescent="0.25">
      <c r="A1103" t="s">
        <v>2097</v>
      </c>
      <c r="B1103" t="s">
        <v>2300</v>
      </c>
      <c r="C1103" s="160" t="s">
        <v>2571</v>
      </c>
      <c r="D1103" s="160">
        <v>-1.0184284885625301E-2</v>
      </c>
      <c r="E1103" s="160">
        <v>2.5772703911887899E-2</v>
      </c>
      <c r="F1103" s="160">
        <v>360</v>
      </c>
      <c r="G1103" s="160">
        <v>203</v>
      </c>
      <c r="H1103" s="160">
        <v>0.69305954307025397</v>
      </c>
      <c r="I1103" s="160">
        <v>0.98404678814354296</v>
      </c>
    </row>
    <row r="1104" spans="1:9" x14ac:dyDescent="0.25">
      <c r="A1104" t="s">
        <v>2228</v>
      </c>
      <c r="B1104" t="s">
        <v>2425</v>
      </c>
      <c r="C1104" s="160" t="s">
        <v>2572</v>
      </c>
      <c r="D1104" s="160">
        <v>5.6276154802299199E-3</v>
      </c>
      <c r="E1104" s="160">
        <v>1.40380318340924E-2</v>
      </c>
      <c r="F1104" s="160">
        <v>360</v>
      </c>
      <c r="G1104" s="160">
        <v>170</v>
      </c>
      <c r="H1104" s="160">
        <v>0.68880527740291997</v>
      </c>
      <c r="I1104" s="160">
        <v>0.98404678814354296</v>
      </c>
    </row>
    <row r="1105" spans="1:9" x14ac:dyDescent="0.25">
      <c r="A1105" t="s">
        <v>2228</v>
      </c>
      <c r="B1105" t="s">
        <v>2500</v>
      </c>
      <c r="C1105" s="160" t="s">
        <v>2573</v>
      </c>
      <c r="D1105" s="160">
        <v>3.34034584160068E-3</v>
      </c>
      <c r="E1105" s="160">
        <v>8.4141980334830908E-3</v>
      </c>
      <c r="F1105" s="160">
        <v>360</v>
      </c>
      <c r="G1105" s="160">
        <v>133</v>
      </c>
      <c r="H1105" s="160">
        <v>0.69164920968516297</v>
      </c>
      <c r="I1105" s="160">
        <v>0.98404678814354296</v>
      </c>
    </row>
    <row r="1106" spans="1:9" x14ac:dyDescent="0.25">
      <c r="A1106" t="s">
        <v>2246</v>
      </c>
      <c r="B1106" t="s">
        <v>2247</v>
      </c>
      <c r="C1106" s="160" t="s">
        <v>2571</v>
      </c>
      <c r="D1106" s="160">
        <v>9.15107788883614E-4</v>
      </c>
      <c r="E1106" s="160">
        <v>2.3119582288265799E-3</v>
      </c>
      <c r="F1106" s="160">
        <v>360</v>
      </c>
      <c r="G1106" s="160">
        <v>12</v>
      </c>
      <c r="H1106" s="160">
        <v>0.69274326004202802</v>
      </c>
      <c r="I1106" s="160">
        <v>0.98404678814354296</v>
      </c>
    </row>
    <row r="1107" spans="1:9" x14ac:dyDescent="0.25">
      <c r="A1107" t="s">
        <v>2559</v>
      </c>
      <c r="B1107" t="s">
        <v>2560</v>
      </c>
      <c r="C1107" s="160" t="s">
        <v>2573</v>
      </c>
      <c r="D1107" s="159">
        <v>3.8292516602786501E-5</v>
      </c>
      <c r="E1107" s="159">
        <v>9.6558082909153602E-5</v>
      </c>
      <c r="F1107" s="160">
        <v>360</v>
      </c>
      <c r="G1107" s="160">
        <v>5</v>
      </c>
      <c r="H1107" s="160">
        <v>0.69211013690354095</v>
      </c>
      <c r="I1107" s="160">
        <v>0.98404678814354296</v>
      </c>
    </row>
    <row r="1108" spans="1:9" x14ac:dyDescent="0.25">
      <c r="A1108" t="s">
        <v>2137</v>
      </c>
      <c r="B1108" t="s">
        <v>2277</v>
      </c>
      <c r="C1108" s="160" t="s">
        <v>2570</v>
      </c>
      <c r="D1108" s="160">
        <v>-2.1004641092111798E-3</v>
      </c>
      <c r="E1108" s="160">
        <v>5.3471938426388798E-3</v>
      </c>
      <c r="F1108" s="160">
        <v>360</v>
      </c>
      <c r="G1108" s="160">
        <v>98</v>
      </c>
      <c r="H1108" s="160">
        <v>0.69482114085707203</v>
      </c>
      <c r="I1108" s="160">
        <v>0.98505525665919502</v>
      </c>
    </row>
    <row r="1109" spans="1:9" x14ac:dyDescent="0.25">
      <c r="A1109" t="s">
        <v>2075</v>
      </c>
      <c r="B1109" t="s">
        <v>2266</v>
      </c>
      <c r="C1109" s="160" t="s">
        <v>2572</v>
      </c>
      <c r="D1109" s="160">
        <v>-1.0090882882968499E-3</v>
      </c>
      <c r="E1109" s="160">
        <v>2.5804779597970499E-3</v>
      </c>
      <c r="F1109" s="160">
        <v>360</v>
      </c>
      <c r="G1109" s="160">
        <v>4</v>
      </c>
      <c r="H1109" s="160">
        <v>0.695997044651124</v>
      </c>
      <c r="I1109" s="160">
        <v>0.98505525665919502</v>
      </c>
    </row>
    <row r="1110" spans="1:9" x14ac:dyDescent="0.25">
      <c r="A1110" t="s">
        <v>2463</v>
      </c>
      <c r="B1110" t="s">
        <v>2464</v>
      </c>
      <c r="C1110" s="160" t="s">
        <v>2570</v>
      </c>
      <c r="D1110" s="160">
        <v>-2.4867416155959199E-3</v>
      </c>
      <c r="E1110" s="160">
        <v>6.3585550517469801E-3</v>
      </c>
      <c r="F1110" s="160">
        <v>360</v>
      </c>
      <c r="G1110" s="160">
        <v>23</v>
      </c>
      <c r="H1110" s="160">
        <v>0.69607220942499204</v>
      </c>
      <c r="I1110" s="160">
        <v>0.98505525665919502</v>
      </c>
    </row>
    <row r="1111" spans="1:9" x14ac:dyDescent="0.25">
      <c r="A1111" t="s">
        <v>2544</v>
      </c>
      <c r="B1111" t="s">
        <v>2545</v>
      </c>
      <c r="C1111" s="160" t="s">
        <v>2571</v>
      </c>
      <c r="D1111" s="160">
        <v>-4.5490875443905104E-3</v>
      </c>
      <c r="E1111" s="160">
        <v>1.17089387473647E-2</v>
      </c>
      <c r="F1111" s="160">
        <v>360</v>
      </c>
      <c r="G1111" s="160">
        <v>38</v>
      </c>
      <c r="H1111" s="160">
        <v>0.69826742656655905</v>
      </c>
      <c r="I1111" s="160">
        <v>0.985493541724901</v>
      </c>
    </row>
    <row r="1112" spans="1:9" x14ac:dyDescent="0.25">
      <c r="A1112" t="s">
        <v>2071</v>
      </c>
      <c r="B1112" t="s">
        <v>2104</v>
      </c>
      <c r="C1112" s="160" t="s">
        <v>2573</v>
      </c>
      <c r="D1112" s="160">
        <v>4.69853536013712E-3</v>
      </c>
      <c r="E1112" s="160">
        <v>1.2108432223875301E-2</v>
      </c>
      <c r="F1112" s="160">
        <v>360</v>
      </c>
      <c r="G1112" s="160">
        <v>139</v>
      </c>
      <c r="H1112" s="160">
        <v>0.69825695848661895</v>
      </c>
      <c r="I1112" s="160">
        <v>0.985493541724901</v>
      </c>
    </row>
    <row r="1113" spans="1:9" x14ac:dyDescent="0.25">
      <c r="A1113" t="s">
        <v>2075</v>
      </c>
      <c r="B1113" t="s">
        <v>2362</v>
      </c>
      <c r="C1113" s="160" t="s">
        <v>2572</v>
      </c>
      <c r="D1113" s="160">
        <v>-7.8352178239460095E-4</v>
      </c>
      <c r="E1113" s="160">
        <v>2.0134728762994298E-3</v>
      </c>
      <c r="F1113" s="160">
        <v>360</v>
      </c>
      <c r="G1113" s="160">
        <v>4</v>
      </c>
      <c r="H1113" s="160">
        <v>0.69742875121965797</v>
      </c>
      <c r="I1113" s="160">
        <v>0.985493541724901</v>
      </c>
    </row>
    <row r="1114" spans="1:9" x14ac:dyDescent="0.25">
      <c r="A1114" t="s">
        <v>2133</v>
      </c>
      <c r="B1114" t="s">
        <v>2475</v>
      </c>
      <c r="C1114" s="160" t="s">
        <v>2573</v>
      </c>
      <c r="D1114" s="160">
        <v>6.4251129011617004E-4</v>
      </c>
      <c r="E1114" s="160">
        <v>1.67333867063831E-3</v>
      </c>
      <c r="F1114" s="160">
        <v>360</v>
      </c>
      <c r="G1114" s="160">
        <v>4</v>
      </c>
      <c r="H1114" s="160">
        <v>0.70123080379430802</v>
      </c>
      <c r="I1114" s="160">
        <v>0.98878588160924097</v>
      </c>
    </row>
    <row r="1115" spans="1:9" x14ac:dyDescent="0.25">
      <c r="A1115" t="s">
        <v>2133</v>
      </c>
      <c r="B1115" t="s">
        <v>2536</v>
      </c>
      <c r="C1115" s="160" t="s">
        <v>2573</v>
      </c>
      <c r="D1115" s="160">
        <v>-1.0727513334458699E-3</v>
      </c>
      <c r="E1115" s="160">
        <v>2.8031536492290599E-3</v>
      </c>
      <c r="F1115" s="160">
        <v>360</v>
      </c>
      <c r="G1115" s="160">
        <v>50</v>
      </c>
      <c r="H1115" s="160">
        <v>0.70223706884845905</v>
      </c>
      <c r="I1115" s="160">
        <v>0.98931511586197995</v>
      </c>
    </row>
    <row r="1116" spans="1:9" x14ac:dyDescent="0.25">
      <c r="A1116" t="s">
        <v>2310</v>
      </c>
      <c r="B1116" t="s">
        <v>2311</v>
      </c>
      <c r="C1116" s="160" t="s">
        <v>2572</v>
      </c>
      <c r="D1116" s="160">
        <v>1.20917143122839E-3</v>
      </c>
      <c r="E1116" s="160">
        <v>3.17591696347836E-3</v>
      </c>
      <c r="F1116" s="160">
        <v>360</v>
      </c>
      <c r="G1116" s="160">
        <v>20</v>
      </c>
      <c r="H1116" s="160">
        <v>0.703662154538928</v>
      </c>
      <c r="I1116" s="160">
        <v>0.98954462629330897</v>
      </c>
    </row>
    <row r="1117" spans="1:9" x14ac:dyDescent="0.25">
      <c r="A1117" t="s">
        <v>2137</v>
      </c>
      <c r="B1117" t="s">
        <v>2138</v>
      </c>
      <c r="C1117" s="160" t="s">
        <v>2571</v>
      </c>
      <c r="D1117" s="160">
        <v>-2.5160656763408801E-3</v>
      </c>
      <c r="E1117" s="160">
        <v>6.5993768624581601E-3</v>
      </c>
      <c r="F1117" s="160">
        <v>360</v>
      </c>
      <c r="G1117" s="160">
        <v>57</v>
      </c>
      <c r="H1117" s="160">
        <v>0.70330889721804701</v>
      </c>
      <c r="I1117" s="160">
        <v>0.98954462629330897</v>
      </c>
    </row>
    <row r="1118" spans="1:9" x14ac:dyDescent="0.25">
      <c r="A1118" t="s">
        <v>2097</v>
      </c>
      <c r="B1118" t="s">
        <v>2098</v>
      </c>
      <c r="C1118" s="160" t="s">
        <v>2572</v>
      </c>
      <c r="D1118" s="160">
        <v>-7.7911396412665397E-3</v>
      </c>
      <c r="E1118" s="160">
        <v>2.07120065719795E-2</v>
      </c>
      <c r="F1118" s="160">
        <v>360</v>
      </c>
      <c r="G1118" s="160">
        <v>136</v>
      </c>
      <c r="H1118" s="160">
        <v>0.70708538282977496</v>
      </c>
      <c r="I1118" s="160">
        <v>0.99346763465688903</v>
      </c>
    </row>
    <row r="1119" spans="1:9" x14ac:dyDescent="0.25">
      <c r="A1119" t="s">
        <v>2211</v>
      </c>
      <c r="B1119" t="s">
        <v>2212</v>
      </c>
      <c r="C1119" s="160" t="s">
        <v>2573</v>
      </c>
      <c r="D1119" s="160">
        <v>-4.9941652507574097E-3</v>
      </c>
      <c r="E1119" s="160">
        <v>1.3316584036768201E-2</v>
      </c>
      <c r="F1119" s="160">
        <v>360</v>
      </c>
      <c r="G1119" s="160">
        <v>40</v>
      </c>
      <c r="H1119" s="160">
        <v>0.70788167775321398</v>
      </c>
      <c r="I1119" s="160">
        <v>0.99369603466162904</v>
      </c>
    </row>
    <row r="1120" spans="1:9" x14ac:dyDescent="0.25">
      <c r="A1120" t="s">
        <v>2066</v>
      </c>
      <c r="B1120" t="s">
        <v>2236</v>
      </c>
      <c r="C1120" s="160" t="s">
        <v>2573</v>
      </c>
      <c r="D1120" s="160">
        <v>8.2765197414564999E-4</v>
      </c>
      <c r="E1120" s="160">
        <v>2.23651747869374E-3</v>
      </c>
      <c r="F1120" s="160">
        <v>360</v>
      </c>
      <c r="G1120" s="160">
        <v>6</v>
      </c>
      <c r="H1120" s="160">
        <v>0.71155635864519295</v>
      </c>
      <c r="I1120" s="160">
        <v>0.99395961169642</v>
      </c>
    </row>
    <row r="1121" spans="1:9" x14ac:dyDescent="0.25">
      <c r="A1121" t="s">
        <v>2399</v>
      </c>
      <c r="B1121" t="s">
        <v>2492</v>
      </c>
      <c r="C1121" s="160" t="s">
        <v>2573</v>
      </c>
      <c r="D1121" s="160">
        <v>9.9253536011831007E-4</v>
      </c>
      <c r="E1121" s="160">
        <v>2.69734873939266E-3</v>
      </c>
      <c r="F1121" s="160">
        <v>360</v>
      </c>
      <c r="G1121" s="160">
        <v>19</v>
      </c>
      <c r="H1121" s="160">
        <v>0.71314066527963804</v>
      </c>
      <c r="I1121" s="160">
        <v>0.99395961169642</v>
      </c>
    </row>
    <row r="1122" spans="1:9" x14ac:dyDescent="0.25">
      <c r="A1122" t="s">
        <v>2399</v>
      </c>
      <c r="B1122" t="s">
        <v>2487</v>
      </c>
      <c r="C1122" s="160" t="s">
        <v>2572</v>
      </c>
      <c r="D1122" s="160">
        <v>1.7342250805118199E-3</v>
      </c>
      <c r="E1122" s="160">
        <v>4.6564503543801801E-3</v>
      </c>
      <c r="F1122" s="160">
        <v>360</v>
      </c>
      <c r="G1122" s="160">
        <v>17</v>
      </c>
      <c r="H1122" s="160">
        <v>0.70983095268254603</v>
      </c>
      <c r="I1122" s="160">
        <v>0.99395961169642</v>
      </c>
    </row>
    <row r="1123" spans="1:9" x14ac:dyDescent="0.25">
      <c r="A1123" t="s">
        <v>2226</v>
      </c>
      <c r="B1123" t="s">
        <v>2372</v>
      </c>
      <c r="C1123" s="160" t="s">
        <v>2571</v>
      </c>
      <c r="D1123" s="160">
        <v>5.2722446357529205E-4</v>
      </c>
      <c r="E1123" s="160">
        <v>1.42432747495518E-3</v>
      </c>
      <c r="F1123" s="160">
        <v>360</v>
      </c>
      <c r="G1123" s="160">
        <v>4</v>
      </c>
      <c r="H1123" s="160">
        <v>0.71157901432444604</v>
      </c>
      <c r="I1123" s="160">
        <v>0.99395961169642</v>
      </c>
    </row>
    <row r="1124" spans="1:9" x14ac:dyDescent="0.25">
      <c r="A1124" t="s">
        <v>2075</v>
      </c>
      <c r="B1124" t="s">
        <v>2318</v>
      </c>
      <c r="C1124" s="160" t="s">
        <v>2573</v>
      </c>
      <c r="D1124" s="160">
        <v>5.6072874468145997E-4</v>
      </c>
      <c r="E1124" s="160">
        <v>1.52040943989471E-3</v>
      </c>
      <c r="F1124" s="160">
        <v>360</v>
      </c>
      <c r="G1124" s="160">
        <v>3</v>
      </c>
      <c r="H1124" s="160">
        <v>0.71249579749339897</v>
      </c>
      <c r="I1124" s="160">
        <v>0.99395961169642</v>
      </c>
    </row>
    <row r="1125" spans="1:9" x14ac:dyDescent="0.25">
      <c r="A1125" t="s">
        <v>2097</v>
      </c>
      <c r="B1125" t="s">
        <v>2098</v>
      </c>
      <c r="C1125" s="160" t="s">
        <v>2573</v>
      </c>
      <c r="D1125" s="160">
        <v>4.9647847717132201E-3</v>
      </c>
      <c r="E1125" s="160">
        <v>1.3362614342945601E-2</v>
      </c>
      <c r="F1125" s="160">
        <v>360</v>
      </c>
      <c r="G1125" s="160">
        <v>136</v>
      </c>
      <c r="H1125" s="160">
        <v>0.71048589288017705</v>
      </c>
      <c r="I1125" s="160">
        <v>0.99395961169642</v>
      </c>
    </row>
    <row r="1126" spans="1:9" x14ac:dyDescent="0.25">
      <c r="A1126" t="s">
        <v>2091</v>
      </c>
      <c r="B1126" t="s">
        <v>2251</v>
      </c>
      <c r="C1126" s="160" t="s">
        <v>2572</v>
      </c>
      <c r="D1126" s="160">
        <v>-3.4173793634492801E-3</v>
      </c>
      <c r="E1126" s="160">
        <v>9.2717210219007296E-3</v>
      </c>
      <c r="F1126" s="160">
        <v>360</v>
      </c>
      <c r="G1126" s="160">
        <v>7</v>
      </c>
      <c r="H1126" s="160">
        <v>0.71269889173194101</v>
      </c>
      <c r="I1126" s="160">
        <v>0.99395961169642</v>
      </c>
    </row>
    <row r="1127" spans="1:9" x14ac:dyDescent="0.25">
      <c r="A1127" t="s">
        <v>2196</v>
      </c>
      <c r="B1127" t="s">
        <v>2197</v>
      </c>
      <c r="C1127" s="160" t="s">
        <v>2573</v>
      </c>
      <c r="D1127" s="160">
        <v>8.2618234832641997E-4</v>
      </c>
      <c r="E1127" s="160">
        <v>2.2159760619541802E-3</v>
      </c>
      <c r="F1127" s="160">
        <v>360</v>
      </c>
      <c r="G1127" s="160">
        <v>12</v>
      </c>
      <c r="H1127" s="160">
        <v>0.70963509398995905</v>
      </c>
      <c r="I1127" s="160">
        <v>0.99395961169642</v>
      </c>
    </row>
    <row r="1128" spans="1:9" x14ac:dyDescent="0.25">
      <c r="A1128" t="s">
        <v>2137</v>
      </c>
      <c r="B1128" t="s">
        <v>2277</v>
      </c>
      <c r="C1128" s="160" t="s">
        <v>2573</v>
      </c>
      <c r="D1128" s="160">
        <v>-1.7353485776106499E-3</v>
      </c>
      <c r="E1128" s="160">
        <v>4.7419868863101998E-3</v>
      </c>
      <c r="F1128" s="160">
        <v>360</v>
      </c>
      <c r="G1128" s="160">
        <v>98</v>
      </c>
      <c r="H1128" s="160">
        <v>0.71465474855428701</v>
      </c>
      <c r="I1128" s="160">
        <v>0.99518529816440704</v>
      </c>
    </row>
    <row r="1129" spans="1:9" x14ac:dyDescent="0.25">
      <c r="A1129" t="s">
        <v>2173</v>
      </c>
      <c r="B1129" t="s">
        <v>2305</v>
      </c>
      <c r="C1129" s="160" t="s">
        <v>2572</v>
      </c>
      <c r="D1129" s="160">
        <v>1.88511149291574E-3</v>
      </c>
      <c r="E1129" s="160">
        <v>5.1891450023179497E-3</v>
      </c>
      <c r="F1129" s="160">
        <v>360</v>
      </c>
      <c r="G1129" s="160">
        <v>7</v>
      </c>
      <c r="H1129" s="160">
        <v>0.71662412462939395</v>
      </c>
      <c r="I1129" s="160">
        <v>0.995242469817469</v>
      </c>
    </row>
    <row r="1130" spans="1:9" x14ac:dyDescent="0.25">
      <c r="A1130" t="s">
        <v>2113</v>
      </c>
      <c r="B1130" t="s">
        <v>2539</v>
      </c>
      <c r="C1130" s="160" t="s">
        <v>2573</v>
      </c>
      <c r="D1130" s="160">
        <v>4.1835048029931199E-4</v>
      </c>
      <c r="E1130" s="160">
        <v>1.15424326550868E-3</v>
      </c>
      <c r="F1130" s="160">
        <v>360</v>
      </c>
      <c r="G1130" s="160">
        <v>9</v>
      </c>
      <c r="H1130" s="160">
        <v>0.71723468806998703</v>
      </c>
      <c r="I1130" s="160">
        <v>0.995242469817469</v>
      </c>
    </row>
    <row r="1131" spans="1:9" x14ac:dyDescent="0.25">
      <c r="A1131" t="s">
        <v>2399</v>
      </c>
      <c r="B1131" t="s">
        <v>2511</v>
      </c>
      <c r="C1131" s="160" t="s">
        <v>2573</v>
      </c>
      <c r="D1131" s="160">
        <v>8.4862543054330998E-4</v>
      </c>
      <c r="E1131" s="160">
        <v>2.3404432355871199E-3</v>
      </c>
      <c r="F1131" s="160">
        <v>360</v>
      </c>
      <c r="G1131" s="160">
        <v>16</v>
      </c>
      <c r="H1131" s="160">
        <v>0.71715437365235002</v>
      </c>
      <c r="I1131" s="160">
        <v>0.995242469817469</v>
      </c>
    </row>
    <row r="1132" spans="1:9" x14ac:dyDescent="0.25">
      <c r="A1132" t="s">
        <v>2133</v>
      </c>
      <c r="B1132" t="s">
        <v>2313</v>
      </c>
      <c r="C1132" s="160" t="s">
        <v>2573</v>
      </c>
      <c r="D1132" s="160">
        <v>3.1162557090557103E-4</v>
      </c>
      <c r="E1132" s="160">
        <v>8.54511758252931E-4</v>
      </c>
      <c r="F1132" s="160">
        <v>360</v>
      </c>
      <c r="G1132" s="160">
        <v>3</v>
      </c>
      <c r="H1132" s="160">
        <v>0.71561203792792705</v>
      </c>
      <c r="I1132" s="160">
        <v>0.995242469817469</v>
      </c>
    </row>
    <row r="1133" spans="1:9" x14ac:dyDescent="0.25">
      <c r="A1133" t="s">
        <v>2075</v>
      </c>
      <c r="B1133" t="s">
        <v>2105</v>
      </c>
      <c r="C1133" s="160" t="s">
        <v>2572</v>
      </c>
      <c r="D1133" s="160">
        <v>5.8658885244996996E-4</v>
      </c>
      <c r="E1133" s="160">
        <v>1.6226764626167099E-3</v>
      </c>
      <c r="F1133" s="160">
        <v>360</v>
      </c>
      <c r="G1133" s="160">
        <v>6</v>
      </c>
      <c r="H1133" s="160">
        <v>0.71794476030711296</v>
      </c>
      <c r="I1133" s="160">
        <v>0.99534693559819098</v>
      </c>
    </row>
    <row r="1134" spans="1:9" x14ac:dyDescent="0.25">
      <c r="A1134" t="s">
        <v>2321</v>
      </c>
      <c r="B1134" t="s">
        <v>2409</v>
      </c>
      <c r="C1134" s="160" t="s">
        <v>2572</v>
      </c>
      <c r="D1134" s="160">
        <v>1.9111235075229701E-3</v>
      </c>
      <c r="E1134" s="160">
        <v>5.3078341808419898E-3</v>
      </c>
      <c r="F1134" s="160">
        <v>360</v>
      </c>
      <c r="G1134" s="160">
        <v>6</v>
      </c>
      <c r="H1134" s="160">
        <v>0.71906141631771103</v>
      </c>
      <c r="I1134" s="160">
        <v>0.99601439998778296</v>
      </c>
    </row>
    <row r="1135" spans="1:9" x14ac:dyDescent="0.25">
      <c r="A1135" t="s">
        <v>2097</v>
      </c>
      <c r="B1135" t="s">
        <v>2209</v>
      </c>
      <c r="C1135" s="160" t="s">
        <v>2572</v>
      </c>
      <c r="D1135" s="160">
        <v>8.9121975749211092E-3</v>
      </c>
      <c r="E1135" s="160">
        <v>2.4989231352119199E-2</v>
      </c>
      <c r="F1135" s="160">
        <v>360</v>
      </c>
      <c r="G1135" s="160">
        <v>224</v>
      </c>
      <c r="H1135" s="160">
        <v>0.72164405667055398</v>
      </c>
      <c r="I1135" s="160">
        <v>0.99760420563528196</v>
      </c>
    </row>
    <row r="1136" spans="1:9" x14ac:dyDescent="0.25">
      <c r="A1136" t="s">
        <v>2077</v>
      </c>
      <c r="B1136" t="s">
        <v>2078</v>
      </c>
      <c r="C1136" s="160" t="s">
        <v>2570</v>
      </c>
      <c r="D1136" s="160">
        <v>-8.6748845771049703E-4</v>
      </c>
      <c r="E1136" s="160">
        <v>2.4343731755249801E-3</v>
      </c>
      <c r="F1136" s="160">
        <v>360</v>
      </c>
      <c r="G1136" s="160">
        <v>7</v>
      </c>
      <c r="H1136" s="160">
        <v>0.72199641237789702</v>
      </c>
      <c r="I1136" s="160">
        <v>0.99760420563528196</v>
      </c>
    </row>
    <row r="1137" spans="1:9" x14ac:dyDescent="0.25">
      <c r="A1137" t="s">
        <v>2228</v>
      </c>
      <c r="B1137" t="s">
        <v>2252</v>
      </c>
      <c r="C1137" s="160" t="s">
        <v>2573</v>
      </c>
      <c r="D1137" s="160">
        <v>4.5467367763691001E-3</v>
      </c>
      <c r="E1137" s="160">
        <v>1.27736659658555E-2</v>
      </c>
      <c r="F1137" s="160">
        <v>360</v>
      </c>
      <c r="G1137" s="160">
        <v>162</v>
      </c>
      <c r="H1137" s="160">
        <v>0.72211784017604896</v>
      </c>
      <c r="I1137" s="160">
        <v>0.99760420563528196</v>
      </c>
    </row>
    <row r="1138" spans="1:9" x14ac:dyDescent="0.25">
      <c r="A1138" t="s">
        <v>2133</v>
      </c>
      <c r="B1138" t="s">
        <v>2163</v>
      </c>
      <c r="C1138" s="160" t="s">
        <v>2573</v>
      </c>
      <c r="D1138" s="160">
        <v>4.3006907050424702E-4</v>
      </c>
      <c r="E1138" s="160">
        <v>1.21510776715898E-3</v>
      </c>
      <c r="F1138" s="160">
        <v>360</v>
      </c>
      <c r="G1138" s="160">
        <v>6</v>
      </c>
      <c r="H1138" s="160">
        <v>0.72359777285381099</v>
      </c>
      <c r="I1138" s="160">
        <v>0.99876875689680999</v>
      </c>
    </row>
    <row r="1139" spans="1:9" x14ac:dyDescent="0.25">
      <c r="A1139" t="s">
        <v>2075</v>
      </c>
      <c r="B1139" t="s">
        <v>2119</v>
      </c>
      <c r="C1139" s="160" t="s">
        <v>2573</v>
      </c>
      <c r="D1139" s="160">
        <v>-8.2530275472402197E-4</v>
      </c>
      <c r="E1139" s="160">
        <v>2.3429160093966701E-3</v>
      </c>
      <c r="F1139" s="160">
        <v>360</v>
      </c>
      <c r="G1139" s="160">
        <v>4</v>
      </c>
      <c r="H1139" s="160">
        <v>0.72487647910716302</v>
      </c>
      <c r="I1139" s="160">
        <v>0.99928909944755395</v>
      </c>
    </row>
    <row r="1140" spans="1:9" x14ac:dyDescent="0.25">
      <c r="A1140" t="s">
        <v>2120</v>
      </c>
      <c r="B1140" t="s">
        <v>2428</v>
      </c>
      <c r="C1140" s="160" t="s">
        <v>2572</v>
      </c>
      <c r="D1140" s="160">
        <v>-5.57606304119437E-3</v>
      </c>
      <c r="E1140" s="160">
        <v>1.5889988198509099E-2</v>
      </c>
      <c r="F1140" s="160">
        <v>360</v>
      </c>
      <c r="G1140" s="160">
        <v>115</v>
      </c>
      <c r="H1140" s="160">
        <v>0.72588666088696696</v>
      </c>
      <c r="I1140" s="160">
        <v>0.99928909944755395</v>
      </c>
    </row>
    <row r="1141" spans="1:9" x14ac:dyDescent="0.25">
      <c r="A1141" t="s">
        <v>2069</v>
      </c>
      <c r="B1141" t="s">
        <v>2159</v>
      </c>
      <c r="C1141" s="160" t="s">
        <v>2571</v>
      </c>
      <c r="D1141" s="160">
        <v>-3.4190965484316097E-4</v>
      </c>
      <c r="E1141" s="160">
        <v>9.7342594703274399E-4</v>
      </c>
      <c r="F1141" s="160">
        <v>360</v>
      </c>
      <c r="G1141" s="160">
        <v>10</v>
      </c>
      <c r="H1141" s="160">
        <v>0.72561395204677603</v>
      </c>
      <c r="I1141" s="160">
        <v>0.99928909944755395</v>
      </c>
    </row>
    <row r="1142" spans="1:9" x14ac:dyDescent="0.25">
      <c r="A1142" t="s">
        <v>2106</v>
      </c>
      <c r="B1142" t="s">
        <v>2355</v>
      </c>
      <c r="C1142" s="160" t="s">
        <v>2572</v>
      </c>
      <c r="D1142" s="160">
        <v>5.3914951767209502E-4</v>
      </c>
      <c r="E1142" s="160">
        <v>1.54372578800054E-3</v>
      </c>
      <c r="F1142" s="160">
        <v>360</v>
      </c>
      <c r="G1142" s="160">
        <v>4</v>
      </c>
      <c r="H1142" s="160">
        <v>0.72713109701289202</v>
      </c>
      <c r="I1142" s="160">
        <v>0.99967675178929705</v>
      </c>
    </row>
    <row r="1143" spans="1:9" x14ac:dyDescent="0.25">
      <c r="A1143" t="s">
        <v>2123</v>
      </c>
      <c r="B1143" t="s">
        <v>2457</v>
      </c>
      <c r="C1143" s="160" t="s">
        <v>2570</v>
      </c>
      <c r="D1143" s="160">
        <v>-3.48839611399382E-3</v>
      </c>
      <c r="E1143" s="160">
        <v>1.00994003265678E-2</v>
      </c>
      <c r="F1143" s="160">
        <v>360</v>
      </c>
      <c r="G1143" s="160">
        <v>99</v>
      </c>
      <c r="H1143" s="160">
        <v>0.72999354642777103</v>
      </c>
      <c r="I1143" s="160">
        <v>0.99967675178929705</v>
      </c>
    </row>
    <row r="1144" spans="1:9" x14ac:dyDescent="0.25">
      <c r="A1144" t="s">
        <v>2133</v>
      </c>
      <c r="B1144" t="s">
        <v>2134</v>
      </c>
      <c r="C1144" s="160" t="s">
        <v>2570</v>
      </c>
      <c r="D1144" s="160">
        <v>-3.7163205613408398E-4</v>
      </c>
      <c r="E1144" s="160">
        <v>1.0702728574669301E-3</v>
      </c>
      <c r="F1144" s="160">
        <v>360</v>
      </c>
      <c r="G1144" s="160">
        <v>4</v>
      </c>
      <c r="H1144" s="160">
        <v>0.72937566043106095</v>
      </c>
      <c r="I1144" s="160">
        <v>0.99967675178929705</v>
      </c>
    </row>
    <row r="1145" spans="1:9" x14ac:dyDescent="0.25">
      <c r="A1145" t="s">
        <v>2075</v>
      </c>
      <c r="B1145" t="s">
        <v>2415</v>
      </c>
      <c r="C1145" s="160" t="s">
        <v>2573</v>
      </c>
      <c r="D1145" s="160">
        <v>-6.17688803493847E-4</v>
      </c>
      <c r="E1145" s="160">
        <v>1.78734453461218E-3</v>
      </c>
      <c r="F1145" s="160">
        <v>360</v>
      </c>
      <c r="G1145" s="160">
        <v>5</v>
      </c>
      <c r="H1145" s="160">
        <v>0.72985538701492203</v>
      </c>
      <c r="I1145" s="160">
        <v>0.99967675178929705</v>
      </c>
    </row>
    <row r="1146" spans="1:9" x14ac:dyDescent="0.25">
      <c r="A1146" t="s">
        <v>2375</v>
      </c>
      <c r="B1146" t="s">
        <v>2376</v>
      </c>
      <c r="C1146" s="160" t="s">
        <v>2570</v>
      </c>
      <c r="D1146" s="160">
        <v>-6.5280949281825004E-4</v>
      </c>
      <c r="E1146" s="160">
        <v>1.87593938897161E-3</v>
      </c>
      <c r="F1146" s="160">
        <v>360</v>
      </c>
      <c r="G1146" s="160">
        <v>4</v>
      </c>
      <c r="H1146" s="160">
        <v>0.72805340703432098</v>
      </c>
      <c r="I1146" s="160">
        <v>0.99967675178929705</v>
      </c>
    </row>
    <row r="1147" spans="1:9" x14ac:dyDescent="0.25">
      <c r="A1147" t="s">
        <v>2323</v>
      </c>
      <c r="B1147" t="s">
        <v>2547</v>
      </c>
      <c r="C1147" s="160" t="s">
        <v>2571</v>
      </c>
      <c r="D1147" s="160">
        <v>5.8696144783294303E-4</v>
      </c>
      <c r="E1147" s="160">
        <v>1.69365940305257E-3</v>
      </c>
      <c r="F1147" s="160">
        <v>360</v>
      </c>
      <c r="G1147" s="160">
        <v>3</v>
      </c>
      <c r="H1147" s="160">
        <v>0.72912419064643896</v>
      </c>
      <c r="I1147" s="160">
        <v>0.99967675178929705</v>
      </c>
    </row>
    <row r="1148" spans="1:9" x14ac:dyDescent="0.25">
      <c r="A1148" t="s">
        <v>2133</v>
      </c>
      <c r="B1148" t="s">
        <v>2475</v>
      </c>
      <c r="C1148" s="160" t="s">
        <v>2571</v>
      </c>
      <c r="D1148" s="159">
        <v>2.3769159224316999E-19</v>
      </c>
      <c r="E1148" s="160">
        <v>1.94460028886172E-3</v>
      </c>
      <c r="F1148" s="160">
        <v>360</v>
      </c>
      <c r="G1148" s="160">
        <v>4</v>
      </c>
      <c r="H1148" s="160">
        <v>1</v>
      </c>
      <c r="I1148" s="160">
        <v>1</v>
      </c>
    </row>
    <row r="1149" spans="1:9" x14ac:dyDescent="0.25">
      <c r="A1149" t="s">
        <v>2106</v>
      </c>
      <c r="B1149" t="s">
        <v>2108</v>
      </c>
      <c r="C1149" s="160" t="s">
        <v>2571</v>
      </c>
      <c r="D1149" s="159">
        <v>-1.16453597074857E-7</v>
      </c>
      <c r="E1149" s="160">
        <v>2.7036706719498898E-4</v>
      </c>
      <c r="F1149" s="160">
        <v>360</v>
      </c>
      <c r="G1149" s="160">
        <v>1</v>
      </c>
      <c r="H1149" s="160">
        <v>0.99965774542004704</v>
      </c>
      <c r="I1149" s="160">
        <v>1</v>
      </c>
    </row>
    <row r="1150" spans="1:9" x14ac:dyDescent="0.25">
      <c r="A1150" t="s">
        <v>2106</v>
      </c>
      <c r="B1150" t="s">
        <v>2108</v>
      </c>
      <c r="C1150" s="160" t="s">
        <v>2570</v>
      </c>
      <c r="D1150" s="159">
        <v>-3.6931701655109598E-8</v>
      </c>
      <c r="E1150" s="160">
        <v>2.6815221367770201E-4</v>
      </c>
      <c r="F1150" s="160">
        <v>360</v>
      </c>
      <c r="G1150" s="160">
        <v>1</v>
      </c>
      <c r="H1150" s="160">
        <v>0.99989060544872799</v>
      </c>
      <c r="I1150" s="160">
        <v>1</v>
      </c>
    </row>
    <row r="1151" spans="1:9" x14ac:dyDescent="0.25">
      <c r="A1151" t="s">
        <v>2106</v>
      </c>
      <c r="B1151" t="s">
        <v>2108</v>
      </c>
      <c r="C1151" s="160" t="s">
        <v>2573</v>
      </c>
      <c r="D1151" s="159">
        <v>-3.1449294011617801E-7</v>
      </c>
      <c r="E1151" s="160">
        <v>2.3267898888358401E-4</v>
      </c>
      <c r="F1151" s="160">
        <v>360</v>
      </c>
      <c r="G1151" s="160">
        <v>1</v>
      </c>
      <c r="H1151" s="160">
        <v>0.99892379256256203</v>
      </c>
      <c r="I1151" s="160">
        <v>1</v>
      </c>
    </row>
    <row r="1152" spans="1:9" x14ac:dyDescent="0.25">
      <c r="A1152" t="s">
        <v>2106</v>
      </c>
      <c r="B1152" t="s">
        <v>2151</v>
      </c>
      <c r="C1152" s="160" t="s">
        <v>2572</v>
      </c>
      <c r="D1152" s="160">
        <v>-6.3950022915364797E-4</v>
      </c>
      <c r="E1152" s="160">
        <v>3.0121248650184398E-3</v>
      </c>
      <c r="F1152" s="160">
        <v>360</v>
      </c>
      <c r="G1152" s="160">
        <v>4</v>
      </c>
      <c r="H1152" s="160">
        <v>0.83198807915686401</v>
      </c>
      <c r="I1152" s="160">
        <v>1</v>
      </c>
    </row>
    <row r="1153" spans="1:9" x14ac:dyDescent="0.25">
      <c r="A1153" t="s">
        <v>2106</v>
      </c>
      <c r="B1153" t="s">
        <v>2327</v>
      </c>
      <c r="C1153" s="160" t="s">
        <v>2571</v>
      </c>
      <c r="D1153" s="160">
        <v>1.4034675703835701E-4</v>
      </c>
      <c r="E1153" s="160">
        <v>7.3792308561889796E-4</v>
      </c>
      <c r="F1153" s="160">
        <v>360</v>
      </c>
      <c r="G1153" s="160">
        <v>3</v>
      </c>
      <c r="H1153" s="160">
        <v>0.84937766191096797</v>
      </c>
      <c r="I1153" s="160">
        <v>1</v>
      </c>
    </row>
    <row r="1154" spans="1:9" x14ac:dyDescent="0.25">
      <c r="A1154" t="s">
        <v>2106</v>
      </c>
      <c r="B1154" t="s">
        <v>2327</v>
      </c>
      <c r="C1154" s="160" t="s">
        <v>2570</v>
      </c>
      <c r="D1154" s="159">
        <v>-4.0803570692193503E-5</v>
      </c>
      <c r="E1154" s="160">
        <v>7.2552842813219996E-4</v>
      </c>
      <c r="F1154" s="160">
        <v>360</v>
      </c>
      <c r="G1154" s="160">
        <v>3</v>
      </c>
      <c r="H1154" s="160">
        <v>0.95521482436972804</v>
      </c>
      <c r="I1154" s="160">
        <v>1</v>
      </c>
    </row>
    <row r="1155" spans="1:9" x14ac:dyDescent="0.25">
      <c r="A1155" t="s">
        <v>2106</v>
      </c>
      <c r="B1155" t="s">
        <v>2526</v>
      </c>
      <c r="C1155" s="160" t="s">
        <v>2572</v>
      </c>
      <c r="D1155" s="160">
        <v>6.3134673258272503E-4</v>
      </c>
      <c r="E1155" s="160">
        <v>2.3254145750373099E-3</v>
      </c>
      <c r="F1155" s="160">
        <v>360</v>
      </c>
      <c r="G1155" s="160">
        <v>7</v>
      </c>
      <c r="H1155" s="160">
        <v>0.786165410540276</v>
      </c>
      <c r="I1155" s="160">
        <v>1</v>
      </c>
    </row>
    <row r="1156" spans="1:9" x14ac:dyDescent="0.25">
      <c r="A1156" t="s">
        <v>2106</v>
      </c>
      <c r="B1156" t="s">
        <v>2377</v>
      </c>
      <c r="C1156" s="160" t="s">
        <v>2571</v>
      </c>
      <c r="D1156" s="159">
        <v>-1.2182256427946499E-7</v>
      </c>
      <c r="E1156" s="160">
        <v>2.8283205598804802E-4</v>
      </c>
      <c r="F1156" s="160">
        <v>360</v>
      </c>
      <c r="G1156" s="160">
        <v>1</v>
      </c>
      <c r="H1156" s="160">
        <v>0.99965774535963903</v>
      </c>
      <c r="I1156" s="160">
        <v>1</v>
      </c>
    </row>
    <row r="1157" spans="1:9" x14ac:dyDescent="0.25">
      <c r="A1157" t="s">
        <v>2106</v>
      </c>
      <c r="B1157" t="s">
        <v>2377</v>
      </c>
      <c r="C1157" s="160" t="s">
        <v>2570</v>
      </c>
      <c r="D1157" s="159">
        <v>-3.8634397836208301E-8</v>
      </c>
      <c r="E1157" s="160">
        <v>2.8051508898289203E-4</v>
      </c>
      <c r="F1157" s="160">
        <v>360</v>
      </c>
      <c r="G1157" s="160">
        <v>1</v>
      </c>
      <c r="H1157" s="160">
        <v>0.99989060542686303</v>
      </c>
      <c r="I1157" s="160">
        <v>1</v>
      </c>
    </row>
    <row r="1158" spans="1:9" x14ac:dyDescent="0.25">
      <c r="A1158" t="s">
        <v>2106</v>
      </c>
      <c r="B1158" t="s">
        <v>2377</v>
      </c>
      <c r="C1158" s="160" t="s">
        <v>2573</v>
      </c>
      <c r="D1158" s="159">
        <v>-3.2899229713444298E-7</v>
      </c>
      <c r="E1158" s="160">
        <v>2.43406408530901E-4</v>
      </c>
      <c r="F1158" s="160">
        <v>360</v>
      </c>
      <c r="G1158" s="160">
        <v>1</v>
      </c>
      <c r="H1158" s="160">
        <v>0.99892379250390895</v>
      </c>
      <c r="I1158" s="160">
        <v>1</v>
      </c>
    </row>
    <row r="1159" spans="1:9" x14ac:dyDescent="0.25">
      <c r="A1159" t="s">
        <v>2106</v>
      </c>
      <c r="B1159" t="s">
        <v>2534</v>
      </c>
      <c r="C1159" s="160" t="s">
        <v>2573</v>
      </c>
      <c r="D1159" s="160">
        <v>-3.1602456218868101E-4</v>
      </c>
      <c r="E1159" s="160">
        <v>9.7736986210946505E-4</v>
      </c>
      <c r="F1159" s="160">
        <v>360</v>
      </c>
      <c r="G1159" s="160">
        <v>4</v>
      </c>
      <c r="H1159" s="160">
        <v>0.74664372817950697</v>
      </c>
      <c r="I1159" s="160">
        <v>1</v>
      </c>
    </row>
    <row r="1160" spans="1:9" x14ac:dyDescent="0.25">
      <c r="A1160" t="s">
        <v>2106</v>
      </c>
      <c r="B1160" t="s">
        <v>2200</v>
      </c>
      <c r="C1160" s="160" t="s">
        <v>2573</v>
      </c>
      <c r="D1160" s="160">
        <v>-3.4163813292775502E-4</v>
      </c>
      <c r="E1160" s="160">
        <v>1.1340000027018999E-3</v>
      </c>
      <c r="F1160" s="160">
        <v>360</v>
      </c>
      <c r="G1160" s="160">
        <v>5</v>
      </c>
      <c r="H1160" s="160">
        <v>0.76344690999775</v>
      </c>
      <c r="I1160" s="160">
        <v>1</v>
      </c>
    </row>
    <row r="1161" spans="1:9" x14ac:dyDescent="0.25">
      <c r="A1161" t="s">
        <v>2106</v>
      </c>
      <c r="B1161" t="s">
        <v>2200</v>
      </c>
      <c r="C1161" s="160" t="s">
        <v>2572</v>
      </c>
      <c r="D1161" s="160">
        <v>4.2135768256731801E-4</v>
      </c>
      <c r="E1161" s="160">
        <v>1.7769979858816001E-3</v>
      </c>
      <c r="F1161" s="160">
        <v>360</v>
      </c>
      <c r="G1161" s="160">
        <v>5</v>
      </c>
      <c r="H1161" s="160">
        <v>0.81274350191899303</v>
      </c>
      <c r="I1161" s="160">
        <v>1</v>
      </c>
    </row>
    <row r="1162" spans="1:9" x14ac:dyDescent="0.25">
      <c r="A1162" t="s">
        <v>2106</v>
      </c>
      <c r="B1162" t="s">
        <v>2122</v>
      </c>
      <c r="C1162" s="160" t="s">
        <v>2572</v>
      </c>
      <c r="D1162" s="160">
        <v>-1.3497505871450799E-4</v>
      </c>
      <c r="E1162" s="160">
        <v>4.0900946665049197E-3</v>
      </c>
      <c r="F1162" s="160">
        <v>360</v>
      </c>
      <c r="G1162" s="160">
        <v>8</v>
      </c>
      <c r="H1162" s="160">
        <v>0.97369559514948201</v>
      </c>
      <c r="I1162" s="160">
        <v>1</v>
      </c>
    </row>
    <row r="1163" spans="1:9" x14ac:dyDescent="0.25">
      <c r="A1163" t="s">
        <v>2106</v>
      </c>
      <c r="B1163" t="s">
        <v>2107</v>
      </c>
      <c r="C1163" s="160" t="s">
        <v>2572</v>
      </c>
      <c r="D1163" s="159">
        <v>2.74474080018075E-5</v>
      </c>
      <c r="E1163" s="160">
        <v>2.5167865697232001E-3</v>
      </c>
      <c r="F1163" s="160">
        <v>360</v>
      </c>
      <c r="G1163" s="160">
        <v>5</v>
      </c>
      <c r="H1163" s="160">
        <v>0.99130478073353401</v>
      </c>
      <c r="I1163" s="160">
        <v>1</v>
      </c>
    </row>
    <row r="1164" spans="1:9" x14ac:dyDescent="0.25">
      <c r="A1164" t="s">
        <v>2106</v>
      </c>
      <c r="B1164" t="s">
        <v>2147</v>
      </c>
      <c r="C1164" s="160" t="s">
        <v>2570</v>
      </c>
      <c r="D1164" s="160">
        <v>1.9967477035524701E-4</v>
      </c>
      <c r="E1164" s="160">
        <v>1.7686618476371501E-3</v>
      </c>
      <c r="F1164" s="160">
        <v>360</v>
      </c>
      <c r="G1164" s="160">
        <v>9</v>
      </c>
      <c r="H1164" s="160">
        <v>0.910236817883046</v>
      </c>
      <c r="I1164" s="160">
        <v>1</v>
      </c>
    </row>
    <row r="1165" spans="1:9" x14ac:dyDescent="0.25">
      <c r="A1165" t="s">
        <v>2106</v>
      </c>
      <c r="B1165" t="s">
        <v>2552</v>
      </c>
      <c r="C1165" s="160" t="s">
        <v>2573</v>
      </c>
      <c r="D1165" s="160">
        <v>-1.7739987684021601E-4</v>
      </c>
      <c r="E1165" s="160">
        <v>1.74695664136472E-3</v>
      </c>
      <c r="F1165" s="160">
        <v>360</v>
      </c>
      <c r="G1165" s="160">
        <v>8</v>
      </c>
      <c r="H1165" s="160">
        <v>0.919180891047501</v>
      </c>
      <c r="I1165" s="160">
        <v>1</v>
      </c>
    </row>
    <row r="1166" spans="1:9" x14ac:dyDescent="0.25">
      <c r="A1166" t="s">
        <v>2106</v>
      </c>
      <c r="B1166" t="s">
        <v>2304</v>
      </c>
      <c r="C1166" s="160" t="s">
        <v>2573</v>
      </c>
      <c r="D1166" s="160">
        <v>-3.1424099417738801E-4</v>
      </c>
      <c r="E1166" s="160">
        <v>1.3566893353688799E-3</v>
      </c>
      <c r="F1166" s="160">
        <v>360</v>
      </c>
      <c r="G1166" s="160">
        <v>4</v>
      </c>
      <c r="H1166" s="160">
        <v>0.81698159150058802</v>
      </c>
      <c r="I1166" s="160">
        <v>1</v>
      </c>
    </row>
    <row r="1167" spans="1:9" x14ac:dyDescent="0.25">
      <c r="A1167" t="s">
        <v>2106</v>
      </c>
      <c r="B1167" t="s">
        <v>2152</v>
      </c>
      <c r="C1167" s="160" t="s">
        <v>2571</v>
      </c>
      <c r="D1167" s="160">
        <v>-3.7264720286923003E-4</v>
      </c>
      <c r="E1167" s="160">
        <v>1.2257364526706901E-3</v>
      </c>
      <c r="F1167" s="160">
        <v>360</v>
      </c>
      <c r="G1167" s="160">
        <v>3</v>
      </c>
      <c r="H1167" s="160">
        <v>0.761361868924885</v>
      </c>
      <c r="I1167" s="160">
        <v>1</v>
      </c>
    </row>
    <row r="1168" spans="1:9" x14ac:dyDescent="0.25">
      <c r="A1168" t="s">
        <v>2106</v>
      </c>
      <c r="B1168" t="s">
        <v>2152</v>
      </c>
      <c r="C1168" s="160" t="s">
        <v>2570</v>
      </c>
      <c r="D1168" s="160">
        <v>-3.7180211047705899E-4</v>
      </c>
      <c r="E1168" s="160">
        <v>1.2156565396833699E-3</v>
      </c>
      <c r="F1168" s="160">
        <v>360</v>
      </c>
      <c r="G1168" s="160">
        <v>3</v>
      </c>
      <c r="H1168" s="160">
        <v>0.75998115416857803</v>
      </c>
      <c r="I1168" s="160">
        <v>1</v>
      </c>
    </row>
    <row r="1169" spans="1:9" x14ac:dyDescent="0.25">
      <c r="A1169" t="s">
        <v>2106</v>
      </c>
      <c r="B1169" t="s">
        <v>2383</v>
      </c>
      <c r="C1169" s="160" t="s">
        <v>2571</v>
      </c>
      <c r="D1169" s="159">
        <v>-3.2304797078695298E-5</v>
      </c>
      <c r="E1169" s="160">
        <v>3.1377840696409802E-4</v>
      </c>
      <c r="F1169" s="160">
        <v>360</v>
      </c>
      <c r="G1169" s="160">
        <v>2</v>
      </c>
      <c r="H1169" s="160">
        <v>0.91810950411348002</v>
      </c>
      <c r="I1169" s="160">
        <v>1</v>
      </c>
    </row>
    <row r="1170" spans="1:9" x14ac:dyDescent="0.25">
      <c r="A1170" t="s">
        <v>2106</v>
      </c>
      <c r="B1170" t="s">
        <v>2383</v>
      </c>
      <c r="C1170" s="160" t="s">
        <v>2570</v>
      </c>
      <c r="D1170" s="159">
        <v>-1.22026058984799E-5</v>
      </c>
      <c r="E1170" s="160">
        <v>3.0830377417609899E-4</v>
      </c>
      <c r="F1170" s="160">
        <v>360</v>
      </c>
      <c r="G1170" s="160">
        <v>2</v>
      </c>
      <c r="H1170" s="160">
        <v>0.968470426530323</v>
      </c>
      <c r="I1170" s="160">
        <v>1</v>
      </c>
    </row>
    <row r="1171" spans="1:9" x14ac:dyDescent="0.25">
      <c r="A1171" t="s">
        <v>2106</v>
      </c>
      <c r="B1171" t="s">
        <v>2355</v>
      </c>
      <c r="C1171" s="160" t="s">
        <v>2573</v>
      </c>
      <c r="D1171" s="159">
        <v>9.3789564531627504E-7</v>
      </c>
      <c r="E1171" s="160">
        <v>9.8515173085890408E-4</v>
      </c>
      <c r="F1171" s="160">
        <v>360</v>
      </c>
      <c r="G1171" s="160">
        <v>4</v>
      </c>
      <c r="H1171" s="160">
        <v>0.999240994615474</v>
      </c>
      <c r="I1171" s="160">
        <v>1</v>
      </c>
    </row>
    <row r="1172" spans="1:9" x14ac:dyDescent="0.25">
      <c r="A1172" t="s">
        <v>2106</v>
      </c>
      <c r="B1172" t="s">
        <v>2297</v>
      </c>
      <c r="C1172" s="160" t="s">
        <v>2572</v>
      </c>
      <c r="D1172" s="160">
        <v>6.9973797366325004E-4</v>
      </c>
      <c r="E1172" s="160">
        <v>2.7711639569770702E-3</v>
      </c>
      <c r="F1172" s="160">
        <v>360</v>
      </c>
      <c r="G1172" s="160">
        <v>5</v>
      </c>
      <c r="H1172" s="160">
        <v>0.80079543213377702</v>
      </c>
      <c r="I1172" s="160">
        <v>1</v>
      </c>
    </row>
    <row r="1173" spans="1:9" x14ac:dyDescent="0.25">
      <c r="A1173" t="s">
        <v>2106</v>
      </c>
      <c r="B1173" t="s">
        <v>2343</v>
      </c>
      <c r="C1173" s="160" t="s">
        <v>2571</v>
      </c>
      <c r="D1173" s="160">
        <v>-4.0845951783921998E-4</v>
      </c>
      <c r="E1173" s="160">
        <v>1.84118424932583E-3</v>
      </c>
      <c r="F1173" s="160">
        <v>360</v>
      </c>
      <c r="G1173" s="160">
        <v>5</v>
      </c>
      <c r="H1173" s="160">
        <v>0.82471465788381304</v>
      </c>
      <c r="I1173" s="160">
        <v>1</v>
      </c>
    </row>
    <row r="1174" spans="1:9" x14ac:dyDescent="0.25">
      <c r="A1174" t="s">
        <v>2173</v>
      </c>
      <c r="B1174" t="s">
        <v>2384</v>
      </c>
      <c r="C1174" s="160" t="s">
        <v>2571</v>
      </c>
      <c r="D1174" s="159">
        <v>-3.2451085107948898E-5</v>
      </c>
      <c r="E1174" s="160">
        <v>3.14978486432579E-4</v>
      </c>
      <c r="F1174" s="160">
        <v>360</v>
      </c>
      <c r="G1174" s="160">
        <v>2</v>
      </c>
      <c r="H1174" s="160">
        <v>0.91805234674500202</v>
      </c>
      <c r="I1174" s="160">
        <v>1</v>
      </c>
    </row>
    <row r="1175" spans="1:9" x14ac:dyDescent="0.25">
      <c r="A1175" t="s">
        <v>2173</v>
      </c>
      <c r="B1175" t="s">
        <v>2384</v>
      </c>
      <c r="C1175" s="160" t="s">
        <v>2570</v>
      </c>
      <c r="D1175" s="159">
        <v>-1.22456100413626E-5</v>
      </c>
      <c r="E1175" s="160">
        <v>3.0948504009494898E-4</v>
      </c>
      <c r="F1175" s="160">
        <v>360</v>
      </c>
      <c r="G1175" s="160">
        <v>2</v>
      </c>
      <c r="H1175" s="160">
        <v>0.96848009485973197</v>
      </c>
      <c r="I1175" s="160">
        <v>1</v>
      </c>
    </row>
    <row r="1176" spans="1:9" x14ac:dyDescent="0.25">
      <c r="A1176" t="s">
        <v>2165</v>
      </c>
      <c r="B1176" t="s">
        <v>2166</v>
      </c>
      <c r="C1176" s="160" t="s">
        <v>2571</v>
      </c>
      <c r="D1176" s="159">
        <v>2.3769159224316999E-19</v>
      </c>
      <c r="E1176" s="160">
        <v>1.08567588811263E-3</v>
      </c>
      <c r="F1176" s="160">
        <v>360</v>
      </c>
      <c r="G1176" s="160">
        <v>4</v>
      </c>
      <c r="H1176" s="160">
        <v>1</v>
      </c>
      <c r="I1176" s="160">
        <v>1</v>
      </c>
    </row>
    <row r="1177" spans="1:9" x14ac:dyDescent="0.25">
      <c r="A1177" t="s">
        <v>2290</v>
      </c>
      <c r="B1177" t="s">
        <v>2291</v>
      </c>
      <c r="C1177" s="160" t="s">
        <v>2571</v>
      </c>
      <c r="D1177" s="160">
        <v>-2.1823063593057201E-4</v>
      </c>
      <c r="E1177" s="160">
        <v>2.9816498560744599E-3</v>
      </c>
      <c r="F1177" s="160">
        <v>360</v>
      </c>
      <c r="G1177" s="160">
        <v>10</v>
      </c>
      <c r="H1177" s="160">
        <v>0.94169516152275901</v>
      </c>
      <c r="I1177" s="160">
        <v>1</v>
      </c>
    </row>
    <row r="1178" spans="1:9" x14ac:dyDescent="0.25">
      <c r="A1178" t="s">
        <v>2126</v>
      </c>
      <c r="B1178" t="s">
        <v>2127</v>
      </c>
      <c r="C1178" s="160" t="s">
        <v>2570</v>
      </c>
      <c r="D1178" s="159">
        <v>-4.5660872230902698E-5</v>
      </c>
      <c r="E1178" s="160">
        <v>1.29416743812857E-3</v>
      </c>
      <c r="F1178" s="160">
        <v>360</v>
      </c>
      <c r="G1178" s="160">
        <v>7</v>
      </c>
      <c r="H1178" s="160">
        <v>0.97188145473746901</v>
      </c>
      <c r="I1178" s="160">
        <v>1</v>
      </c>
    </row>
    <row r="1179" spans="1:9" x14ac:dyDescent="0.25">
      <c r="A1179" t="s">
        <v>2202</v>
      </c>
      <c r="B1179" t="s">
        <v>2203</v>
      </c>
      <c r="C1179" s="160" t="s">
        <v>2573</v>
      </c>
      <c r="D1179" s="160">
        <v>1.9503850735093001E-4</v>
      </c>
      <c r="E1179" s="160">
        <v>1.9405843100037299E-3</v>
      </c>
      <c r="F1179" s="160">
        <v>360</v>
      </c>
      <c r="G1179" s="160">
        <v>6</v>
      </c>
      <c r="H1179" s="160">
        <v>0.92000011597350195</v>
      </c>
      <c r="I1179" s="160">
        <v>1</v>
      </c>
    </row>
    <row r="1180" spans="1:9" x14ac:dyDescent="0.25">
      <c r="A1180" t="s">
        <v>2385</v>
      </c>
      <c r="B1180" t="s">
        <v>2386</v>
      </c>
      <c r="C1180" s="160" t="s">
        <v>2571</v>
      </c>
      <c r="D1180" s="160">
        <v>1.19492440264706E-4</v>
      </c>
      <c r="E1180" s="160">
        <v>2.9669565374285602E-3</v>
      </c>
      <c r="F1180" s="160">
        <v>360</v>
      </c>
      <c r="G1180" s="160">
        <v>8</v>
      </c>
      <c r="H1180" s="160">
        <v>0.96790111319855099</v>
      </c>
      <c r="I1180" s="160">
        <v>1</v>
      </c>
    </row>
    <row r="1181" spans="1:9" x14ac:dyDescent="0.25">
      <c r="A1181" t="s">
        <v>2385</v>
      </c>
      <c r="B1181" t="s">
        <v>2386</v>
      </c>
      <c r="C1181" s="160" t="s">
        <v>2573</v>
      </c>
      <c r="D1181" s="160">
        <v>-4.0562427199348599E-4</v>
      </c>
      <c r="E1181" s="160">
        <v>2.55977220025457E-3</v>
      </c>
      <c r="F1181" s="160">
        <v>360</v>
      </c>
      <c r="G1181" s="160">
        <v>8</v>
      </c>
      <c r="H1181" s="160">
        <v>0.87418990302564303</v>
      </c>
      <c r="I1181" s="160">
        <v>1</v>
      </c>
    </row>
    <row r="1182" spans="1:9" x14ac:dyDescent="0.25">
      <c r="A1182" t="s">
        <v>2222</v>
      </c>
      <c r="B1182" t="s">
        <v>2256</v>
      </c>
      <c r="C1182" s="160" t="s">
        <v>2571</v>
      </c>
      <c r="D1182" s="160">
        <v>0</v>
      </c>
      <c r="E1182" s="160">
        <v>1.9260537099671201E-3</v>
      </c>
      <c r="F1182" s="160">
        <v>360</v>
      </c>
      <c r="G1182" s="160">
        <v>3</v>
      </c>
      <c r="H1182" s="160">
        <v>1</v>
      </c>
      <c r="I1182" s="160">
        <v>1</v>
      </c>
    </row>
    <row r="1183" spans="1:9" x14ac:dyDescent="0.25">
      <c r="A1183" t="s">
        <v>2222</v>
      </c>
      <c r="B1183" t="s">
        <v>2256</v>
      </c>
      <c r="C1183" s="160" t="s">
        <v>2570</v>
      </c>
      <c r="D1183" s="159">
        <v>2.4106626491145099E-19</v>
      </c>
      <c r="E1183" s="160">
        <v>1.9103091376119501E-3</v>
      </c>
      <c r="F1183" s="160">
        <v>360</v>
      </c>
      <c r="G1183" s="160">
        <v>3</v>
      </c>
      <c r="H1183" s="160">
        <v>1</v>
      </c>
      <c r="I1183" s="160">
        <v>1</v>
      </c>
    </row>
    <row r="1184" spans="1:9" x14ac:dyDescent="0.25">
      <c r="A1184" t="s">
        <v>2217</v>
      </c>
      <c r="B1184" t="s">
        <v>2218</v>
      </c>
      <c r="C1184" s="160" t="s">
        <v>2571</v>
      </c>
      <c r="D1184" s="160">
        <v>9.0090245797380599E-4</v>
      </c>
      <c r="E1184" s="160">
        <v>2.77916918391079E-3</v>
      </c>
      <c r="F1184" s="160">
        <v>360</v>
      </c>
      <c r="G1184" s="160">
        <v>8</v>
      </c>
      <c r="H1184" s="160">
        <v>0.746041164910206</v>
      </c>
      <c r="I1184" s="160">
        <v>1</v>
      </c>
    </row>
    <row r="1185" spans="1:9" x14ac:dyDescent="0.25">
      <c r="A1185" t="s">
        <v>2217</v>
      </c>
      <c r="B1185" t="s">
        <v>2218</v>
      </c>
      <c r="C1185" s="160" t="s">
        <v>2573</v>
      </c>
      <c r="D1185" s="160">
        <v>-2.0337689642224401E-4</v>
      </c>
      <c r="E1185" s="160">
        <v>2.3939386809092599E-3</v>
      </c>
      <c r="F1185" s="160">
        <v>360</v>
      </c>
      <c r="G1185" s="160">
        <v>8</v>
      </c>
      <c r="H1185" s="160">
        <v>0.93234859036082096</v>
      </c>
      <c r="I1185" s="160">
        <v>1</v>
      </c>
    </row>
    <row r="1186" spans="1:9" x14ac:dyDescent="0.25">
      <c r="A1186" t="s">
        <v>2540</v>
      </c>
      <c r="B1186" t="s">
        <v>2541</v>
      </c>
      <c r="C1186" s="160" t="s">
        <v>2570</v>
      </c>
      <c r="D1186" s="160">
        <v>6.8280564453662999E-4</v>
      </c>
      <c r="E1186" s="160">
        <v>2.1877881292035801E-3</v>
      </c>
      <c r="F1186" s="160">
        <v>360</v>
      </c>
      <c r="G1186" s="160">
        <v>7</v>
      </c>
      <c r="H1186" s="160">
        <v>0.75514880811970397</v>
      </c>
      <c r="I1186" s="160">
        <v>1</v>
      </c>
    </row>
    <row r="1187" spans="1:9" x14ac:dyDescent="0.25">
      <c r="A1187" t="s">
        <v>2540</v>
      </c>
      <c r="B1187" t="s">
        <v>2541</v>
      </c>
      <c r="C1187" s="160" t="s">
        <v>2573</v>
      </c>
      <c r="D1187" s="160">
        <v>-4.5409313623567902E-4</v>
      </c>
      <c r="E1187" s="160">
        <v>1.8981192949064499E-3</v>
      </c>
      <c r="F1187" s="160">
        <v>360</v>
      </c>
      <c r="G1187" s="160">
        <v>7</v>
      </c>
      <c r="H1187" s="160">
        <v>0.81106282303506105</v>
      </c>
      <c r="I1187" s="160">
        <v>1</v>
      </c>
    </row>
    <row r="1188" spans="1:9" x14ac:dyDescent="0.25">
      <c r="A1188" t="s">
        <v>2540</v>
      </c>
      <c r="B1188" t="s">
        <v>2541</v>
      </c>
      <c r="C1188" s="160" t="s">
        <v>2572</v>
      </c>
      <c r="D1188" s="159">
        <v>3.8992379798788402E-5</v>
      </c>
      <c r="E1188" s="160">
        <v>2.9743266160422799E-3</v>
      </c>
      <c r="F1188" s="160">
        <v>360</v>
      </c>
      <c r="G1188" s="160">
        <v>7</v>
      </c>
      <c r="H1188" s="160">
        <v>0.98954767679261202</v>
      </c>
      <c r="I1188" s="160">
        <v>1</v>
      </c>
    </row>
    <row r="1189" spans="1:9" x14ac:dyDescent="0.25">
      <c r="A1189" t="s">
        <v>2069</v>
      </c>
      <c r="B1189" t="s">
        <v>2154</v>
      </c>
      <c r="C1189" s="160" t="s">
        <v>2571</v>
      </c>
      <c r="D1189" s="160">
        <v>1.7216417787166999E-4</v>
      </c>
      <c r="E1189" s="160">
        <v>5.9170132624612097E-4</v>
      </c>
      <c r="F1189" s="160">
        <v>360</v>
      </c>
      <c r="G1189" s="160">
        <v>4</v>
      </c>
      <c r="H1189" s="160">
        <v>0.771441456653012</v>
      </c>
      <c r="I1189" s="160">
        <v>1</v>
      </c>
    </row>
    <row r="1190" spans="1:9" x14ac:dyDescent="0.25">
      <c r="A1190" t="s">
        <v>2069</v>
      </c>
      <c r="B1190" t="s">
        <v>2154</v>
      </c>
      <c r="C1190" s="160" t="s">
        <v>2570</v>
      </c>
      <c r="D1190" s="159">
        <v>-6.8309947278870497E-5</v>
      </c>
      <c r="E1190" s="160">
        <v>5.8234194622466102E-4</v>
      </c>
      <c r="F1190" s="160">
        <v>360</v>
      </c>
      <c r="G1190" s="160">
        <v>4</v>
      </c>
      <c r="H1190" s="160">
        <v>0.90676398165627603</v>
      </c>
      <c r="I1190" s="160">
        <v>1</v>
      </c>
    </row>
    <row r="1191" spans="1:9" x14ac:dyDescent="0.25">
      <c r="A1191" t="s">
        <v>2069</v>
      </c>
      <c r="B1191" t="s">
        <v>2335</v>
      </c>
      <c r="C1191" s="160" t="s">
        <v>2571</v>
      </c>
      <c r="D1191" s="159">
        <v>5.9422898060792594E-20</v>
      </c>
      <c r="E1191" s="160">
        <v>4.80906942375134E-4</v>
      </c>
      <c r="F1191" s="160">
        <v>360</v>
      </c>
      <c r="G1191" s="160">
        <v>4</v>
      </c>
      <c r="H1191" s="160">
        <v>1</v>
      </c>
      <c r="I1191" s="160">
        <v>1</v>
      </c>
    </row>
    <row r="1192" spans="1:9" x14ac:dyDescent="0.25">
      <c r="A1192" t="s">
        <v>2069</v>
      </c>
      <c r="B1192" t="s">
        <v>2335</v>
      </c>
      <c r="C1192" s="160" t="s">
        <v>2570</v>
      </c>
      <c r="D1192" s="159">
        <v>1.2053313245572501E-19</v>
      </c>
      <c r="E1192" s="160">
        <v>4.7697575701350899E-4</v>
      </c>
      <c r="F1192" s="160">
        <v>360</v>
      </c>
      <c r="G1192" s="160">
        <v>4</v>
      </c>
      <c r="H1192" s="160">
        <v>1</v>
      </c>
      <c r="I1192" s="160">
        <v>1</v>
      </c>
    </row>
    <row r="1193" spans="1:9" x14ac:dyDescent="0.25">
      <c r="A1193" t="s">
        <v>2069</v>
      </c>
      <c r="B1193" t="s">
        <v>2335</v>
      </c>
      <c r="C1193" s="160" t="s">
        <v>2572</v>
      </c>
      <c r="D1193" s="159">
        <v>1.7792035651044201E-19</v>
      </c>
      <c r="E1193" s="160">
        <v>6.4845478881386798E-4</v>
      </c>
      <c r="F1193" s="160">
        <v>360</v>
      </c>
      <c r="G1193" s="160">
        <v>4</v>
      </c>
      <c r="H1193" s="160">
        <v>1</v>
      </c>
      <c r="I1193" s="160">
        <v>1</v>
      </c>
    </row>
    <row r="1194" spans="1:9" x14ac:dyDescent="0.25">
      <c r="A1194" t="s">
        <v>2113</v>
      </c>
      <c r="B1194" t="s">
        <v>2160</v>
      </c>
      <c r="C1194" s="160" t="s">
        <v>2571</v>
      </c>
      <c r="D1194" s="160">
        <v>2.6590376920490702E-4</v>
      </c>
      <c r="E1194" s="160">
        <v>1.9517063815116299E-3</v>
      </c>
      <c r="F1194" s="160">
        <v>360</v>
      </c>
      <c r="G1194" s="160">
        <v>10</v>
      </c>
      <c r="H1194" s="160">
        <v>0.89174531128276702</v>
      </c>
      <c r="I1194" s="160">
        <v>1</v>
      </c>
    </row>
    <row r="1195" spans="1:9" x14ac:dyDescent="0.25">
      <c r="A1195" t="s">
        <v>2113</v>
      </c>
      <c r="B1195" t="s">
        <v>2160</v>
      </c>
      <c r="C1195" s="160" t="s">
        <v>2570</v>
      </c>
      <c r="D1195" s="160">
        <v>-1.0049698647964899E-4</v>
      </c>
      <c r="E1195" s="160">
        <v>1.93346546501307E-3</v>
      </c>
      <c r="F1195" s="160">
        <v>360</v>
      </c>
      <c r="G1195" s="160">
        <v>10</v>
      </c>
      <c r="H1195" s="160">
        <v>0.958591438352695</v>
      </c>
      <c r="I1195" s="160">
        <v>1</v>
      </c>
    </row>
    <row r="1196" spans="1:9" x14ac:dyDescent="0.25">
      <c r="A1196" t="s">
        <v>2113</v>
      </c>
      <c r="B1196" t="s">
        <v>2539</v>
      </c>
      <c r="C1196" s="160" t="s">
        <v>2572</v>
      </c>
      <c r="D1196" s="160">
        <v>2.8637019057745799E-4</v>
      </c>
      <c r="E1196" s="160">
        <v>1.80868319246458E-3</v>
      </c>
      <c r="F1196" s="160">
        <v>360</v>
      </c>
      <c r="G1196" s="160">
        <v>9</v>
      </c>
      <c r="H1196" s="160">
        <v>0.87428619466403401</v>
      </c>
      <c r="I1196" s="160">
        <v>1</v>
      </c>
    </row>
    <row r="1197" spans="1:9" x14ac:dyDescent="0.25">
      <c r="A1197" t="s">
        <v>2113</v>
      </c>
      <c r="B1197" t="s">
        <v>2114</v>
      </c>
      <c r="C1197" s="160" t="s">
        <v>2571</v>
      </c>
      <c r="D1197" s="160">
        <v>3.8032794780028999E-4</v>
      </c>
      <c r="E1197" s="160">
        <v>1.2181122842036E-3</v>
      </c>
      <c r="F1197" s="160">
        <v>360</v>
      </c>
      <c r="G1197" s="160">
        <v>7</v>
      </c>
      <c r="H1197" s="160">
        <v>0.75509482391586802</v>
      </c>
      <c r="I1197" s="160">
        <v>1</v>
      </c>
    </row>
    <row r="1198" spans="1:9" x14ac:dyDescent="0.25">
      <c r="A1198" t="s">
        <v>2113</v>
      </c>
      <c r="B1198" t="s">
        <v>2114</v>
      </c>
      <c r="C1198" s="160" t="s">
        <v>2573</v>
      </c>
      <c r="D1198" s="160">
        <v>1.05364823287924E-4</v>
      </c>
      <c r="E1198" s="160">
        <v>1.0529064433556E-3</v>
      </c>
      <c r="F1198" s="160">
        <v>360</v>
      </c>
      <c r="G1198" s="160">
        <v>7</v>
      </c>
      <c r="H1198" s="160">
        <v>0.92034995155684196</v>
      </c>
      <c r="I1198" s="160">
        <v>1</v>
      </c>
    </row>
    <row r="1199" spans="1:9" x14ac:dyDescent="0.25">
      <c r="A1199" t="s">
        <v>2113</v>
      </c>
      <c r="B1199" t="s">
        <v>2184</v>
      </c>
      <c r="C1199" s="160" t="s">
        <v>2571</v>
      </c>
      <c r="D1199" s="159">
        <v>-1.9015327379453599E-18</v>
      </c>
      <c r="E1199" s="160">
        <v>2.0359766207396599E-3</v>
      </c>
      <c r="F1199" s="160">
        <v>360</v>
      </c>
      <c r="G1199" s="160">
        <v>7</v>
      </c>
      <c r="H1199" s="160">
        <v>0.999999999999999</v>
      </c>
      <c r="I1199" s="160">
        <v>1</v>
      </c>
    </row>
    <row r="1200" spans="1:9" x14ac:dyDescent="0.25">
      <c r="A1200" t="s">
        <v>2113</v>
      </c>
      <c r="B1200" t="s">
        <v>2184</v>
      </c>
      <c r="C1200" s="160" t="s">
        <v>2570</v>
      </c>
      <c r="D1200" s="159">
        <v>-1.9285301192916002E-18</v>
      </c>
      <c r="E1200" s="160">
        <v>2.0193334809078E-3</v>
      </c>
      <c r="F1200" s="160">
        <v>360</v>
      </c>
      <c r="G1200" s="160">
        <v>7</v>
      </c>
      <c r="H1200" s="160">
        <v>0.999999999999999</v>
      </c>
      <c r="I1200" s="160">
        <v>1</v>
      </c>
    </row>
    <row r="1201" spans="1:9" x14ac:dyDescent="0.25">
      <c r="A1201" t="s">
        <v>2113</v>
      </c>
      <c r="B1201" t="s">
        <v>2167</v>
      </c>
      <c r="C1201" s="160" t="s">
        <v>2570</v>
      </c>
      <c r="D1201" s="159">
        <v>-2.4106626491145099E-19</v>
      </c>
      <c r="E1201" s="160">
        <v>2.7887584671220499E-3</v>
      </c>
      <c r="F1201" s="160">
        <v>360</v>
      </c>
      <c r="G1201" s="160">
        <v>4</v>
      </c>
      <c r="H1201" s="160">
        <v>1</v>
      </c>
      <c r="I1201" s="160">
        <v>1</v>
      </c>
    </row>
    <row r="1202" spans="1:9" x14ac:dyDescent="0.25">
      <c r="A1202" t="s">
        <v>2113</v>
      </c>
      <c r="B1202" t="s">
        <v>2250</v>
      </c>
      <c r="C1202" s="160" t="s">
        <v>2572</v>
      </c>
      <c r="D1202" s="160">
        <v>6.6584844215966199E-4</v>
      </c>
      <c r="E1202" s="160">
        <v>3.2089196344091101E-3</v>
      </c>
      <c r="F1202" s="160">
        <v>360</v>
      </c>
      <c r="G1202" s="160">
        <v>10</v>
      </c>
      <c r="H1202" s="160">
        <v>0.83575280204781899</v>
      </c>
      <c r="I1202" s="160">
        <v>1</v>
      </c>
    </row>
    <row r="1203" spans="1:9" x14ac:dyDescent="0.25">
      <c r="A1203" t="s">
        <v>2115</v>
      </c>
      <c r="B1203" t="s">
        <v>2240</v>
      </c>
      <c r="C1203" s="160" t="s">
        <v>2573</v>
      </c>
      <c r="D1203" s="160">
        <v>5.3176359277514601E-4</v>
      </c>
      <c r="E1203" s="160">
        <v>1.90019092012603E-3</v>
      </c>
      <c r="F1203" s="160">
        <v>360</v>
      </c>
      <c r="G1203" s="160">
        <v>4</v>
      </c>
      <c r="H1203" s="160">
        <v>0.77975752779175</v>
      </c>
      <c r="I1203" s="160">
        <v>1</v>
      </c>
    </row>
    <row r="1204" spans="1:9" x14ac:dyDescent="0.25">
      <c r="A1204" t="s">
        <v>2115</v>
      </c>
      <c r="B1204" t="s">
        <v>2240</v>
      </c>
      <c r="C1204" s="160" t="s">
        <v>2572</v>
      </c>
      <c r="D1204" s="160">
        <v>8.9403926186870501E-4</v>
      </c>
      <c r="E1204" s="160">
        <v>2.9775728240364801E-3</v>
      </c>
      <c r="F1204" s="160">
        <v>360</v>
      </c>
      <c r="G1204" s="160">
        <v>4</v>
      </c>
      <c r="H1204" s="160">
        <v>0.76415632078775197</v>
      </c>
      <c r="I1204" s="160">
        <v>1</v>
      </c>
    </row>
    <row r="1205" spans="1:9" x14ac:dyDescent="0.25">
      <c r="A1205" t="s">
        <v>2115</v>
      </c>
      <c r="B1205" t="s">
        <v>2292</v>
      </c>
      <c r="C1205" s="160" t="s">
        <v>2570</v>
      </c>
      <c r="D1205" s="160">
        <v>3.4503202256434698E-4</v>
      </c>
      <c r="E1205" s="160">
        <v>2.1078978069319801E-3</v>
      </c>
      <c r="F1205" s="160">
        <v>360</v>
      </c>
      <c r="G1205" s="160">
        <v>9</v>
      </c>
      <c r="H1205" s="160">
        <v>0.87010541876218805</v>
      </c>
      <c r="I1205" s="160">
        <v>1</v>
      </c>
    </row>
    <row r="1206" spans="1:9" x14ac:dyDescent="0.25">
      <c r="A1206" t="s">
        <v>2115</v>
      </c>
      <c r="B1206" t="s">
        <v>2265</v>
      </c>
      <c r="C1206" s="160" t="s">
        <v>2572</v>
      </c>
      <c r="D1206" s="160">
        <v>8.0164619249717699E-4</v>
      </c>
      <c r="E1206" s="160">
        <v>2.78597649868257E-3</v>
      </c>
      <c r="F1206" s="160">
        <v>360</v>
      </c>
      <c r="G1206" s="160">
        <v>6</v>
      </c>
      <c r="H1206" s="160">
        <v>0.77371111330451003</v>
      </c>
      <c r="I1206" s="160">
        <v>1</v>
      </c>
    </row>
    <row r="1207" spans="1:9" x14ac:dyDescent="0.25">
      <c r="A1207" t="s">
        <v>2115</v>
      </c>
      <c r="B1207" t="s">
        <v>2158</v>
      </c>
      <c r="C1207" s="160" t="s">
        <v>2571</v>
      </c>
      <c r="D1207" s="159">
        <v>2.3769159224316999E-19</v>
      </c>
      <c r="E1207" s="160">
        <v>1.04168726057852E-3</v>
      </c>
      <c r="F1207" s="160">
        <v>360</v>
      </c>
      <c r="G1207" s="160">
        <v>2</v>
      </c>
      <c r="H1207" s="160">
        <v>1</v>
      </c>
      <c r="I1207" s="160">
        <v>1</v>
      </c>
    </row>
    <row r="1208" spans="1:9" x14ac:dyDescent="0.25">
      <c r="A1208" t="s">
        <v>2115</v>
      </c>
      <c r="B1208" t="s">
        <v>2158</v>
      </c>
      <c r="C1208" s="160" t="s">
        <v>2570</v>
      </c>
      <c r="D1208" s="159">
        <v>1.2053313245572501E-19</v>
      </c>
      <c r="E1208" s="160">
        <v>1.0331719630243799E-3</v>
      </c>
      <c r="F1208" s="160">
        <v>360</v>
      </c>
      <c r="G1208" s="160">
        <v>2</v>
      </c>
      <c r="H1208" s="160">
        <v>1</v>
      </c>
      <c r="I1208" s="160">
        <v>1</v>
      </c>
    </row>
    <row r="1209" spans="1:9" x14ac:dyDescent="0.25">
      <c r="A1209" t="s">
        <v>2115</v>
      </c>
      <c r="B1209" t="s">
        <v>2391</v>
      </c>
      <c r="C1209" s="160" t="s">
        <v>2571</v>
      </c>
      <c r="D1209" s="159">
        <v>5.9422898060792594E-20</v>
      </c>
      <c r="E1209" s="160">
        <v>7.2482743275443596E-4</v>
      </c>
      <c r="F1209" s="160">
        <v>360</v>
      </c>
      <c r="G1209" s="160">
        <v>2</v>
      </c>
      <c r="H1209" s="160">
        <v>1</v>
      </c>
      <c r="I1209" s="160">
        <v>1</v>
      </c>
    </row>
    <row r="1210" spans="1:9" x14ac:dyDescent="0.25">
      <c r="A1210" t="s">
        <v>2115</v>
      </c>
      <c r="B1210" t="s">
        <v>2391</v>
      </c>
      <c r="C1210" s="160" t="s">
        <v>2570</v>
      </c>
      <c r="D1210" s="159">
        <v>1.2053313245572501E-19</v>
      </c>
      <c r="E1210" s="160">
        <v>7.1890231348026605E-4</v>
      </c>
      <c r="F1210" s="160">
        <v>360</v>
      </c>
      <c r="G1210" s="160">
        <v>2</v>
      </c>
      <c r="H1210" s="160">
        <v>1</v>
      </c>
      <c r="I1210" s="160">
        <v>1</v>
      </c>
    </row>
    <row r="1211" spans="1:9" x14ac:dyDescent="0.25">
      <c r="A1211" t="s">
        <v>2115</v>
      </c>
      <c r="B1211" t="s">
        <v>2303</v>
      </c>
      <c r="C1211" s="160" t="s">
        <v>2571</v>
      </c>
      <c r="D1211" s="160">
        <v>0</v>
      </c>
      <c r="E1211" s="160">
        <v>6.2331150155798003E-4</v>
      </c>
      <c r="F1211" s="160">
        <v>360</v>
      </c>
      <c r="G1211" s="160">
        <v>3</v>
      </c>
      <c r="H1211" s="160">
        <v>1</v>
      </c>
      <c r="I1211" s="160">
        <v>1</v>
      </c>
    </row>
    <row r="1212" spans="1:9" x14ac:dyDescent="0.25">
      <c r="A1212" t="s">
        <v>2115</v>
      </c>
      <c r="B1212" t="s">
        <v>2303</v>
      </c>
      <c r="C1212" s="160" t="s">
        <v>2570</v>
      </c>
      <c r="D1212" s="159">
        <v>-6.0266566227862602E-20</v>
      </c>
      <c r="E1212" s="160">
        <v>6.1821622670385696E-4</v>
      </c>
      <c r="F1212" s="160">
        <v>360</v>
      </c>
      <c r="G1212" s="160">
        <v>3</v>
      </c>
      <c r="H1212" s="160">
        <v>1</v>
      </c>
      <c r="I1212" s="160">
        <v>1</v>
      </c>
    </row>
    <row r="1213" spans="1:9" x14ac:dyDescent="0.25">
      <c r="A1213" t="s">
        <v>2115</v>
      </c>
      <c r="B1213" t="s">
        <v>2276</v>
      </c>
      <c r="C1213" s="160" t="s">
        <v>2570</v>
      </c>
      <c r="D1213" s="159">
        <v>-4.2317778488941399E-7</v>
      </c>
      <c r="E1213" s="160">
        <v>1.56186518210091E-3</v>
      </c>
      <c r="F1213" s="160">
        <v>360</v>
      </c>
      <c r="G1213" s="160">
        <v>5</v>
      </c>
      <c r="H1213" s="160">
        <v>0.99978402406799105</v>
      </c>
      <c r="I1213" s="160">
        <v>1</v>
      </c>
    </row>
    <row r="1214" spans="1:9" x14ac:dyDescent="0.25">
      <c r="A1214" t="s">
        <v>2115</v>
      </c>
      <c r="B1214" t="s">
        <v>2215</v>
      </c>
      <c r="C1214" s="160" t="s">
        <v>2573</v>
      </c>
      <c r="D1214" s="160">
        <v>-2.7179854812300701E-4</v>
      </c>
      <c r="E1214" s="160">
        <v>1.42922553310978E-3</v>
      </c>
      <c r="F1214" s="160">
        <v>360</v>
      </c>
      <c r="G1214" s="160">
        <v>4</v>
      </c>
      <c r="H1214" s="160">
        <v>0.84928311945854895</v>
      </c>
      <c r="I1214" s="160">
        <v>1</v>
      </c>
    </row>
    <row r="1215" spans="1:9" x14ac:dyDescent="0.25">
      <c r="A1215" t="s">
        <v>2066</v>
      </c>
      <c r="B1215" t="s">
        <v>2307</v>
      </c>
      <c r="C1215" s="160" t="s">
        <v>2572</v>
      </c>
      <c r="D1215" s="160">
        <v>6.0901152646082699E-4</v>
      </c>
      <c r="E1215" s="160">
        <v>1.93429341264198E-3</v>
      </c>
      <c r="F1215" s="160">
        <v>360</v>
      </c>
      <c r="G1215" s="160">
        <v>4</v>
      </c>
      <c r="H1215" s="160">
        <v>0.7530608173151</v>
      </c>
      <c r="I1215" s="160">
        <v>1</v>
      </c>
    </row>
    <row r="1216" spans="1:9" x14ac:dyDescent="0.25">
      <c r="A1216" t="s">
        <v>2066</v>
      </c>
      <c r="B1216" t="s">
        <v>2275</v>
      </c>
      <c r="C1216" s="160" t="s">
        <v>2571</v>
      </c>
      <c r="D1216" s="159">
        <v>-2.3301888112211901E-7</v>
      </c>
      <c r="E1216" s="160">
        <v>5.4099342978037798E-4</v>
      </c>
      <c r="F1216" s="160">
        <v>360</v>
      </c>
      <c r="G1216" s="160">
        <v>1</v>
      </c>
      <c r="H1216" s="160">
        <v>0.99965774547448305</v>
      </c>
      <c r="I1216" s="160">
        <v>1</v>
      </c>
    </row>
    <row r="1217" spans="1:9" x14ac:dyDescent="0.25">
      <c r="A1217" t="s">
        <v>2066</v>
      </c>
      <c r="B1217" t="s">
        <v>2275</v>
      </c>
      <c r="C1217" s="160" t="s">
        <v>2570</v>
      </c>
      <c r="D1217" s="159">
        <v>-7.3898823340755199E-8</v>
      </c>
      <c r="E1217" s="160">
        <v>5.36561598591639E-4</v>
      </c>
      <c r="F1217" s="160">
        <v>360</v>
      </c>
      <c r="G1217" s="160">
        <v>1</v>
      </c>
      <c r="H1217" s="160">
        <v>0.99989060546830799</v>
      </c>
      <c r="I1217" s="160">
        <v>1</v>
      </c>
    </row>
    <row r="1218" spans="1:9" x14ac:dyDescent="0.25">
      <c r="A1218" t="s">
        <v>2066</v>
      </c>
      <c r="B1218" t="s">
        <v>2275</v>
      </c>
      <c r="C1218" s="160" t="s">
        <v>2573</v>
      </c>
      <c r="D1218" s="159">
        <v>-6.2928750050152697E-7</v>
      </c>
      <c r="E1218" s="160">
        <v>4.65581128426839E-4</v>
      </c>
      <c r="F1218" s="160">
        <v>360</v>
      </c>
      <c r="G1218" s="160">
        <v>1</v>
      </c>
      <c r="H1218" s="160">
        <v>0.99892379262463504</v>
      </c>
      <c r="I1218" s="160">
        <v>1</v>
      </c>
    </row>
    <row r="1219" spans="1:9" x14ac:dyDescent="0.25">
      <c r="A1219" t="s">
        <v>2066</v>
      </c>
      <c r="B1219" t="s">
        <v>2338</v>
      </c>
      <c r="C1219" s="160" t="s">
        <v>2571</v>
      </c>
      <c r="D1219" s="160">
        <v>-1.51000092882767E-4</v>
      </c>
      <c r="E1219" s="160">
        <v>3.1831153694210101E-3</v>
      </c>
      <c r="F1219" s="160">
        <v>360</v>
      </c>
      <c r="G1219" s="160">
        <v>7</v>
      </c>
      <c r="H1219" s="160">
        <v>0.96219095254935305</v>
      </c>
      <c r="I1219" s="160">
        <v>1</v>
      </c>
    </row>
    <row r="1220" spans="1:9" x14ac:dyDescent="0.25">
      <c r="A1220" t="s">
        <v>2066</v>
      </c>
      <c r="B1220" t="s">
        <v>2272</v>
      </c>
      <c r="C1220" s="160" t="s">
        <v>2571</v>
      </c>
      <c r="D1220" s="159">
        <v>-1.6638411457021901E-18</v>
      </c>
      <c r="E1220" s="160">
        <v>2.0874920443514698E-3</v>
      </c>
      <c r="F1220" s="160">
        <v>360</v>
      </c>
      <c r="G1220" s="160">
        <v>4</v>
      </c>
      <c r="H1220" s="160">
        <v>0.999999999999999</v>
      </c>
      <c r="I1220" s="160">
        <v>1</v>
      </c>
    </row>
    <row r="1221" spans="1:9" x14ac:dyDescent="0.25">
      <c r="A1221" t="s">
        <v>2066</v>
      </c>
      <c r="B1221" t="s">
        <v>2272</v>
      </c>
      <c r="C1221" s="160" t="s">
        <v>2570</v>
      </c>
      <c r="D1221" s="159">
        <v>-1.4463975894686999E-18</v>
      </c>
      <c r="E1221" s="160">
        <v>2.0704277904508399E-3</v>
      </c>
      <c r="F1221" s="160">
        <v>360</v>
      </c>
      <c r="G1221" s="160">
        <v>4</v>
      </c>
      <c r="H1221" s="160">
        <v>0.999999999999999</v>
      </c>
      <c r="I1221" s="160">
        <v>1</v>
      </c>
    </row>
    <row r="1222" spans="1:9" x14ac:dyDescent="0.25">
      <c r="A1222" t="s">
        <v>2066</v>
      </c>
      <c r="B1222" t="s">
        <v>2308</v>
      </c>
      <c r="C1222" s="160" t="s">
        <v>2573</v>
      </c>
      <c r="D1222" s="160">
        <v>-4.2365777546051701E-4</v>
      </c>
      <c r="E1222" s="160">
        <v>1.77231279502249E-3</v>
      </c>
      <c r="F1222" s="160">
        <v>360</v>
      </c>
      <c r="G1222" s="160">
        <v>6</v>
      </c>
      <c r="H1222" s="160">
        <v>0.81121070179795096</v>
      </c>
      <c r="I1222" s="160">
        <v>1</v>
      </c>
    </row>
    <row r="1223" spans="1:9" x14ac:dyDescent="0.25">
      <c r="A1223" t="s">
        <v>2066</v>
      </c>
      <c r="B1223" t="s">
        <v>2329</v>
      </c>
      <c r="C1223" s="160" t="s">
        <v>2572</v>
      </c>
      <c r="D1223" s="160">
        <v>-2.16367399408912E-4</v>
      </c>
      <c r="E1223" s="160">
        <v>1.91909731813763E-3</v>
      </c>
      <c r="F1223" s="160">
        <v>360</v>
      </c>
      <c r="G1223" s="160">
        <v>4</v>
      </c>
      <c r="H1223" s="160">
        <v>0.91029695711024305</v>
      </c>
      <c r="I1223" s="160">
        <v>1</v>
      </c>
    </row>
    <row r="1224" spans="1:9" x14ac:dyDescent="0.25">
      <c r="A1224" t="s">
        <v>2066</v>
      </c>
      <c r="B1224" t="s">
        <v>2392</v>
      </c>
      <c r="C1224" s="160" t="s">
        <v>2571</v>
      </c>
      <c r="D1224" s="160">
        <v>4.9653097805913695E-4</v>
      </c>
      <c r="E1224" s="160">
        <v>2.3303467030104498E-3</v>
      </c>
      <c r="F1224" s="160">
        <v>360</v>
      </c>
      <c r="G1224" s="160">
        <v>8</v>
      </c>
      <c r="H1224" s="160">
        <v>0.83139332765998197</v>
      </c>
      <c r="I1224" s="160">
        <v>1</v>
      </c>
    </row>
    <row r="1225" spans="1:9" x14ac:dyDescent="0.25">
      <c r="A1225" t="s">
        <v>2066</v>
      </c>
      <c r="B1225" t="s">
        <v>2392</v>
      </c>
      <c r="C1225" s="160" t="s">
        <v>2570</v>
      </c>
      <c r="D1225" s="160">
        <v>2.6344036010115499E-4</v>
      </c>
      <c r="E1225" s="160">
        <v>2.3112972278642998E-3</v>
      </c>
      <c r="F1225" s="160">
        <v>360</v>
      </c>
      <c r="G1225" s="160">
        <v>8</v>
      </c>
      <c r="H1225" s="160">
        <v>0.90931852591451601</v>
      </c>
      <c r="I1225" s="160">
        <v>1</v>
      </c>
    </row>
    <row r="1226" spans="1:9" x14ac:dyDescent="0.25">
      <c r="A1226" t="s">
        <v>2066</v>
      </c>
      <c r="B1226" t="s">
        <v>2392</v>
      </c>
      <c r="C1226" s="160" t="s">
        <v>2573</v>
      </c>
      <c r="D1226" s="159">
        <v>8.8563763424033502E-5</v>
      </c>
      <c r="E1226" s="160">
        <v>2.0052754679083401E-3</v>
      </c>
      <c r="F1226" s="160">
        <v>360</v>
      </c>
      <c r="G1226" s="160">
        <v>8</v>
      </c>
      <c r="H1226" s="160">
        <v>0.96479740523524404</v>
      </c>
      <c r="I1226" s="160">
        <v>1</v>
      </c>
    </row>
    <row r="1227" spans="1:9" x14ac:dyDescent="0.25">
      <c r="A1227" t="s">
        <v>2066</v>
      </c>
      <c r="B1227" t="s">
        <v>2150</v>
      </c>
      <c r="C1227" s="160" t="s">
        <v>2573</v>
      </c>
      <c r="D1227" s="160">
        <v>3.6224855060630601E-4</v>
      </c>
      <c r="E1227" s="160">
        <v>1.9331825944606199E-3</v>
      </c>
      <c r="F1227" s="160">
        <v>360</v>
      </c>
      <c r="G1227" s="160">
        <v>4</v>
      </c>
      <c r="H1227" s="160">
        <v>0.85154048488458201</v>
      </c>
      <c r="I1227" s="160">
        <v>1</v>
      </c>
    </row>
    <row r="1228" spans="1:9" x14ac:dyDescent="0.25">
      <c r="A1228" t="s">
        <v>2066</v>
      </c>
      <c r="B1228" t="s">
        <v>2150</v>
      </c>
      <c r="C1228" s="160" t="s">
        <v>2572</v>
      </c>
      <c r="D1228" s="160">
        <v>2.38100182194196E-4</v>
      </c>
      <c r="E1228" s="160">
        <v>2.8921177535862E-3</v>
      </c>
      <c r="F1228" s="160">
        <v>360</v>
      </c>
      <c r="G1228" s="160">
        <v>4</v>
      </c>
      <c r="H1228" s="160">
        <v>0.93450696072097095</v>
      </c>
      <c r="I1228" s="160">
        <v>1</v>
      </c>
    </row>
    <row r="1229" spans="1:9" x14ac:dyDescent="0.25">
      <c r="A1229" t="s">
        <v>2066</v>
      </c>
      <c r="B1229" t="s">
        <v>2309</v>
      </c>
      <c r="C1229" s="160" t="s">
        <v>2570</v>
      </c>
      <c r="D1229" s="159">
        <v>-8.3059274853420194E-5</v>
      </c>
      <c r="E1229" s="160">
        <v>1.0814660895857599E-3</v>
      </c>
      <c r="F1229" s="160">
        <v>360</v>
      </c>
      <c r="G1229" s="160">
        <v>3</v>
      </c>
      <c r="H1229" s="160">
        <v>0.93886061531517695</v>
      </c>
      <c r="I1229" s="160">
        <v>1</v>
      </c>
    </row>
    <row r="1230" spans="1:9" x14ac:dyDescent="0.25">
      <c r="A1230" t="s">
        <v>2066</v>
      </c>
      <c r="B1230" t="s">
        <v>2269</v>
      </c>
      <c r="C1230" s="160" t="s">
        <v>2571</v>
      </c>
      <c r="D1230" s="159">
        <v>-2.3769159224316999E-19</v>
      </c>
      <c r="E1230" s="160">
        <v>1.41661619656126E-3</v>
      </c>
      <c r="F1230" s="160">
        <v>360</v>
      </c>
      <c r="G1230" s="160">
        <v>2</v>
      </c>
      <c r="H1230" s="160">
        <v>1</v>
      </c>
      <c r="I1230" s="160">
        <v>1</v>
      </c>
    </row>
    <row r="1231" spans="1:9" x14ac:dyDescent="0.25">
      <c r="A1231" t="s">
        <v>2066</v>
      </c>
      <c r="B1231" t="s">
        <v>2269</v>
      </c>
      <c r="C1231" s="160" t="s">
        <v>2570</v>
      </c>
      <c r="D1231" s="159">
        <v>-3.61599397367176E-19</v>
      </c>
      <c r="E1231" s="160">
        <v>1.4050360334064999E-3</v>
      </c>
      <c r="F1231" s="160">
        <v>360</v>
      </c>
      <c r="G1231" s="160">
        <v>2</v>
      </c>
      <c r="H1231" s="160">
        <v>1</v>
      </c>
      <c r="I1231" s="160">
        <v>1</v>
      </c>
    </row>
    <row r="1232" spans="1:9" x14ac:dyDescent="0.25">
      <c r="A1232" t="s">
        <v>2066</v>
      </c>
      <c r="B1232" t="s">
        <v>2204</v>
      </c>
      <c r="C1232" s="160" t="s">
        <v>2570</v>
      </c>
      <c r="D1232" s="159">
        <v>-1.1644073060734101E-10</v>
      </c>
      <c r="E1232" s="160">
        <v>9.2524480980944398E-4</v>
      </c>
      <c r="F1232" s="160">
        <v>360</v>
      </c>
      <c r="G1232" s="160">
        <v>3</v>
      </c>
      <c r="H1232" s="160">
        <v>0.99999989965807001</v>
      </c>
      <c r="I1232" s="160">
        <v>1</v>
      </c>
    </row>
    <row r="1233" spans="1:9" x14ac:dyDescent="0.25">
      <c r="A1233" t="s">
        <v>2066</v>
      </c>
      <c r="B1233" t="s">
        <v>2204</v>
      </c>
      <c r="C1233" s="160" t="s">
        <v>2573</v>
      </c>
      <c r="D1233" s="160">
        <v>2.58297650120944E-4</v>
      </c>
      <c r="E1233" s="160">
        <v>8.0274002918212495E-4</v>
      </c>
      <c r="F1233" s="160">
        <v>360</v>
      </c>
      <c r="G1233" s="160">
        <v>3</v>
      </c>
      <c r="H1233" s="160">
        <v>0.74781633976886397</v>
      </c>
      <c r="I1233" s="160">
        <v>1</v>
      </c>
    </row>
    <row r="1234" spans="1:9" x14ac:dyDescent="0.25">
      <c r="A1234" t="s">
        <v>2066</v>
      </c>
      <c r="B1234" t="s">
        <v>2067</v>
      </c>
      <c r="C1234" s="160" t="s">
        <v>2572</v>
      </c>
      <c r="D1234" s="160">
        <v>-8.3660986179778904E-4</v>
      </c>
      <c r="E1234" s="160">
        <v>3.3482638116110598E-3</v>
      </c>
      <c r="F1234" s="160">
        <v>360</v>
      </c>
      <c r="G1234" s="160">
        <v>5</v>
      </c>
      <c r="H1234" s="160">
        <v>0.80293933534990702</v>
      </c>
      <c r="I1234" s="160">
        <v>1</v>
      </c>
    </row>
    <row r="1235" spans="1:9" x14ac:dyDescent="0.25">
      <c r="A1235" t="s">
        <v>2066</v>
      </c>
      <c r="B1235" t="s">
        <v>2454</v>
      </c>
      <c r="C1235" s="160" t="s">
        <v>2573</v>
      </c>
      <c r="D1235" s="160">
        <v>-2.2339168745023501E-4</v>
      </c>
      <c r="E1235" s="160">
        <v>1.49951287569139E-3</v>
      </c>
      <c r="F1235" s="160">
        <v>360</v>
      </c>
      <c r="G1235" s="160">
        <v>6</v>
      </c>
      <c r="H1235" s="160">
        <v>0.88167279696870804</v>
      </c>
      <c r="I1235" s="160">
        <v>1</v>
      </c>
    </row>
    <row r="1236" spans="1:9" x14ac:dyDescent="0.25">
      <c r="A1236" t="s">
        <v>2066</v>
      </c>
      <c r="B1236" t="s">
        <v>2171</v>
      </c>
      <c r="C1236" s="160" t="s">
        <v>2571</v>
      </c>
      <c r="D1236" s="159">
        <v>-7.1307477672951099E-19</v>
      </c>
      <c r="E1236" s="160">
        <v>9.9992611837647306E-4</v>
      </c>
      <c r="F1236" s="160">
        <v>360</v>
      </c>
      <c r="G1236" s="160">
        <v>2</v>
      </c>
      <c r="H1236" s="160">
        <v>0.999999999999999</v>
      </c>
      <c r="I1236" s="160">
        <v>1</v>
      </c>
    </row>
    <row r="1237" spans="1:9" x14ac:dyDescent="0.25">
      <c r="A1237" t="s">
        <v>2066</v>
      </c>
      <c r="B1237" t="s">
        <v>2171</v>
      </c>
      <c r="C1237" s="160" t="s">
        <v>2570</v>
      </c>
      <c r="D1237" s="159">
        <v>-6.0266566227862597E-19</v>
      </c>
      <c r="E1237" s="160">
        <v>9.9175219828321302E-4</v>
      </c>
      <c r="F1237" s="160">
        <v>360</v>
      </c>
      <c r="G1237" s="160">
        <v>2</v>
      </c>
      <c r="H1237" s="160">
        <v>1</v>
      </c>
      <c r="I1237" s="160">
        <v>1</v>
      </c>
    </row>
    <row r="1238" spans="1:9" x14ac:dyDescent="0.25">
      <c r="A1238" t="s">
        <v>2066</v>
      </c>
      <c r="B1238" t="s">
        <v>2125</v>
      </c>
      <c r="C1238" s="160" t="s">
        <v>2571</v>
      </c>
      <c r="D1238" s="159">
        <v>-2.5675733523965098E-7</v>
      </c>
      <c r="E1238" s="160">
        <v>5.9610635872942995E-4</v>
      </c>
      <c r="F1238" s="160">
        <v>360</v>
      </c>
      <c r="G1238" s="160">
        <v>1</v>
      </c>
      <c r="H1238" s="160">
        <v>0.99965774577583399</v>
      </c>
      <c r="I1238" s="160">
        <v>1</v>
      </c>
    </row>
    <row r="1239" spans="1:9" x14ac:dyDescent="0.25">
      <c r="A1239" t="s">
        <v>2066</v>
      </c>
      <c r="B1239" t="s">
        <v>2125</v>
      </c>
      <c r="C1239" s="160" t="s">
        <v>2570</v>
      </c>
      <c r="D1239" s="159">
        <v>-8.1427156747960799E-8</v>
      </c>
      <c r="E1239" s="160">
        <v>5.91223041101563E-4</v>
      </c>
      <c r="F1239" s="160">
        <v>360</v>
      </c>
      <c r="G1239" s="160">
        <v>1</v>
      </c>
      <c r="H1239" s="160">
        <v>0.99989060557529197</v>
      </c>
      <c r="I1239" s="160">
        <v>1</v>
      </c>
    </row>
    <row r="1240" spans="1:9" x14ac:dyDescent="0.25">
      <c r="A1240" t="s">
        <v>2066</v>
      </c>
      <c r="B1240" t="s">
        <v>2125</v>
      </c>
      <c r="C1240" s="160" t="s">
        <v>2573</v>
      </c>
      <c r="D1240" s="159">
        <v>-6.93395234502537E-7</v>
      </c>
      <c r="E1240" s="160">
        <v>5.1301153744345005E-4</v>
      </c>
      <c r="F1240" s="160">
        <v>360</v>
      </c>
      <c r="G1240" s="160">
        <v>1</v>
      </c>
      <c r="H1240" s="160">
        <v>0.99892379302747303</v>
      </c>
      <c r="I1240" s="160">
        <v>1</v>
      </c>
    </row>
    <row r="1241" spans="1:9" x14ac:dyDescent="0.25">
      <c r="A1241" t="s">
        <v>2066</v>
      </c>
      <c r="B1241" t="s">
        <v>2128</v>
      </c>
      <c r="C1241" s="160" t="s">
        <v>2572</v>
      </c>
      <c r="D1241" s="160">
        <v>-5.8835115968895095E-4</v>
      </c>
      <c r="E1241" s="160">
        <v>2.8969496981207398E-3</v>
      </c>
      <c r="F1241" s="160">
        <v>360</v>
      </c>
      <c r="G1241" s="160">
        <v>3</v>
      </c>
      <c r="H1241" s="160">
        <v>0.83917844069950498</v>
      </c>
      <c r="I1241" s="160">
        <v>1</v>
      </c>
    </row>
    <row r="1242" spans="1:9" x14ac:dyDescent="0.25">
      <c r="A1242" t="s">
        <v>2066</v>
      </c>
      <c r="B1242" t="s">
        <v>2103</v>
      </c>
      <c r="C1242" s="160" t="s">
        <v>2571</v>
      </c>
      <c r="D1242" s="160">
        <v>-1.37137123055088E-3</v>
      </c>
      <c r="E1242" s="160">
        <v>4.0054328065159701E-3</v>
      </c>
      <c r="F1242" s="160">
        <v>360</v>
      </c>
      <c r="G1242" s="160">
        <v>7</v>
      </c>
      <c r="H1242" s="160">
        <v>0.73226921715952997</v>
      </c>
      <c r="I1242" s="160">
        <v>1</v>
      </c>
    </row>
    <row r="1243" spans="1:9" x14ac:dyDescent="0.25">
      <c r="A1243" t="s">
        <v>2066</v>
      </c>
      <c r="B1243" t="s">
        <v>2103</v>
      </c>
      <c r="C1243" s="160" t="s">
        <v>2573</v>
      </c>
      <c r="D1243" s="160">
        <v>-9.0720325775656596E-4</v>
      </c>
      <c r="E1243" s="160">
        <v>3.4466957791669502E-3</v>
      </c>
      <c r="F1243" s="160">
        <v>360</v>
      </c>
      <c r="G1243" s="160">
        <v>7</v>
      </c>
      <c r="H1243" s="160">
        <v>0.79254176759489703</v>
      </c>
      <c r="I1243" s="160">
        <v>1</v>
      </c>
    </row>
    <row r="1244" spans="1:9" x14ac:dyDescent="0.25">
      <c r="A1244" t="s">
        <v>2066</v>
      </c>
      <c r="B1244" t="s">
        <v>2380</v>
      </c>
      <c r="C1244" s="160" t="s">
        <v>2571</v>
      </c>
      <c r="D1244" s="159">
        <v>2.3769159224316999E-19</v>
      </c>
      <c r="E1244" s="160">
        <v>2.92041426465013E-3</v>
      </c>
      <c r="F1244" s="160">
        <v>360</v>
      </c>
      <c r="G1244" s="160">
        <v>5</v>
      </c>
      <c r="H1244" s="160">
        <v>1</v>
      </c>
      <c r="I1244" s="160">
        <v>1</v>
      </c>
    </row>
    <row r="1245" spans="1:9" x14ac:dyDescent="0.25">
      <c r="A1245" t="s">
        <v>2066</v>
      </c>
      <c r="B1245" t="s">
        <v>2257</v>
      </c>
      <c r="C1245" s="160" t="s">
        <v>2571</v>
      </c>
      <c r="D1245" s="160">
        <v>-8.2189052059468296E-4</v>
      </c>
      <c r="E1245" s="160">
        <v>2.4590528317426801E-3</v>
      </c>
      <c r="F1245" s="160">
        <v>360</v>
      </c>
      <c r="G1245" s="160">
        <v>6</v>
      </c>
      <c r="H1245" s="160">
        <v>0.73840297338540295</v>
      </c>
      <c r="I1245" s="160">
        <v>1</v>
      </c>
    </row>
    <row r="1246" spans="1:9" x14ac:dyDescent="0.25">
      <c r="A1246" t="s">
        <v>2066</v>
      </c>
      <c r="B1246" t="s">
        <v>2257</v>
      </c>
      <c r="C1246" s="160" t="s">
        <v>2573</v>
      </c>
      <c r="D1246" s="160">
        <v>2.7416215233473E-4</v>
      </c>
      <c r="E1246" s="160">
        <v>2.11602776162617E-3</v>
      </c>
      <c r="F1246" s="160">
        <v>360</v>
      </c>
      <c r="G1246" s="160">
        <v>6</v>
      </c>
      <c r="H1246" s="160">
        <v>0.89698434213034395</v>
      </c>
      <c r="I1246" s="160">
        <v>1</v>
      </c>
    </row>
    <row r="1247" spans="1:9" x14ac:dyDescent="0.25">
      <c r="A1247" t="s">
        <v>2066</v>
      </c>
      <c r="B1247" t="s">
        <v>2198</v>
      </c>
      <c r="C1247" s="160" t="s">
        <v>2570</v>
      </c>
      <c r="D1247" s="159">
        <v>-1.4463975894686999E-18</v>
      </c>
      <c r="E1247" s="160">
        <v>3.67018003330968E-3</v>
      </c>
      <c r="F1247" s="160">
        <v>360</v>
      </c>
      <c r="G1247" s="160">
        <v>6</v>
      </c>
      <c r="H1247" s="160">
        <v>1</v>
      </c>
      <c r="I1247" s="160">
        <v>1</v>
      </c>
    </row>
    <row r="1248" spans="1:9" x14ac:dyDescent="0.25">
      <c r="A1248" t="s">
        <v>2066</v>
      </c>
      <c r="B1248" t="s">
        <v>2289</v>
      </c>
      <c r="C1248" s="160" t="s">
        <v>2571</v>
      </c>
      <c r="D1248" s="160">
        <v>-2.6330650558387602E-4</v>
      </c>
      <c r="E1248" s="160">
        <v>1.5727887051125401E-3</v>
      </c>
      <c r="F1248" s="160">
        <v>360</v>
      </c>
      <c r="G1248" s="160">
        <v>8</v>
      </c>
      <c r="H1248" s="160">
        <v>0.86713980626157205</v>
      </c>
      <c r="I1248" s="160">
        <v>1</v>
      </c>
    </row>
    <row r="1249" spans="1:9" x14ac:dyDescent="0.25">
      <c r="A1249" t="s">
        <v>2066</v>
      </c>
      <c r="B1249" t="s">
        <v>2289</v>
      </c>
      <c r="C1249" s="160" t="s">
        <v>2573</v>
      </c>
      <c r="D1249" s="160">
        <v>-3.9085242843015498E-4</v>
      </c>
      <c r="E1249" s="160">
        <v>1.35339286746096E-3</v>
      </c>
      <c r="F1249" s="160">
        <v>360</v>
      </c>
      <c r="G1249" s="160">
        <v>8</v>
      </c>
      <c r="H1249" s="160">
        <v>0.77290719515727602</v>
      </c>
      <c r="I1249" s="160">
        <v>1</v>
      </c>
    </row>
    <row r="1250" spans="1:9" x14ac:dyDescent="0.25">
      <c r="A1250" t="s">
        <v>2066</v>
      </c>
      <c r="B1250" t="s">
        <v>2289</v>
      </c>
      <c r="C1250" s="160" t="s">
        <v>2572</v>
      </c>
      <c r="D1250" s="160">
        <v>5.7343039842065204E-4</v>
      </c>
      <c r="E1250" s="160">
        <v>2.1207478573412302E-3</v>
      </c>
      <c r="F1250" s="160">
        <v>360</v>
      </c>
      <c r="G1250" s="160">
        <v>8</v>
      </c>
      <c r="H1250" s="160">
        <v>0.78701685679428901</v>
      </c>
      <c r="I1250" s="160">
        <v>1</v>
      </c>
    </row>
    <row r="1251" spans="1:9" x14ac:dyDescent="0.25">
      <c r="A1251" t="s">
        <v>2066</v>
      </c>
      <c r="B1251" t="s">
        <v>2220</v>
      </c>
      <c r="C1251" s="160" t="s">
        <v>2571</v>
      </c>
      <c r="D1251" s="159">
        <v>-7.2577255721302904E-5</v>
      </c>
      <c r="E1251" s="160">
        <v>7.4031422488203004E-4</v>
      </c>
      <c r="F1251" s="160">
        <v>360</v>
      </c>
      <c r="G1251" s="160">
        <v>3</v>
      </c>
      <c r="H1251" s="160">
        <v>0.92200525116952703</v>
      </c>
      <c r="I1251" s="160">
        <v>1</v>
      </c>
    </row>
    <row r="1252" spans="1:9" x14ac:dyDescent="0.25">
      <c r="A1252" t="s">
        <v>2066</v>
      </c>
      <c r="B1252" t="s">
        <v>2220</v>
      </c>
      <c r="C1252" s="160" t="s">
        <v>2570</v>
      </c>
      <c r="D1252" s="159">
        <v>-2.92898943812028E-5</v>
      </c>
      <c r="E1252" s="160">
        <v>7.2700649031780501E-4</v>
      </c>
      <c r="F1252" s="160">
        <v>360</v>
      </c>
      <c r="G1252" s="160">
        <v>3</v>
      </c>
      <c r="H1252" s="160">
        <v>0.967904768027401</v>
      </c>
      <c r="I1252" s="160">
        <v>1</v>
      </c>
    </row>
    <row r="1253" spans="1:9" x14ac:dyDescent="0.25">
      <c r="A1253" t="s">
        <v>2066</v>
      </c>
      <c r="B1253" t="s">
        <v>2393</v>
      </c>
      <c r="C1253" s="160" t="s">
        <v>2571</v>
      </c>
      <c r="D1253" s="159">
        <v>-7.1307477672951099E-19</v>
      </c>
      <c r="E1253" s="160">
        <v>1.2345874908176E-3</v>
      </c>
      <c r="F1253" s="160">
        <v>360</v>
      </c>
      <c r="G1253" s="160">
        <v>2</v>
      </c>
      <c r="H1253" s="160">
        <v>1</v>
      </c>
      <c r="I1253" s="160">
        <v>1</v>
      </c>
    </row>
    <row r="1254" spans="1:9" x14ac:dyDescent="0.25">
      <c r="A1254" t="s">
        <v>2066</v>
      </c>
      <c r="B1254" t="s">
        <v>2393</v>
      </c>
      <c r="C1254" s="160" t="s">
        <v>2570</v>
      </c>
      <c r="D1254" s="159">
        <v>-6.0266566227862597E-19</v>
      </c>
      <c r="E1254" s="160">
        <v>1.22449532569397E-3</v>
      </c>
      <c r="F1254" s="160">
        <v>360</v>
      </c>
      <c r="G1254" s="160">
        <v>2</v>
      </c>
      <c r="H1254" s="160">
        <v>1</v>
      </c>
      <c r="I1254" s="160">
        <v>1</v>
      </c>
    </row>
    <row r="1255" spans="1:9" x14ac:dyDescent="0.25">
      <c r="A1255" t="s">
        <v>2066</v>
      </c>
      <c r="B1255" t="s">
        <v>2131</v>
      </c>
      <c r="C1255" s="160" t="s">
        <v>2571</v>
      </c>
      <c r="D1255" s="160">
        <v>1.13381806311995E-3</v>
      </c>
      <c r="E1255" s="160">
        <v>3.9910462783517599E-3</v>
      </c>
      <c r="F1255" s="160">
        <v>360</v>
      </c>
      <c r="G1255" s="160">
        <v>4</v>
      </c>
      <c r="H1255" s="160">
        <v>0.776506704611586</v>
      </c>
      <c r="I1255" s="160">
        <v>1</v>
      </c>
    </row>
    <row r="1256" spans="1:9" x14ac:dyDescent="0.25">
      <c r="A1256" t="s">
        <v>2066</v>
      </c>
      <c r="B1256" t="s">
        <v>2131</v>
      </c>
      <c r="C1256" s="160" t="s">
        <v>2572</v>
      </c>
      <c r="D1256" s="160">
        <v>1.5797552206095499E-4</v>
      </c>
      <c r="E1256" s="160">
        <v>5.3815257038983804E-3</v>
      </c>
      <c r="F1256" s="160">
        <v>360</v>
      </c>
      <c r="G1256" s="160">
        <v>4</v>
      </c>
      <c r="H1256" s="160">
        <v>0.97659783402252998</v>
      </c>
      <c r="I1256" s="160">
        <v>1</v>
      </c>
    </row>
    <row r="1257" spans="1:9" x14ac:dyDescent="0.25">
      <c r="A1257" t="s">
        <v>2066</v>
      </c>
      <c r="B1257" t="s">
        <v>2135</v>
      </c>
      <c r="C1257" s="160" t="s">
        <v>2570</v>
      </c>
      <c r="D1257" s="159">
        <v>2.4106626491145099E-19</v>
      </c>
      <c r="E1257" s="160">
        <v>1.96685389443388E-3</v>
      </c>
      <c r="F1257" s="160">
        <v>360</v>
      </c>
      <c r="G1257" s="160">
        <v>3</v>
      </c>
      <c r="H1257" s="160">
        <v>1</v>
      </c>
      <c r="I1257" s="160">
        <v>1</v>
      </c>
    </row>
    <row r="1258" spans="1:9" x14ac:dyDescent="0.25">
      <c r="A1258" t="s">
        <v>2066</v>
      </c>
      <c r="B1258" t="s">
        <v>2135</v>
      </c>
      <c r="C1258" s="160" t="s">
        <v>2573</v>
      </c>
      <c r="D1258" s="160">
        <v>5.7431160857379703E-4</v>
      </c>
      <c r="E1258" s="160">
        <v>1.70643732702119E-3</v>
      </c>
      <c r="F1258" s="160">
        <v>360</v>
      </c>
      <c r="G1258" s="160">
        <v>3</v>
      </c>
      <c r="H1258" s="160">
        <v>0.73665053863718</v>
      </c>
      <c r="I1258" s="160">
        <v>1</v>
      </c>
    </row>
    <row r="1259" spans="1:9" x14ac:dyDescent="0.25">
      <c r="A1259" t="s">
        <v>2066</v>
      </c>
      <c r="B1259" t="s">
        <v>2068</v>
      </c>
      <c r="C1259" s="160" t="s">
        <v>2572</v>
      </c>
      <c r="D1259" s="160">
        <v>-1.19985868671354E-3</v>
      </c>
      <c r="E1259" s="160">
        <v>4.8582757619850198E-3</v>
      </c>
      <c r="F1259" s="160">
        <v>360</v>
      </c>
      <c r="G1259" s="160">
        <v>3</v>
      </c>
      <c r="H1259" s="160">
        <v>0.805072557684823</v>
      </c>
      <c r="I1259" s="160">
        <v>1</v>
      </c>
    </row>
    <row r="1260" spans="1:9" x14ac:dyDescent="0.25">
      <c r="A1260" t="s">
        <v>2066</v>
      </c>
      <c r="B1260" t="s">
        <v>2344</v>
      </c>
      <c r="C1260" s="160" t="s">
        <v>2571</v>
      </c>
      <c r="D1260" s="160">
        <v>-1.44768068532128E-3</v>
      </c>
      <c r="E1260" s="160">
        <v>4.3493500011539503E-3</v>
      </c>
      <c r="F1260" s="160">
        <v>360</v>
      </c>
      <c r="G1260" s="160">
        <v>5</v>
      </c>
      <c r="H1260" s="160">
        <v>0.73944406859470102</v>
      </c>
      <c r="I1260" s="160">
        <v>1</v>
      </c>
    </row>
    <row r="1261" spans="1:9" x14ac:dyDescent="0.25">
      <c r="A1261" t="s">
        <v>2066</v>
      </c>
      <c r="B1261" t="s">
        <v>2344</v>
      </c>
      <c r="C1261" s="160" t="s">
        <v>2573</v>
      </c>
      <c r="D1261" s="160">
        <v>-1.6706970392850199E-4</v>
      </c>
      <c r="E1261" s="160">
        <v>3.7426383153176699E-3</v>
      </c>
      <c r="F1261" s="160">
        <v>360</v>
      </c>
      <c r="G1261" s="160">
        <v>5</v>
      </c>
      <c r="H1261" s="160">
        <v>0.96441971341517296</v>
      </c>
      <c r="I1261" s="160">
        <v>1</v>
      </c>
    </row>
    <row r="1262" spans="1:9" x14ac:dyDescent="0.25">
      <c r="A1262" t="s">
        <v>2066</v>
      </c>
      <c r="B1262" t="s">
        <v>2344</v>
      </c>
      <c r="C1262" s="160" t="s">
        <v>2572</v>
      </c>
      <c r="D1262" s="160">
        <v>1.3901272631213499E-3</v>
      </c>
      <c r="E1262" s="160">
        <v>5.8646623451649796E-3</v>
      </c>
      <c r="F1262" s="160">
        <v>360</v>
      </c>
      <c r="G1262" s="160">
        <v>5</v>
      </c>
      <c r="H1262" s="160">
        <v>0.81276675487764005</v>
      </c>
      <c r="I1262" s="160">
        <v>1</v>
      </c>
    </row>
    <row r="1263" spans="1:9" x14ac:dyDescent="0.25">
      <c r="A1263" t="s">
        <v>2066</v>
      </c>
      <c r="B1263" t="s">
        <v>2357</v>
      </c>
      <c r="C1263" s="160" t="s">
        <v>2571</v>
      </c>
      <c r="D1263" s="160">
        <v>3.1752670359312099E-4</v>
      </c>
      <c r="E1263" s="160">
        <v>1.55916393888896E-3</v>
      </c>
      <c r="F1263" s="160">
        <v>360</v>
      </c>
      <c r="G1263" s="160">
        <v>5</v>
      </c>
      <c r="H1263" s="160">
        <v>0.83885075844943602</v>
      </c>
      <c r="I1263" s="160">
        <v>1</v>
      </c>
    </row>
    <row r="1264" spans="1:9" x14ac:dyDescent="0.25">
      <c r="A1264" t="s">
        <v>2066</v>
      </c>
      <c r="B1264" t="s">
        <v>2357</v>
      </c>
      <c r="C1264" s="160" t="s">
        <v>2570</v>
      </c>
      <c r="D1264" s="159">
        <v>-8.7754751233812503E-5</v>
      </c>
      <c r="E1264" s="160">
        <v>1.53223795301E-3</v>
      </c>
      <c r="F1264" s="160">
        <v>360</v>
      </c>
      <c r="G1264" s="160">
        <v>5</v>
      </c>
      <c r="H1264" s="160">
        <v>0.95439076167938997</v>
      </c>
      <c r="I1264" s="160">
        <v>1</v>
      </c>
    </row>
    <row r="1265" spans="1:9" x14ac:dyDescent="0.25">
      <c r="A1265" t="s">
        <v>2066</v>
      </c>
      <c r="B1265" t="s">
        <v>2331</v>
      </c>
      <c r="C1265" s="160" t="s">
        <v>2572</v>
      </c>
      <c r="D1265" s="160">
        <v>5.5616192611623004E-4</v>
      </c>
      <c r="E1265" s="160">
        <v>4.5985701271540804E-3</v>
      </c>
      <c r="F1265" s="160">
        <v>360</v>
      </c>
      <c r="G1265" s="160">
        <v>6</v>
      </c>
      <c r="H1265" s="160">
        <v>0.90380511309064604</v>
      </c>
      <c r="I1265" s="160">
        <v>1</v>
      </c>
    </row>
    <row r="1266" spans="1:9" x14ac:dyDescent="0.25">
      <c r="A1266" t="s">
        <v>2358</v>
      </c>
      <c r="B1266" t="s">
        <v>2458</v>
      </c>
      <c r="C1266" s="160" t="s">
        <v>2573</v>
      </c>
      <c r="D1266" s="160">
        <v>-1.8014276876626901E-4</v>
      </c>
      <c r="E1266" s="160">
        <v>3.4283979871690198E-3</v>
      </c>
      <c r="F1266" s="160">
        <v>360</v>
      </c>
      <c r="G1266" s="160">
        <v>4</v>
      </c>
      <c r="H1266" s="160">
        <v>0.95812455295460297</v>
      </c>
      <c r="I1266" s="160">
        <v>1</v>
      </c>
    </row>
    <row r="1267" spans="1:9" x14ac:dyDescent="0.25">
      <c r="A1267" t="s">
        <v>2358</v>
      </c>
      <c r="B1267" t="s">
        <v>2359</v>
      </c>
      <c r="C1267" s="160" t="s">
        <v>2572</v>
      </c>
      <c r="D1267" s="160">
        <v>-1.0401205762209599E-3</v>
      </c>
      <c r="E1267" s="160">
        <v>1.15912139502788E-2</v>
      </c>
      <c r="F1267" s="160">
        <v>360</v>
      </c>
      <c r="G1267" s="160">
        <v>23</v>
      </c>
      <c r="H1267" s="160">
        <v>0.92855675021760897</v>
      </c>
      <c r="I1267" s="160">
        <v>1</v>
      </c>
    </row>
    <row r="1268" spans="1:9" x14ac:dyDescent="0.25">
      <c r="A1268" t="s">
        <v>2071</v>
      </c>
      <c r="B1268" t="s">
        <v>2224</v>
      </c>
      <c r="C1268" s="160" t="s">
        <v>2571</v>
      </c>
      <c r="D1268" s="160">
        <v>-4.1311616579691498E-4</v>
      </c>
      <c r="E1268" s="160">
        <v>1.4042484172127299E-2</v>
      </c>
      <c r="F1268" s="160">
        <v>360</v>
      </c>
      <c r="G1268" s="160">
        <v>177</v>
      </c>
      <c r="H1268" s="160">
        <v>0.97655378931010395</v>
      </c>
      <c r="I1268" s="160">
        <v>1</v>
      </c>
    </row>
    <row r="1269" spans="1:9" x14ac:dyDescent="0.25">
      <c r="A1269" t="s">
        <v>2071</v>
      </c>
      <c r="B1269" t="s">
        <v>2553</v>
      </c>
      <c r="C1269" s="160" t="s">
        <v>2570</v>
      </c>
      <c r="D1269" s="160">
        <v>3.9912379074727097E-3</v>
      </c>
      <c r="E1269" s="160">
        <v>1.21502794167087E-2</v>
      </c>
      <c r="F1269" s="160">
        <v>360</v>
      </c>
      <c r="G1269" s="160">
        <v>149</v>
      </c>
      <c r="H1269" s="160">
        <v>0.74282156395184495</v>
      </c>
      <c r="I1269" s="160">
        <v>1</v>
      </c>
    </row>
    <row r="1270" spans="1:9" x14ac:dyDescent="0.25">
      <c r="A1270" t="s">
        <v>2071</v>
      </c>
      <c r="B1270" t="s">
        <v>2553</v>
      </c>
      <c r="C1270" s="160" t="s">
        <v>2572</v>
      </c>
      <c r="D1270" s="160">
        <v>-3.2025416329692002E-3</v>
      </c>
      <c r="E1270" s="160">
        <v>1.6761740714213502E-2</v>
      </c>
      <c r="F1270" s="160">
        <v>360</v>
      </c>
      <c r="G1270" s="160">
        <v>149</v>
      </c>
      <c r="H1270" s="160">
        <v>0.84861020985444702</v>
      </c>
      <c r="I1270" s="160">
        <v>1</v>
      </c>
    </row>
    <row r="1271" spans="1:9" x14ac:dyDescent="0.25">
      <c r="A1271" t="s">
        <v>2071</v>
      </c>
      <c r="B1271" t="s">
        <v>2104</v>
      </c>
      <c r="C1271" s="160" t="s">
        <v>2571</v>
      </c>
      <c r="D1271" s="160">
        <v>1.9897422157691899E-3</v>
      </c>
      <c r="E1271" s="160">
        <v>1.37822573686347E-2</v>
      </c>
      <c r="F1271" s="160">
        <v>360</v>
      </c>
      <c r="G1271" s="160">
        <v>139</v>
      </c>
      <c r="H1271" s="160">
        <v>0.88532920111542801</v>
      </c>
      <c r="I1271" s="160">
        <v>1</v>
      </c>
    </row>
    <row r="1272" spans="1:9" x14ac:dyDescent="0.25">
      <c r="A1272" t="s">
        <v>2071</v>
      </c>
      <c r="B1272" t="s">
        <v>2104</v>
      </c>
      <c r="C1272" s="160" t="s">
        <v>2570</v>
      </c>
      <c r="D1272" s="160">
        <v>8.9988970097027604E-4</v>
      </c>
      <c r="E1272" s="160">
        <v>1.36370601421353E-2</v>
      </c>
      <c r="F1272" s="160">
        <v>360</v>
      </c>
      <c r="G1272" s="160">
        <v>139</v>
      </c>
      <c r="H1272" s="160">
        <v>0.94744305556819397</v>
      </c>
      <c r="I1272" s="160">
        <v>1</v>
      </c>
    </row>
    <row r="1273" spans="1:9" x14ac:dyDescent="0.25">
      <c r="A1273" t="s">
        <v>2071</v>
      </c>
      <c r="B1273" t="s">
        <v>2189</v>
      </c>
      <c r="C1273" s="160" t="s">
        <v>2570</v>
      </c>
      <c r="D1273" s="160">
        <v>4.6167673932788903E-3</v>
      </c>
      <c r="E1273" s="160">
        <v>1.6299922972142E-2</v>
      </c>
      <c r="F1273" s="160">
        <v>360</v>
      </c>
      <c r="G1273" s="160">
        <v>169</v>
      </c>
      <c r="H1273" s="160">
        <v>0.77724344990196403</v>
      </c>
      <c r="I1273" s="160">
        <v>1</v>
      </c>
    </row>
    <row r="1274" spans="1:9" x14ac:dyDescent="0.25">
      <c r="A1274" t="s">
        <v>2071</v>
      </c>
      <c r="B1274" t="s">
        <v>2394</v>
      </c>
      <c r="C1274" s="160" t="s">
        <v>2571</v>
      </c>
      <c r="D1274" s="160">
        <v>1.58620097274847E-4</v>
      </c>
      <c r="E1274" s="160">
        <v>2.8214632039217499E-3</v>
      </c>
      <c r="F1274" s="160">
        <v>360</v>
      </c>
      <c r="G1274" s="160">
        <v>104</v>
      </c>
      <c r="H1274" s="160">
        <v>0.95522219377443796</v>
      </c>
      <c r="I1274" s="160">
        <v>1</v>
      </c>
    </row>
    <row r="1275" spans="1:9" x14ac:dyDescent="0.25">
      <c r="A1275" t="s">
        <v>2071</v>
      </c>
      <c r="B1275" t="s">
        <v>2394</v>
      </c>
      <c r="C1275" s="160" t="s">
        <v>2570</v>
      </c>
      <c r="D1275" s="160">
        <v>7.5700394244658303E-4</v>
      </c>
      <c r="E1275" s="160">
        <v>2.78766363265401E-3</v>
      </c>
      <c r="F1275" s="160">
        <v>360</v>
      </c>
      <c r="G1275" s="160">
        <v>104</v>
      </c>
      <c r="H1275" s="160">
        <v>0.786245013224255</v>
      </c>
      <c r="I1275" s="160">
        <v>1</v>
      </c>
    </row>
    <row r="1276" spans="1:9" x14ac:dyDescent="0.25">
      <c r="A1276" t="s">
        <v>2071</v>
      </c>
      <c r="B1276" t="s">
        <v>2157</v>
      </c>
      <c r="C1276" s="160" t="s">
        <v>2571</v>
      </c>
      <c r="D1276" s="160">
        <v>4.8011812872264E-4</v>
      </c>
      <c r="E1276" s="160">
        <v>3.6462674880081299E-3</v>
      </c>
      <c r="F1276" s="160">
        <v>360</v>
      </c>
      <c r="G1276" s="160">
        <v>101</v>
      </c>
      <c r="H1276" s="160">
        <v>0.89534735985031599</v>
      </c>
      <c r="I1276" s="160">
        <v>1</v>
      </c>
    </row>
    <row r="1277" spans="1:9" x14ac:dyDescent="0.25">
      <c r="A1277" t="s">
        <v>2071</v>
      </c>
      <c r="B1277" t="s">
        <v>2199</v>
      </c>
      <c r="C1277" s="160" t="s">
        <v>2571</v>
      </c>
      <c r="D1277" s="159">
        <v>-9.6489928236751302E-5</v>
      </c>
      <c r="E1277" s="160">
        <v>9.62760134630887E-3</v>
      </c>
      <c r="F1277" s="160">
        <v>360</v>
      </c>
      <c r="G1277" s="160">
        <v>141</v>
      </c>
      <c r="H1277" s="160">
        <v>0.99201104284151698</v>
      </c>
      <c r="I1277" s="160">
        <v>1</v>
      </c>
    </row>
    <row r="1278" spans="1:9" x14ac:dyDescent="0.25">
      <c r="A1278" t="s">
        <v>2071</v>
      </c>
      <c r="B1278" t="s">
        <v>2199</v>
      </c>
      <c r="C1278" s="160" t="s">
        <v>2572</v>
      </c>
      <c r="D1278" s="160">
        <v>1.1847687368833301E-3</v>
      </c>
      <c r="E1278" s="160">
        <v>1.3140724563268501E-2</v>
      </c>
      <c r="F1278" s="160">
        <v>360</v>
      </c>
      <c r="G1278" s="160">
        <v>141</v>
      </c>
      <c r="H1278" s="160">
        <v>0.92821981049925395</v>
      </c>
      <c r="I1278" s="160">
        <v>1</v>
      </c>
    </row>
    <row r="1279" spans="1:9" x14ac:dyDescent="0.25">
      <c r="A1279" t="s">
        <v>2071</v>
      </c>
      <c r="B1279" t="s">
        <v>2237</v>
      </c>
      <c r="C1279" s="160" t="s">
        <v>2571</v>
      </c>
      <c r="D1279" s="160">
        <v>-3.4468020512735298E-3</v>
      </c>
      <c r="E1279" s="160">
        <v>1.43301858882681E-2</v>
      </c>
      <c r="F1279" s="160">
        <v>360</v>
      </c>
      <c r="G1279" s="160">
        <v>157</v>
      </c>
      <c r="H1279" s="160">
        <v>0.81011948083726504</v>
      </c>
      <c r="I1279" s="160">
        <v>1</v>
      </c>
    </row>
    <row r="1280" spans="1:9" x14ac:dyDescent="0.25">
      <c r="A1280" t="s">
        <v>2071</v>
      </c>
      <c r="B1280" t="s">
        <v>2237</v>
      </c>
      <c r="C1280" s="160" t="s">
        <v>2572</v>
      </c>
      <c r="D1280" s="160">
        <v>-2.8432198542310502E-3</v>
      </c>
      <c r="E1280" s="160">
        <v>1.9622796051529199E-2</v>
      </c>
      <c r="F1280" s="160">
        <v>360</v>
      </c>
      <c r="G1280" s="160">
        <v>157</v>
      </c>
      <c r="H1280" s="160">
        <v>0.88489767008815801</v>
      </c>
      <c r="I1280" s="160">
        <v>1</v>
      </c>
    </row>
    <row r="1281" spans="1:9" x14ac:dyDescent="0.25">
      <c r="A1281" t="s">
        <v>2071</v>
      </c>
      <c r="B1281" t="s">
        <v>2345</v>
      </c>
      <c r="C1281" s="160" t="s">
        <v>2570</v>
      </c>
      <c r="D1281" s="160">
        <v>-2.83777516684102E-3</v>
      </c>
      <c r="E1281" s="160">
        <v>1.13870994127465E-2</v>
      </c>
      <c r="F1281" s="160">
        <v>360</v>
      </c>
      <c r="G1281" s="160">
        <v>131</v>
      </c>
      <c r="H1281" s="160">
        <v>0.80338555607100404</v>
      </c>
      <c r="I1281" s="160">
        <v>1</v>
      </c>
    </row>
    <row r="1282" spans="1:9" x14ac:dyDescent="0.25">
      <c r="A1282" t="s">
        <v>2263</v>
      </c>
      <c r="B1282" t="s">
        <v>2264</v>
      </c>
      <c r="C1282" s="160" t="s">
        <v>2571</v>
      </c>
      <c r="D1282" s="160">
        <v>-8.9110643212031593E-3</v>
      </c>
      <c r="E1282" s="160">
        <v>3.2048643013548699E-2</v>
      </c>
      <c r="F1282" s="160">
        <v>360</v>
      </c>
      <c r="G1282" s="160">
        <v>204</v>
      </c>
      <c r="H1282" s="160">
        <v>0.78123841035501995</v>
      </c>
      <c r="I1282" s="160">
        <v>1</v>
      </c>
    </row>
    <row r="1283" spans="1:9" x14ac:dyDescent="0.25">
      <c r="A1283" t="s">
        <v>2263</v>
      </c>
      <c r="B1283" t="s">
        <v>2264</v>
      </c>
      <c r="C1283" s="160" t="s">
        <v>2572</v>
      </c>
      <c r="D1283" s="160">
        <v>1.1868227262774299E-2</v>
      </c>
      <c r="E1283" s="160">
        <v>4.4306567937301998E-2</v>
      </c>
      <c r="F1283" s="160">
        <v>360</v>
      </c>
      <c r="G1283" s="160">
        <v>204</v>
      </c>
      <c r="H1283" s="160">
        <v>0.78903149570416398</v>
      </c>
      <c r="I1283" s="160">
        <v>1</v>
      </c>
    </row>
    <row r="1284" spans="1:9" x14ac:dyDescent="0.25">
      <c r="A1284" t="s">
        <v>2161</v>
      </c>
      <c r="B1284" t="s">
        <v>2162</v>
      </c>
      <c r="C1284" s="160" t="s">
        <v>2571</v>
      </c>
      <c r="D1284" s="160">
        <v>-2.59928286785882E-3</v>
      </c>
      <c r="E1284" s="160">
        <v>9.3440479673625402E-3</v>
      </c>
      <c r="F1284" s="160">
        <v>360</v>
      </c>
      <c r="G1284" s="160">
        <v>20</v>
      </c>
      <c r="H1284" s="160">
        <v>0.78112729166106898</v>
      </c>
      <c r="I1284" s="160">
        <v>1</v>
      </c>
    </row>
    <row r="1285" spans="1:9" x14ac:dyDescent="0.25">
      <c r="A1285" t="s">
        <v>2161</v>
      </c>
      <c r="B1285" t="s">
        <v>2162</v>
      </c>
      <c r="C1285" s="160" t="s">
        <v>2570</v>
      </c>
      <c r="D1285" s="160">
        <v>-9.6505540397632704E-4</v>
      </c>
      <c r="E1285" s="160">
        <v>9.2447426458714295E-3</v>
      </c>
      <c r="F1285" s="160">
        <v>360</v>
      </c>
      <c r="G1285" s="160">
        <v>20</v>
      </c>
      <c r="H1285" s="160">
        <v>0.91695334534851303</v>
      </c>
      <c r="I1285" s="160">
        <v>1</v>
      </c>
    </row>
    <row r="1286" spans="1:9" x14ac:dyDescent="0.25">
      <c r="A1286" t="s">
        <v>2161</v>
      </c>
      <c r="B1286" t="s">
        <v>2162</v>
      </c>
      <c r="C1286" s="160" t="s">
        <v>2573</v>
      </c>
      <c r="D1286" s="160">
        <v>1.25483322917321E-3</v>
      </c>
      <c r="E1286" s="160">
        <v>8.2179706936933404E-3</v>
      </c>
      <c r="F1286" s="160">
        <v>360</v>
      </c>
      <c r="G1286" s="160">
        <v>20</v>
      </c>
      <c r="H1286" s="160">
        <v>0.87874202582851402</v>
      </c>
      <c r="I1286" s="160">
        <v>1</v>
      </c>
    </row>
    <row r="1287" spans="1:9" x14ac:dyDescent="0.25">
      <c r="A1287" t="s">
        <v>2346</v>
      </c>
      <c r="B1287" t="s">
        <v>2347</v>
      </c>
      <c r="C1287" s="160" t="s">
        <v>2571</v>
      </c>
      <c r="D1287" s="160">
        <v>7.6467741297865004E-4</v>
      </c>
      <c r="E1287" s="160">
        <v>7.7915987841121496E-3</v>
      </c>
      <c r="F1287" s="160">
        <v>360</v>
      </c>
      <c r="G1287" s="160">
        <v>90</v>
      </c>
      <c r="H1287" s="160">
        <v>0.92190051861052802</v>
      </c>
      <c r="I1287" s="160">
        <v>1</v>
      </c>
    </row>
    <row r="1288" spans="1:9" x14ac:dyDescent="0.25">
      <c r="A1288" t="s">
        <v>2512</v>
      </c>
      <c r="B1288" t="s">
        <v>2513</v>
      </c>
      <c r="C1288" s="160" t="s">
        <v>2571</v>
      </c>
      <c r="D1288" s="160">
        <v>3.1163854018876399E-4</v>
      </c>
      <c r="E1288" s="160">
        <v>1.5016544570560001E-3</v>
      </c>
      <c r="F1288" s="160">
        <v>360</v>
      </c>
      <c r="G1288" s="160">
        <v>12</v>
      </c>
      <c r="H1288" s="160">
        <v>0.83576085081647</v>
      </c>
      <c r="I1288" s="160">
        <v>1</v>
      </c>
    </row>
    <row r="1289" spans="1:9" x14ac:dyDescent="0.25">
      <c r="A1289" t="s">
        <v>2502</v>
      </c>
      <c r="B1289" t="s">
        <v>2503</v>
      </c>
      <c r="C1289" s="160" t="s">
        <v>2570</v>
      </c>
      <c r="D1289" s="159">
        <v>9.6426505964580202E-19</v>
      </c>
      <c r="E1289" s="160">
        <v>3.4324632334520001E-3</v>
      </c>
      <c r="F1289" s="160">
        <v>360</v>
      </c>
      <c r="G1289" s="160">
        <v>10</v>
      </c>
      <c r="H1289" s="160">
        <v>1</v>
      </c>
      <c r="I1289" s="160">
        <v>1</v>
      </c>
    </row>
    <row r="1290" spans="1:9" x14ac:dyDescent="0.25">
      <c r="A1290" t="s">
        <v>2446</v>
      </c>
      <c r="B1290" t="s">
        <v>2527</v>
      </c>
      <c r="C1290" s="160" t="s">
        <v>2571</v>
      </c>
      <c r="D1290" s="159">
        <v>9.3787457368704496E-6</v>
      </c>
      <c r="E1290" s="160">
        <v>1.7091090835127101E-3</v>
      </c>
      <c r="F1290" s="160">
        <v>360</v>
      </c>
      <c r="G1290" s="160">
        <v>5</v>
      </c>
      <c r="H1290" s="160">
        <v>0.99562770899727504</v>
      </c>
      <c r="I1290" s="160">
        <v>1</v>
      </c>
    </row>
    <row r="1291" spans="1:9" x14ac:dyDescent="0.25">
      <c r="A1291" t="s">
        <v>2446</v>
      </c>
      <c r="B1291" t="s">
        <v>2527</v>
      </c>
      <c r="C1291" s="160" t="s">
        <v>2570</v>
      </c>
      <c r="D1291" s="159">
        <v>3.6797440349002799E-6</v>
      </c>
      <c r="E1291" s="160">
        <v>1.69496378479487E-3</v>
      </c>
      <c r="F1291" s="160">
        <v>360</v>
      </c>
      <c r="G1291" s="160">
        <v>5</v>
      </c>
      <c r="H1291" s="160">
        <v>0.99827034700252704</v>
      </c>
      <c r="I1291" s="160">
        <v>1</v>
      </c>
    </row>
    <row r="1292" spans="1:9" x14ac:dyDescent="0.25">
      <c r="A1292" t="s">
        <v>2399</v>
      </c>
      <c r="B1292" t="s">
        <v>2511</v>
      </c>
      <c r="C1292" s="160" t="s">
        <v>2571</v>
      </c>
      <c r="D1292" s="160">
        <v>6.2038026532172804E-4</v>
      </c>
      <c r="E1292" s="160">
        <v>2.71183854107371E-3</v>
      </c>
      <c r="F1292" s="160">
        <v>360</v>
      </c>
      <c r="G1292" s="160">
        <v>16</v>
      </c>
      <c r="H1292" s="160">
        <v>0.81922719917430897</v>
      </c>
      <c r="I1292" s="160">
        <v>1</v>
      </c>
    </row>
    <row r="1293" spans="1:9" x14ac:dyDescent="0.25">
      <c r="A1293" t="s">
        <v>2399</v>
      </c>
      <c r="B1293" t="s">
        <v>2492</v>
      </c>
      <c r="C1293" s="160" t="s">
        <v>2571</v>
      </c>
      <c r="D1293" s="160">
        <v>6.1850407901468496E-4</v>
      </c>
      <c r="E1293" s="160">
        <v>3.0997326406484301E-3</v>
      </c>
      <c r="F1293" s="160">
        <v>360</v>
      </c>
      <c r="G1293" s="160">
        <v>19</v>
      </c>
      <c r="H1293" s="160">
        <v>0.84199361471202105</v>
      </c>
      <c r="I1293" s="160">
        <v>1</v>
      </c>
    </row>
    <row r="1294" spans="1:9" x14ac:dyDescent="0.25">
      <c r="A1294" t="s">
        <v>2399</v>
      </c>
      <c r="B1294" t="s">
        <v>2516</v>
      </c>
      <c r="C1294" s="160" t="s">
        <v>2570</v>
      </c>
      <c r="D1294" s="160">
        <v>1.10824430390389E-4</v>
      </c>
      <c r="E1294" s="160">
        <v>3.0242246099527002E-3</v>
      </c>
      <c r="F1294" s="160">
        <v>360</v>
      </c>
      <c r="G1294" s="160">
        <v>15</v>
      </c>
      <c r="H1294" s="160">
        <v>0.97079813519552305</v>
      </c>
      <c r="I1294" s="160">
        <v>1</v>
      </c>
    </row>
    <row r="1295" spans="1:9" x14ac:dyDescent="0.25">
      <c r="A1295" t="s">
        <v>2213</v>
      </c>
      <c r="B1295" t="s">
        <v>2506</v>
      </c>
      <c r="C1295" s="160" t="s">
        <v>2570</v>
      </c>
      <c r="D1295" s="160">
        <v>7.0288450737400997E-4</v>
      </c>
      <c r="E1295" s="160">
        <v>2.4482523944436298E-3</v>
      </c>
      <c r="F1295" s="160">
        <v>360</v>
      </c>
      <c r="G1295" s="160">
        <v>9</v>
      </c>
      <c r="H1295" s="160">
        <v>0.77441467032018896</v>
      </c>
      <c r="I1295" s="160">
        <v>1</v>
      </c>
    </row>
    <row r="1296" spans="1:9" x14ac:dyDescent="0.25">
      <c r="A1296" t="s">
        <v>2213</v>
      </c>
      <c r="B1296" t="s">
        <v>2506</v>
      </c>
      <c r="C1296" s="160" t="s">
        <v>2572</v>
      </c>
      <c r="D1296" s="160">
        <v>-4.9002827885318305E-4</v>
      </c>
      <c r="E1296" s="160">
        <v>3.4033658567955401E-3</v>
      </c>
      <c r="F1296" s="160">
        <v>360</v>
      </c>
      <c r="G1296" s="160">
        <v>9</v>
      </c>
      <c r="H1296" s="160">
        <v>0.88565776715419897</v>
      </c>
      <c r="I1296" s="160">
        <v>1</v>
      </c>
    </row>
    <row r="1297" spans="1:9" x14ac:dyDescent="0.25">
      <c r="A1297" t="s">
        <v>2399</v>
      </c>
      <c r="B1297" t="s">
        <v>2517</v>
      </c>
      <c r="C1297" s="160" t="s">
        <v>2570</v>
      </c>
      <c r="D1297" s="160">
        <v>8.31702042880015E-4</v>
      </c>
      <c r="E1297" s="160">
        <v>2.7877796889356301E-3</v>
      </c>
      <c r="F1297" s="160">
        <v>360</v>
      </c>
      <c r="G1297" s="160">
        <v>20</v>
      </c>
      <c r="H1297" s="160">
        <v>0.76570371681693605</v>
      </c>
      <c r="I1297" s="160">
        <v>1</v>
      </c>
    </row>
    <row r="1298" spans="1:9" x14ac:dyDescent="0.25">
      <c r="A1298" t="s">
        <v>2399</v>
      </c>
      <c r="B1298" t="s">
        <v>2518</v>
      </c>
      <c r="C1298" s="160" t="s">
        <v>2570</v>
      </c>
      <c r="D1298" s="160">
        <v>-3.55438723479315E-4</v>
      </c>
      <c r="E1298" s="160">
        <v>2.6425915299527702E-3</v>
      </c>
      <c r="F1298" s="160">
        <v>360</v>
      </c>
      <c r="G1298" s="160">
        <v>14</v>
      </c>
      <c r="H1298" s="160">
        <v>0.89310441810685703</v>
      </c>
      <c r="I1298" s="160">
        <v>1</v>
      </c>
    </row>
    <row r="1299" spans="1:9" x14ac:dyDescent="0.25">
      <c r="A1299" t="s">
        <v>2519</v>
      </c>
      <c r="B1299" t="s">
        <v>2520</v>
      </c>
      <c r="C1299" s="160" t="s">
        <v>2571</v>
      </c>
      <c r="D1299" s="160">
        <v>4.12435860866997E-4</v>
      </c>
      <c r="E1299" s="160">
        <v>1.6947356485350099E-3</v>
      </c>
      <c r="F1299" s="160">
        <v>360</v>
      </c>
      <c r="G1299" s="160">
        <v>7</v>
      </c>
      <c r="H1299" s="160">
        <v>0.80790308652909804</v>
      </c>
      <c r="I1299" s="160">
        <v>1</v>
      </c>
    </row>
    <row r="1300" spans="1:9" x14ac:dyDescent="0.25">
      <c r="A1300" t="s">
        <v>2519</v>
      </c>
      <c r="B1300" t="s">
        <v>2520</v>
      </c>
      <c r="C1300" s="160" t="s">
        <v>2570</v>
      </c>
      <c r="D1300" s="160">
        <v>-1.9423004484023899E-4</v>
      </c>
      <c r="E1300" s="160">
        <v>1.67489581665343E-3</v>
      </c>
      <c r="F1300" s="160">
        <v>360</v>
      </c>
      <c r="G1300" s="160">
        <v>7</v>
      </c>
      <c r="H1300" s="160">
        <v>0.90776443886839697</v>
      </c>
      <c r="I1300" s="160">
        <v>1</v>
      </c>
    </row>
    <row r="1301" spans="1:9" x14ac:dyDescent="0.25">
      <c r="A1301" t="s">
        <v>2519</v>
      </c>
      <c r="B1301" t="s">
        <v>2520</v>
      </c>
      <c r="C1301" s="160" t="s">
        <v>2573</v>
      </c>
      <c r="D1301" s="159">
        <v>-7.5946666831461002E-5</v>
      </c>
      <c r="E1301" s="160">
        <v>1.5115953881564301E-3</v>
      </c>
      <c r="F1301" s="160">
        <v>360</v>
      </c>
      <c r="G1301" s="160">
        <v>7</v>
      </c>
      <c r="H1301" s="160">
        <v>0.95995972227708204</v>
      </c>
      <c r="I1301" s="160">
        <v>1</v>
      </c>
    </row>
    <row r="1302" spans="1:9" x14ac:dyDescent="0.25">
      <c r="A1302" t="s">
        <v>2370</v>
      </c>
      <c r="B1302" t="s">
        <v>2371</v>
      </c>
      <c r="C1302" s="160" t="s">
        <v>2571</v>
      </c>
      <c r="D1302" s="160">
        <v>2.8036781647938999E-3</v>
      </c>
      <c r="E1302" s="160">
        <v>1.10058552776593E-2</v>
      </c>
      <c r="F1302" s="160">
        <v>360</v>
      </c>
      <c r="G1302" s="160">
        <v>15</v>
      </c>
      <c r="H1302" s="160">
        <v>0.79910667703256899</v>
      </c>
      <c r="I1302" s="160">
        <v>1</v>
      </c>
    </row>
    <row r="1303" spans="1:9" x14ac:dyDescent="0.25">
      <c r="A1303" t="s">
        <v>2370</v>
      </c>
      <c r="B1303" t="s">
        <v>2371</v>
      </c>
      <c r="C1303" s="160" t="s">
        <v>2573</v>
      </c>
      <c r="D1303" s="160">
        <v>2.3893392316130398E-3</v>
      </c>
      <c r="E1303" s="160">
        <v>9.5153178965125193E-3</v>
      </c>
      <c r="F1303" s="160">
        <v>360</v>
      </c>
      <c r="G1303" s="160">
        <v>15</v>
      </c>
      <c r="H1303" s="160">
        <v>0.80189281964827697</v>
      </c>
      <c r="I1303" s="160">
        <v>1</v>
      </c>
    </row>
    <row r="1304" spans="1:9" x14ac:dyDescent="0.25">
      <c r="A1304" t="s">
        <v>2123</v>
      </c>
      <c r="B1304" t="s">
        <v>2457</v>
      </c>
      <c r="C1304" s="160" t="s">
        <v>2573</v>
      </c>
      <c r="D1304" s="160">
        <v>1.8351494407132299E-3</v>
      </c>
      <c r="E1304" s="160">
        <v>8.7622134753154793E-3</v>
      </c>
      <c r="F1304" s="160">
        <v>360</v>
      </c>
      <c r="G1304" s="160">
        <v>99</v>
      </c>
      <c r="H1304" s="160">
        <v>0.834225666381468</v>
      </c>
      <c r="I1304" s="160">
        <v>1</v>
      </c>
    </row>
    <row r="1305" spans="1:9" x14ac:dyDescent="0.25">
      <c r="A1305" t="s">
        <v>2123</v>
      </c>
      <c r="B1305" t="s">
        <v>2477</v>
      </c>
      <c r="C1305" s="160" t="s">
        <v>2570</v>
      </c>
      <c r="D1305" s="160">
        <v>-2.9307322006836599E-3</v>
      </c>
      <c r="E1305" s="160">
        <v>9.3763464398539994E-3</v>
      </c>
      <c r="F1305" s="160">
        <v>360</v>
      </c>
      <c r="G1305" s="160">
        <v>104</v>
      </c>
      <c r="H1305" s="160">
        <v>0.75486146535902998</v>
      </c>
      <c r="I1305" s="160">
        <v>1</v>
      </c>
    </row>
    <row r="1306" spans="1:9" x14ac:dyDescent="0.25">
      <c r="A1306" t="s">
        <v>2123</v>
      </c>
      <c r="B1306" t="s">
        <v>2282</v>
      </c>
      <c r="C1306" s="160" t="s">
        <v>2570</v>
      </c>
      <c r="D1306" s="160">
        <v>1.1536587465319199E-3</v>
      </c>
      <c r="E1306" s="160">
        <v>4.3220305408637602E-3</v>
      </c>
      <c r="F1306" s="160">
        <v>360</v>
      </c>
      <c r="G1306" s="160">
        <v>107</v>
      </c>
      <c r="H1306" s="160">
        <v>0.78975324830396199</v>
      </c>
      <c r="I1306" s="160">
        <v>1</v>
      </c>
    </row>
    <row r="1307" spans="1:9" x14ac:dyDescent="0.25">
      <c r="A1307" t="s">
        <v>2123</v>
      </c>
      <c r="B1307" t="s">
        <v>2282</v>
      </c>
      <c r="C1307" s="160" t="s">
        <v>2573</v>
      </c>
      <c r="D1307" s="159">
        <v>4.9084476652498497E-5</v>
      </c>
      <c r="E1307" s="160">
        <v>3.8296917551455499E-3</v>
      </c>
      <c r="F1307" s="160">
        <v>360</v>
      </c>
      <c r="G1307" s="160">
        <v>107</v>
      </c>
      <c r="H1307" s="160">
        <v>0.98978216759710103</v>
      </c>
      <c r="I1307" s="160">
        <v>1</v>
      </c>
    </row>
    <row r="1308" spans="1:9" x14ac:dyDescent="0.25">
      <c r="A1308" t="s">
        <v>2123</v>
      </c>
      <c r="B1308" t="s">
        <v>2282</v>
      </c>
      <c r="C1308" s="160" t="s">
        <v>2572</v>
      </c>
      <c r="D1308" s="160">
        <v>-9.6697211956913896E-4</v>
      </c>
      <c r="E1308" s="160">
        <v>5.9772990863470104E-3</v>
      </c>
      <c r="F1308" s="160">
        <v>360</v>
      </c>
      <c r="G1308" s="160">
        <v>107</v>
      </c>
      <c r="H1308" s="160">
        <v>0.87159863439617702</v>
      </c>
      <c r="I1308" s="160">
        <v>1</v>
      </c>
    </row>
    <row r="1309" spans="1:9" x14ac:dyDescent="0.25">
      <c r="A1309" t="s">
        <v>2123</v>
      </c>
      <c r="B1309" t="s">
        <v>2124</v>
      </c>
      <c r="C1309" s="160" t="s">
        <v>2573</v>
      </c>
      <c r="D1309" s="160">
        <v>-2.26388482429543E-3</v>
      </c>
      <c r="E1309" s="160">
        <v>1.0241537345999301E-2</v>
      </c>
      <c r="F1309" s="160">
        <v>360</v>
      </c>
      <c r="G1309" s="160">
        <v>130</v>
      </c>
      <c r="H1309" s="160">
        <v>0.82520309310718798</v>
      </c>
      <c r="I1309" s="160">
        <v>1</v>
      </c>
    </row>
    <row r="1310" spans="1:9" x14ac:dyDescent="0.25">
      <c r="A1310" t="s">
        <v>2123</v>
      </c>
      <c r="B1310" t="s">
        <v>2402</v>
      </c>
      <c r="C1310" s="160" t="s">
        <v>2571</v>
      </c>
      <c r="D1310" s="160">
        <v>3.4995186554483098E-3</v>
      </c>
      <c r="E1310" s="160">
        <v>1.1823801550323001E-2</v>
      </c>
      <c r="F1310" s="160">
        <v>360</v>
      </c>
      <c r="G1310" s="160">
        <v>162</v>
      </c>
      <c r="H1310" s="160">
        <v>0.76748425314245206</v>
      </c>
      <c r="I1310" s="160">
        <v>1</v>
      </c>
    </row>
    <row r="1311" spans="1:9" x14ac:dyDescent="0.25">
      <c r="A1311" t="s">
        <v>2123</v>
      </c>
      <c r="B1311" t="s">
        <v>2402</v>
      </c>
      <c r="C1311" s="160" t="s">
        <v>2570</v>
      </c>
      <c r="D1311" s="160">
        <v>-7.5445895152966903E-4</v>
      </c>
      <c r="E1311" s="160">
        <v>1.17094132995438E-2</v>
      </c>
      <c r="F1311" s="160">
        <v>360</v>
      </c>
      <c r="G1311" s="160">
        <v>162</v>
      </c>
      <c r="H1311" s="160">
        <v>0.94867635848965703</v>
      </c>
      <c r="I1311" s="160">
        <v>1</v>
      </c>
    </row>
    <row r="1312" spans="1:9" x14ac:dyDescent="0.25">
      <c r="A1312" t="s">
        <v>2123</v>
      </c>
      <c r="B1312" t="s">
        <v>2402</v>
      </c>
      <c r="C1312" s="160" t="s">
        <v>2573</v>
      </c>
      <c r="D1312" s="160">
        <v>-6.0229766222978198E-4</v>
      </c>
      <c r="E1312" s="160">
        <v>1.02956651252544E-2</v>
      </c>
      <c r="F1312" s="160">
        <v>360</v>
      </c>
      <c r="G1312" s="160">
        <v>162</v>
      </c>
      <c r="H1312" s="160">
        <v>0.95338717833112896</v>
      </c>
      <c r="I1312" s="160">
        <v>1</v>
      </c>
    </row>
    <row r="1313" spans="1:9" x14ac:dyDescent="0.25">
      <c r="A1313" t="s">
        <v>2095</v>
      </c>
      <c r="B1313" t="s">
        <v>2382</v>
      </c>
      <c r="C1313" s="160" t="s">
        <v>2570</v>
      </c>
      <c r="D1313" s="160">
        <v>-5.6227473329852995E-4</v>
      </c>
      <c r="E1313" s="160">
        <v>3.9518783895608001E-3</v>
      </c>
      <c r="F1313" s="160">
        <v>360</v>
      </c>
      <c r="G1313" s="160">
        <v>21</v>
      </c>
      <c r="H1313" s="160">
        <v>0.88698677742351395</v>
      </c>
      <c r="I1313" s="160">
        <v>1</v>
      </c>
    </row>
    <row r="1314" spans="1:9" x14ac:dyDescent="0.25">
      <c r="A1314" t="s">
        <v>2095</v>
      </c>
      <c r="B1314" t="s">
        <v>2482</v>
      </c>
      <c r="C1314" s="160" t="s">
        <v>2572</v>
      </c>
      <c r="D1314" s="160">
        <v>-2.0927885187587598E-3</v>
      </c>
      <c r="E1314" s="160">
        <v>9.3286085759164902E-3</v>
      </c>
      <c r="F1314" s="160">
        <v>360</v>
      </c>
      <c r="G1314" s="160">
        <v>28</v>
      </c>
      <c r="H1314" s="160">
        <v>0.82263739647073897</v>
      </c>
      <c r="I1314" s="160">
        <v>1</v>
      </c>
    </row>
    <row r="1315" spans="1:9" x14ac:dyDescent="0.25">
      <c r="A1315" t="s">
        <v>2095</v>
      </c>
      <c r="B1315" t="s">
        <v>2472</v>
      </c>
      <c r="C1315" s="160" t="s">
        <v>2571</v>
      </c>
      <c r="D1315" s="159">
        <v>6.8892511480261401E-5</v>
      </c>
      <c r="E1315" s="160">
        <v>6.2516920502062798E-3</v>
      </c>
      <c r="F1315" s="160">
        <v>360</v>
      </c>
      <c r="G1315" s="160">
        <v>54</v>
      </c>
      <c r="H1315" s="160">
        <v>0.99121637522747597</v>
      </c>
      <c r="I1315" s="160">
        <v>1</v>
      </c>
    </row>
    <row r="1316" spans="1:9" x14ac:dyDescent="0.25">
      <c r="A1316" t="s">
        <v>2095</v>
      </c>
      <c r="B1316" t="s">
        <v>2472</v>
      </c>
      <c r="C1316" s="160" t="s">
        <v>2573</v>
      </c>
      <c r="D1316" s="160">
        <v>3.4609708820622001E-4</v>
      </c>
      <c r="E1316" s="160">
        <v>5.4703315281807701E-3</v>
      </c>
      <c r="F1316" s="160">
        <v>360</v>
      </c>
      <c r="G1316" s="160">
        <v>54</v>
      </c>
      <c r="H1316" s="160">
        <v>0.94959365701068799</v>
      </c>
      <c r="I1316" s="160">
        <v>1</v>
      </c>
    </row>
    <row r="1317" spans="1:9" x14ac:dyDescent="0.25">
      <c r="A1317" t="s">
        <v>2095</v>
      </c>
      <c r="B1317" t="s">
        <v>2294</v>
      </c>
      <c r="C1317" s="160" t="s">
        <v>2572</v>
      </c>
      <c r="D1317" s="160">
        <v>-2.1613555174030599E-3</v>
      </c>
      <c r="E1317" s="160">
        <v>1.0123492861302199E-2</v>
      </c>
      <c r="F1317" s="160">
        <v>360</v>
      </c>
      <c r="G1317" s="160">
        <v>34</v>
      </c>
      <c r="H1317" s="160">
        <v>0.83125695011119505</v>
      </c>
      <c r="I1317" s="160">
        <v>1</v>
      </c>
    </row>
    <row r="1318" spans="1:9" x14ac:dyDescent="0.25">
      <c r="A1318" t="s">
        <v>2095</v>
      </c>
      <c r="B1318" t="s">
        <v>2433</v>
      </c>
      <c r="C1318" s="160" t="s">
        <v>2571</v>
      </c>
      <c r="D1318" s="159">
        <v>-6.7532472192612095E-5</v>
      </c>
      <c r="E1318" s="160">
        <v>9.1569217937504301E-3</v>
      </c>
      <c r="F1318" s="160">
        <v>360</v>
      </c>
      <c r="G1318" s="160">
        <v>31</v>
      </c>
      <c r="H1318" s="160">
        <v>0.99412101625780902</v>
      </c>
      <c r="I1318" s="160">
        <v>1</v>
      </c>
    </row>
    <row r="1319" spans="1:9" x14ac:dyDescent="0.25">
      <c r="A1319" t="s">
        <v>2095</v>
      </c>
      <c r="B1319" t="s">
        <v>2403</v>
      </c>
      <c r="C1319" s="160" t="s">
        <v>2570</v>
      </c>
      <c r="D1319" s="160">
        <v>-7.36044491830817E-4</v>
      </c>
      <c r="E1319" s="160">
        <v>3.2833976047216898E-3</v>
      </c>
      <c r="F1319" s="160">
        <v>360</v>
      </c>
      <c r="G1319" s="160">
        <v>12</v>
      </c>
      <c r="H1319" s="160">
        <v>0.82282116272825001</v>
      </c>
      <c r="I1319" s="160">
        <v>1</v>
      </c>
    </row>
    <row r="1320" spans="1:9" x14ac:dyDescent="0.25">
      <c r="A1320" t="s">
        <v>2095</v>
      </c>
      <c r="B1320" t="s">
        <v>2456</v>
      </c>
      <c r="C1320" s="160" t="s">
        <v>2571</v>
      </c>
      <c r="D1320" s="160">
        <v>-1.05091254706586E-3</v>
      </c>
      <c r="E1320" s="160">
        <v>4.0371113229045403E-3</v>
      </c>
      <c r="F1320" s="160">
        <v>360</v>
      </c>
      <c r="G1320" s="160">
        <v>19</v>
      </c>
      <c r="H1320" s="160">
        <v>0.79482016955510104</v>
      </c>
      <c r="I1320" s="160">
        <v>1</v>
      </c>
    </row>
    <row r="1321" spans="1:9" x14ac:dyDescent="0.25">
      <c r="A1321" t="s">
        <v>2095</v>
      </c>
      <c r="B1321" t="s">
        <v>2456</v>
      </c>
      <c r="C1321" s="160" t="s">
        <v>2570</v>
      </c>
      <c r="D1321" s="160">
        <v>8.2878619847256399E-4</v>
      </c>
      <c r="E1321" s="160">
        <v>3.9996229047765102E-3</v>
      </c>
      <c r="F1321" s="160">
        <v>360</v>
      </c>
      <c r="G1321" s="160">
        <v>19</v>
      </c>
      <c r="H1321" s="160">
        <v>0.836000394334248</v>
      </c>
      <c r="I1321" s="160">
        <v>1</v>
      </c>
    </row>
    <row r="1322" spans="1:9" x14ac:dyDescent="0.25">
      <c r="A1322" t="s">
        <v>2531</v>
      </c>
      <c r="B1322" t="s">
        <v>2532</v>
      </c>
      <c r="C1322" s="160" t="s">
        <v>2570</v>
      </c>
      <c r="D1322" s="160">
        <v>8.21407021304091E-4</v>
      </c>
      <c r="E1322" s="160">
        <v>2.5128420001049598E-3</v>
      </c>
      <c r="F1322" s="160">
        <v>360</v>
      </c>
      <c r="G1322" s="160">
        <v>21</v>
      </c>
      <c r="H1322" s="160">
        <v>0.74409955565387398</v>
      </c>
      <c r="I1322" s="160">
        <v>1</v>
      </c>
    </row>
    <row r="1323" spans="1:9" x14ac:dyDescent="0.25">
      <c r="A1323" t="s">
        <v>2531</v>
      </c>
      <c r="B1323" t="s">
        <v>2532</v>
      </c>
      <c r="C1323" s="160" t="s">
        <v>2573</v>
      </c>
      <c r="D1323" s="160">
        <v>2.8483559720561498E-4</v>
      </c>
      <c r="E1323" s="160">
        <v>2.30410373237967E-3</v>
      </c>
      <c r="F1323" s="160">
        <v>360</v>
      </c>
      <c r="G1323" s="160">
        <v>21</v>
      </c>
      <c r="H1323" s="160">
        <v>0.90170282453249095</v>
      </c>
      <c r="I1323" s="160">
        <v>1</v>
      </c>
    </row>
    <row r="1324" spans="1:9" x14ac:dyDescent="0.25">
      <c r="A1324" t="s">
        <v>2531</v>
      </c>
      <c r="B1324" t="s">
        <v>2532</v>
      </c>
      <c r="C1324" s="160" t="s">
        <v>2572</v>
      </c>
      <c r="D1324" s="160">
        <v>2.36035941234198E-4</v>
      </c>
      <c r="E1324" s="160">
        <v>3.5260624569778002E-3</v>
      </c>
      <c r="F1324" s="160">
        <v>360</v>
      </c>
      <c r="G1324" s="160">
        <v>21</v>
      </c>
      <c r="H1324" s="160">
        <v>0.94668925238914703</v>
      </c>
      <c r="I1324" s="160">
        <v>1</v>
      </c>
    </row>
    <row r="1325" spans="1:9" x14ac:dyDescent="0.25">
      <c r="A1325" t="s">
        <v>2404</v>
      </c>
      <c r="B1325" t="s">
        <v>2405</v>
      </c>
      <c r="C1325" s="160" t="s">
        <v>2572</v>
      </c>
      <c r="D1325" s="160">
        <v>-1.0949099191985101E-3</v>
      </c>
      <c r="E1325" s="160">
        <v>3.3260119721508202E-3</v>
      </c>
      <c r="F1325" s="160">
        <v>360</v>
      </c>
      <c r="G1325" s="160">
        <v>30</v>
      </c>
      <c r="H1325" s="160">
        <v>0.74227156806163896</v>
      </c>
      <c r="I1325" s="160">
        <v>1</v>
      </c>
    </row>
    <row r="1326" spans="1:9" x14ac:dyDescent="0.25">
      <c r="A1326" t="s">
        <v>2226</v>
      </c>
      <c r="B1326" t="s">
        <v>2406</v>
      </c>
      <c r="C1326" s="160" t="s">
        <v>2571</v>
      </c>
      <c r="D1326" s="160">
        <v>-2.3232398603069201E-4</v>
      </c>
      <c r="E1326" s="160">
        <v>1.27274208011802E-3</v>
      </c>
      <c r="F1326" s="160">
        <v>360</v>
      </c>
      <c r="G1326" s="160">
        <v>4</v>
      </c>
      <c r="H1326" s="160">
        <v>0.85529660368915605</v>
      </c>
      <c r="I1326" s="160">
        <v>1</v>
      </c>
    </row>
    <row r="1327" spans="1:9" x14ac:dyDescent="0.25">
      <c r="A1327" t="s">
        <v>2461</v>
      </c>
      <c r="B1327" t="s">
        <v>2462</v>
      </c>
      <c r="C1327" s="160" t="s">
        <v>2571</v>
      </c>
      <c r="D1327" s="160">
        <v>2.30230908715088E-3</v>
      </c>
      <c r="E1327" s="160">
        <v>9.1432728046694795E-3</v>
      </c>
      <c r="F1327" s="160">
        <v>360</v>
      </c>
      <c r="G1327" s="160">
        <v>98</v>
      </c>
      <c r="H1327" s="160">
        <v>0.80139093335034595</v>
      </c>
      <c r="I1327" s="160">
        <v>1</v>
      </c>
    </row>
    <row r="1328" spans="1:9" x14ac:dyDescent="0.25">
      <c r="A1328" t="s">
        <v>2137</v>
      </c>
      <c r="B1328" t="s">
        <v>2287</v>
      </c>
      <c r="C1328" s="160" t="s">
        <v>2570</v>
      </c>
      <c r="D1328" s="160">
        <v>-1.7618407846490701E-3</v>
      </c>
      <c r="E1328" s="160">
        <v>7.8123317508852104E-3</v>
      </c>
      <c r="F1328" s="160">
        <v>360</v>
      </c>
      <c r="G1328" s="160">
        <v>172</v>
      </c>
      <c r="H1328" s="160">
        <v>0.82170416855089701</v>
      </c>
      <c r="I1328" s="160">
        <v>1</v>
      </c>
    </row>
    <row r="1329" spans="1:9" x14ac:dyDescent="0.25">
      <c r="A1329" t="s">
        <v>2137</v>
      </c>
      <c r="B1329" t="s">
        <v>2219</v>
      </c>
      <c r="C1329" s="160" t="s">
        <v>2572</v>
      </c>
      <c r="D1329" s="159">
        <v>1.5388995379563E-5</v>
      </c>
      <c r="E1329" s="160">
        <v>2.2039794802475002E-3</v>
      </c>
      <c r="F1329" s="160">
        <v>360</v>
      </c>
      <c r="G1329" s="160">
        <v>43</v>
      </c>
      <c r="H1329" s="160">
        <v>0.99443350036030698</v>
      </c>
      <c r="I1329" s="160">
        <v>1</v>
      </c>
    </row>
    <row r="1330" spans="1:9" x14ac:dyDescent="0.25">
      <c r="A1330" t="s">
        <v>2137</v>
      </c>
      <c r="B1330" t="s">
        <v>2138</v>
      </c>
      <c r="C1330" s="160" t="s">
        <v>2570</v>
      </c>
      <c r="D1330" s="160">
        <v>2.0930231838370899E-3</v>
      </c>
      <c r="E1330" s="160">
        <v>6.5389269586290802E-3</v>
      </c>
      <c r="F1330" s="160">
        <v>360</v>
      </c>
      <c r="G1330" s="160">
        <v>57</v>
      </c>
      <c r="H1330" s="160">
        <v>0.74915358996065695</v>
      </c>
      <c r="I1330" s="160">
        <v>1</v>
      </c>
    </row>
    <row r="1331" spans="1:9" x14ac:dyDescent="0.25">
      <c r="A1331" t="s">
        <v>2137</v>
      </c>
      <c r="B1331" t="s">
        <v>2206</v>
      </c>
      <c r="C1331" s="160" t="s">
        <v>2571</v>
      </c>
      <c r="D1331" s="160">
        <v>9.2733095300267295E-4</v>
      </c>
      <c r="E1331" s="160">
        <v>4.8132248929395102E-3</v>
      </c>
      <c r="F1331" s="160">
        <v>360</v>
      </c>
      <c r="G1331" s="160">
        <v>34</v>
      </c>
      <c r="H1331" s="160">
        <v>0.84741629804796104</v>
      </c>
      <c r="I1331" s="160">
        <v>1</v>
      </c>
    </row>
    <row r="1332" spans="1:9" x14ac:dyDescent="0.25">
      <c r="A1332" t="s">
        <v>2137</v>
      </c>
      <c r="B1332" t="s">
        <v>2206</v>
      </c>
      <c r="C1332" s="160" t="s">
        <v>2570</v>
      </c>
      <c r="D1332" s="160">
        <v>7.9241931031808898E-4</v>
      </c>
      <c r="E1332" s="160">
        <v>4.7664534691997098E-3</v>
      </c>
      <c r="F1332" s="160">
        <v>360</v>
      </c>
      <c r="G1332" s="160">
        <v>34</v>
      </c>
      <c r="H1332" s="160">
        <v>0.86813341051800397</v>
      </c>
      <c r="I1332" s="160">
        <v>1</v>
      </c>
    </row>
    <row r="1333" spans="1:9" x14ac:dyDescent="0.25">
      <c r="A1333" t="s">
        <v>2137</v>
      </c>
      <c r="B1333" t="s">
        <v>2242</v>
      </c>
      <c r="C1333" s="160" t="s">
        <v>2573</v>
      </c>
      <c r="D1333" s="160">
        <v>-3.3110301548431198E-4</v>
      </c>
      <c r="E1333" s="160">
        <v>2.27295479842584E-3</v>
      </c>
      <c r="F1333" s="160">
        <v>360</v>
      </c>
      <c r="G1333" s="160">
        <v>9</v>
      </c>
      <c r="H1333" s="160">
        <v>0.88427211602625599</v>
      </c>
      <c r="I1333" s="160">
        <v>1</v>
      </c>
    </row>
    <row r="1334" spans="1:9" x14ac:dyDescent="0.25">
      <c r="A1334" t="s">
        <v>2137</v>
      </c>
      <c r="B1334" t="s">
        <v>2238</v>
      </c>
      <c r="C1334" s="160" t="s">
        <v>2571</v>
      </c>
      <c r="D1334" s="160">
        <v>3.8443760161084101E-4</v>
      </c>
      <c r="E1334" s="160">
        <v>1.1665725671600399E-3</v>
      </c>
      <c r="F1334" s="160">
        <v>360</v>
      </c>
      <c r="G1334" s="160">
        <v>14</v>
      </c>
      <c r="H1334" s="160">
        <v>0.742046784464927</v>
      </c>
      <c r="I1334" s="160">
        <v>1</v>
      </c>
    </row>
    <row r="1335" spans="1:9" x14ac:dyDescent="0.25">
      <c r="A1335" t="s">
        <v>2137</v>
      </c>
      <c r="B1335" t="s">
        <v>2339</v>
      </c>
      <c r="C1335" s="160" t="s">
        <v>2572</v>
      </c>
      <c r="D1335" s="160">
        <v>4.1090045427332198E-3</v>
      </c>
      <c r="E1335" s="160">
        <v>2.51978618850753E-2</v>
      </c>
      <c r="F1335" s="160">
        <v>360</v>
      </c>
      <c r="G1335" s="160">
        <v>194</v>
      </c>
      <c r="H1335" s="160">
        <v>0.870563341795072</v>
      </c>
      <c r="I1335" s="160">
        <v>1</v>
      </c>
    </row>
    <row r="1336" spans="1:9" x14ac:dyDescent="0.25">
      <c r="A1336" t="s">
        <v>2137</v>
      </c>
      <c r="B1336" t="s">
        <v>2277</v>
      </c>
      <c r="C1336" s="160" t="s">
        <v>2571</v>
      </c>
      <c r="D1336" s="160">
        <v>-1.5311682477965401E-3</v>
      </c>
      <c r="E1336" s="160">
        <v>5.4035804794019104E-3</v>
      </c>
      <c r="F1336" s="160">
        <v>360</v>
      </c>
      <c r="G1336" s="160">
        <v>98</v>
      </c>
      <c r="H1336" s="160">
        <v>0.77714923483550202</v>
      </c>
      <c r="I1336" s="160">
        <v>1</v>
      </c>
    </row>
    <row r="1337" spans="1:9" x14ac:dyDescent="0.25">
      <c r="A1337" t="s">
        <v>2137</v>
      </c>
      <c r="B1337" t="s">
        <v>2277</v>
      </c>
      <c r="C1337" s="160" t="s">
        <v>2572</v>
      </c>
      <c r="D1337" s="160">
        <v>2.1330702326289698E-3</v>
      </c>
      <c r="E1337" s="160">
        <v>7.3987226353791199E-3</v>
      </c>
      <c r="F1337" s="160">
        <v>360</v>
      </c>
      <c r="G1337" s="160">
        <v>98</v>
      </c>
      <c r="H1337" s="160">
        <v>0.773334077742591</v>
      </c>
      <c r="I1337" s="160">
        <v>1</v>
      </c>
    </row>
    <row r="1338" spans="1:9" x14ac:dyDescent="0.25">
      <c r="A1338" t="s">
        <v>2137</v>
      </c>
      <c r="B1338" t="s">
        <v>2340</v>
      </c>
      <c r="C1338" s="160" t="s">
        <v>2572</v>
      </c>
      <c r="D1338" s="160">
        <v>2.2001534014407399E-3</v>
      </c>
      <c r="E1338" s="160">
        <v>1.49881509716516E-2</v>
      </c>
      <c r="F1338" s="160">
        <v>360</v>
      </c>
      <c r="G1338" s="160">
        <v>135</v>
      </c>
      <c r="H1338" s="160">
        <v>0.88339101050025204</v>
      </c>
      <c r="I1338" s="160">
        <v>1</v>
      </c>
    </row>
    <row r="1339" spans="1:9" x14ac:dyDescent="0.25">
      <c r="A1339" t="s">
        <v>2137</v>
      </c>
      <c r="B1339" t="s">
        <v>2283</v>
      </c>
      <c r="C1339" s="160" t="s">
        <v>2570</v>
      </c>
      <c r="D1339" s="160">
        <v>-5.8263823939045203E-4</v>
      </c>
      <c r="E1339" s="160">
        <v>2.2087066959954201E-3</v>
      </c>
      <c r="F1339" s="160">
        <v>360</v>
      </c>
      <c r="G1339" s="160">
        <v>12</v>
      </c>
      <c r="H1339" s="160">
        <v>0.792149812113906</v>
      </c>
      <c r="I1339" s="160">
        <v>1</v>
      </c>
    </row>
    <row r="1340" spans="1:9" x14ac:dyDescent="0.25">
      <c r="A1340" t="s">
        <v>2137</v>
      </c>
      <c r="B1340" t="s">
        <v>2283</v>
      </c>
      <c r="C1340" s="160" t="s">
        <v>2573</v>
      </c>
      <c r="D1340" s="160">
        <v>-1.7273369322605301E-4</v>
      </c>
      <c r="E1340" s="160">
        <v>2.0094193917299099E-3</v>
      </c>
      <c r="F1340" s="160">
        <v>360</v>
      </c>
      <c r="G1340" s="160">
        <v>12</v>
      </c>
      <c r="H1340" s="160">
        <v>0.93155062814978196</v>
      </c>
      <c r="I1340" s="160">
        <v>1</v>
      </c>
    </row>
    <row r="1341" spans="1:9" x14ac:dyDescent="0.25">
      <c r="A1341" t="s">
        <v>2101</v>
      </c>
      <c r="B1341" t="s">
        <v>2361</v>
      </c>
      <c r="C1341" s="160" t="s">
        <v>2572</v>
      </c>
      <c r="D1341" s="160">
        <v>4.9398529691152104E-4</v>
      </c>
      <c r="E1341" s="160">
        <v>9.9525906825734308E-3</v>
      </c>
      <c r="F1341" s="160">
        <v>360</v>
      </c>
      <c r="G1341" s="160">
        <v>78</v>
      </c>
      <c r="H1341" s="160">
        <v>0.96044685195355295</v>
      </c>
      <c r="I1341" s="160">
        <v>1</v>
      </c>
    </row>
    <row r="1342" spans="1:9" x14ac:dyDescent="0.25">
      <c r="A1342" t="s">
        <v>2101</v>
      </c>
      <c r="B1342" t="s">
        <v>2102</v>
      </c>
      <c r="C1342" s="160" t="s">
        <v>2572</v>
      </c>
      <c r="D1342" s="160">
        <v>-3.0853103069515601E-3</v>
      </c>
      <c r="E1342" s="160">
        <v>1.49070744947092E-2</v>
      </c>
      <c r="F1342" s="160">
        <v>360</v>
      </c>
      <c r="G1342" s="160">
        <v>86</v>
      </c>
      <c r="H1342" s="160">
        <v>0.83616752812601502</v>
      </c>
      <c r="I1342" s="160">
        <v>1</v>
      </c>
    </row>
    <row r="1343" spans="1:9" x14ac:dyDescent="0.25">
      <c r="A1343" t="s">
        <v>2101</v>
      </c>
      <c r="B1343" t="s">
        <v>2438</v>
      </c>
      <c r="C1343" s="160" t="s">
        <v>2570</v>
      </c>
      <c r="D1343" s="160">
        <v>-3.6341576833749E-4</v>
      </c>
      <c r="E1343" s="160">
        <v>1.2491766807029201E-3</v>
      </c>
      <c r="F1343" s="160">
        <v>360</v>
      </c>
      <c r="G1343" s="160">
        <v>9</v>
      </c>
      <c r="H1343" s="160">
        <v>0.77127915917078005</v>
      </c>
      <c r="I1343" s="160">
        <v>1</v>
      </c>
    </row>
    <row r="1344" spans="1:9" x14ac:dyDescent="0.25">
      <c r="A1344" t="s">
        <v>2321</v>
      </c>
      <c r="B1344" t="s">
        <v>2409</v>
      </c>
      <c r="C1344" s="160" t="s">
        <v>2571</v>
      </c>
      <c r="D1344" s="160">
        <v>-1.02743693897319E-4</v>
      </c>
      <c r="E1344" s="160">
        <v>3.8704899448306E-3</v>
      </c>
      <c r="F1344" s="160">
        <v>360</v>
      </c>
      <c r="G1344" s="160">
        <v>6</v>
      </c>
      <c r="H1344" s="160">
        <v>0.97884210325570797</v>
      </c>
      <c r="I1344" s="160">
        <v>1</v>
      </c>
    </row>
    <row r="1345" spans="1:9" x14ac:dyDescent="0.25">
      <c r="A1345" t="s">
        <v>2133</v>
      </c>
      <c r="B1345" t="s">
        <v>2410</v>
      </c>
      <c r="C1345" s="160" t="s">
        <v>2570</v>
      </c>
      <c r="D1345" s="160">
        <v>-3.1166551731852898E-4</v>
      </c>
      <c r="E1345" s="160">
        <v>2.5475825093796401E-3</v>
      </c>
      <c r="F1345" s="160">
        <v>360</v>
      </c>
      <c r="G1345" s="160">
        <v>6</v>
      </c>
      <c r="H1345" s="160">
        <v>0.90270075909002401</v>
      </c>
      <c r="I1345" s="160">
        <v>1</v>
      </c>
    </row>
    <row r="1346" spans="1:9" x14ac:dyDescent="0.25">
      <c r="A1346" t="s">
        <v>2133</v>
      </c>
      <c r="B1346" t="s">
        <v>2450</v>
      </c>
      <c r="C1346" s="160" t="s">
        <v>2571</v>
      </c>
      <c r="D1346" s="160">
        <v>6.6356475771312397E-4</v>
      </c>
      <c r="E1346" s="160">
        <v>3.5405363762558801E-3</v>
      </c>
      <c r="F1346" s="160">
        <v>360</v>
      </c>
      <c r="G1346" s="160">
        <v>10</v>
      </c>
      <c r="H1346" s="160">
        <v>0.85168768360936398</v>
      </c>
      <c r="I1346" s="160">
        <v>1</v>
      </c>
    </row>
    <row r="1347" spans="1:9" x14ac:dyDescent="0.25">
      <c r="A1347" t="s">
        <v>2133</v>
      </c>
      <c r="B1347" t="s">
        <v>2450</v>
      </c>
      <c r="C1347" s="160" t="s">
        <v>2572</v>
      </c>
      <c r="D1347" s="160">
        <v>9.8027238091190003E-4</v>
      </c>
      <c r="E1347" s="160">
        <v>4.9329907630298302E-3</v>
      </c>
      <c r="F1347" s="160">
        <v>360</v>
      </c>
      <c r="G1347" s="160">
        <v>10</v>
      </c>
      <c r="H1347" s="160">
        <v>0.84283513492144702</v>
      </c>
      <c r="I1347" s="160">
        <v>1</v>
      </c>
    </row>
    <row r="1348" spans="1:9" x14ac:dyDescent="0.25">
      <c r="A1348" t="s">
        <v>2133</v>
      </c>
      <c r="B1348" t="s">
        <v>2348</v>
      </c>
      <c r="C1348" s="160" t="s">
        <v>2573</v>
      </c>
      <c r="D1348" s="160">
        <v>-1.10859523215613E-4</v>
      </c>
      <c r="E1348" s="160">
        <v>2.2818059853958101E-3</v>
      </c>
      <c r="F1348" s="160">
        <v>360</v>
      </c>
      <c r="G1348" s="160">
        <v>6</v>
      </c>
      <c r="H1348" s="160">
        <v>0.96127805126574795</v>
      </c>
      <c r="I1348" s="160">
        <v>1</v>
      </c>
    </row>
    <row r="1349" spans="1:9" x14ac:dyDescent="0.25">
      <c r="A1349" t="s">
        <v>2133</v>
      </c>
      <c r="B1349" t="s">
        <v>2348</v>
      </c>
      <c r="C1349" s="160" t="s">
        <v>2572</v>
      </c>
      <c r="D1349" s="160">
        <v>1.1727185023537E-3</v>
      </c>
      <c r="E1349" s="160">
        <v>3.5755583398891801E-3</v>
      </c>
      <c r="F1349" s="160">
        <v>360</v>
      </c>
      <c r="G1349" s="160">
        <v>6</v>
      </c>
      <c r="H1349" s="160">
        <v>0.74311868177881901</v>
      </c>
      <c r="I1349" s="160">
        <v>1</v>
      </c>
    </row>
    <row r="1350" spans="1:9" x14ac:dyDescent="0.25">
      <c r="A1350" t="s">
        <v>2133</v>
      </c>
      <c r="B1350" t="s">
        <v>2312</v>
      </c>
      <c r="C1350" s="160" t="s">
        <v>2571</v>
      </c>
      <c r="D1350" s="159">
        <v>-2.3769159224316999E-19</v>
      </c>
      <c r="E1350" s="160">
        <v>1.7248452878237701E-3</v>
      </c>
      <c r="F1350" s="160">
        <v>360</v>
      </c>
      <c r="G1350" s="160">
        <v>3</v>
      </c>
      <c r="H1350" s="160">
        <v>1</v>
      </c>
      <c r="I1350" s="160">
        <v>1</v>
      </c>
    </row>
    <row r="1351" spans="1:9" x14ac:dyDescent="0.25">
      <c r="A1351" t="s">
        <v>2133</v>
      </c>
      <c r="B1351" t="s">
        <v>2312</v>
      </c>
      <c r="C1351" s="160" t="s">
        <v>2570</v>
      </c>
      <c r="D1351" s="160">
        <v>0</v>
      </c>
      <c r="E1351" s="160">
        <v>1.71074549855253E-3</v>
      </c>
      <c r="F1351" s="160">
        <v>360</v>
      </c>
      <c r="G1351" s="160">
        <v>3</v>
      </c>
      <c r="H1351" s="160">
        <v>1</v>
      </c>
      <c r="I1351" s="160">
        <v>1</v>
      </c>
    </row>
    <row r="1352" spans="1:9" x14ac:dyDescent="0.25">
      <c r="A1352" t="s">
        <v>2133</v>
      </c>
      <c r="B1352" t="s">
        <v>2341</v>
      </c>
      <c r="C1352" s="160" t="s">
        <v>2572</v>
      </c>
      <c r="D1352" s="160">
        <v>3.3190169682056702E-4</v>
      </c>
      <c r="E1352" s="160">
        <v>2.9990465693999898E-3</v>
      </c>
      <c r="F1352" s="160">
        <v>360</v>
      </c>
      <c r="G1352" s="160">
        <v>4</v>
      </c>
      <c r="H1352" s="160">
        <v>0.91194700611562096</v>
      </c>
      <c r="I1352" s="160">
        <v>1</v>
      </c>
    </row>
    <row r="1353" spans="1:9" x14ac:dyDescent="0.25">
      <c r="A1353" t="s">
        <v>2133</v>
      </c>
      <c r="B1353" t="s">
        <v>2411</v>
      </c>
      <c r="C1353" s="160" t="s">
        <v>2571</v>
      </c>
      <c r="D1353" s="160">
        <v>-5.6539147439961805E-4</v>
      </c>
      <c r="E1353" s="160">
        <v>2.4224587461565798E-3</v>
      </c>
      <c r="F1353" s="160">
        <v>360</v>
      </c>
      <c r="G1353" s="160">
        <v>8</v>
      </c>
      <c r="H1353" s="160">
        <v>0.81558866712632305</v>
      </c>
      <c r="I1353" s="160">
        <v>1</v>
      </c>
    </row>
    <row r="1354" spans="1:9" x14ac:dyDescent="0.25">
      <c r="A1354" t="s">
        <v>2133</v>
      </c>
      <c r="B1354" t="s">
        <v>2411</v>
      </c>
      <c r="C1354" s="160" t="s">
        <v>2573</v>
      </c>
      <c r="D1354" s="160">
        <v>-3.8465991529246701E-4</v>
      </c>
      <c r="E1354" s="160">
        <v>2.0845383604990598E-3</v>
      </c>
      <c r="F1354" s="160">
        <v>360</v>
      </c>
      <c r="G1354" s="160">
        <v>8</v>
      </c>
      <c r="H1354" s="160">
        <v>0.85370304339234904</v>
      </c>
      <c r="I1354" s="160">
        <v>1</v>
      </c>
    </row>
    <row r="1355" spans="1:9" x14ac:dyDescent="0.25">
      <c r="A1355" t="s">
        <v>2133</v>
      </c>
      <c r="B1355" t="s">
        <v>2411</v>
      </c>
      <c r="C1355" s="160" t="s">
        <v>2572</v>
      </c>
      <c r="D1355" s="160">
        <v>1.6208208926620001E-4</v>
      </c>
      <c r="E1355" s="160">
        <v>3.26644270696329E-3</v>
      </c>
      <c r="F1355" s="160">
        <v>360</v>
      </c>
      <c r="G1355" s="160">
        <v>8</v>
      </c>
      <c r="H1355" s="160">
        <v>0.96045282087982198</v>
      </c>
      <c r="I1355" s="160">
        <v>1</v>
      </c>
    </row>
    <row r="1356" spans="1:9" x14ac:dyDescent="0.25">
      <c r="A1356" t="s">
        <v>2133</v>
      </c>
      <c r="B1356" t="s">
        <v>2379</v>
      </c>
      <c r="C1356" s="160" t="s">
        <v>2571</v>
      </c>
      <c r="D1356" s="159">
        <v>-1.7826869418237801E-19</v>
      </c>
      <c r="E1356" s="160">
        <v>5.7018788669016898E-4</v>
      </c>
      <c r="F1356" s="160">
        <v>360</v>
      </c>
      <c r="G1356" s="160">
        <v>2</v>
      </c>
      <c r="H1356" s="160">
        <v>1</v>
      </c>
      <c r="I1356" s="160">
        <v>1</v>
      </c>
    </row>
    <row r="1357" spans="1:9" x14ac:dyDescent="0.25">
      <c r="A1357" t="s">
        <v>2133</v>
      </c>
      <c r="B1357" t="s">
        <v>2379</v>
      </c>
      <c r="C1357" s="160" t="s">
        <v>2570</v>
      </c>
      <c r="D1357" s="159">
        <v>-1.2053313245572501E-19</v>
      </c>
      <c r="E1357" s="160">
        <v>5.6552687210289403E-4</v>
      </c>
      <c r="F1357" s="160">
        <v>360</v>
      </c>
      <c r="G1357" s="160">
        <v>2</v>
      </c>
      <c r="H1357" s="160">
        <v>1</v>
      </c>
      <c r="I1357" s="160">
        <v>1</v>
      </c>
    </row>
    <row r="1358" spans="1:9" x14ac:dyDescent="0.25">
      <c r="A1358" t="s">
        <v>2133</v>
      </c>
      <c r="B1358" t="s">
        <v>2313</v>
      </c>
      <c r="C1358" s="160" t="s">
        <v>2570</v>
      </c>
      <c r="D1358" s="159">
        <v>-2.58451854732076E-6</v>
      </c>
      <c r="E1358" s="160">
        <v>9.8376023773301792E-4</v>
      </c>
      <c r="F1358" s="160">
        <v>360</v>
      </c>
      <c r="G1358" s="160">
        <v>3</v>
      </c>
      <c r="H1358" s="160">
        <v>0.99790618415160803</v>
      </c>
      <c r="I1358" s="160">
        <v>1</v>
      </c>
    </row>
    <row r="1359" spans="1:9" x14ac:dyDescent="0.25">
      <c r="A1359" t="s">
        <v>2133</v>
      </c>
      <c r="B1359" t="s">
        <v>2483</v>
      </c>
      <c r="C1359" s="160" t="s">
        <v>2572</v>
      </c>
      <c r="D1359" s="160">
        <v>-9.2665788068002804E-4</v>
      </c>
      <c r="E1359" s="160">
        <v>2.7497619711171401E-3</v>
      </c>
      <c r="F1359" s="160">
        <v>360</v>
      </c>
      <c r="G1359" s="160">
        <v>4</v>
      </c>
      <c r="H1359" s="160">
        <v>0.73631930599621298</v>
      </c>
      <c r="I1359" s="160">
        <v>1</v>
      </c>
    </row>
    <row r="1360" spans="1:9" x14ac:dyDescent="0.25">
      <c r="A1360" t="s">
        <v>2133</v>
      </c>
      <c r="B1360" t="s">
        <v>2284</v>
      </c>
      <c r="C1360" s="160" t="s">
        <v>2572</v>
      </c>
      <c r="D1360" s="159">
        <v>7.50678003651899E-5</v>
      </c>
      <c r="E1360" s="160">
        <v>1.3524731565147201E-3</v>
      </c>
      <c r="F1360" s="160">
        <v>360</v>
      </c>
      <c r="G1360" s="160">
        <v>3</v>
      </c>
      <c r="H1360" s="160">
        <v>0.95576809067740298</v>
      </c>
      <c r="I1360" s="160">
        <v>1</v>
      </c>
    </row>
    <row r="1361" spans="1:9" x14ac:dyDescent="0.25">
      <c r="A1361" t="s">
        <v>2133</v>
      </c>
      <c r="B1361" t="s">
        <v>2258</v>
      </c>
      <c r="C1361" s="160" t="s">
        <v>2571</v>
      </c>
      <c r="D1361" s="159">
        <v>5.9824306145341203E-6</v>
      </c>
      <c r="E1361" s="160">
        <v>9.8041511797407701E-4</v>
      </c>
      <c r="F1361" s="160">
        <v>360</v>
      </c>
      <c r="G1361" s="160">
        <v>4</v>
      </c>
      <c r="H1361" s="160">
        <v>0.99513546455611901</v>
      </c>
      <c r="I1361" s="160">
        <v>1</v>
      </c>
    </row>
    <row r="1362" spans="1:9" x14ac:dyDescent="0.25">
      <c r="A1362" t="s">
        <v>2133</v>
      </c>
      <c r="B1362" t="s">
        <v>2258</v>
      </c>
      <c r="C1362" s="160" t="s">
        <v>2570</v>
      </c>
      <c r="D1362" s="159">
        <v>-1.4819158982510299E-5</v>
      </c>
      <c r="E1362" s="160">
        <v>9.7160382425947201E-4</v>
      </c>
      <c r="F1362" s="160">
        <v>360</v>
      </c>
      <c r="G1362" s="160">
        <v>4</v>
      </c>
      <c r="H1362" s="160">
        <v>0.98784127644807895</v>
      </c>
      <c r="I1362" s="160">
        <v>1</v>
      </c>
    </row>
    <row r="1363" spans="1:9" x14ac:dyDescent="0.25">
      <c r="A1363" t="s">
        <v>2133</v>
      </c>
      <c r="B1363" t="s">
        <v>2484</v>
      </c>
      <c r="C1363" s="160" t="s">
        <v>2571</v>
      </c>
      <c r="D1363" s="160">
        <v>2.5737457155638099E-4</v>
      </c>
      <c r="E1363" s="160">
        <v>1.1619618094050399E-3</v>
      </c>
      <c r="F1363" s="160">
        <v>360</v>
      </c>
      <c r="G1363" s="160">
        <v>3</v>
      </c>
      <c r="H1363" s="160">
        <v>0.82495429643640095</v>
      </c>
      <c r="I1363" s="160">
        <v>1</v>
      </c>
    </row>
    <row r="1364" spans="1:9" x14ac:dyDescent="0.25">
      <c r="A1364" t="s">
        <v>2133</v>
      </c>
      <c r="B1364" t="s">
        <v>2484</v>
      </c>
      <c r="C1364" s="160" t="s">
        <v>2570</v>
      </c>
      <c r="D1364" s="159">
        <v>-6.4145934258715804E-5</v>
      </c>
      <c r="E1364" s="160">
        <v>1.1421879702696301E-3</v>
      </c>
      <c r="F1364" s="160">
        <v>360</v>
      </c>
      <c r="G1364" s="160">
        <v>3</v>
      </c>
      <c r="H1364" s="160">
        <v>0.95527653488728304</v>
      </c>
      <c r="I1364" s="160">
        <v>1</v>
      </c>
    </row>
    <row r="1365" spans="1:9" x14ac:dyDescent="0.25">
      <c r="A1365" t="s">
        <v>2133</v>
      </c>
      <c r="B1365" t="s">
        <v>2134</v>
      </c>
      <c r="C1365" s="160" t="s">
        <v>2571</v>
      </c>
      <c r="D1365" s="160">
        <v>-3.6561552156935402E-4</v>
      </c>
      <c r="E1365" s="160">
        <v>1.0794828761834701E-3</v>
      </c>
      <c r="F1365" s="160">
        <v>360</v>
      </c>
      <c r="G1365" s="160">
        <v>4</v>
      </c>
      <c r="H1365" s="160">
        <v>0.73569944564883905</v>
      </c>
      <c r="I1365" s="160">
        <v>1</v>
      </c>
    </row>
    <row r="1366" spans="1:9" x14ac:dyDescent="0.25">
      <c r="A1366" t="s">
        <v>2133</v>
      </c>
      <c r="B1366" t="s">
        <v>2134</v>
      </c>
      <c r="C1366" s="160" t="s">
        <v>2573</v>
      </c>
      <c r="D1366" s="160">
        <v>2.4924922360311302E-4</v>
      </c>
      <c r="E1366" s="160">
        <v>9.3117592338765899E-4</v>
      </c>
      <c r="F1366" s="160">
        <v>360</v>
      </c>
      <c r="G1366" s="160">
        <v>4</v>
      </c>
      <c r="H1366" s="160">
        <v>0.78930542537360704</v>
      </c>
      <c r="I1366" s="160">
        <v>1</v>
      </c>
    </row>
    <row r="1367" spans="1:9" x14ac:dyDescent="0.25">
      <c r="A1367" t="s">
        <v>2133</v>
      </c>
      <c r="B1367" t="s">
        <v>2378</v>
      </c>
      <c r="C1367" s="160" t="s">
        <v>2570</v>
      </c>
      <c r="D1367" s="159">
        <v>6.0266566227862597E-19</v>
      </c>
      <c r="E1367" s="160">
        <v>1.36512019047395E-3</v>
      </c>
      <c r="F1367" s="160">
        <v>360</v>
      </c>
      <c r="G1367" s="160">
        <v>3</v>
      </c>
      <c r="H1367" s="160">
        <v>1</v>
      </c>
      <c r="I1367" s="160">
        <v>1</v>
      </c>
    </row>
    <row r="1368" spans="1:9" x14ac:dyDescent="0.25">
      <c r="A1368" t="s">
        <v>2133</v>
      </c>
      <c r="B1368" t="s">
        <v>2378</v>
      </c>
      <c r="C1368" s="160" t="s">
        <v>2573</v>
      </c>
      <c r="D1368" s="160">
        <v>3.6483372570608697E-4</v>
      </c>
      <c r="E1368" s="160">
        <v>1.18437472935198E-3</v>
      </c>
      <c r="F1368" s="160">
        <v>360</v>
      </c>
      <c r="G1368" s="160">
        <v>3</v>
      </c>
      <c r="H1368" s="160">
        <v>0.75823323855526503</v>
      </c>
      <c r="I1368" s="160">
        <v>1</v>
      </c>
    </row>
    <row r="1369" spans="1:9" x14ac:dyDescent="0.25">
      <c r="A1369" t="s">
        <v>2133</v>
      </c>
      <c r="B1369" t="s">
        <v>2439</v>
      </c>
      <c r="C1369" s="160" t="s">
        <v>2572</v>
      </c>
      <c r="D1369" s="160">
        <v>1.6846203944743799E-4</v>
      </c>
      <c r="E1369" s="160">
        <v>1.15992010863102E-3</v>
      </c>
      <c r="F1369" s="160">
        <v>360</v>
      </c>
      <c r="G1369" s="160">
        <v>5</v>
      </c>
      <c r="H1369" s="160">
        <v>0.88475177045638398</v>
      </c>
      <c r="I1369" s="160">
        <v>1</v>
      </c>
    </row>
    <row r="1370" spans="1:9" x14ac:dyDescent="0.25">
      <c r="A1370" t="s">
        <v>2133</v>
      </c>
      <c r="B1370" t="s">
        <v>2136</v>
      </c>
      <c r="C1370" s="160" t="s">
        <v>2571</v>
      </c>
      <c r="D1370" s="160">
        <v>0</v>
      </c>
      <c r="E1370" s="160">
        <v>7.7528421125720303E-4</v>
      </c>
      <c r="F1370" s="160">
        <v>360</v>
      </c>
      <c r="G1370" s="160">
        <v>3</v>
      </c>
      <c r="H1370" s="160">
        <v>1</v>
      </c>
      <c r="I1370" s="160">
        <v>1</v>
      </c>
    </row>
    <row r="1371" spans="1:9" x14ac:dyDescent="0.25">
      <c r="A1371" t="s">
        <v>2133</v>
      </c>
      <c r="B1371" t="s">
        <v>2136</v>
      </c>
      <c r="C1371" s="160" t="s">
        <v>2570</v>
      </c>
      <c r="D1371" s="160">
        <v>0</v>
      </c>
      <c r="E1371" s="160">
        <v>7.6894663183416296E-4</v>
      </c>
      <c r="F1371" s="160">
        <v>360</v>
      </c>
      <c r="G1371" s="160">
        <v>3</v>
      </c>
      <c r="H1371" s="160">
        <v>1</v>
      </c>
      <c r="I1371" s="160">
        <v>1</v>
      </c>
    </row>
    <row r="1372" spans="1:9" x14ac:dyDescent="0.25">
      <c r="A1372" t="s">
        <v>2133</v>
      </c>
      <c r="B1372" t="s">
        <v>2455</v>
      </c>
      <c r="C1372" s="160" t="s">
        <v>2570</v>
      </c>
      <c r="D1372" s="159">
        <v>-1.0499113087587199E-5</v>
      </c>
      <c r="E1372" s="160">
        <v>4.6269390596744798E-3</v>
      </c>
      <c r="F1372" s="160">
        <v>360</v>
      </c>
      <c r="G1372" s="160">
        <v>6</v>
      </c>
      <c r="H1372" s="160">
        <v>0.99819129305806398</v>
      </c>
      <c r="I1372" s="160">
        <v>1</v>
      </c>
    </row>
    <row r="1373" spans="1:9" x14ac:dyDescent="0.25">
      <c r="A1373" t="s">
        <v>2133</v>
      </c>
      <c r="B1373" t="s">
        <v>2293</v>
      </c>
      <c r="C1373" s="160" t="s">
        <v>2571</v>
      </c>
      <c r="D1373" s="160">
        <v>2.22029957899252E-4</v>
      </c>
      <c r="E1373" s="160">
        <v>2.3305092693303099E-3</v>
      </c>
      <c r="F1373" s="160">
        <v>360</v>
      </c>
      <c r="G1373" s="160">
        <v>6</v>
      </c>
      <c r="H1373" s="160">
        <v>0.92416880740346696</v>
      </c>
      <c r="I1373" s="160">
        <v>1</v>
      </c>
    </row>
    <row r="1374" spans="1:9" x14ac:dyDescent="0.25">
      <c r="A1374" t="s">
        <v>2133</v>
      </c>
      <c r="B1374" t="s">
        <v>2293</v>
      </c>
      <c r="C1374" s="160" t="s">
        <v>2570</v>
      </c>
      <c r="D1374" s="159">
        <v>-8.2101814531182403E-5</v>
      </c>
      <c r="E1374" s="160">
        <v>2.3078821466436901E-3</v>
      </c>
      <c r="F1374" s="160">
        <v>360</v>
      </c>
      <c r="G1374" s="160">
        <v>6</v>
      </c>
      <c r="H1374" s="160">
        <v>0.97164788700903404</v>
      </c>
      <c r="I1374" s="160">
        <v>1</v>
      </c>
    </row>
    <row r="1375" spans="1:9" x14ac:dyDescent="0.25">
      <c r="A1375" t="s">
        <v>2133</v>
      </c>
      <c r="B1375" t="s">
        <v>2163</v>
      </c>
      <c r="C1375" s="160" t="s">
        <v>2572</v>
      </c>
      <c r="D1375" s="160">
        <v>5.7094956489701801E-4</v>
      </c>
      <c r="E1375" s="160">
        <v>1.90405702261131E-3</v>
      </c>
      <c r="F1375" s="160">
        <v>360</v>
      </c>
      <c r="G1375" s="160">
        <v>6</v>
      </c>
      <c r="H1375" s="160">
        <v>0.76445983498313497</v>
      </c>
      <c r="I1375" s="160">
        <v>1</v>
      </c>
    </row>
    <row r="1376" spans="1:9" x14ac:dyDescent="0.25">
      <c r="A1376" t="s">
        <v>2133</v>
      </c>
      <c r="B1376" t="s">
        <v>2235</v>
      </c>
      <c r="C1376" s="160" t="s">
        <v>2573</v>
      </c>
      <c r="D1376" s="160">
        <v>3.7271691555217697E-4</v>
      </c>
      <c r="E1376" s="160">
        <v>1.49103329621727E-3</v>
      </c>
      <c r="F1376" s="160">
        <v>360</v>
      </c>
      <c r="G1376" s="160">
        <v>5</v>
      </c>
      <c r="H1376" s="160">
        <v>0.80275341524444699</v>
      </c>
      <c r="I1376" s="160">
        <v>1</v>
      </c>
    </row>
    <row r="1377" spans="1:9" x14ac:dyDescent="0.25">
      <c r="A1377" t="s">
        <v>2133</v>
      </c>
      <c r="B1377" t="s">
        <v>2235</v>
      </c>
      <c r="C1377" s="160" t="s">
        <v>2572</v>
      </c>
      <c r="D1377" s="160">
        <v>4.3433229161671401E-4</v>
      </c>
      <c r="E1377" s="160">
        <v>2.3364285006980301E-3</v>
      </c>
      <c r="F1377" s="160">
        <v>360</v>
      </c>
      <c r="G1377" s="160">
        <v>5</v>
      </c>
      <c r="H1377" s="160">
        <v>0.85263263347658702</v>
      </c>
      <c r="I1377" s="160">
        <v>1</v>
      </c>
    </row>
    <row r="1378" spans="1:9" x14ac:dyDescent="0.25">
      <c r="A1378" t="s">
        <v>2133</v>
      </c>
      <c r="B1378" t="s">
        <v>2373</v>
      </c>
      <c r="C1378" s="160" t="s">
        <v>2570</v>
      </c>
      <c r="D1378" s="159">
        <v>-9.9295788189659797E-5</v>
      </c>
      <c r="E1378" s="160">
        <v>1.05534501098374E-3</v>
      </c>
      <c r="F1378" s="160">
        <v>360</v>
      </c>
      <c r="G1378" s="160">
        <v>6</v>
      </c>
      <c r="H1378" s="160">
        <v>0.92524456307501302</v>
      </c>
      <c r="I1378" s="160">
        <v>1</v>
      </c>
    </row>
    <row r="1379" spans="1:9" x14ac:dyDescent="0.25">
      <c r="A1379" t="s">
        <v>2133</v>
      </c>
      <c r="B1379" t="s">
        <v>2288</v>
      </c>
      <c r="C1379" s="160" t="s">
        <v>2572</v>
      </c>
      <c r="D1379" s="160">
        <v>-2.94728977738853E-4</v>
      </c>
      <c r="E1379" s="160">
        <v>1.8781303495375901E-3</v>
      </c>
      <c r="F1379" s="160">
        <v>360</v>
      </c>
      <c r="G1379" s="160">
        <v>5</v>
      </c>
      <c r="H1379" s="160">
        <v>0.87539175093750898</v>
      </c>
      <c r="I1379" s="160">
        <v>1</v>
      </c>
    </row>
    <row r="1380" spans="1:9" x14ac:dyDescent="0.25">
      <c r="A1380" t="s">
        <v>2133</v>
      </c>
      <c r="B1380" t="s">
        <v>2342</v>
      </c>
      <c r="C1380" s="160" t="s">
        <v>2571</v>
      </c>
      <c r="D1380" s="159">
        <v>-2.82284189422727E-7</v>
      </c>
      <c r="E1380" s="160">
        <v>6.5537138259669898E-4</v>
      </c>
      <c r="F1380" s="160">
        <v>360</v>
      </c>
      <c r="G1380" s="160">
        <v>1</v>
      </c>
      <c r="H1380" s="160">
        <v>0.99965774525581996</v>
      </c>
      <c r="I1380" s="160">
        <v>1</v>
      </c>
    </row>
    <row r="1381" spans="1:9" x14ac:dyDescent="0.25">
      <c r="A1381" t="s">
        <v>2133</v>
      </c>
      <c r="B1381" t="s">
        <v>2342</v>
      </c>
      <c r="C1381" s="160" t="s">
        <v>2570</v>
      </c>
      <c r="D1381" s="159">
        <v>-8.9522657330537601E-8</v>
      </c>
      <c r="E1381" s="160">
        <v>6.5000256446855697E-4</v>
      </c>
      <c r="F1381" s="160">
        <v>360</v>
      </c>
      <c r="G1381" s="160">
        <v>1</v>
      </c>
      <c r="H1381" s="160">
        <v>0.99989060538905805</v>
      </c>
      <c r="I1381" s="160">
        <v>1</v>
      </c>
    </row>
    <row r="1382" spans="1:9" x14ac:dyDescent="0.25">
      <c r="A1382" t="s">
        <v>2133</v>
      </c>
      <c r="B1382" t="s">
        <v>2342</v>
      </c>
      <c r="C1382" s="160" t="s">
        <v>2573</v>
      </c>
      <c r="D1382" s="159">
        <v>-7.6233269644214602E-7</v>
      </c>
      <c r="E1382" s="160">
        <v>5.6401525609759903E-4</v>
      </c>
      <c r="F1382" s="160">
        <v>360</v>
      </c>
      <c r="G1382" s="160">
        <v>1</v>
      </c>
      <c r="H1382" s="160">
        <v>0.99892379241190399</v>
      </c>
      <c r="I1382" s="160">
        <v>1</v>
      </c>
    </row>
    <row r="1383" spans="1:9" x14ac:dyDescent="0.25">
      <c r="A1383" t="s">
        <v>2075</v>
      </c>
      <c r="B1383" t="s">
        <v>2230</v>
      </c>
      <c r="C1383" s="160" t="s">
        <v>2571</v>
      </c>
      <c r="D1383" s="160">
        <v>2.12850550802318E-4</v>
      </c>
      <c r="E1383" s="160">
        <v>1.23441798550273E-3</v>
      </c>
      <c r="F1383" s="160">
        <v>360</v>
      </c>
      <c r="G1383" s="160">
        <v>4</v>
      </c>
      <c r="H1383" s="160">
        <v>0.86324387107267797</v>
      </c>
      <c r="I1383" s="160">
        <v>1</v>
      </c>
    </row>
    <row r="1384" spans="1:9" x14ac:dyDescent="0.25">
      <c r="A1384" t="s">
        <v>2075</v>
      </c>
      <c r="B1384" t="s">
        <v>2230</v>
      </c>
      <c r="C1384" s="160" t="s">
        <v>2570</v>
      </c>
      <c r="D1384" s="159">
        <v>-8.1547463274673503E-5</v>
      </c>
      <c r="E1384" s="160">
        <v>1.2197061685775899E-3</v>
      </c>
      <c r="F1384" s="160">
        <v>360</v>
      </c>
      <c r="G1384" s="160">
        <v>4</v>
      </c>
      <c r="H1384" s="160">
        <v>0.94675082052807602</v>
      </c>
      <c r="I1384" s="160">
        <v>1</v>
      </c>
    </row>
    <row r="1385" spans="1:9" x14ac:dyDescent="0.25">
      <c r="A1385" t="s">
        <v>2075</v>
      </c>
      <c r="B1385" t="s">
        <v>2412</v>
      </c>
      <c r="C1385" s="160" t="s">
        <v>2573</v>
      </c>
      <c r="D1385" s="159">
        <v>2.6439900264275001E-6</v>
      </c>
      <c r="E1385" s="160">
        <v>1.09280854772496E-3</v>
      </c>
      <c r="F1385" s="160">
        <v>360</v>
      </c>
      <c r="G1385" s="160">
        <v>6</v>
      </c>
      <c r="H1385" s="160">
        <v>0.99807107756673596</v>
      </c>
      <c r="I1385" s="160">
        <v>1</v>
      </c>
    </row>
    <row r="1386" spans="1:9" x14ac:dyDescent="0.25">
      <c r="A1386" t="s">
        <v>2075</v>
      </c>
      <c r="B1386" t="s">
        <v>2490</v>
      </c>
      <c r="C1386" s="160" t="s">
        <v>2572</v>
      </c>
      <c r="D1386" s="160">
        <v>-9.7318197342276399E-4</v>
      </c>
      <c r="E1386" s="160">
        <v>3.1757724363760701E-3</v>
      </c>
      <c r="F1386" s="160">
        <v>360</v>
      </c>
      <c r="G1386" s="160">
        <v>10</v>
      </c>
      <c r="H1386" s="160">
        <v>0.75944971880651002</v>
      </c>
      <c r="I1386" s="160">
        <v>1</v>
      </c>
    </row>
    <row r="1387" spans="1:9" x14ac:dyDescent="0.25">
      <c r="A1387" t="s">
        <v>2075</v>
      </c>
      <c r="B1387" t="s">
        <v>2076</v>
      </c>
      <c r="C1387" s="160" t="s">
        <v>2570</v>
      </c>
      <c r="D1387" s="160">
        <v>-4.5643474134768401E-4</v>
      </c>
      <c r="E1387" s="160">
        <v>2.8787836753618001E-3</v>
      </c>
      <c r="F1387" s="160">
        <v>360</v>
      </c>
      <c r="G1387" s="160">
        <v>6</v>
      </c>
      <c r="H1387" s="160">
        <v>0.87411259692448395</v>
      </c>
      <c r="I1387" s="160">
        <v>1</v>
      </c>
    </row>
    <row r="1388" spans="1:9" x14ac:dyDescent="0.25">
      <c r="A1388" t="s">
        <v>2075</v>
      </c>
      <c r="B1388" t="s">
        <v>2413</v>
      </c>
      <c r="C1388" s="160" t="s">
        <v>2571</v>
      </c>
      <c r="D1388" s="159">
        <v>-1.04752973807185E-7</v>
      </c>
      <c r="E1388" s="160">
        <v>2.4320206957998E-4</v>
      </c>
      <c r="F1388" s="160">
        <v>360</v>
      </c>
      <c r="G1388" s="160">
        <v>1</v>
      </c>
      <c r="H1388" s="160">
        <v>0.99965774549501396</v>
      </c>
      <c r="I1388" s="160">
        <v>1</v>
      </c>
    </row>
    <row r="1389" spans="1:9" x14ac:dyDescent="0.25">
      <c r="A1389" t="s">
        <v>2075</v>
      </c>
      <c r="B1389" t="s">
        <v>2413</v>
      </c>
      <c r="C1389" s="160" t="s">
        <v>2570</v>
      </c>
      <c r="D1389" s="159">
        <v>-3.3221005390364499E-8</v>
      </c>
      <c r="E1389" s="160">
        <v>2.4120975237675E-4</v>
      </c>
      <c r="F1389" s="160">
        <v>360</v>
      </c>
      <c r="G1389" s="160">
        <v>1</v>
      </c>
      <c r="H1389" s="160">
        <v>0.99989060547478104</v>
      </c>
      <c r="I1389" s="160">
        <v>1</v>
      </c>
    </row>
    <row r="1390" spans="1:9" x14ac:dyDescent="0.25">
      <c r="A1390" t="s">
        <v>2075</v>
      </c>
      <c r="B1390" t="s">
        <v>2413</v>
      </c>
      <c r="C1390" s="160" t="s">
        <v>2573</v>
      </c>
      <c r="D1390" s="159">
        <v>-2.8289440209167802E-7</v>
      </c>
      <c r="E1390" s="160">
        <v>2.0930068233164701E-4</v>
      </c>
      <c r="F1390" s="160">
        <v>360</v>
      </c>
      <c r="G1390" s="160">
        <v>1</v>
      </c>
      <c r="H1390" s="160">
        <v>0.99892379269109199</v>
      </c>
      <c r="I1390" s="160">
        <v>1</v>
      </c>
    </row>
    <row r="1391" spans="1:9" x14ac:dyDescent="0.25">
      <c r="A1391" t="s">
        <v>2075</v>
      </c>
      <c r="B1391" t="s">
        <v>2349</v>
      </c>
      <c r="C1391" s="160" t="s">
        <v>2571</v>
      </c>
      <c r="D1391" s="160">
        <v>1.3103001771252201E-4</v>
      </c>
      <c r="E1391" s="160">
        <v>5.7319208952489997E-3</v>
      </c>
      <c r="F1391" s="160">
        <v>360</v>
      </c>
      <c r="G1391" s="160">
        <v>9</v>
      </c>
      <c r="H1391" s="160">
        <v>0.98177502662816496</v>
      </c>
      <c r="I1391" s="160">
        <v>1</v>
      </c>
    </row>
    <row r="1392" spans="1:9" x14ac:dyDescent="0.25">
      <c r="A1392" t="s">
        <v>2075</v>
      </c>
      <c r="B1392" t="s">
        <v>2349</v>
      </c>
      <c r="C1392" s="160" t="s">
        <v>2572</v>
      </c>
      <c r="D1392" s="160">
        <v>4.3011951520805099E-4</v>
      </c>
      <c r="E1392" s="160">
        <v>7.7289205584541096E-3</v>
      </c>
      <c r="F1392" s="160">
        <v>360</v>
      </c>
      <c r="G1392" s="160">
        <v>9</v>
      </c>
      <c r="H1392" s="160">
        <v>0.955651414500164</v>
      </c>
      <c r="I1392" s="160">
        <v>1</v>
      </c>
    </row>
    <row r="1393" spans="1:9" x14ac:dyDescent="0.25">
      <c r="A1393" t="s">
        <v>2075</v>
      </c>
      <c r="B1393" t="s">
        <v>2414</v>
      </c>
      <c r="C1393" s="160" t="s">
        <v>2571</v>
      </c>
      <c r="D1393" s="159">
        <v>-2.3769159224316999E-19</v>
      </c>
      <c r="E1393" s="160">
        <v>8.8125823548736398E-4</v>
      </c>
      <c r="F1393" s="160">
        <v>360</v>
      </c>
      <c r="G1393" s="160">
        <v>3</v>
      </c>
      <c r="H1393" s="160">
        <v>1</v>
      </c>
      <c r="I1393" s="160">
        <v>1</v>
      </c>
    </row>
    <row r="1394" spans="1:9" x14ac:dyDescent="0.25">
      <c r="A1394" t="s">
        <v>2075</v>
      </c>
      <c r="B1394" t="s">
        <v>2414</v>
      </c>
      <c r="C1394" s="160" t="s">
        <v>2570</v>
      </c>
      <c r="D1394" s="159">
        <v>-2.4106626491145099E-19</v>
      </c>
      <c r="E1394" s="160">
        <v>8.7405436885560001E-4</v>
      </c>
      <c r="F1394" s="160">
        <v>360</v>
      </c>
      <c r="G1394" s="160">
        <v>3</v>
      </c>
      <c r="H1394" s="160">
        <v>1</v>
      </c>
      <c r="I1394" s="160">
        <v>1</v>
      </c>
    </row>
    <row r="1395" spans="1:9" x14ac:dyDescent="0.25">
      <c r="A1395" t="s">
        <v>2075</v>
      </c>
      <c r="B1395" t="s">
        <v>2295</v>
      </c>
      <c r="C1395" s="160" t="s">
        <v>2571</v>
      </c>
      <c r="D1395" s="159">
        <v>-1.18845796121585E-19</v>
      </c>
      <c r="E1395" s="160">
        <v>9.7296044109298498E-4</v>
      </c>
      <c r="F1395" s="160">
        <v>360</v>
      </c>
      <c r="G1395" s="160">
        <v>3</v>
      </c>
      <c r="H1395" s="160">
        <v>1</v>
      </c>
      <c r="I1395" s="160">
        <v>1</v>
      </c>
    </row>
    <row r="1396" spans="1:9" x14ac:dyDescent="0.25">
      <c r="A1396" t="s">
        <v>2075</v>
      </c>
      <c r="B1396" t="s">
        <v>2295</v>
      </c>
      <c r="C1396" s="160" t="s">
        <v>2570</v>
      </c>
      <c r="D1396" s="160">
        <v>0</v>
      </c>
      <c r="E1396" s="160">
        <v>9.6500695257694302E-4</v>
      </c>
      <c r="F1396" s="160">
        <v>360</v>
      </c>
      <c r="G1396" s="160">
        <v>3</v>
      </c>
      <c r="H1396" s="160">
        <v>1</v>
      </c>
      <c r="I1396" s="160">
        <v>1</v>
      </c>
    </row>
    <row r="1397" spans="1:9" x14ac:dyDescent="0.25">
      <c r="A1397" t="s">
        <v>2075</v>
      </c>
      <c r="B1397" t="s">
        <v>2273</v>
      </c>
      <c r="C1397" s="160" t="s">
        <v>2571</v>
      </c>
      <c r="D1397" s="160">
        <v>1.2401887135121499E-4</v>
      </c>
      <c r="E1397" s="160">
        <v>4.32467680942426E-4</v>
      </c>
      <c r="F1397" s="160">
        <v>360</v>
      </c>
      <c r="G1397" s="160">
        <v>2</v>
      </c>
      <c r="H1397" s="160">
        <v>0.774497342677127</v>
      </c>
      <c r="I1397" s="160">
        <v>1</v>
      </c>
    </row>
    <row r="1398" spans="1:9" x14ac:dyDescent="0.25">
      <c r="A1398" t="s">
        <v>2075</v>
      </c>
      <c r="B1398" t="s">
        <v>2273</v>
      </c>
      <c r="C1398" s="160" t="s">
        <v>2570</v>
      </c>
      <c r="D1398" s="159">
        <v>-3.3803035587060901E-5</v>
      </c>
      <c r="E1398" s="160">
        <v>4.2731334180602702E-4</v>
      </c>
      <c r="F1398" s="160">
        <v>360</v>
      </c>
      <c r="G1398" s="160">
        <v>2</v>
      </c>
      <c r="H1398" s="160">
        <v>0.93700469847979495</v>
      </c>
      <c r="I1398" s="160">
        <v>1</v>
      </c>
    </row>
    <row r="1399" spans="1:9" x14ac:dyDescent="0.25">
      <c r="A1399" t="s">
        <v>2075</v>
      </c>
      <c r="B1399" t="s">
        <v>2315</v>
      </c>
      <c r="C1399" s="160" t="s">
        <v>2571</v>
      </c>
      <c r="D1399" s="159">
        <v>4.3998662608378603E-11</v>
      </c>
      <c r="E1399" s="160">
        <v>8.3319382111433004E-4</v>
      </c>
      <c r="F1399" s="160">
        <v>360</v>
      </c>
      <c r="G1399" s="160">
        <v>2</v>
      </c>
      <c r="H1399" s="160">
        <v>0.99999995789558904</v>
      </c>
      <c r="I1399" s="160">
        <v>1</v>
      </c>
    </row>
    <row r="1400" spans="1:9" x14ac:dyDescent="0.25">
      <c r="A1400" t="s">
        <v>2075</v>
      </c>
      <c r="B1400" t="s">
        <v>2315</v>
      </c>
      <c r="C1400" s="160" t="s">
        <v>2570</v>
      </c>
      <c r="D1400" s="159">
        <v>-6.3282215278885599E-12</v>
      </c>
      <c r="E1400" s="160">
        <v>8.2638285742452002E-4</v>
      </c>
      <c r="F1400" s="160">
        <v>360</v>
      </c>
      <c r="G1400" s="160">
        <v>2</v>
      </c>
      <c r="H1400" s="160">
        <v>0.99999999389431304</v>
      </c>
      <c r="I1400" s="160">
        <v>1</v>
      </c>
    </row>
    <row r="1401" spans="1:9" x14ac:dyDescent="0.25">
      <c r="A1401" t="s">
        <v>2075</v>
      </c>
      <c r="B1401" t="s">
        <v>2315</v>
      </c>
      <c r="C1401" s="160" t="s">
        <v>2572</v>
      </c>
      <c r="D1401" s="159">
        <v>-8.2513964317308094E-11</v>
      </c>
      <c r="E1401" s="160">
        <v>1.1234783267789099E-3</v>
      </c>
      <c r="F1401" s="160">
        <v>360</v>
      </c>
      <c r="G1401" s="160">
        <v>2</v>
      </c>
      <c r="H1401" s="160">
        <v>0.99999994144055504</v>
      </c>
      <c r="I1401" s="160">
        <v>1</v>
      </c>
    </row>
    <row r="1402" spans="1:9" x14ac:dyDescent="0.25">
      <c r="A1402" t="s">
        <v>2075</v>
      </c>
      <c r="B1402" t="s">
        <v>2225</v>
      </c>
      <c r="C1402" s="160" t="s">
        <v>2571</v>
      </c>
      <c r="D1402" s="160">
        <v>1.77662097906341E-4</v>
      </c>
      <c r="E1402" s="160">
        <v>7.4993165872121496E-4</v>
      </c>
      <c r="F1402" s="160">
        <v>360</v>
      </c>
      <c r="G1402" s="160">
        <v>3</v>
      </c>
      <c r="H1402" s="160">
        <v>0.81291360471570595</v>
      </c>
      <c r="I1402" s="160">
        <v>1</v>
      </c>
    </row>
    <row r="1403" spans="1:9" x14ac:dyDescent="0.25">
      <c r="A1403" t="s">
        <v>2075</v>
      </c>
      <c r="B1403" t="s">
        <v>2225</v>
      </c>
      <c r="C1403" s="160" t="s">
        <v>2570</v>
      </c>
      <c r="D1403" s="159">
        <v>-3.90134459876663E-5</v>
      </c>
      <c r="E1403" s="160">
        <v>7.4122161793440896E-4</v>
      </c>
      <c r="F1403" s="160">
        <v>360</v>
      </c>
      <c r="G1403" s="160">
        <v>3</v>
      </c>
      <c r="H1403" s="160">
        <v>0.958063727954793</v>
      </c>
      <c r="I1403" s="160">
        <v>1</v>
      </c>
    </row>
    <row r="1404" spans="1:9" x14ac:dyDescent="0.25">
      <c r="A1404" t="s">
        <v>2075</v>
      </c>
      <c r="B1404" t="s">
        <v>2279</v>
      </c>
      <c r="C1404" s="160" t="s">
        <v>2571</v>
      </c>
      <c r="D1404" s="159">
        <v>-1.3242889029427701E-7</v>
      </c>
      <c r="E1404" s="160">
        <v>3.0745648252119401E-4</v>
      </c>
      <c r="F1404" s="160">
        <v>360</v>
      </c>
      <c r="G1404" s="160">
        <v>1</v>
      </c>
      <c r="H1404" s="160">
        <v>0.99965774541536601</v>
      </c>
      <c r="I1404" s="160">
        <v>1</v>
      </c>
    </row>
    <row r="1405" spans="1:9" x14ac:dyDescent="0.25">
      <c r="A1405" t="s">
        <v>2075</v>
      </c>
      <c r="B1405" t="s">
        <v>2279</v>
      </c>
      <c r="C1405" s="160" t="s">
        <v>2570</v>
      </c>
      <c r="D1405" s="159">
        <v>-4.1998052355280697E-8</v>
      </c>
      <c r="E1405" s="160">
        <v>3.0493779162188401E-4</v>
      </c>
      <c r="F1405" s="160">
        <v>360</v>
      </c>
      <c r="G1405" s="160">
        <v>1</v>
      </c>
      <c r="H1405" s="160">
        <v>0.99989060544616604</v>
      </c>
      <c r="I1405" s="160">
        <v>1</v>
      </c>
    </row>
    <row r="1406" spans="1:9" x14ac:dyDescent="0.25">
      <c r="A1406" t="s">
        <v>2075</v>
      </c>
      <c r="B1406" t="s">
        <v>2279</v>
      </c>
      <c r="C1406" s="160" t="s">
        <v>2573</v>
      </c>
      <c r="D1406" s="159">
        <v>-3.5763559139846602E-7</v>
      </c>
      <c r="E1406" s="160">
        <v>2.6459828935648702E-4</v>
      </c>
      <c r="F1406" s="160">
        <v>360</v>
      </c>
      <c r="G1406" s="160">
        <v>1</v>
      </c>
      <c r="H1406" s="160">
        <v>0.99892379260461095</v>
      </c>
      <c r="I1406" s="160">
        <v>1</v>
      </c>
    </row>
    <row r="1407" spans="1:9" x14ac:dyDescent="0.25">
      <c r="A1407" t="s">
        <v>2075</v>
      </c>
      <c r="B1407" t="s">
        <v>2317</v>
      </c>
      <c r="C1407" s="160" t="s">
        <v>2572</v>
      </c>
      <c r="D1407" s="160">
        <v>1.12307002418215E-4</v>
      </c>
      <c r="E1407" s="160">
        <v>2.94418680700512E-3</v>
      </c>
      <c r="F1407" s="160">
        <v>360</v>
      </c>
      <c r="G1407" s="160">
        <v>4</v>
      </c>
      <c r="H1407" s="160">
        <v>0.96959324417924497</v>
      </c>
      <c r="I1407" s="160">
        <v>1</v>
      </c>
    </row>
    <row r="1408" spans="1:9" x14ac:dyDescent="0.25">
      <c r="A1408" t="s">
        <v>2075</v>
      </c>
      <c r="B1408" t="s">
        <v>2491</v>
      </c>
      <c r="C1408" s="160" t="s">
        <v>2572</v>
      </c>
      <c r="D1408" s="160">
        <v>-1.6236920645391E-4</v>
      </c>
      <c r="E1408" s="160">
        <v>1.5075164242231199E-3</v>
      </c>
      <c r="F1408" s="160">
        <v>360</v>
      </c>
      <c r="G1408" s="160">
        <v>5</v>
      </c>
      <c r="H1408" s="160">
        <v>0.91428941735244695</v>
      </c>
      <c r="I1408" s="160">
        <v>1</v>
      </c>
    </row>
    <row r="1409" spans="1:9" x14ac:dyDescent="0.25">
      <c r="A1409" t="s">
        <v>2075</v>
      </c>
      <c r="B1409" t="s">
        <v>2274</v>
      </c>
      <c r="C1409" s="160" t="s">
        <v>2571</v>
      </c>
      <c r="D1409" s="159">
        <v>-2.3769159224316999E-19</v>
      </c>
      <c r="E1409" s="160">
        <v>1.3277771274128401E-3</v>
      </c>
      <c r="F1409" s="160">
        <v>360</v>
      </c>
      <c r="G1409" s="160">
        <v>3</v>
      </c>
      <c r="H1409" s="160">
        <v>1</v>
      </c>
      <c r="I1409" s="160">
        <v>1</v>
      </c>
    </row>
    <row r="1410" spans="1:9" x14ac:dyDescent="0.25">
      <c r="A1410" t="s">
        <v>2075</v>
      </c>
      <c r="B1410" t="s">
        <v>2216</v>
      </c>
      <c r="C1410" s="160" t="s">
        <v>2573</v>
      </c>
      <c r="D1410" s="160">
        <v>-2.5426233313664099E-4</v>
      </c>
      <c r="E1410" s="160">
        <v>1.18527501761837E-3</v>
      </c>
      <c r="F1410" s="160">
        <v>360</v>
      </c>
      <c r="G1410" s="160">
        <v>4</v>
      </c>
      <c r="H1410" s="160">
        <v>0.83026662535254703</v>
      </c>
      <c r="I1410" s="160">
        <v>1</v>
      </c>
    </row>
    <row r="1411" spans="1:9" x14ac:dyDescent="0.25">
      <c r="A1411" t="s">
        <v>2075</v>
      </c>
      <c r="B1411" t="s">
        <v>2216</v>
      </c>
      <c r="C1411" s="160" t="s">
        <v>2572</v>
      </c>
      <c r="D1411" s="160">
        <v>5.3697179872647495E-4</v>
      </c>
      <c r="E1411" s="160">
        <v>1.85730951773822E-3</v>
      </c>
      <c r="F1411" s="160">
        <v>360</v>
      </c>
      <c r="G1411" s="160">
        <v>4</v>
      </c>
      <c r="H1411" s="160">
        <v>0.77266388266818997</v>
      </c>
      <c r="I1411" s="160">
        <v>1</v>
      </c>
    </row>
    <row r="1412" spans="1:9" x14ac:dyDescent="0.25">
      <c r="A1412" t="s">
        <v>2075</v>
      </c>
      <c r="B1412" t="s">
        <v>2298</v>
      </c>
      <c r="C1412" s="160" t="s">
        <v>2570</v>
      </c>
      <c r="D1412" s="159">
        <v>-5.58129389449667E-6</v>
      </c>
      <c r="E1412" s="160">
        <v>2.7182280411118002E-3</v>
      </c>
      <c r="F1412" s="160">
        <v>360</v>
      </c>
      <c r="G1412" s="160">
        <v>4</v>
      </c>
      <c r="H1412" s="160">
        <v>0.99836350151422304</v>
      </c>
      <c r="I1412" s="160">
        <v>1</v>
      </c>
    </row>
    <row r="1413" spans="1:9" x14ac:dyDescent="0.25">
      <c r="A1413" t="s">
        <v>2075</v>
      </c>
      <c r="B1413" t="s">
        <v>2105</v>
      </c>
      <c r="C1413" s="160" t="s">
        <v>2573</v>
      </c>
      <c r="D1413" s="160">
        <v>2.57945468531983E-4</v>
      </c>
      <c r="E1413" s="160">
        <v>1.0355397710765601E-3</v>
      </c>
      <c r="F1413" s="160">
        <v>360</v>
      </c>
      <c r="G1413" s="160">
        <v>6</v>
      </c>
      <c r="H1413" s="160">
        <v>0.80343307614936299</v>
      </c>
      <c r="I1413" s="160">
        <v>1</v>
      </c>
    </row>
    <row r="1414" spans="1:9" x14ac:dyDescent="0.25">
      <c r="A1414" t="s">
        <v>2075</v>
      </c>
      <c r="B1414" t="s">
        <v>2270</v>
      </c>
      <c r="C1414" s="160" t="s">
        <v>2573</v>
      </c>
      <c r="D1414" s="159">
        <v>-6.4024611926785796E-5</v>
      </c>
      <c r="E1414" s="160">
        <v>1.22916676633605E-3</v>
      </c>
      <c r="F1414" s="160">
        <v>360</v>
      </c>
      <c r="G1414" s="160">
        <v>6</v>
      </c>
      <c r="H1414" s="160">
        <v>0.95849112426599703</v>
      </c>
      <c r="I1414" s="160">
        <v>1</v>
      </c>
    </row>
    <row r="1415" spans="1:9" x14ac:dyDescent="0.25">
      <c r="A1415" t="s">
        <v>2075</v>
      </c>
      <c r="B1415" t="s">
        <v>2318</v>
      </c>
      <c r="C1415" s="160" t="s">
        <v>2571</v>
      </c>
      <c r="D1415" s="159">
        <v>-3.5653738836475602E-19</v>
      </c>
      <c r="E1415" s="160">
        <v>1.7668800033644901E-3</v>
      </c>
      <c r="F1415" s="160">
        <v>360</v>
      </c>
      <c r="G1415" s="160">
        <v>3</v>
      </c>
      <c r="H1415" s="160">
        <v>1</v>
      </c>
      <c r="I1415" s="160">
        <v>1</v>
      </c>
    </row>
    <row r="1416" spans="1:9" x14ac:dyDescent="0.25">
      <c r="A1416" t="s">
        <v>2075</v>
      </c>
      <c r="B1416" t="s">
        <v>2318</v>
      </c>
      <c r="C1416" s="160" t="s">
        <v>2570</v>
      </c>
      <c r="D1416" s="159">
        <v>-4.8213252982290101E-19</v>
      </c>
      <c r="E1416" s="160">
        <v>1.75243660030054E-3</v>
      </c>
      <c r="F1416" s="160">
        <v>360</v>
      </c>
      <c r="G1416" s="160">
        <v>3</v>
      </c>
      <c r="H1416" s="160">
        <v>1</v>
      </c>
      <c r="I1416" s="160">
        <v>1</v>
      </c>
    </row>
    <row r="1417" spans="1:9" x14ac:dyDescent="0.25">
      <c r="A1417" t="s">
        <v>2075</v>
      </c>
      <c r="B1417" t="s">
        <v>2459</v>
      </c>
      <c r="C1417" s="160" t="s">
        <v>2572</v>
      </c>
      <c r="D1417" s="160">
        <v>2.42238827437403E-4</v>
      </c>
      <c r="E1417" s="160">
        <v>2.02451655574567E-3</v>
      </c>
      <c r="F1417" s="160">
        <v>360</v>
      </c>
      <c r="G1417" s="160">
        <v>3</v>
      </c>
      <c r="H1417" s="160">
        <v>0.90482597214496496</v>
      </c>
      <c r="I1417" s="160">
        <v>1</v>
      </c>
    </row>
    <row r="1418" spans="1:9" x14ac:dyDescent="0.25">
      <c r="A1418" t="s">
        <v>2075</v>
      </c>
      <c r="B1418" t="s">
        <v>2319</v>
      </c>
      <c r="C1418" s="160" t="s">
        <v>2572</v>
      </c>
      <c r="D1418" s="160">
        <v>-3.1033532007038297E-4</v>
      </c>
      <c r="E1418" s="160">
        <v>2.3149993896160702E-3</v>
      </c>
      <c r="F1418" s="160">
        <v>360</v>
      </c>
      <c r="G1418" s="160">
        <v>4</v>
      </c>
      <c r="H1418" s="160">
        <v>0.89343570436557396</v>
      </c>
      <c r="I1418" s="160">
        <v>1</v>
      </c>
    </row>
    <row r="1419" spans="1:9" x14ac:dyDescent="0.25">
      <c r="A1419" t="s">
        <v>2075</v>
      </c>
      <c r="B1419" t="s">
        <v>2416</v>
      </c>
      <c r="C1419" s="160" t="s">
        <v>2571</v>
      </c>
      <c r="D1419" s="159">
        <v>2.9711449030396298E-19</v>
      </c>
      <c r="E1419" s="160">
        <v>8.4595686733790498E-4</v>
      </c>
      <c r="F1419" s="160">
        <v>360</v>
      </c>
      <c r="G1419" s="160">
        <v>3</v>
      </c>
      <c r="H1419" s="160">
        <v>1</v>
      </c>
      <c r="I1419" s="160">
        <v>1</v>
      </c>
    </row>
    <row r="1420" spans="1:9" x14ac:dyDescent="0.25">
      <c r="A1420" t="s">
        <v>2075</v>
      </c>
      <c r="B1420" t="s">
        <v>2416</v>
      </c>
      <c r="C1420" s="160" t="s">
        <v>2570</v>
      </c>
      <c r="D1420" s="159">
        <v>2.4106626491145099E-19</v>
      </c>
      <c r="E1420" s="160">
        <v>8.3904157258873696E-4</v>
      </c>
      <c r="F1420" s="160">
        <v>360</v>
      </c>
      <c r="G1420" s="160">
        <v>3</v>
      </c>
      <c r="H1420" s="160">
        <v>1</v>
      </c>
      <c r="I1420" s="160">
        <v>1</v>
      </c>
    </row>
    <row r="1421" spans="1:9" x14ac:dyDescent="0.25">
      <c r="A1421" t="s">
        <v>2075</v>
      </c>
      <c r="B1421" t="s">
        <v>2243</v>
      </c>
      <c r="C1421" s="160" t="s">
        <v>2571</v>
      </c>
      <c r="D1421" s="159">
        <v>-1.18845796121585E-19</v>
      </c>
      <c r="E1421" s="160">
        <v>6.4992742902609103E-4</v>
      </c>
      <c r="F1421" s="160">
        <v>360</v>
      </c>
      <c r="G1421" s="160">
        <v>2</v>
      </c>
      <c r="H1421" s="160">
        <v>1</v>
      </c>
      <c r="I1421" s="160">
        <v>1</v>
      </c>
    </row>
    <row r="1422" spans="1:9" x14ac:dyDescent="0.25">
      <c r="A1422" t="s">
        <v>2075</v>
      </c>
      <c r="B1422" t="s">
        <v>2243</v>
      </c>
      <c r="C1422" s="160" t="s">
        <v>2570</v>
      </c>
      <c r="D1422" s="159">
        <v>-1.2053313245572501E-19</v>
      </c>
      <c r="E1422" s="160">
        <v>6.4461458163302305E-4</v>
      </c>
      <c r="F1422" s="160">
        <v>360</v>
      </c>
      <c r="G1422" s="160">
        <v>2</v>
      </c>
      <c r="H1422" s="160">
        <v>1</v>
      </c>
      <c r="I1422" s="160">
        <v>1</v>
      </c>
    </row>
    <row r="1423" spans="1:9" x14ac:dyDescent="0.25">
      <c r="A1423" t="s">
        <v>2113</v>
      </c>
      <c r="B1423" t="s">
        <v>2168</v>
      </c>
      <c r="C1423" s="160" t="s">
        <v>2573</v>
      </c>
      <c r="D1423" s="160">
        <v>-1.01228506232515E-4</v>
      </c>
      <c r="E1423" s="160">
        <v>1.9237265129723501E-3</v>
      </c>
      <c r="F1423" s="160">
        <v>360</v>
      </c>
      <c r="G1423" s="160">
        <v>6</v>
      </c>
      <c r="H1423" s="160">
        <v>0.95806344352517103</v>
      </c>
      <c r="I1423" s="160">
        <v>1</v>
      </c>
    </row>
    <row r="1424" spans="1:9" x14ac:dyDescent="0.25">
      <c r="A1424" t="s">
        <v>2113</v>
      </c>
      <c r="B1424" t="s">
        <v>2143</v>
      </c>
      <c r="C1424" s="160" t="s">
        <v>2572</v>
      </c>
      <c r="D1424" s="160">
        <v>5.5561590263472703E-4</v>
      </c>
      <c r="E1424" s="160">
        <v>1.9653418154110202E-3</v>
      </c>
      <c r="F1424" s="160">
        <v>360</v>
      </c>
      <c r="G1424" s="160">
        <v>7</v>
      </c>
      <c r="H1424" s="160">
        <v>0.77756620863707304</v>
      </c>
      <c r="I1424" s="160">
        <v>1</v>
      </c>
    </row>
    <row r="1425" spans="1:9" x14ac:dyDescent="0.25">
      <c r="A1425" t="s">
        <v>2113</v>
      </c>
      <c r="B1425" t="s">
        <v>2179</v>
      </c>
      <c r="C1425" s="160" t="s">
        <v>2573</v>
      </c>
      <c r="D1425" s="160">
        <v>3.5277327803554702E-4</v>
      </c>
      <c r="E1425" s="160">
        <v>1.76045385800676E-3</v>
      </c>
      <c r="F1425" s="160">
        <v>360</v>
      </c>
      <c r="G1425" s="160">
        <v>8</v>
      </c>
      <c r="H1425" s="160">
        <v>0.84131549902032898</v>
      </c>
      <c r="I1425" s="160">
        <v>1</v>
      </c>
    </row>
    <row r="1426" spans="1:9" x14ac:dyDescent="0.25">
      <c r="A1426" t="s">
        <v>2473</v>
      </c>
      <c r="B1426" t="s">
        <v>2474</v>
      </c>
      <c r="C1426" s="160" t="s">
        <v>2573</v>
      </c>
      <c r="D1426" s="160">
        <v>8.5959383579447299E-4</v>
      </c>
      <c r="E1426" s="160">
        <v>2.7382035706660902E-3</v>
      </c>
      <c r="F1426" s="160">
        <v>360</v>
      </c>
      <c r="G1426" s="160">
        <v>12</v>
      </c>
      <c r="H1426" s="160">
        <v>0.75376148087327199</v>
      </c>
      <c r="I1426" s="160">
        <v>1</v>
      </c>
    </row>
    <row r="1427" spans="1:9" x14ac:dyDescent="0.25">
      <c r="A1427" t="s">
        <v>2473</v>
      </c>
      <c r="B1427" t="s">
        <v>2474</v>
      </c>
      <c r="C1427" s="160" t="s">
        <v>2572</v>
      </c>
      <c r="D1427" s="159">
        <v>8.1224802472978902E-5</v>
      </c>
      <c r="E1427" s="160">
        <v>4.29072702765795E-3</v>
      </c>
      <c r="F1427" s="160">
        <v>360</v>
      </c>
      <c r="G1427" s="160">
        <v>12</v>
      </c>
      <c r="H1427" s="160">
        <v>0.98490733308900302</v>
      </c>
      <c r="I1427" s="160">
        <v>1</v>
      </c>
    </row>
    <row r="1428" spans="1:9" x14ac:dyDescent="0.25">
      <c r="A1428" t="s">
        <v>2498</v>
      </c>
      <c r="B1428" t="s">
        <v>2499</v>
      </c>
      <c r="C1428" s="160" t="s">
        <v>2573</v>
      </c>
      <c r="D1428" s="160">
        <v>-5.4210842468399296E-4</v>
      </c>
      <c r="E1428" s="160">
        <v>2.0956355464634199E-3</v>
      </c>
      <c r="F1428" s="160">
        <v>360</v>
      </c>
      <c r="G1428" s="160">
        <v>9</v>
      </c>
      <c r="H1428" s="160">
        <v>0.79602860345410398</v>
      </c>
      <c r="I1428" s="160">
        <v>1</v>
      </c>
    </row>
    <row r="1429" spans="1:9" x14ac:dyDescent="0.25">
      <c r="A1429" t="s">
        <v>2494</v>
      </c>
      <c r="B1429" t="s">
        <v>2495</v>
      </c>
      <c r="C1429" s="160" t="s">
        <v>2571</v>
      </c>
      <c r="D1429" s="160">
        <v>-3.7811210067483002E-4</v>
      </c>
      <c r="E1429" s="160">
        <v>2.9306510566572699E-3</v>
      </c>
      <c r="F1429" s="160">
        <v>360</v>
      </c>
      <c r="G1429" s="160">
        <v>13</v>
      </c>
      <c r="H1429" s="160">
        <v>0.89741502280004803</v>
      </c>
      <c r="I1429" s="160">
        <v>1</v>
      </c>
    </row>
    <row r="1430" spans="1:9" x14ac:dyDescent="0.25">
      <c r="A1430" t="s">
        <v>2537</v>
      </c>
      <c r="B1430" t="s">
        <v>2538</v>
      </c>
      <c r="C1430" s="160" t="s">
        <v>2572</v>
      </c>
      <c r="D1430" s="159">
        <v>8.8960178255220898E-20</v>
      </c>
      <c r="E1430" s="160">
        <v>3.2512734734426699E-3</v>
      </c>
      <c r="F1430" s="160">
        <v>360</v>
      </c>
      <c r="G1430" s="160">
        <v>7</v>
      </c>
      <c r="H1430" s="160">
        <v>1</v>
      </c>
      <c r="I1430" s="160">
        <v>1</v>
      </c>
    </row>
    <row r="1431" spans="1:9" x14ac:dyDescent="0.25">
      <c r="A1431" t="s">
        <v>2280</v>
      </c>
      <c r="B1431" t="s">
        <v>2281</v>
      </c>
      <c r="C1431" s="160" t="s">
        <v>2571</v>
      </c>
      <c r="D1431" s="160">
        <v>1.0595690128858901E-3</v>
      </c>
      <c r="E1431" s="160">
        <v>7.1207342451777896E-3</v>
      </c>
      <c r="F1431" s="160">
        <v>360</v>
      </c>
      <c r="G1431" s="160">
        <v>108</v>
      </c>
      <c r="H1431" s="160">
        <v>0.88182406615974895</v>
      </c>
      <c r="I1431" s="160">
        <v>1</v>
      </c>
    </row>
    <row r="1432" spans="1:9" x14ac:dyDescent="0.25">
      <c r="A1432" t="s">
        <v>2280</v>
      </c>
      <c r="B1432" t="s">
        <v>2281</v>
      </c>
      <c r="C1432" s="160" t="s">
        <v>2573</v>
      </c>
      <c r="D1432" s="160">
        <v>-1.87989800432804E-4</v>
      </c>
      <c r="E1432" s="160">
        <v>6.1729300649430796E-3</v>
      </c>
      <c r="F1432" s="160">
        <v>360</v>
      </c>
      <c r="G1432" s="160">
        <v>108</v>
      </c>
      <c r="H1432" s="160">
        <v>0.97572427744744095</v>
      </c>
      <c r="I1432" s="160">
        <v>1</v>
      </c>
    </row>
    <row r="1433" spans="1:9" x14ac:dyDescent="0.25">
      <c r="A1433" t="s">
        <v>2182</v>
      </c>
      <c r="B1433" t="s">
        <v>2299</v>
      </c>
      <c r="C1433" s="160" t="s">
        <v>2571</v>
      </c>
      <c r="D1433" s="160">
        <v>-1.0172201809468E-3</v>
      </c>
      <c r="E1433" s="160">
        <v>3.2205040962303999E-3</v>
      </c>
      <c r="F1433" s="160">
        <v>360</v>
      </c>
      <c r="G1433" s="160">
        <v>8</v>
      </c>
      <c r="H1433" s="160">
        <v>0.75229633207092295</v>
      </c>
      <c r="I1433" s="160">
        <v>1</v>
      </c>
    </row>
    <row r="1434" spans="1:9" x14ac:dyDescent="0.25">
      <c r="A1434" t="s">
        <v>2182</v>
      </c>
      <c r="B1434" t="s">
        <v>2183</v>
      </c>
      <c r="C1434" s="160" t="s">
        <v>2571</v>
      </c>
      <c r="D1434" s="160">
        <v>-5.9785760340960704E-4</v>
      </c>
      <c r="E1434" s="160">
        <v>4.4796663117984198E-3</v>
      </c>
      <c r="F1434" s="160">
        <v>360</v>
      </c>
      <c r="G1434" s="160">
        <v>36</v>
      </c>
      <c r="H1434" s="160">
        <v>0.89393298850281699</v>
      </c>
      <c r="I1434" s="160">
        <v>1</v>
      </c>
    </row>
    <row r="1435" spans="1:9" x14ac:dyDescent="0.25">
      <c r="A1435" t="s">
        <v>2207</v>
      </c>
      <c r="B1435" t="s">
        <v>2208</v>
      </c>
      <c r="C1435" s="160" t="s">
        <v>2573</v>
      </c>
      <c r="D1435" s="160">
        <v>5.1659582549897299E-3</v>
      </c>
      <c r="E1435" s="160">
        <v>2.1996737224903699E-2</v>
      </c>
      <c r="F1435" s="160">
        <v>360</v>
      </c>
      <c r="G1435" s="160">
        <v>59</v>
      </c>
      <c r="H1435" s="160">
        <v>0.81449964514614703</v>
      </c>
      <c r="I1435" s="160">
        <v>1</v>
      </c>
    </row>
    <row r="1436" spans="1:9" x14ac:dyDescent="0.25">
      <c r="A1436" t="s">
        <v>2175</v>
      </c>
      <c r="B1436" t="s">
        <v>2350</v>
      </c>
      <c r="C1436" s="160" t="s">
        <v>2571</v>
      </c>
      <c r="D1436" s="160">
        <v>1.22043373073553E-3</v>
      </c>
      <c r="E1436" s="160">
        <v>8.2546195684934306E-3</v>
      </c>
      <c r="F1436" s="160">
        <v>360</v>
      </c>
      <c r="G1436" s="160">
        <v>13</v>
      </c>
      <c r="H1436" s="160">
        <v>0.88259921476684999</v>
      </c>
      <c r="I1436" s="160">
        <v>1</v>
      </c>
    </row>
    <row r="1437" spans="1:9" x14ac:dyDescent="0.25">
      <c r="A1437" t="s">
        <v>2175</v>
      </c>
      <c r="B1437" t="s">
        <v>2350</v>
      </c>
      <c r="C1437" s="160" t="s">
        <v>2570</v>
      </c>
      <c r="D1437" s="160">
        <v>-1.23577602847303E-3</v>
      </c>
      <c r="E1437" s="160">
        <v>8.1432304950774196E-3</v>
      </c>
      <c r="F1437" s="160">
        <v>360</v>
      </c>
      <c r="G1437" s="160">
        <v>13</v>
      </c>
      <c r="H1437" s="160">
        <v>0.879523059093824</v>
      </c>
      <c r="I1437" s="160">
        <v>1</v>
      </c>
    </row>
    <row r="1438" spans="1:9" x14ac:dyDescent="0.25">
      <c r="A1438" t="s">
        <v>2175</v>
      </c>
      <c r="B1438" t="s">
        <v>2350</v>
      </c>
      <c r="C1438" s="160" t="s">
        <v>2573</v>
      </c>
      <c r="D1438" s="160">
        <v>-1.7957080780574199E-3</v>
      </c>
      <c r="E1438" s="160">
        <v>7.5913860369263E-3</v>
      </c>
      <c r="F1438" s="160">
        <v>360</v>
      </c>
      <c r="G1438" s="160">
        <v>13</v>
      </c>
      <c r="H1438" s="160">
        <v>0.81317687160534102</v>
      </c>
      <c r="I1438" s="160">
        <v>1</v>
      </c>
    </row>
    <row r="1439" spans="1:9" x14ac:dyDescent="0.25">
      <c r="A1439" t="s">
        <v>2175</v>
      </c>
      <c r="B1439" t="s">
        <v>2350</v>
      </c>
      <c r="C1439" s="160" t="s">
        <v>2572</v>
      </c>
      <c r="D1439" s="160">
        <v>1.40566944867353E-3</v>
      </c>
      <c r="E1439" s="160">
        <v>1.14755983111981E-2</v>
      </c>
      <c r="F1439" s="160">
        <v>360</v>
      </c>
      <c r="G1439" s="160">
        <v>13</v>
      </c>
      <c r="H1439" s="160">
        <v>0.90261624703952104</v>
      </c>
      <c r="I1439" s="160">
        <v>1</v>
      </c>
    </row>
    <row r="1440" spans="1:9" x14ac:dyDescent="0.25">
      <c r="A1440" t="s">
        <v>2175</v>
      </c>
      <c r="B1440" t="s">
        <v>2419</v>
      </c>
      <c r="C1440" s="160" t="s">
        <v>2571</v>
      </c>
      <c r="D1440" s="159">
        <v>-3.2248295744838901E-13</v>
      </c>
      <c r="E1440" s="160">
        <v>1.5503841296895199E-3</v>
      </c>
      <c r="F1440" s="160">
        <v>360</v>
      </c>
      <c r="G1440" s="160">
        <v>2</v>
      </c>
      <c r="H1440" s="160">
        <v>0.999999999834155</v>
      </c>
      <c r="I1440" s="160">
        <v>1</v>
      </c>
    </row>
    <row r="1441" spans="1:9" x14ac:dyDescent="0.25">
      <c r="A1441" t="s">
        <v>2175</v>
      </c>
      <c r="B1441" t="s">
        <v>2419</v>
      </c>
      <c r="C1441" s="160" t="s">
        <v>2572</v>
      </c>
      <c r="D1441" s="159">
        <v>9.5470150689781896E-13</v>
      </c>
      <c r="E1441" s="160">
        <v>2.0905375342006802E-3</v>
      </c>
      <c r="F1441" s="160">
        <v>360</v>
      </c>
      <c r="G1441" s="160">
        <v>2</v>
      </c>
      <c r="H1441" s="160">
        <v>0.99999999963588104</v>
      </c>
      <c r="I1441" s="160">
        <v>1</v>
      </c>
    </row>
    <row r="1442" spans="1:9" x14ac:dyDescent="0.25">
      <c r="A1442" t="s">
        <v>2097</v>
      </c>
      <c r="B1442" t="s">
        <v>2529</v>
      </c>
      <c r="C1442" s="160" t="s">
        <v>2570</v>
      </c>
      <c r="D1442" s="160">
        <v>-1.2096136593291399E-3</v>
      </c>
      <c r="E1442" s="160">
        <v>1.16023975326218E-2</v>
      </c>
      <c r="F1442" s="160">
        <v>360</v>
      </c>
      <c r="G1442" s="160">
        <v>153</v>
      </c>
      <c r="H1442" s="160">
        <v>0.91704472202757203</v>
      </c>
      <c r="I1442" s="160">
        <v>1</v>
      </c>
    </row>
    <row r="1443" spans="1:9" x14ac:dyDescent="0.25">
      <c r="A1443" t="s">
        <v>2097</v>
      </c>
      <c r="B1443" t="s">
        <v>2381</v>
      </c>
      <c r="C1443" s="160" t="s">
        <v>2570</v>
      </c>
      <c r="D1443" s="160">
        <v>1.81723129628973E-3</v>
      </c>
      <c r="E1443" s="160">
        <v>1.07413767850741E-2</v>
      </c>
      <c r="F1443" s="160">
        <v>360</v>
      </c>
      <c r="G1443" s="160">
        <v>175</v>
      </c>
      <c r="H1443" s="160">
        <v>0.86579144955678999</v>
      </c>
      <c r="I1443" s="160">
        <v>1</v>
      </c>
    </row>
    <row r="1444" spans="1:9" x14ac:dyDescent="0.25">
      <c r="A1444" t="s">
        <v>2097</v>
      </c>
      <c r="B1444" t="s">
        <v>2364</v>
      </c>
      <c r="C1444" s="160" t="s">
        <v>2571</v>
      </c>
      <c r="D1444" s="160">
        <v>1.2687967682034999E-3</v>
      </c>
      <c r="E1444" s="160">
        <v>6.9693509056046E-3</v>
      </c>
      <c r="F1444" s="160">
        <v>360</v>
      </c>
      <c r="G1444" s="160">
        <v>117</v>
      </c>
      <c r="H1444" s="160">
        <v>0.85570248541930805</v>
      </c>
      <c r="I1444" s="160">
        <v>1</v>
      </c>
    </row>
    <row r="1445" spans="1:9" x14ac:dyDescent="0.25">
      <c r="A1445" t="s">
        <v>2097</v>
      </c>
      <c r="B1445" t="s">
        <v>2130</v>
      </c>
      <c r="C1445" s="160" t="s">
        <v>2571</v>
      </c>
      <c r="D1445" s="160">
        <v>-1.0892997011623E-3</v>
      </c>
      <c r="E1445" s="160">
        <v>2.2146720417473301E-2</v>
      </c>
      <c r="F1445" s="160">
        <v>360</v>
      </c>
      <c r="G1445" s="160">
        <v>176</v>
      </c>
      <c r="H1445" s="160">
        <v>0.960809043647183</v>
      </c>
      <c r="I1445" s="160">
        <v>1</v>
      </c>
    </row>
    <row r="1446" spans="1:9" x14ac:dyDescent="0.25">
      <c r="A1446" t="s">
        <v>2097</v>
      </c>
      <c r="B1446" t="s">
        <v>2130</v>
      </c>
      <c r="C1446" s="160" t="s">
        <v>2573</v>
      </c>
      <c r="D1446" s="160">
        <v>6.0453674482388404E-3</v>
      </c>
      <c r="E1446" s="160">
        <v>1.9351376013450501E-2</v>
      </c>
      <c r="F1446" s="160">
        <v>360</v>
      </c>
      <c r="G1446" s="160">
        <v>176</v>
      </c>
      <c r="H1446" s="160">
        <v>0.75494272454344602</v>
      </c>
      <c r="I1446" s="160">
        <v>1</v>
      </c>
    </row>
    <row r="1447" spans="1:9" x14ac:dyDescent="0.25">
      <c r="A1447" t="s">
        <v>2097</v>
      </c>
      <c r="B1447" t="s">
        <v>2300</v>
      </c>
      <c r="C1447" s="160" t="s">
        <v>2570</v>
      </c>
      <c r="D1447" s="160">
        <v>3.5755191686642901E-3</v>
      </c>
      <c r="E1447" s="160">
        <v>2.5497168453665699E-2</v>
      </c>
      <c r="F1447" s="160">
        <v>360</v>
      </c>
      <c r="G1447" s="160">
        <v>203</v>
      </c>
      <c r="H1447" s="160">
        <v>0.88859069509900301</v>
      </c>
      <c r="I1447" s="160">
        <v>1</v>
      </c>
    </row>
    <row r="1448" spans="1:9" x14ac:dyDescent="0.25">
      <c r="A1448" t="s">
        <v>2097</v>
      </c>
      <c r="B1448" t="s">
        <v>2469</v>
      </c>
      <c r="C1448" s="160" t="s">
        <v>2571</v>
      </c>
      <c r="D1448" s="160">
        <v>4.3461233571609999E-3</v>
      </c>
      <c r="E1448" s="160">
        <v>1.35689417301039E-2</v>
      </c>
      <c r="F1448" s="160">
        <v>360</v>
      </c>
      <c r="G1448" s="160">
        <v>174</v>
      </c>
      <c r="H1448" s="160">
        <v>0.74900317520167203</v>
      </c>
      <c r="I1448" s="160">
        <v>1</v>
      </c>
    </row>
    <row r="1449" spans="1:9" x14ac:dyDescent="0.25">
      <c r="A1449" t="s">
        <v>2097</v>
      </c>
      <c r="B1449" t="s">
        <v>2469</v>
      </c>
      <c r="C1449" s="160" t="s">
        <v>2570</v>
      </c>
      <c r="D1449" s="160">
        <v>3.1651339697148198E-3</v>
      </c>
      <c r="E1449" s="160">
        <v>1.3430445044385699E-2</v>
      </c>
      <c r="F1449" s="160">
        <v>360</v>
      </c>
      <c r="G1449" s="160">
        <v>174</v>
      </c>
      <c r="H1449" s="160">
        <v>0.81388293391528399</v>
      </c>
      <c r="I1449" s="160">
        <v>1</v>
      </c>
    </row>
    <row r="1450" spans="1:9" x14ac:dyDescent="0.25">
      <c r="A1450" t="s">
        <v>2109</v>
      </c>
      <c r="B1450" t="s">
        <v>2420</v>
      </c>
      <c r="C1450" s="160" t="s">
        <v>2572</v>
      </c>
      <c r="D1450" s="160">
        <v>-6.0051458454309797E-4</v>
      </c>
      <c r="E1450" s="160">
        <v>2.3382258806978898E-3</v>
      </c>
      <c r="F1450" s="160">
        <v>360</v>
      </c>
      <c r="G1450" s="160">
        <v>10</v>
      </c>
      <c r="H1450" s="160">
        <v>0.79746274181913901</v>
      </c>
      <c r="I1450" s="160">
        <v>1</v>
      </c>
    </row>
    <row r="1451" spans="1:9" x14ac:dyDescent="0.25">
      <c r="A1451" t="s">
        <v>2109</v>
      </c>
      <c r="B1451" t="s">
        <v>2546</v>
      </c>
      <c r="C1451" s="160" t="s">
        <v>2573</v>
      </c>
      <c r="D1451" s="160">
        <v>-3.9186370614707901E-4</v>
      </c>
      <c r="E1451" s="160">
        <v>1.25384572964576E-3</v>
      </c>
      <c r="F1451" s="160">
        <v>360</v>
      </c>
      <c r="G1451" s="160">
        <v>4</v>
      </c>
      <c r="H1451" s="160">
        <v>0.75482169347535</v>
      </c>
      <c r="I1451" s="160">
        <v>1</v>
      </c>
    </row>
    <row r="1452" spans="1:9" x14ac:dyDescent="0.25">
      <c r="A1452" t="s">
        <v>2109</v>
      </c>
      <c r="B1452" t="s">
        <v>2550</v>
      </c>
      <c r="C1452" s="160" t="s">
        <v>2572</v>
      </c>
      <c r="D1452" s="160">
        <v>5.3230345443225498E-4</v>
      </c>
      <c r="E1452" s="160">
        <v>1.8662222704327301E-3</v>
      </c>
      <c r="F1452" s="160">
        <v>360</v>
      </c>
      <c r="G1452" s="160">
        <v>8</v>
      </c>
      <c r="H1452" s="160">
        <v>0.77565879087815404</v>
      </c>
      <c r="I1452" s="160">
        <v>1</v>
      </c>
    </row>
    <row r="1453" spans="1:9" x14ac:dyDescent="0.25">
      <c r="A1453" t="s">
        <v>2109</v>
      </c>
      <c r="B1453" t="s">
        <v>2170</v>
      </c>
      <c r="C1453" s="160" t="s">
        <v>2573</v>
      </c>
      <c r="D1453" s="160">
        <v>1.04163789192831E-4</v>
      </c>
      <c r="E1453" s="160">
        <v>1.2795357211525401E-3</v>
      </c>
      <c r="F1453" s="160">
        <v>360</v>
      </c>
      <c r="G1453" s="160">
        <v>4</v>
      </c>
      <c r="H1453" s="160">
        <v>0.93516377073891699</v>
      </c>
      <c r="I1453" s="160">
        <v>1</v>
      </c>
    </row>
    <row r="1454" spans="1:9" x14ac:dyDescent="0.25">
      <c r="A1454" t="s">
        <v>2109</v>
      </c>
      <c r="B1454" t="s">
        <v>2452</v>
      </c>
      <c r="C1454" s="160" t="s">
        <v>2573</v>
      </c>
      <c r="D1454" s="160">
        <v>6.1620551820039599E-4</v>
      </c>
      <c r="E1454" s="160">
        <v>1.8611837787787099E-3</v>
      </c>
      <c r="F1454" s="160">
        <v>360</v>
      </c>
      <c r="G1454" s="160">
        <v>9</v>
      </c>
      <c r="H1454" s="160">
        <v>0.74080176535894704</v>
      </c>
      <c r="I1454" s="160">
        <v>1</v>
      </c>
    </row>
    <row r="1455" spans="1:9" x14ac:dyDescent="0.25">
      <c r="A1455" t="s">
        <v>2109</v>
      </c>
      <c r="B1455" t="s">
        <v>2231</v>
      </c>
      <c r="C1455" s="160" t="s">
        <v>2571</v>
      </c>
      <c r="D1455" s="159">
        <v>-6.0668058720622897E-5</v>
      </c>
      <c r="E1455" s="160">
        <v>5.53963003199764E-4</v>
      </c>
      <c r="F1455" s="160">
        <v>360</v>
      </c>
      <c r="G1455" s="160">
        <v>2</v>
      </c>
      <c r="H1455" s="160">
        <v>0.91293501871558003</v>
      </c>
      <c r="I1455" s="160">
        <v>1</v>
      </c>
    </row>
    <row r="1456" spans="1:9" x14ac:dyDescent="0.25">
      <c r="A1456" t="s">
        <v>2109</v>
      </c>
      <c r="B1456" t="s">
        <v>2231</v>
      </c>
      <c r="C1456" s="160" t="s">
        <v>2570</v>
      </c>
      <c r="D1456" s="159">
        <v>-1.82402403676811E-5</v>
      </c>
      <c r="E1456" s="160">
        <v>5.4567405678538998E-4</v>
      </c>
      <c r="F1456" s="160">
        <v>360</v>
      </c>
      <c r="G1456" s="160">
        <v>2</v>
      </c>
      <c r="H1456" s="160">
        <v>0.97337792538866397</v>
      </c>
      <c r="I1456" s="160">
        <v>1</v>
      </c>
    </row>
    <row r="1457" spans="1:9" x14ac:dyDescent="0.25">
      <c r="A1457" t="s">
        <v>2109</v>
      </c>
      <c r="B1457" t="s">
        <v>2231</v>
      </c>
      <c r="C1457" s="160" t="s">
        <v>2573</v>
      </c>
      <c r="D1457" s="160">
        <v>-1.04417068136764E-4</v>
      </c>
      <c r="E1457" s="160">
        <v>5.2608186374468295E-4</v>
      </c>
      <c r="F1457" s="160">
        <v>360</v>
      </c>
      <c r="G1457" s="160">
        <v>2</v>
      </c>
      <c r="H1457" s="160">
        <v>0.84284917444999996</v>
      </c>
      <c r="I1457" s="160">
        <v>1</v>
      </c>
    </row>
    <row r="1458" spans="1:9" x14ac:dyDescent="0.25">
      <c r="A1458" t="s">
        <v>2109</v>
      </c>
      <c r="B1458" t="s">
        <v>2434</v>
      </c>
      <c r="C1458" s="160" t="s">
        <v>2572</v>
      </c>
      <c r="D1458" s="160">
        <v>9.7696171945570393E-4</v>
      </c>
      <c r="E1458" s="160">
        <v>3.4397802718753299E-3</v>
      </c>
      <c r="F1458" s="160">
        <v>360</v>
      </c>
      <c r="G1458" s="160">
        <v>4</v>
      </c>
      <c r="H1458" s="160">
        <v>0.77660526462744905</v>
      </c>
      <c r="I1458" s="160">
        <v>1</v>
      </c>
    </row>
    <row r="1459" spans="1:9" x14ac:dyDescent="0.25">
      <c r="A1459" t="s">
        <v>2109</v>
      </c>
      <c r="B1459" t="s">
        <v>2374</v>
      </c>
      <c r="C1459" s="160" t="s">
        <v>2573</v>
      </c>
      <c r="D1459" s="160">
        <v>-1.88441209828969E-4</v>
      </c>
      <c r="E1459" s="160">
        <v>7.6512597990758895E-4</v>
      </c>
      <c r="F1459" s="160">
        <v>360</v>
      </c>
      <c r="G1459" s="160">
        <v>3</v>
      </c>
      <c r="H1459" s="160">
        <v>0.80560178116777204</v>
      </c>
      <c r="I1459" s="160">
        <v>1</v>
      </c>
    </row>
    <row r="1460" spans="1:9" x14ac:dyDescent="0.25">
      <c r="A1460" t="s">
        <v>2109</v>
      </c>
      <c r="B1460" t="s">
        <v>2148</v>
      </c>
      <c r="C1460" s="160" t="s">
        <v>2573</v>
      </c>
      <c r="D1460" s="160">
        <v>2.3563944306563699E-4</v>
      </c>
      <c r="E1460" s="160">
        <v>1.4787143498340299E-3</v>
      </c>
      <c r="F1460" s="160">
        <v>360</v>
      </c>
      <c r="G1460" s="160">
        <v>5</v>
      </c>
      <c r="H1460" s="160">
        <v>0.87348038955338103</v>
      </c>
      <c r="I1460" s="160">
        <v>1</v>
      </c>
    </row>
    <row r="1461" spans="1:9" x14ac:dyDescent="0.25">
      <c r="A1461" t="s">
        <v>2109</v>
      </c>
      <c r="B1461" t="s">
        <v>2185</v>
      </c>
      <c r="C1461" s="160" t="s">
        <v>2571</v>
      </c>
      <c r="D1461" s="159">
        <v>-1.6662209701484899E-7</v>
      </c>
      <c r="E1461" s="160">
        <v>3.8684187380774802E-4</v>
      </c>
      <c r="F1461" s="160">
        <v>360</v>
      </c>
      <c r="G1461" s="160">
        <v>1</v>
      </c>
      <c r="H1461" s="160">
        <v>0.99965774564019605</v>
      </c>
      <c r="I1461" s="160">
        <v>1</v>
      </c>
    </row>
    <row r="1462" spans="1:9" x14ac:dyDescent="0.25">
      <c r="A1462" t="s">
        <v>2109</v>
      </c>
      <c r="B1462" t="s">
        <v>2185</v>
      </c>
      <c r="C1462" s="160" t="s">
        <v>2570</v>
      </c>
      <c r="D1462" s="159">
        <v>-5.2841970799456001E-8</v>
      </c>
      <c r="E1462" s="160">
        <v>3.8367285587325502E-4</v>
      </c>
      <c r="F1462" s="160">
        <v>360</v>
      </c>
      <c r="G1462" s="160">
        <v>1</v>
      </c>
      <c r="H1462" s="160">
        <v>0.99989060552730102</v>
      </c>
      <c r="I1462" s="160">
        <v>1</v>
      </c>
    </row>
    <row r="1463" spans="1:9" x14ac:dyDescent="0.25">
      <c r="A1463" t="s">
        <v>2109</v>
      </c>
      <c r="B1463" t="s">
        <v>2185</v>
      </c>
      <c r="C1463" s="160" t="s">
        <v>2573</v>
      </c>
      <c r="D1463" s="159">
        <v>-4.4997728275245399E-7</v>
      </c>
      <c r="E1463" s="160">
        <v>3.3291767739782198E-4</v>
      </c>
      <c r="F1463" s="160">
        <v>360</v>
      </c>
      <c r="G1463" s="160">
        <v>1</v>
      </c>
      <c r="H1463" s="160">
        <v>0.99892379283875499</v>
      </c>
      <c r="I1463" s="160">
        <v>1</v>
      </c>
    </row>
    <row r="1464" spans="1:9" x14ac:dyDescent="0.25">
      <c r="A1464" t="s">
        <v>2109</v>
      </c>
      <c r="B1464" t="s">
        <v>2460</v>
      </c>
      <c r="C1464" s="160" t="s">
        <v>2571</v>
      </c>
      <c r="D1464" s="159">
        <v>-1.07248115033729E-7</v>
      </c>
      <c r="E1464" s="160">
        <v>2.4899495622869399E-4</v>
      </c>
      <c r="F1464" s="160">
        <v>360</v>
      </c>
      <c r="G1464" s="160">
        <v>1</v>
      </c>
      <c r="H1464" s="160">
        <v>0.99965774538708796</v>
      </c>
      <c r="I1464" s="160">
        <v>1</v>
      </c>
    </row>
    <row r="1465" spans="1:9" x14ac:dyDescent="0.25">
      <c r="A1465" t="s">
        <v>2109</v>
      </c>
      <c r="B1465" t="s">
        <v>2460</v>
      </c>
      <c r="C1465" s="160" t="s">
        <v>2570</v>
      </c>
      <c r="D1465" s="159">
        <v>-3.4012306077306201E-8</v>
      </c>
      <c r="E1465" s="160">
        <v>2.46955183558479E-4</v>
      </c>
      <c r="F1465" s="160">
        <v>360</v>
      </c>
      <c r="G1465" s="160">
        <v>1</v>
      </c>
      <c r="H1465" s="160">
        <v>0.99989060543697705</v>
      </c>
      <c r="I1465" s="160">
        <v>1</v>
      </c>
    </row>
    <row r="1466" spans="1:9" x14ac:dyDescent="0.25">
      <c r="A1466" t="s">
        <v>2109</v>
      </c>
      <c r="B1466" t="s">
        <v>2460</v>
      </c>
      <c r="C1466" s="160" t="s">
        <v>2573</v>
      </c>
      <c r="D1466" s="159">
        <v>-2.8963274528304399E-7</v>
      </c>
      <c r="E1466" s="160">
        <v>2.1428606395550899E-4</v>
      </c>
      <c r="F1466" s="160">
        <v>360</v>
      </c>
      <c r="G1466" s="160">
        <v>1</v>
      </c>
      <c r="H1466" s="160">
        <v>0.99892379252068597</v>
      </c>
      <c r="I1466" s="160">
        <v>1</v>
      </c>
    </row>
    <row r="1467" spans="1:9" x14ac:dyDescent="0.25">
      <c r="A1467" t="s">
        <v>2109</v>
      </c>
      <c r="B1467" t="s">
        <v>2164</v>
      </c>
      <c r="C1467" s="160" t="s">
        <v>2571</v>
      </c>
      <c r="D1467" s="159">
        <v>-1.7169124148081201E-7</v>
      </c>
      <c r="E1467" s="160">
        <v>3.9861070644442101E-4</v>
      </c>
      <c r="F1467" s="160">
        <v>360</v>
      </c>
      <c r="G1467" s="160">
        <v>1</v>
      </c>
      <c r="H1467" s="160">
        <v>0.99965774518095096</v>
      </c>
      <c r="I1467" s="160">
        <v>1</v>
      </c>
    </row>
    <row r="1468" spans="1:9" x14ac:dyDescent="0.25">
      <c r="A1468" t="s">
        <v>2109</v>
      </c>
      <c r="B1468" t="s">
        <v>2164</v>
      </c>
      <c r="C1468" s="160" t="s">
        <v>2570</v>
      </c>
      <c r="D1468" s="159">
        <v>-5.4449582205905901E-8</v>
      </c>
      <c r="E1468" s="160">
        <v>3.95345277948881E-4</v>
      </c>
      <c r="F1468" s="160">
        <v>360</v>
      </c>
      <c r="G1468" s="160">
        <v>1</v>
      </c>
      <c r="H1468" s="160">
        <v>0.99989060536531205</v>
      </c>
      <c r="I1468" s="160">
        <v>1</v>
      </c>
    </row>
    <row r="1469" spans="1:9" x14ac:dyDescent="0.25">
      <c r="A1469" t="s">
        <v>2109</v>
      </c>
      <c r="B1469" t="s">
        <v>2164</v>
      </c>
      <c r="C1469" s="160" t="s">
        <v>2573</v>
      </c>
      <c r="D1469" s="159">
        <v>-4.6366694283019901E-7</v>
      </c>
      <c r="E1469" s="160">
        <v>3.4304598225470302E-4</v>
      </c>
      <c r="F1469" s="160">
        <v>360</v>
      </c>
      <c r="G1469" s="160">
        <v>1</v>
      </c>
      <c r="H1469" s="160">
        <v>0.99892379216716198</v>
      </c>
      <c r="I1469" s="160">
        <v>1</v>
      </c>
    </row>
    <row r="1470" spans="1:9" x14ac:dyDescent="0.25">
      <c r="A1470" t="s">
        <v>2109</v>
      </c>
      <c r="B1470" t="s">
        <v>2169</v>
      </c>
      <c r="C1470" s="160" t="s">
        <v>2571</v>
      </c>
      <c r="D1470" s="160">
        <v>-9.6053572246329404E-4</v>
      </c>
      <c r="E1470" s="160">
        <v>2.8142498838395402E-3</v>
      </c>
      <c r="F1470" s="160">
        <v>360</v>
      </c>
      <c r="G1470" s="160">
        <v>5</v>
      </c>
      <c r="H1470" s="160">
        <v>0.73307105228706504</v>
      </c>
      <c r="I1470" s="160">
        <v>1</v>
      </c>
    </row>
    <row r="1471" spans="1:9" x14ac:dyDescent="0.25">
      <c r="A1471" t="s">
        <v>2109</v>
      </c>
      <c r="B1471" t="s">
        <v>2169</v>
      </c>
      <c r="C1471" s="160" t="s">
        <v>2573</v>
      </c>
      <c r="D1471" s="160">
        <v>-7.1733605282242705E-4</v>
      </c>
      <c r="E1471" s="160">
        <v>2.4216766738344099E-3</v>
      </c>
      <c r="F1471" s="160">
        <v>360</v>
      </c>
      <c r="G1471" s="160">
        <v>5</v>
      </c>
      <c r="H1471" s="160">
        <v>0.76723938677658499</v>
      </c>
      <c r="I1471" s="160">
        <v>1</v>
      </c>
    </row>
    <row r="1472" spans="1:9" x14ac:dyDescent="0.25">
      <c r="A1472" t="s">
        <v>2109</v>
      </c>
      <c r="B1472" t="s">
        <v>2333</v>
      </c>
      <c r="C1472" s="160" t="s">
        <v>2573</v>
      </c>
      <c r="D1472" s="160">
        <v>-7.3060527560011202E-4</v>
      </c>
      <c r="E1472" s="160">
        <v>3.8785495270959301E-3</v>
      </c>
      <c r="F1472" s="160">
        <v>360</v>
      </c>
      <c r="G1472" s="160">
        <v>5</v>
      </c>
      <c r="H1472" s="160">
        <v>0.85069366200753305</v>
      </c>
      <c r="I1472" s="160">
        <v>1</v>
      </c>
    </row>
    <row r="1473" spans="1:9" x14ac:dyDescent="0.25">
      <c r="A1473" t="s">
        <v>2109</v>
      </c>
      <c r="B1473" t="s">
        <v>2333</v>
      </c>
      <c r="C1473" s="160" t="s">
        <v>2572</v>
      </c>
      <c r="D1473" s="160">
        <v>7.4061067461561603E-4</v>
      </c>
      <c r="E1473" s="160">
        <v>6.0776333294942702E-3</v>
      </c>
      <c r="F1473" s="160">
        <v>360</v>
      </c>
      <c r="G1473" s="160">
        <v>5</v>
      </c>
      <c r="H1473" s="160">
        <v>0.90308011104709496</v>
      </c>
      <c r="I1473" s="160">
        <v>1</v>
      </c>
    </row>
    <row r="1474" spans="1:9" x14ac:dyDescent="0.25">
      <c r="A1474" t="s">
        <v>2109</v>
      </c>
      <c r="B1474" t="s">
        <v>2221</v>
      </c>
      <c r="C1474" s="160" t="s">
        <v>2571</v>
      </c>
      <c r="D1474" s="160">
        <v>1.5097925620458501E-4</v>
      </c>
      <c r="E1474" s="160">
        <v>8.5225624188572805E-4</v>
      </c>
      <c r="F1474" s="160">
        <v>360</v>
      </c>
      <c r="G1474" s="160">
        <v>4</v>
      </c>
      <c r="H1474" s="160">
        <v>0.85961521657102102</v>
      </c>
      <c r="I1474" s="160">
        <v>1</v>
      </c>
    </row>
    <row r="1475" spans="1:9" x14ac:dyDescent="0.25">
      <c r="A1475" t="s">
        <v>2109</v>
      </c>
      <c r="B1475" t="s">
        <v>2221</v>
      </c>
      <c r="C1475" s="160" t="s">
        <v>2570</v>
      </c>
      <c r="D1475" s="159">
        <v>-8.2176851744702702E-5</v>
      </c>
      <c r="E1475" s="160">
        <v>8.3937229907149805E-4</v>
      </c>
      <c r="F1475" s="160">
        <v>360</v>
      </c>
      <c r="G1475" s="160">
        <v>4</v>
      </c>
      <c r="H1475" s="160">
        <v>0.92213526023825099</v>
      </c>
      <c r="I1475" s="160">
        <v>1</v>
      </c>
    </row>
    <row r="1476" spans="1:9" x14ac:dyDescent="0.25">
      <c r="A1476" t="s">
        <v>2109</v>
      </c>
      <c r="B1476" t="s">
        <v>2278</v>
      </c>
      <c r="C1476" s="160" t="s">
        <v>2571</v>
      </c>
      <c r="D1476" s="159">
        <v>-2.3769159224316999E-19</v>
      </c>
      <c r="E1476" s="160">
        <v>1.2539520646551101E-3</v>
      </c>
      <c r="F1476" s="160">
        <v>360</v>
      </c>
      <c r="G1476" s="160">
        <v>5</v>
      </c>
      <c r="H1476" s="160">
        <v>1</v>
      </c>
      <c r="I1476" s="160">
        <v>1</v>
      </c>
    </row>
    <row r="1477" spans="1:9" x14ac:dyDescent="0.25">
      <c r="A1477" t="s">
        <v>2109</v>
      </c>
      <c r="B1477" t="s">
        <v>2278</v>
      </c>
      <c r="C1477" s="160" t="s">
        <v>2570</v>
      </c>
      <c r="D1477" s="159">
        <v>-2.4106626491145099E-19</v>
      </c>
      <c r="E1477" s="160">
        <v>1.24370160335712E-3</v>
      </c>
      <c r="F1477" s="160">
        <v>360</v>
      </c>
      <c r="G1477" s="160">
        <v>5</v>
      </c>
      <c r="H1477" s="160">
        <v>1</v>
      </c>
      <c r="I1477" s="160">
        <v>1</v>
      </c>
    </row>
    <row r="1478" spans="1:9" x14ac:dyDescent="0.25">
      <c r="A1478" t="s">
        <v>2109</v>
      </c>
      <c r="B1478" t="s">
        <v>2186</v>
      </c>
      <c r="C1478" s="160" t="s">
        <v>2571</v>
      </c>
      <c r="D1478" s="160">
        <v>-1.9666897603478901E-4</v>
      </c>
      <c r="E1478" s="160">
        <v>1.0087488716787299E-3</v>
      </c>
      <c r="F1478" s="160">
        <v>360</v>
      </c>
      <c r="G1478" s="160">
        <v>9</v>
      </c>
      <c r="H1478" s="160">
        <v>0.84563315130792405</v>
      </c>
      <c r="I1478" s="160">
        <v>1</v>
      </c>
    </row>
    <row r="1479" spans="1:9" x14ac:dyDescent="0.25">
      <c r="A1479" t="s">
        <v>2077</v>
      </c>
      <c r="B1479" t="s">
        <v>2078</v>
      </c>
      <c r="C1479" s="160" t="s">
        <v>2571</v>
      </c>
      <c r="D1479" s="160">
        <v>6.4805367999020498E-4</v>
      </c>
      <c r="E1479" s="160">
        <v>2.4766739642651399E-3</v>
      </c>
      <c r="F1479" s="160">
        <v>360</v>
      </c>
      <c r="G1479" s="160">
        <v>7</v>
      </c>
      <c r="H1479" s="160">
        <v>0.79387935330786796</v>
      </c>
      <c r="I1479" s="160">
        <v>1</v>
      </c>
    </row>
    <row r="1480" spans="1:9" x14ac:dyDescent="0.25">
      <c r="A1480" t="s">
        <v>2421</v>
      </c>
      <c r="B1480" t="s">
        <v>2422</v>
      </c>
      <c r="C1480" s="160" t="s">
        <v>2571</v>
      </c>
      <c r="D1480" s="159">
        <v>-6.76717424210429E-18</v>
      </c>
      <c r="E1480" s="159">
        <v>4.1990223655975197E-11</v>
      </c>
      <c r="F1480" s="160">
        <v>360</v>
      </c>
      <c r="G1480" s="160">
        <v>2</v>
      </c>
      <c r="H1480" s="160">
        <v>0.99999999978685505</v>
      </c>
      <c r="I1480" s="160">
        <v>1</v>
      </c>
    </row>
    <row r="1481" spans="1:9" x14ac:dyDescent="0.25">
      <c r="A1481" t="s">
        <v>2421</v>
      </c>
      <c r="B1481" t="s">
        <v>2422</v>
      </c>
      <c r="C1481" s="160" t="s">
        <v>2570</v>
      </c>
      <c r="D1481" s="159">
        <v>-6.3726645532129502E-18</v>
      </c>
      <c r="E1481" s="159">
        <v>4.1223948390994199E-11</v>
      </c>
      <c r="F1481" s="160">
        <v>360</v>
      </c>
      <c r="G1481" s="160">
        <v>2</v>
      </c>
      <c r="H1481" s="160">
        <v>0.99999999979554999</v>
      </c>
      <c r="I1481" s="160">
        <v>1</v>
      </c>
    </row>
    <row r="1482" spans="1:9" x14ac:dyDescent="0.25">
      <c r="A1482" t="s">
        <v>2421</v>
      </c>
      <c r="B1482" t="s">
        <v>2422</v>
      </c>
      <c r="C1482" s="160" t="s">
        <v>2573</v>
      </c>
      <c r="D1482" s="159">
        <v>-6.6589310892715602E-18</v>
      </c>
      <c r="E1482" s="159">
        <v>4.3602539547365899E-11</v>
      </c>
      <c r="F1482" s="160">
        <v>360</v>
      </c>
      <c r="G1482" s="160">
        <v>2</v>
      </c>
      <c r="H1482" s="160">
        <v>0.99999999979802001</v>
      </c>
      <c r="I1482" s="160">
        <v>1</v>
      </c>
    </row>
    <row r="1483" spans="1:9" x14ac:dyDescent="0.25">
      <c r="A1483" t="s">
        <v>2421</v>
      </c>
      <c r="B1483" t="s">
        <v>2422</v>
      </c>
      <c r="C1483" s="160" t="s">
        <v>2572</v>
      </c>
      <c r="D1483" s="159">
        <v>-6.9432910470539495E-18</v>
      </c>
      <c r="E1483" s="159">
        <v>5.8826426748683302E-11</v>
      </c>
      <c r="F1483" s="160">
        <v>360</v>
      </c>
      <c r="G1483" s="160">
        <v>2</v>
      </c>
      <c r="H1483" s="160">
        <v>0.99999999984389798</v>
      </c>
      <c r="I1483" s="160">
        <v>1</v>
      </c>
    </row>
    <row r="1484" spans="1:9" x14ac:dyDescent="0.25">
      <c r="A1484" t="s">
        <v>2079</v>
      </c>
      <c r="B1484" t="s">
        <v>2423</v>
      </c>
      <c r="C1484" s="160" t="s">
        <v>2571</v>
      </c>
      <c r="D1484" s="159">
        <v>-5.9422898060792594E-20</v>
      </c>
      <c r="E1484" s="160">
        <v>6.5321901008169603E-4</v>
      </c>
      <c r="F1484" s="160">
        <v>360</v>
      </c>
      <c r="G1484" s="160">
        <v>4</v>
      </c>
      <c r="H1484" s="160">
        <v>1</v>
      </c>
      <c r="I1484" s="160">
        <v>1</v>
      </c>
    </row>
    <row r="1485" spans="1:9" x14ac:dyDescent="0.25">
      <c r="A1485" t="s">
        <v>2079</v>
      </c>
      <c r="B1485" t="s">
        <v>2423</v>
      </c>
      <c r="C1485" s="160" t="s">
        <v>2570</v>
      </c>
      <c r="D1485" s="160">
        <v>0</v>
      </c>
      <c r="E1485" s="160">
        <v>6.4787925558015803E-4</v>
      </c>
      <c r="F1485" s="160">
        <v>360</v>
      </c>
      <c r="G1485" s="160">
        <v>4</v>
      </c>
      <c r="H1485" s="160">
        <v>1</v>
      </c>
      <c r="I1485" s="160">
        <v>1</v>
      </c>
    </row>
    <row r="1486" spans="1:9" x14ac:dyDescent="0.25">
      <c r="A1486" t="s">
        <v>2079</v>
      </c>
      <c r="B1486" t="s">
        <v>2423</v>
      </c>
      <c r="C1486" s="160" t="s">
        <v>2572</v>
      </c>
      <c r="D1486" s="159">
        <v>-8.8960178255220898E-20</v>
      </c>
      <c r="E1486" s="160">
        <v>8.8080033351090904E-4</v>
      </c>
      <c r="F1486" s="160">
        <v>360</v>
      </c>
      <c r="G1486" s="160">
        <v>4</v>
      </c>
      <c r="H1486" s="160">
        <v>1</v>
      </c>
      <c r="I1486" s="160">
        <v>1</v>
      </c>
    </row>
    <row r="1487" spans="1:9" x14ac:dyDescent="0.25">
      <c r="A1487" t="s">
        <v>2091</v>
      </c>
      <c r="B1487" t="s">
        <v>2521</v>
      </c>
      <c r="C1487" s="160" t="s">
        <v>2573</v>
      </c>
      <c r="D1487" s="160">
        <v>1.02725026394729E-3</v>
      </c>
      <c r="E1487" s="160">
        <v>9.0049572479857804E-3</v>
      </c>
      <c r="F1487" s="160">
        <v>360</v>
      </c>
      <c r="G1487" s="160">
        <v>138</v>
      </c>
      <c r="H1487" s="160">
        <v>0.909249590085355</v>
      </c>
      <c r="I1487" s="160">
        <v>1</v>
      </c>
    </row>
    <row r="1488" spans="1:9" x14ac:dyDescent="0.25">
      <c r="A1488" t="s">
        <v>2091</v>
      </c>
      <c r="B1488" t="s">
        <v>2251</v>
      </c>
      <c r="C1488" s="160" t="s">
        <v>2573</v>
      </c>
      <c r="D1488" s="160">
        <v>-1.9983810334075398E-3</v>
      </c>
      <c r="E1488" s="160">
        <v>5.9776568424287002E-3</v>
      </c>
      <c r="F1488" s="160">
        <v>360</v>
      </c>
      <c r="G1488" s="160">
        <v>7</v>
      </c>
      <c r="H1488" s="160">
        <v>0.73836101447145097</v>
      </c>
      <c r="I1488" s="160">
        <v>1</v>
      </c>
    </row>
    <row r="1489" spans="1:9" x14ac:dyDescent="0.25">
      <c r="A1489" t="s">
        <v>2091</v>
      </c>
      <c r="B1489" t="s">
        <v>2129</v>
      </c>
      <c r="C1489" s="160" t="s">
        <v>2571</v>
      </c>
      <c r="D1489" s="160">
        <v>-1.4383195098306399E-3</v>
      </c>
      <c r="E1489" s="160">
        <v>7.2719980170113697E-3</v>
      </c>
      <c r="F1489" s="160">
        <v>360</v>
      </c>
      <c r="G1489" s="160">
        <v>65</v>
      </c>
      <c r="H1489" s="160">
        <v>0.84334964296153203</v>
      </c>
      <c r="I1489" s="160">
        <v>1</v>
      </c>
    </row>
    <row r="1490" spans="1:9" x14ac:dyDescent="0.25">
      <c r="A1490" t="s">
        <v>2091</v>
      </c>
      <c r="B1490" t="s">
        <v>2129</v>
      </c>
      <c r="C1490" s="160" t="s">
        <v>2570</v>
      </c>
      <c r="D1490" s="160">
        <v>2.35579265033757E-3</v>
      </c>
      <c r="E1490" s="160">
        <v>7.1957764214380998E-3</v>
      </c>
      <c r="F1490" s="160">
        <v>360</v>
      </c>
      <c r="G1490" s="160">
        <v>65</v>
      </c>
      <c r="H1490" s="160">
        <v>0.74361725835743897</v>
      </c>
      <c r="I1490" s="160">
        <v>1</v>
      </c>
    </row>
    <row r="1491" spans="1:9" x14ac:dyDescent="0.25">
      <c r="A1491" t="s">
        <v>2091</v>
      </c>
      <c r="B1491" t="s">
        <v>2188</v>
      </c>
      <c r="C1491" s="160" t="s">
        <v>2570</v>
      </c>
      <c r="D1491" s="160">
        <v>-3.0305218806419799E-3</v>
      </c>
      <c r="E1491" s="160">
        <v>1.2027470635869E-2</v>
      </c>
      <c r="F1491" s="160">
        <v>360</v>
      </c>
      <c r="G1491" s="160">
        <v>16</v>
      </c>
      <c r="H1491" s="160">
        <v>0.80127438941167295</v>
      </c>
      <c r="I1491" s="160">
        <v>1</v>
      </c>
    </row>
    <row r="1492" spans="1:9" x14ac:dyDescent="0.25">
      <c r="A1492" t="s">
        <v>2091</v>
      </c>
      <c r="B1492" t="s">
        <v>2188</v>
      </c>
      <c r="C1492" s="160" t="s">
        <v>2572</v>
      </c>
      <c r="D1492" s="160">
        <v>-3.8484383931356599E-3</v>
      </c>
      <c r="E1492" s="160">
        <v>1.6881262794815301E-2</v>
      </c>
      <c r="F1492" s="160">
        <v>360</v>
      </c>
      <c r="G1492" s="160">
        <v>16</v>
      </c>
      <c r="H1492" s="160">
        <v>0.819842388257502</v>
      </c>
      <c r="I1492" s="160">
        <v>1</v>
      </c>
    </row>
    <row r="1493" spans="1:9" x14ac:dyDescent="0.25">
      <c r="A1493" t="s">
        <v>2228</v>
      </c>
      <c r="B1493" t="s">
        <v>2229</v>
      </c>
      <c r="C1493" s="160" t="s">
        <v>2571</v>
      </c>
      <c r="D1493" s="160">
        <v>3.2114726442473299E-3</v>
      </c>
      <c r="E1493" s="160">
        <v>1.7581509657290498E-2</v>
      </c>
      <c r="F1493" s="160">
        <v>360</v>
      </c>
      <c r="G1493" s="160">
        <v>174</v>
      </c>
      <c r="H1493" s="160">
        <v>0.85519823944453699</v>
      </c>
      <c r="I1493" s="160">
        <v>1</v>
      </c>
    </row>
    <row r="1494" spans="1:9" x14ac:dyDescent="0.25">
      <c r="A1494" t="s">
        <v>2228</v>
      </c>
      <c r="B1494" t="s">
        <v>2424</v>
      </c>
      <c r="C1494" s="160" t="s">
        <v>2572</v>
      </c>
      <c r="D1494" s="160">
        <v>6.3799284058235197E-3</v>
      </c>
      <c r="E1494" s="160">
        <v>2.3285249332400199E-2</v>
      </c>
      <c r="F1494" s="160">
        <v>360</v>
      </c>
      <c r="G1494" s="160">
        <v>139</v>
      </c>
      <c r="H1494" s="160">
        <v>0.78428806467481305</v>
      </c>
      <c r="I1494" s="160">
        <v>1</v>
      </c>
    </row>
    <row r="1495" spans="1:9" x14ac:dyDescent="0.25">
      <c r="A1495" t="s">
        <v>2228</v>
      </c>
      <c r="B1495" t="s">
        <v>2470</v>
      </c>
      <c r="C1495" s="160" t="s">
        <v>2572</v>
      </c>
      <c r="D1495" s="160">
        <v>-7.0059746940699802E-3</v>
      </c>
      <c r="E1495" s="160">
        <v>2.9477384498436801E-2</v>
      </c>
      <c r="F1495" s="160">
        <v>360</v>
      </c>
      <c r="G1495" s="160">
        <v>168</v>
      </c>
      <c r="H1495" s="160">
        <v>0.81230096384938599</v>
      </c>
      <c r="I1495" s="160">
        <v>1</v>
      </c>
    </row>
    <row r="1496" spans="1:9" x14ac:dyDescent="0.25">
      <c r="A1496" t="s">
        <v>2228</v>
      </c>
      <c r="B1496" t="s">
        <v>2500</v>
      </c>
      <c r="C1496" s="160" t="s">
        <v>2570</v>
      </c>
      <c r="D1496" s="160">
        <v>-1.06991345226638E-3</v>
      </c>
      <c r="E1496" s="160">
        <v>9.3538130771131708E-3</v>
      </c>
      <c r="F1496" s="160">
        <v>360</v>
      </c>
      <c r="G1496" s="160">
        <v>133</v>
      </c>
      <c r="H1496" s="160">
        <v>0.90903046762540896</v>
      </c>
      <c r="I1496" s="160">
        <v>1</v>
      </c>
    </row>
    <row r="1497" spans="1:9" x14ac:dyDescent="0.25">
      <c r="A1497" t="s">
        <v>2228</v>
      </c>
      <c r="B1497" t="s">
        <v>2500</v>
      </c>
      <c r="C1497" s="160" t="s">
        <v>2572</v>
      </c>
      <c r="D1497" s="160">
        <v>-1.86032458353177E-3</v>
      </c>
      <c r="E1497" s="160">
        <v>1.3035813649496899E-2</v>
      </c>
      <c r="F1497" s="160">
        <v>360</v>
      </c>
      <c r="G1497" s="160">
        <v>133</v>
      </c>
      <c r="H1497" s="160">
        <v>0.88662673160524996</v>
      </c>
      <c r="I1497" s="160">
        <v>1</v>
      </c>
    </row>
    <row r="1498" spans="1:9" x14ac:dyDescent="0.25">
      <c r="A1498" t="s">
        <v>2375</v>
      </c>
      <c r="B1498" t="s">
        <v>2376</v>
      </c>
      <c r="C1498" s="160" t="s">
        <v>2571</v>
      </c>
      <c r="D1498" s="159">
        <v>-4.2505916503482502E-5</v>
      </c>
      <c r="E1498" s="160">
        <v>1.8914006893768901E-3</v>
      </c>
      <c r="F1498" s="160">
        <v>360</v>
      </c>
      <c r="G1498" s="160">
        <v>4</v>
      </c>
      <c r="H1498" s="160">
        <v>0.98208307794912997</v>
      </c>
      <c r="I1498" s="160">
        <v>1</v>
      </c>
    </row>
    <row r="1499" spans="1:9" x14ac:dyDescent="0.25">
      <c r="A1499" t="s">
        <v>2117</v>
      </c>
      <c r="B1499" t="s">
        <v>2351</v>
      </c>
      <c r="C1499" s="160" t="s">
        <v>2571</v>
      </c>
      <c r="D1499" s="160">
        <v>-1.1515737474630001E-3</v>
      </c>
      <c r="E1499" s="160">
        <v>4.0847628019019099E-3</v>
      </c>
      <c r="F1499" s="160">
        <v>360</v>
      </c>
      <c r="G1499" s="160">
        <v>13</v>
      </c>
      <c r="H1499" s="160">
        <v>0.77816961225502201</v>
      </c>
      <c r="I1499" s="160">
        <v>1</v>
      </c>
    </row>
    <row r="1500" spans="1:9" x14ac:dyDescent="0.25">
      <c r="A1500" t="s">
        <v>2117</v>
      </c>
      <c r="B1500" t="s">
        <v>2351</v>
      </c>
      <c r="C1500" s="160" t="s">
        <v>2570</v>
      </c>
      <c r="D1500" s="160">
        <v>5.8846621940169999E-4</v>
      </c>
      <c r="E1500" s="160">
        <v>4.0513718101785603E-3</v>
      </c>
      <c r="F1500" s="160">
        <v>360</v>
      </c>
      <c r="G1500" s="160">
        <v>13</v>
      </c>
      <c r="H1500" s="160">
        <v>0.88459505333267097</v>
      </c>
      <c r="I1500" s="160">
        <v>1</v>
      </c>
    </row>
    <row r="1501" spans="1:9" x14ac:dyDescent="0.25">
      <c r="A1501" t="s">
        <v>2117</v>
      </c>
      <c r="B1501" t="s">
        <v>2351</v>
      </c>
      <c r="C1501" s="160" t="s">
        <v>2573</v>
      </c>
      <c r="D1501" s="160">
        <v>1.1505296718773701E-3</v>
      </c>
      <c r="E1501" s="160">
        <v>3.5149596531266398E-3</v>
      </c>
      <c r="F1501" s="160">
        <v>360</v>
      </c>
      <c r="G1501" s="160">
        <v>13</v>
      </c>
      <c r="H1501" s="160">
        <v>0.74361598323239397</v>
      </c>
      <c r="I1501" s="160">
        <v>1</v>
      </c>
    </row>
    <row r="1502" spans="1:9" x14ac:dyDescent="0.25">
      <c r="A1502" t="s">
        <v>2117</v>
      </c>
      <c r="B1502" t="s">
        <v>2118</v>
      </c>
      <c r="C1502" s="160" t="s">
        <v>2571</v>
      </c>
      <c r="D1502" s="160">
        <v>-1.5451144612267499E-3</v>
      </c>
      <c r="E1502" s="160">
        <v>9.4000007815573296E-3</v>
      </c>
      <c r="F1502" s="160">
        <v>360</v>
      </c>
      <c r="G1502" s="160">
        <v>22</v>
      </c>
      <c r="H1502" s="160">
        <v>0.86957239214166104</v>
      </c>
      <c r="I1502" s="160">
        <v>1</v>
      </c>
    </row>
    <row r="1503" spans="1:9" x14ac:dyDescent="0.25">
      <c r="A1503" t="s">
        <v>2117</v>
      </c>
      <c r="B1503" t="s">
        <v>2118</v>
      </c>
      <c r="C1503" s="160" t="s">
        <v>2572</v>
      </c>
      <c r="D1503" s="160">
        <v>4.1450640344886797E-3</v>
      </c>
      <c r="E1503" s="160">
        <v>1.30901113419439E-2</v>
      </c>
      <c r="F1503" s="160">
        <v>360</v>
      </c>
      <c r="G1503" s="160">
        <v>22</v>
      </c>
      <c r="H1503" s="160">
        <v>0.75176505458494003</v>
      </c>
      <c r="I1503" s="160">
        <v>1</v>
      </c>
    </row>
    <row r="1504" spans="1:9" x14ac:dyDescent="0.25">
      <c r="A1504" t="s">
        <v>2194</v>
      </c>
      <c r="B1504" t="s">
        <v>2195</v>
      </c>
      <c r="C1504" s="160" t="s">
        <v>2572</v>
      </c>
      <c r="D1504" s="160">
        <v>-3.6293064464763098E-4</v>
      </c>
      <c r="E1504" s="160">
        <v>3.8550071388732802E-3</v>
      </c>
      <c r="F1504" s="160">
        <v>360</v>
      </c>
      <c r="G1504" s="160">
        <v>7</v>
      </c>
      <c r="H1504" s="160">
        <v>0.92510296952416604</v>
      </c>
      <c r="I1504" s="160">
        <v>1</v>
      </c>
    </row>
    <row r="1505" spans="1:9" x14ac:dyDescent="0.25">
      <c r="A1505" t="s">
        <v>2133</v>
      </c>
      <c r="B1505" t="s">
        <v>2535</v>
      </c>
      <c r="C1505" s="160" t="s">
        <v>2570</v>
      </c>
      <c r="D1505" s="159">
        <v>-2.4526095182877702E-5</v>
      </c>
      <c r="E1505" s="160">
        <v>1.3392697609299301E-2</v>
      </c>
      <c r="F1505" s="160">
        <v>360</v>
      </c>
      <c r="G1505" s="160">
        <v>45</v>
      </c>
      <c r="H1505" s="160">
        <v>0.99854061496721702</v>
      </c>
      <c r="I1505" s="160">
        <v>1</v>
      </c>
    </row>
    <row r="1506" spans="1:9" x14ac:dyDescent="0.25">
      <c r="A1506" t="s">
        <v>2211</v>
      </c>
      <c r="B1506" t="s">
        <v>2212</v>
      </c>
      <c r="C1506" s="160" t="s">
        <v>2571</v>
      </c>
      <c r="D1506" s="160">
        <v>-2.9653103409459799E-3</v>
      </c>
      <c r="E1506" s="160">
        <v>1.51538792486277E-2</v>
      </c>
      <c r="F1506" s="160">
        <v>360</v>
      </c>
      <c r="G1506" s="160">
        <v>40</v>
      </c>
      <c r="H1506" s="160">
        <v>0.84500599305539204</v>
      </c>
      <c r="I1506" s="160">
        <v>1</v>
      </c>
    </row>
    <row r="1507" spans="1:9" x14ac:dyDescent="0.25">
      <c r="A1507" t="s">
        <v>2211</v>
      </c>
      <c r="B1507" t="s">
        <v>2212</v>
      </c>
      <c r="C1507" s="160" t="s">
        <v>2572</v>
      </c>
      <c r="D1507" s="160">
        <v>-4.6053605076887801E-3</v>
      </c>
      <c r="E1507" s="160">
        <v>2.07643826823046E-2</v>
      </c>
      <c r="F1507" s="160">
        <v>360</v>
      </c>
      <c r="G1507" s="160">
        <v>40</v>
      </c>
      <c r="H1507" s="160">
        <v>0.82462665487037701</v>
      </c>
      <c r="I1507" s="160">
        <v>1</v>
      </c>
    </row>
    <row r="1508" spans="1:9" x14ac:dyDescent="0.25">
      <c r="A1508" t="s">
        <v>2365</v>
      </c>
      <c r="B1508" t="s">
        <v>2366</v>
      </c>
      <c r="C1508" s="160" t="s">
        <v>2571</v>
      </c>
      <c r="D1508" s="160">
        <v>9.6487017804690399E-4</v>
      </c>
      <c r="E1508" s="160">
        <v>7.9506690108478006E-3</v>
      </c>
      <c r="F1508" s="160">
        <v>360</v>
      </c>
      <c r="G1508" s="160">
        <v>4</v>
      </c>
      <c r="H1508" s="160">
        <v>0.90348770273341095</v>
      </c>
      <c r="I1508" s="160">
        <v>1</v>
      </c>
    </row>
    <row r="1509" spans="1:9" x14ac:dyDescent="0.25">
      <c r="A1509" t="s">
        <v>2365</v>
      </c>
      <c r="B1509" t="s">
        <v>2366</v>
      </c>
      <c r="C1509" s="160" t="s">
        <v>2573</v>
      </c>
      <c r="D1509" s="160">
        <v>4.5649610932767899E-4</v>
      </c>
      <c r="E1509" s="160">
        <v>6.8492637432277697E-3</v>
      </c>
      <c r="F1509" s="160">
        <v>360</v>
      </c>
      <c r="G1509" s="160">
        <v>4</v>
      </c>
      <c r="H1509" s="160">
        <v>0.94690103957358196</v>
      </c>
      <c r="I1509" s="160">
        <v>1</v>
      </c>
    </row>
    <row r="1510" spans="1:9" x14ac:dyDescent="0.25">
      <c r="A1510" t="s">
        <v>2196</v>
      </c>
      <c r="B1510" t="s">
        <v>2501</v>
      </c>
      <c r="C1510" s="160" t="s">
        <v>2571</v>
      </c>
      <c r="D1510" s="160">
        <v>-9.6836279544035601E-4</v>
      </c>
      <c r="E1510" s="160">
        <v>5.6166673988059497E-3</v>
      </c>
      <c r="F1510" s="160">
        <v>360</v>
      </c>
      <c r="G1510" s="160">
        <v>34</v>
      </c>
      <c r="H1510" s="160">
        <v>0.86332561898849103</v>
      </c>
      <c r="I1510" s="160">
        <v>1</v>
      </c>
    </row>
    <row r="1511" spans="1:9" x14ac:dyDescent="0.25">
      <c r="A1511" t="s">
        <v>2196</v>
      </c>
      <c r="B1511" t="s">
        <v>2501</v>
      </c>
      <c r="C1511" s="160" t="s">
        <v>2573</v>
      </c>
      <c r="D1511" s="160">
        <v>7.2509945896396296E-4</v>
      </c>
      <c r="E1511" s="160">
        <v>5.0758295360790002E-3</v>
      </c>
      <c r="F1511" s="160">
        <v>360</v>
      </c>
      <c r="G1511" s="160">
        <v>34</v>
      </c>
      <c r="H1511" s="160">
        <v>0.88651755923095799</v>
      </c>
      <c r="I1511" s="160">
        <v>1</v>
      </c>
    </row>
    <row r="1512" spans="1:9" x14ac:dyDescent="0.25">
      <c r="A1512" t="s">
        <v>2196</v>
      </c>
      <c r="B1512" t="s">
        <v>2334</v>
      </c>
      <c r="C1512" s="160" t="s">
        <v>2571</v>
      </c>
      <c r="D1512" s="160">
        <v>1.50045761633343E-4</v>
      </c>
      <c r="E1512" s="160">
        <v>1.7400150363656799E-3</v>
      </c>
      <c r="F1512" s="160">
        <v>360</v>
      </c>
      <c r="G1512" s="160">
        <v>6</v>
      </c>
      <c r="H1512" s="160">
        <v>0.93137761258883101</v>
      </c>
      <c r="I1512" s="160">
        <v>1</v>
      </c>
    </row>
    <row r="1513" spans="1:9" x14ac:dyDescent="0.25">
      <c r="A1513" t="s">
        <v>2196</v>
      </c>
      <c r="B1513" t="s">
        <v>2367</v>
      </c>
      <c r="C1513" s="160" t="s">
        <v>2571</v>
      </c>
      <c r="D1513" s="159">
        <v>-7.1538699130816793E-18</v>
      </c>
      <c r="E1513" s="159">
        <v>5.58659729775652E-11</v>
      </c>
      <c r="F1513" s="160">
        <v>360</v>
      </c>
      <c r="G1513" s="160">
        <v>1</v>
      </c>
      <c r="H1513" s="160">
        <v>0.99999999977781595</v>
      </c>
      <c r="I1513" s="160">
        <v>1</v>
      </c>
    </row>
    <row r="1514" spans="1:9" x14ac:dyDescent="0.25">
      <c r="A1514" t="s">
        <v>2196</v>
      </c>
      <c r="B1514" t="s">
        <v>2367</v>
      </c>
      <c r="C1514" s="160" t="s">
        <v>2570</v>
      </c>
      <c r="D1514" s="159">
        <v>-6.7368168133965402E-18</v>
      </c>
      <c r="E1514" s="159">
        <v>5.4846480592920298E-11</v>
      </c>
      <c r="F1514" s="160">
        <v>360</v>
      </c>
      <c r="G1514" s="160">
        <v>1</v>
      </c>
      <c r="H1514" s="160">
        <v>0.99999999978688003</v>
      </c>
      <c r="I1514" s="160">
        <v>1</v>
      </c>
    </row>
    <row r="1515" spans="1:9" x14ac:dyDescent="0.25">
      <c r="A1515" t="s">
        <v>2196</v>
      </c>
      <c r="B1515" t="s">
        <v>2367</v>
      </c>
      <c r="C1515" s="160" t="s">
        <v>2573</v>
      </c>
      <c r="D1515" s="159">
        <v>-7.0394414372299297E-18</v>
      </c>
      <c r="E1515" s="159">
        <v>5.8011081723774802E-11</v>
      </c>
      <c r="F1515" s="160">
        <v>360</v>
      </c>
      <c r="G1515" s="160">
        <v>1</v>
      </c>
      <c r="H1515" s="160">
        <v>0.99999999978945497</v>
      </c>
      <c r="I1515" s="160">
        <v>1</v>
      </c>
    </row>
    <row r="1516" spans="1:9" x14ac:dyDescent="0.25">
      <c r="A1516" t="s">
        <v>2196</v>
      </c>
      <c r="B1516" t="s">
        <v>2367</v>
      </c>
      <c r="C1516" s="160" t="s">
        <v>2572</v>
      </c>
      <c r="D1516" s="159">
        <v>-7.3400505354570407E-18</v>
      </c>
      <c r="E1516" s="159">
        <v>7.8265731424391E-11</v>
      </c>
      <c r="F1516" s="160">
        <v>360</v>
      </c>
      <c r="G1516" s="160">
        <v>1</v>
      </c>
      <c r="H1516" s="160">
        <v>0.99999999983727805</v>
      </c>
      <c r="I1516" s="160">
        <v>1</v>
      </c>
    </row>
    <row r="1517" spans="1:9" x14ac:dyDescent="0.25">
      <c r="A1517" t="s">
        <v>2446</v>
      </c>
      <c r="B1517" t="s">
        <v>2447</v>
      </c>
      <c r="C1517" s="160" t="s">
        <v>2572</v>
      </c>
      <c r="D1517" s="160">
        <v>-4.4540159813358698E-4</v>
      </c>
      <c r="E1517" s="160">
        <v>4.2266659714611503E-3</v>
      </c>
      <c r="F1517" s="160">
        <v>360</v>
      </c>
      <c r="G1517" s="160">
        <v>11</v>
      </c>
      <c r="H1517" s="160">
        <v>0.91620639238267798</v>
      </c>
      <c r="I1517" s="160">
        <v>1</v>
      </c>
    </row>
    <row r="1518" spans="1:9" x14ac:dyDescent="0.25">
      <c r="A1518" t="s">
        <v>2435</v>
      </c>
      <c r="B1518" t="s">
        <v>2436</v>
      </c>
      <c r="C1518" s="160" t="s">
        <v>2572</v>
      </c>
      <c r="D1518" s="160">
        <v>1.61738948464768E-3</v>
      </c>
      <c r="E1518" s="160">
        <v>8.4067853716416202E-3</v>
      </c>
      <c r="F1518" s="160">
        <v>360</v>
      </c>
      <c r="G1518" s="160">
        <v>90</v>
      </c>
      <c r="H1518" s="160">
        <v>0.84759135076947401</v>
      </c>
      <c r="I1518" s="160">
        <v>1</v>
      </c>
    </row>
    <row r="1519" spans="1:9" x14ac:dyDescent="0.25">
      <c r="A1519" t="s">
        <v>2217</v>
      </c>
      <c r="B1519" t="s">
        <v>2254</v>
      </c>
      <c r="C1519" s="160" t="s">
        <v>2572</v>
      </c>
      <c r="D1519" s="160">
        <v>-3.5739361267353199E-3</v>
      </c>
      <c r="E1519" s="160">
        <v>1.13576900429854E-2</v>
      </c>
      <c r="F1519" s="160">
        <v>360</v>
      </c>
      <c r="G1519" s="160">
        <v>77</v>
      </c>
      <c r="H1519" s="160">
        <v>0.75323823219203401</v>
      </c>
      <c r="I1519" s="160">
        <v>1</v>
      </c>
    </row>
    <row r="1520" spans="1:9" x14ac:dyDescent="0.25">
      <c r="A1520" t="s">
        <v>2120</v>
      </c>
      <c r="B1520" t="s">
        <v>2486</v>
      </c>
      <c r="C1520" s="160" t="s">
        <v>2573</v>
      </c>
      <c r="D1520" s="160">
        <v>-5.3432448618349502E-4</v>
      </c>
      <c r="E1520" s="160">
        <v>6.4488825327293402E-3</v>
      </c>
      <c r="F1520" s="160">
        <v>360</v>
      </c>
      <c r="G1520" s="160">
        <v>82</v>
      </c>
      <c r="H1520" s="160">
        <v>0.93401910568047797</v>
      </c>
      <c r="I1520" s="160">
        <v>1</v>
      </c>
    </row>
    <row r="1521" spans="1:9" x14ac:dyDescent="0.25">
      <c r="A1521" t="s">
        <v>2120</v>
      </c>
      <c r="B1521" t="s">
        <v>2530</v>
      </c>
      <c r="C1521" s="160" t="s">
        <v>2572</v>
      </c>
      <c r="D1521" s="160">
        <v>5.3695207652874203E-3</v>
      </c>
      <c r="E1521" s="160">
        <v>2.0185288817203301E-2</v>
      </c>
      <c r="F1521" s="160">
        <v>360</v>
      </c>
      <c r="G1521" s="160">
        <v>112</v>
      </c>
      <c r="H1521" s="160">
        <v>0.79041789389503103</v>
      </c>
      <c r="I1521" s="160">
        <v>1</v>
      </c>
    </row>
    <row r="1522" spans="1:9" x14ac:dyDescent="0.25">
      <c r="A1522" t="s">
        <v>2120</v>
      </c>
      <c r="B1522" t="s">
        <v>2121</v>
      </c>
      <c r="C1522" s="160" t="s">
        <v>2570</v>
      </c>
      <c r="D1522" s="160">
        <v>-3.0955655867938299E-3</v>
      </c>
      <c r="E1522" s="160">
        <v>1.5176654589224301E-2</v>
      </c>
      <c r="F1522" s="160">
        <v>360</v>
      </c>
      <c r="G1522" s="160">
        <v>144</v>
      </c>
      <c r="H1522" s="160">
        <v>0.83854567372544897</v>
      </c>
      <c r="I1522" s="160">
        <v>1</v>
      </c>
    </row>
    <row r="1523" spans="1:9" x14ac:dyDescent="0.25">
      <c r="A1523" t="s">
        <v>2175</v>
      </c>
      <c r="B1523" t="s">
        <v>2301</v>
      </c>
      <c r="C1523" s="160" t="s">
        <v>2571</v>
      </c>
      <c r="D1523" s="159">
        <v>-2.2258979859613101E-7</v>
      </c>
      <c r="E1523" s="160">
        <v>5.1678056571406196E-4</v>
      </c>
      <c r="F1523" s="160">
        <v>360</v>
      </c>
      <c r="G1523" s="160">
        <v>1</v>
      </c>
      <c r="H1523" s="160">
        <v>0.99965774596139001</v>
      </c>
      <c r="I1523" s="160">
        <v>1</v>
      </c>
    </row>
    <row r="1524" spans="1:9" x14ac:dyDescent="0.25">
      <c r="A1524" t="s">
        <v>2175</v>
      </c>
      <c r="B1524" t="s">
        <v>2301</v>
      </c>
      <c r="C1524" s="160" t="s">
        <v>2570</v>
      </c>
      <c r="D1524" s="159">
        <v>-7.0591379225626494E-8</v>
      </c>
      <c r="E1524" s="160">
        <v>5.1254708689092005E-4</v>
      </c>
      <c r="F1524" s="160">
        <v>360</v>
      </c>
      <c r="G1524" s="160">
        <v>1</v>
      </c>
      <c r="H1524" s="160">
        <v>0.99989060564087495</v>
      </c>
      <c r="I1524" s="160">
        <v>1</v>
      </c>
    </row>
    <row r="1525" spans="1:9" x14ac:dyDescent="0.25">
      <c r="A1525" t="s">
        <v>2175</v>
      </c>
      <c r="B1525" t="s">
        <v>2301</v>
      </c>
      <c r="C1525" s="160" t="s">
        <v>2573</v>
      </c>
      <c r="D1525" s="159">
        <v>-6.0112286739505902E-7</v>
      </c>
      <c r="E1525" s="160">
        <v>4.4474343991468399E-4</v>
      </c>
      <c r="F1525" s="160">
        <v>360</v>
      </c>
      <c r="G1525" s="160">
        <v>1</v>
      </c>
      <c r="H1525" s="160">
        <v>0.99892379329233505</v>
      </c>
      <c r="I1525" s="160">
        <v>1</v>
      </c>
    </row>
    <row r="1526" spans="1:9" x14ac:dyDescent="0.25">
      <c r="A1526" t="s">
        <v>2133</v>
      </c>
      <c r="B1526" t="s">
        <v>2187</v>
      </c>
      <c r="C1526" s="160" t="s">
        <v>2570</v>
      </c>
      <c r="D1526" s="159">
        <v>-3.0888853758824298E-6</v>
      </c>
      <c r="E1526" s="160">
        <v>1.6101380930607001E-3</v>
      </c>
      <c r="F1526" s="160">
        <v>360</v>
      </c>
      <c r="G1526" s="160">
        <v>4</v>
      </c>
      <c r="H1526" s="160">
        <v>0.99847096632358501</v>
      </c>
      <c r="I1526" s="160">
        <v>1</v>
      </c>
    </row>
    <row r="1527" spans="1:9" x14ac:dyDescent="0.25">
      <c r="A1527" t="s">
        <v>2117</v>
      </c>
      <c r="B1527" t="s">
        <v>2172</v>
      </c>
      <c r="C1527" s="160" t="s">
        <v>2571</v>
      </c>
      <c r="D1527" s="159">
        <v>-7.1307477672951099E-19</v>
      </c>
      <c r="E1527" s="160">
        <v>1.8609947050970399E-3</v>
      </c>
      <c r="F1527" s="160">
        <v>360</v>
      </c>
      <c r="G1527" s="160">
        <v>5</v>
      </c>
      <c r="H1527" s="160">
        <v>1</v>
      </c>
      <c r="I1527" s="160">
        <v>1</v>
      </c>
    </row>
    <row r="1528" spans="1:9" x14ac:dyDescent="0.25">
      <c r="A1528" t="s">
        <v>2117</v>
      </c>
      <c r="B1528" t="s">
        <v>2172</v>
      </c>
      <c r="C1528" s="160" t="s">
        <v>2570</v>
      </c>
      <c r="D1528" s="159">
        <v>-7.2319879473435199E-19</v>
      </c>
      <c r="E1528" s="160">
        <v>1.8457819591412301E-3</v>
      </c>
      <c r="F1528" s="160">
        <v>360</v>
      </c>
      <c r="G1528" s="160">
        <v>5</v>
      </c>
      <c r="H1528" s="160">
        <v>1</v>
      </c>
      <c r="I1528" s="160">
        <v>1</v>
      </c>
    </row>
    <row r="1529" spans="1:9" x14ac:dyDescent="0.25">
      <c r="A1529" t="s">
        <v>2117</v>
      </c>
      <c r="B1529" t="s">
        <v>2296</v>
      </c>
      <c r="C1529" s="160" t="s">
        <v>2571</v>
      </c>
      <c r="D1529" s="159">
        <v>-1.6451624266926301E-7</v>
      </c>
      <c r="E1529" s="160">
        <v>3.8195278313330101E-4</v>
      </c>
      <c r="F1529" s="160">
        <v>360</v>
      </c>
      <c r="G1529" s="160">
        <v>1</v>
      </c>
      <c r="H1529" s="160">
        <v>0.99965774567624599</v>
      </c>
      <c r="I1529" s="160">
        <v>1</v>
      </c>
    </row>
    <row r="1530" spans="1:9" x14ac:dyDescent="0.25">
      <c r="A1530" t="s">
        <v>2117</v>
      </c>
      <c r="B1530" t="s">
        <v>2296</v>
      </c>
      <c r="C1530" s="160" t="s">
        <v>2570</v>
      </c>
      <c r="D1530" s="159">
        <v>-5.2174127243234198E-8</v>
      </c>
      <c r="E1530" s="160">
        <v>3.7882381674742601E-4</v>
      </c>
      <c r="F1530" s="160">
        <v>360</v>
      </c>
      <c r="G1530" s="160">
        <v>1</v>
      </c>
      <c r="H1530" s="160">
        <v>0.99989060553974596</v>
      </c>
      <c r="I1530" s="160">
        <v>1</v>
      </c>
    </row>
    <row r="1531" spans="1:9" x14ac:dyDescent="0.25">
      <c r="A1531" t="s">
        <v>2117</v>
      </c>
      <c r="B1531" t="s">
        <v>2296</v>
      </c>
      <c r="C1531" s="160" t="s">
        <v>2573</v>
      </c>
      <c r="D1531" s="159">
        <v>-4.4429024221637001E-7</v>
      </c>
      <c r="E1531" s="160">
        <v>3.2871010623603003E-4</v>
      </c>
      <c r="F1531" s="160">
        <v>360</v>
      </c>
      <c r="G1531" s="160">
        <v>1</v>
      </c>
      <c r="H1531" s="160">
        <v>0.99892379290526601</v>
      </c>
      <c r="I1531" s="160">
        <v>1</v>
      </c>
    </row>
    <row r="1532" spans="1:9" x14ac:dyDescent="0.25">
      <c r="A1532" t="s">
        <v>2175</v>
      </c>
      <c r="B1532" t="s">
        <v>2176</v>
      </c>
      <c r="C1532" s="160" t="s">
        <v>2571</v>
      </c>
      <c r="D1532" s="160">
        <v>0</v>
      </c>
      <c r="E1532" s="160">
        <v>2.1175811098035099E-3</v>
      </c>
      <c r="F1532" s="160">
        <v>360</v>
      </c>
      <c r="G1532" s="160">
        <v>3</v>
      </c>
      <c r="H1532" s="160">
        <v>1</v>
      </c>
      <c r="I1532" s="160">
        <v>1</v>
      </c>
    </row>
    <row r="1533" spans="1:9" x14ac:dyDescent="0.25">
      <c r="A1533" t="s">
        <v>2175</v>
      </c>
      <c r="B1533" t="s">
        <v>2176</v>
      </c>
      <c r="C1533" s="160" t="s">
        <v>2570</v>
      </c>
      <c r="D1533" s="159">
        <v>2.4106626491145099E-19</v>
      </c>
      <c r="E1533" s="160">
        <v>2.1002708921139999E-3</v>
      </c>
      <c r="F1533" s="160">
        <v>360</v>
      </c>
      <c r="G1533" s="160">
        <v>3</v>
      </c>
      <c r="H1533" s="160">
        <v>1</v>
      </c>
      <c r="I1533" s="160">
        <v>1</v>
      </c>
    </row>
    <row r="1534" spans="1:9" x14ac:dyDescent="0.25">
      <c r="A1534" t="s">
        <v>2117</v>
      </c>
      <c r="B1534" t="s">
        <v>2139</v>
      </c>
      <c r="C1534" s="160" t="s">
        <v>2571</v>
      </c>
      <c r="D1534" s="159">
        <v>-2.0321786828647799E-7</v>
      </c>
      <c r="E1534" s="160">
        <v>4.7180524819924702E-4</v>
      </c>
      <c r="F1534" s="160">
        <v>360</v>
      </c>
      <c r="G1534" s="160">
        <v>1</v>
      </c>
      <c r="H1534" s="160">
        <v>0.99965774586719103</v>
      </c>
      <c r="I1534" s="160">
        <v>1</v>
      </c>
    </row>
    <row r="1535" spans="1:9" x14ac:dyDescent="0.25">
      <c r="A1535" t="s">
        <v>2117</v>
      </c>
      <c r="B1535" t="s">
        <v>2139</v>
      </c>
      <c r="C1535" s="160" t="s">
        <v>2570</v>
      </c>
      <c r="D1535" s="159">
        <v>-6.4447830475526707E-8</v>
      </c>
      <c r="E1535" s="160">
        <v>4.6794020825809601E-4</v>
      </c>
      <c r="F1535" s="160">
        <v>360</v>
      </c>
      <c r="G1535" s="160">
        <v>1</v>
      </c>
      <c r="H1535" s="160">
        <v>0.99989060560847798</v>
      </c>
      <c r="I1535" s="160">
        <v>1</v>
      </c>
    </row>
    <row r="1536" spans="1:9" x14ac:dyDescent="0.25">
      <c r="A1536" t="s">
        <v>2117</v>
      </c>
      <c r="B1536" t="s">
        <v>2139</v>
      </c>
      <c r="C1536" s="160" t="s">
        <v>2573</v>
      </c>
      <c r="D1536" s="159">
        <v>-5.4880730598480695E-7</v>
      </c>
      <c r="E1536" s="160">
        <v>4.0603750020329002E-4</v>
      </c>
      <c r="F1536" s="160">
        <v>360</v>
      </c>
      <c r="G1536" s="160">
        <v>1</v>
      </c>
      <c r="H1536" s="160">
        <v>0.99892379311413304</v>
      </c>
      <c r="I1536" s="160">
        <v>1</v>
      </c>
    </row>
    <row r="1537" spans="1:9" x14ac:dyDescent="0.25">
      <c r="A1537" t="s">
        <v>2368</v>
      </c>
      <c r="B1537" t="s">
        <v>2369</v>
      </c>
      <c r="C1537" s="160" t="s">
        <v>2573</v>
      </c>
      <c r="D1537" s="159">
        <v>1.8869543288103699E-5</v>
      </c>
      <c r="E1537" s="160">
        <v>9.2878792812500202E-4</v>
      </c>
      <c r="F1537" s="160">
        <v>360</v>
      </c>
      <c r="G1537" s="160">
        <v>4</v>
      </c>
      <c r="H1537" s="160">
        <v>0.98380245899355701</v>
      </c>
      <c r="I1537" s="160">
        <v>1</v>
      </c>
    </row>
    <row r="1538" spans="1:9" x14ac:dyDescent="0.25">
      <c r="A1538" t="s">
        <v>2429</v>
      </c>
      <c r="B1538" t="s">
        <v>2430</v>
      </c>
      <c r="C1538" s="160" t="s">
        <v>2571</v>
      </c>
      <c r="D1538" s="160">
        <v>-2.4198026020145599E-4</v>
      </c>
      <c r="E1538" s="160">
        <v>7.8155949836952298E-4</v>
      </c>
      <c r="F1538" s="160">
        <v>360</v>
      </c>
      <c r="G1538" s="160">
        <v>3</v>
      </c>
      <c r="H1538" s="160">
        <v>0.75710723914935196</v>
      </c>
      <c r="I1538" s="160">
        <v>1</v>
      </c>
    </row>
    <row r="1539" spans="1:9" x14ac:dyDescent="0.25">
      <c r="A1539" t="s">
        <v>2429</v>
      </c>
      <c r="B1539" t="s">
        <v>2430</v>
      </c>
      <c r="C1539" s="160" t="s">
        <v>2570</v>
      </c>
      <c r="D1539" s="160">
        <v>-2.4147374882491101E-4</v>
      </c>
      <c r="E1539" s="160">
        <v>7.7513355266272202E-4</v>
      </c>
      <c r="F1539" s="160">
        <v>360</v>
      </c>
      <c r="G1539" s="160">
        <v>3</v>
      </c>
      <c r="H1539" s="160">
        <v>0.75566232137682998</v>
      </c>
      <c r="I1539" s="160">
        <v>1</v>
      </c>
    </row>
    <row r="1540" spans="1:9" x14ac:dyDescent="0.25">
      <c r="A1540" t="s">
        <v>2137</v>
      </c>
      <c r="B1540" t="s">
        <v>2255</v>
      </c>
      <c r="C1540" s="160" t="s">
        <v>2570</v>
      </c>
      <c r="D1540" s="160">
        <v>0</v>
      </c>
      <c r="E1540" s="160">
        <v>2.0439493178799001E-3</v>
      </c>
      <c r="F1540" s="160">
        <v>360</v>
      </c>
      <c r="G1540" s="160">
        <v>5</v>
      </c>
      <c r="H1540" s="160">
        <v>1</v>
      </c>
      <c r="I1540" s="160">
        <v>1</v>
      </c>
    </row>
    <row r="1541" spans="1:9" x14ac:dyDescent="0.25">
      <c r="A1541" t="s">
        <v>2071</v>
      </c>
      <c r="B1541" t="s">
        <v>2471</v>
      </c>
      <c r="C1541" s="160" t="s">
        <v>2572</v>
      </c>
      <c r="D1541" s="160">
        <v>-5.4739948263486703E-4</v>
      </c>
      <c r="E1541" s="160">
        <v>4.2870600290015604E-3</v>
      </c>
      <c r="F1541" s="160">
        <v>360</v>
      </c>
      <c r="G1541" s="160">
        <v>13</v>
      </c>
      <c r="H1541" s="160">
        <v>0.89847769016471002</v>
      </c>
      <c r="I1541" s="160">
        <v>1</v>
      </c>
    </row>
    <row r="1542" spans="1:9" x14ac:dyDescent="0.25">
      <c r="A1542" t="s">
        <v>2069</v>
      </c>
      <c r="B1542" t="s">
        <v>2232</v>
      </c>
      <c r="C1542" s="160" t="s">
        <v>2571</v>
      </c>
      <c r="D1542" s="159">
        <v>-1.9121985580326401E-12</v>
      </c>
      <c r="E1542" s="160">
        <v>1.48320102016452E-4</v>
      </c>
      <c r="F1542" s="160">
        <v>360</v>
      </c>
      <c r="G1542" s="160">
        <v>1</v>
      </c>
      <c r="H1542" s="160">
        <v>0.99999998972061399</v>
      </c>
      <c r="I1542" s="160">
        <v>1</v>
      </c>
    </row>
    <row r="1543" spans="1:9" x14ac:dyDescent="0.25">
      <c r="A1543" t="s">
        <v>2069</v>
      </c>
      <c r="B1543" t="s">
        <v>2232</v>
      </c>
      <c r="C1543" s="160" t="s">
        <v>2573</v>
      </c>
      <c r="D1543" s="159">
        <v>3.0969241641279501E-12</v>
      </c>
      <c r="E1543" s="160">
        <v>1.27630220326759E-4</v>
      </c>
      <c r="F1543" s="160">
        <v>360</v>
      </c>
      <c r="G1543" s="160">
        <v>1</v>
      </c>
      <c r="H1543" s="160">
        <v>0.99999998065310503</v>
      </c>
      <c r="I1543" s="160">
        <v>1</v>
      </c>
    </row>
    <row r="1544" spans="1:9" x14ac:dyDescent="0.25">
      <c r="A1544" t="s">
        <v>2069</v>
      </c>
      <c r="B1544" t="s">
        <v>2232</v>
      </c>
      <c r="C1544" s="160" t="s">
        <v>2572</v>
      </c>
      <c r="D1544" s="159">
        <v>5.3506473103367503E-12</v>
      </c>
      <c r="E1544" s="160">
        <v>1.99994785639561E-4</v>
      </c>
      <c r="F1544" s="160">
        <v>360</v>
      </c>
      <c r="G1544" s="160">
        <v>1</v>
      </c>
      <c r="H1544" s="160">
        <v>0.99999997866847701</v>
      </c>
      <c r="I1544" s="160">
        <v>1</v>
      </c>
    </row>
    <row r="1545" spans="1:9" x14ac:dyDescent="0.25">
      <c r="A1545" t="s">
        <v>2069</v>
      </c>
      <c r="B1545" t="s">
        <v>2159</v>
      </c>
      <c r="C1545" s="160" t="s">
        <v>2573</v>
      </c>
      <c r="D1545" s="160">
        <v>1.50413648087389E-4</v>
      </c>
      <c r="E1545" s="160">
        <v>8.3763809431812702E-4</v>
      </c>
      <c r="F1545" s="160">
        <v>360</v>
      </c>
      <c r="G1545" s="160">
        <v>10</v>
      </c>
      <c r="H1545" s="160">
        <v>0.85759356729342595</v>
      </c>
      <c r="I1545" s="160">
        <v>1</v>
      </c>
    </row>
    <row r="1546" spans="1:9" x14ac:dyDescent="0.25">
      <c r="A1546" t="s">
        <v>2069</v>
      </c>
      <c r="B1546" t="s">
        <v>2159</v>
      </c>
      <c r="C1546" s="160" t="s">
        <v>2572</v>
      </c>
      <c r="D1546" s="159">
        <v>9.8010482684064903E-6</v>
      </c>
      <c r="E1546" s="160">
        <v>1.31256727921525E-3</v>
      </c>
      <c r="F1546" s="160">
        <v>360</v>
      </c>
      <c r="G1546" s="160">
        <v>10</v>
      </c>
      <c r="H1546" s="160">
        <v>0.994046379776236</v>
      </c>
      <c r="I1546" s="160">
        <v>1</v>
      </c>
    </row>
    <row r="1547" spans="1:9" x14ac:dyDescent="0.25">
      <c r="A1547" t="s">
        <v>2113</v>
      </c>
      <c r="B1547" t="s">
        <v>2261</v>
      </c>
      <c r="C1547" s="160" t="s">
        <v>2571</v>
      </c>
      <c r="D1547" s="160">
        <v>0</v>
      </c>
      <c r="E1547" s="160">
        <v>1.20336360071721E-3</v>
      </c>
      <c r="F1547" s="160">
        <v>360</v>
      </c>
      <c r="G1547" s="160">
        <v>5</v>
      </c>
      <c r="H1547" s="160">
        <v>1</v>
      </c>
      <c r="I1547" s="160">
        <v>1</v>
      </c>
    </row>
    <row r="1548" spans="1:9" x14ac:dyDescent="0.25">
      <c r="A1548" t="s">
        <v>2113</v>
      </c>
      <c r="B1548" t="s">
        <v>2261</v>
      </c>
      <c r="C1548" s="160" t="s">
        <v>2570</v>
      </c>
      <c r="D1548" s="160">
        <v>0</v>
      </c>
      <c r="E1548" s="160">
        <v>1.1935266760338399E-3</v>
      </c>
      <c r="F1548" s="160">
        <v>360</v>
      </c>
      <c r="G1548" s="160">
        <v>5</v>
      </c>
      <c r="H1548" s="160">
        <v>1</v>
      </c>
      <c r="I1548" s="160">
        <v>1</v>
      </c>
    </row>
    <row r="1549" spans="1:9" x14ac:dyDescent="0.25">
      <c r="A1549" t="s">
        <v>2213</v>
      </c>
      <c r="B1549" t="s">
        <v>2214</v>
      </c>
      <c r="C1549" s="160" t="s">
        <v>2571</v>
      </c>
      <c r="D1549" s="160">
        <v>6.1714397662584498E-4</v>
      </c>
      <c r="E1549" s="160">
        <v>1.5318754139903201E-2</v>
      </c>
      <c r="F1549" s="160">
        <v>360</v>
      </c>
      <c r="G1549" s="160">
        <v>127</v>
      </c>
      <c r="H1549" s="160">
        <v>0.96789562315265898</v>
      </c>
      <c r="I1549" s="160">
        <v>1</v>
      </c>
    </row>
    <row r="1550" spans="1:9" x14ac:dyDescent="0.25">
      <c r="A1550" t="s">
        <v>2213</v>
      </c>
      <c r="B1550" t="s">
        <v>2214</v>
      </c>
      <c r="C1550" s="160" t="s">
        <v>2570</v>
      </c>
      <c r="D1550" s="160">
        <v>4.9065843511620503E-3</v>
      </c>
      <c r="E1550" s="160">
        <v>1.5125134087473201E-2</v>
      </c>
      <c r="F1550" s="160">
        <v>360</v>
      </c>
      <c r="G1550" s="160">
        <v>127</v>
      </c>
      <c r="H1550" s="160">
        <v>0.74590220928895101</v>
      </c>
      <c r="I1550" s="160">
        <v>1</v>
      </c>
    </row>
    <row r="1551" spans="1:9" x14ac:dyDescent="0.25">
      <c r="A1551" t="s">
        <v>2285</v>
      </c>
      <c r="B1551" t="s">
        <v>2286</v>
      </c>
      <c r="C1551" s="160" t="s">
        <v>2573</v>
      </c>
      <c r="D1551" s="160">
        <v>-2.2617203419838001E-4</v>
      </c>
      <c r="E1551" s="160">
        <v>1.72205740698959E-3</v>
      </c>
      <c r="F1551" s="160">
        <v>360</v>
      </c>
      <c r="G1551" s="160">
        <v>12</v>
      </c>
      <c r="H1551" s="160">
        <v>0.89559237406832304</v>
      </c>
      <c r="I1551" s="160">
        <v>1</v>
      </c>
    </row>
    <row r="1552" spans="1:9" x14ac:dyDescent="0.25">
      <c r="A1552" t="s">
        <v>2285</v>
      </c>
      <c r="B1552" t="s">
        <v>2555</v>
      </c>
      <c r="C1552" s="160" t="s">
        <v>2573</v>
      </c>
      <c r="D1552" s="160">
        <v>3.1264219392064898E-4</v>
      </c>
      <c r="E1552" s="160">
        <v>1.34525914045046E-3</v>
      </c>
      <c r="F1552" s="160">
        <v>360</v>
      </c>
      <c r="G1552" s="160">
        <v>17</v>
      </c>
      <c r="H1552" s="160">
        <v>0.81637121495475395</v>
      </c>
      <c r="I1552" s="160">
        <v>1</v>
      </c>
    </row>
    <row r="1553" spans="1:9" x14ac:dyDescent="0.25">
      <c r="A1553" t="s">
        <v>2285</v>
      </c>
      <c r="B1553" t="s">
        <v>2555</v>
      </c>
      <c r="C1553" s="160" t="s">
        <v>2572</v>
      </c>
      <c r="D1553" s="160">
        <v>2.2728750771504501E-4</v>
      </c>
      <c r="E1553" s="160">
        <v>2.1082176830323198E-3</v>
      </c>
      <c r="F1553" s="160">
        <v>360</v>
      </c>
      <c r="G1553" s="160">
        <v>17</v>
      </c>
      <c r="H1553" s="160">
        <v>0.91421305742382697</v>
      </c>
      <c r="I1553" s="160">
        <v>1</v>
      </c>
    </row>
    <row r="1554" spans="1:9" x14ac:dyDescent="0.25">
      <c r="A1554" t="s">
        <v>2109</v>
      </c>
      <c r="B1554" t="s">
        <v>2149</v>
      </c>
      <c r="C1554" s="160" t="s">
        <v>2571</v>
      </c>
      <c r="D1554" s="160">
        <v>3.9149401028650601E-4</v>
      </c>
      <c r="E1554" s="160">
        <v>1.8743706358849801E-3</v>
      </c>
      <c r="F1554" s="160">
        <v>360</v>
      </c>
      <c r="G1554" s="160">
        <v>8</v>
      </c>
      <c r="H1554" s="160">
        <v>0.83467192718084104</v>
      </c>
      <c r="I1554" s="160">
        <v>1</v>
      </c>
    </row>
    <row r="1555" spans="1:9" x14ac:dyDescent="0.25">
      <c r="A1555" t="s">
        <v>2509</v>
      </c>
      <c r="B1555" t="s">
        <v>2510</v>
      </c>
      <c r="C1555" s="160" t="s">
        <v>2572</v>
      </c>
      <c r="D1555" s="160">
        <v>-9.7061003898453804E-4</v>
      </c>
      <c r="E1555" s="160">
        <v>4.0174515881011104E-3</v>
      </c>
      <c r="F1555" s="160">
        <v>360</v>
      </c>
      <c r="G1555" s="160">
        <v>9</v>
      </c>
      <c r="H1555" s="160">
        <v>0.80924427610354299</v>
      </c>
      <c r="I1555" s="160">
        <v>1</v>
      </c>
    </row>
    <row r="1556" spans="1:9" x14ac:dyDescent="0.25">
      <c r="A1556" t="s">
        <v>2196</v>
      </c>
      <c r="B1556" t="s">
        <v>2262</v>
      </c>
      <c r="C1556" s="160" t="s">
        <v>2573</v>
      </c>
      <c r="D1556" s="160">
        <v>-2.4175717497473999E-4</v>
      </c>
      <c r="E1556" s="160">
        <v>3.59060032789945E-3</v>
      </c>
      <c r="F1556" s="160">
        <v>360</v>
      </c>
      <c r="G1556" s="160">
        <v>12</v>
      </c>
      <c r="H1556" s="160">
        <v>0.94636118007710301</v>
      </c>
      <c r="I1556" s="160">
        <v>1</v>
      </c>
    </row>
    <row r="1557" spans="1:9" x14ac:dyDescent="0.25">
      <c r="A1557" t="s">
        <v>2321</v>
      </c>
      <c r="B1557" t="s">
        <v>2431</v>
      </c>
      <c r="C1557" s="160" t="s">
        <v>2573</v>
      </c>
      <c r="D1557" s="160">
        <v>-9.1060607345242904E-4</v>
      </c>
      <c r="E1557" s="160">
        <v>2.6496939167098702E-3</v>
      </c>
      <c r="F1557" s="160">
        <v>360</v>
      </c>
      <c r="G1557" s="160">
        <v>7</v>
      </c>
      <c r="H1557" s="160">
        <v>0.73132015891795399</v>
      </c>
      <c r="I1557" s="160">
        <v>1</v>
      </c>
    </row>
    <row r="1558" spans="1:9" x14ac:dyDescent="0.25">
      <c r="A1558" t="s">
        <v>2321</v>
      </c>
      <c r="B1558" t="s">
        <v>2322</v>
      </c>
      <c r="C1558" s="160" t="s">
        <v>2570</v>
      </c>
      <c r="D1558" s="160">
        <v>-1.19096471892002E-3</v>
      </c>
      <c r="E1558" s="160">
        <v>4.0834097996835898E-3</v>
      </c>
      <c r="F1558" s="160">
        <v>360</v>
      </c>
      <c r="G1558" s="160">
        <v>13</v>
      </c>
      <c r="H1558" s="160">
        <v>0.77077588055269997</v>
      </c>
      <c r="I1558" s="160">
        <v>1</v>
      </c>
    </row>
    <row r="1559" spans="1:9" x14ac:dyDescent="0.25">
      <c r="A1559" t="s">
        <v>2321</v>
      </c>
      <c r="B1559" t="s">
        <v>2322</v>
      </c>
      <c r="C1559" s="160" t="s">
        <v>2572</v>
      </c>
      <c r="D1559" s="160">
        <v>7.7862503670947695E-4</v>
      </c>
      <c r="E1559" s="160">
        <v>5.6645920573063198E-3</v>
      </c>
      <c r="F1559" s="160">
        <v>360</v>
      </c>
      <c r="G1559" s="160">
        <v>13</v>
      </c>
      <c r="H1559" s="160">
        <v>0.89076487600525001</v>
      </c>
      <c r="I1559" s="160">
        <v>1</v>
      </c>
    </row>
    <row r="1560" spans="1:9" x14ac:dyDescent="0.25">
      <c r="A1560" t="s">
        <v>2321</v>
      </c>
      <c r="B1560" t="s">
        <v>2453</v>
      </c>
      <c r="C1560" s="160" t="s">
        <v>2570</v>
      </c>
      <c r="D1560" s="160">
        <v>-7.2368337704568897E-4</v>
      </c>
      <c r="E1560" s="160">
        <v>4.2156041907105398E-3</v>
      </c>
      <c r="F1560" s="160">
        <v>360</v>
      </c>
      <c r="G1560" s="160">
        <v>10</v>
      </c>
      <c r="H1560" s="160">
        <v>0.86382513455917698</v>
      </c>
      <c r="I1560" s="160">
        <v>1</v>
      </c>
    </row>
    <row r="1561" spans="1:9" x14ac:dyDescent="0.25">
      <c r="A1561" t="s">
        <v>2196</v>
      </c>
      <c r="B1561" t="s">
        <v>2489</v>
      </c>
      <c r="C1561" s="160" t="s">
        <v>2572</v>
      </c>
      <c r="D1561" s="160">
        <v>4.9043755692078795E-4</v>
      </c>
      <c r="E1561" s="160">
        <v>2.3178749538797102E-3</v>
      </c>
      <c r="F1561" s="160">
        <v>360</v>
      </c>
      <c r="G1561" s="160">
        <v>4</v>
      </c>
      <c r="H1561" s="160">
        <v>0.83256066049689403</v>
      </c>
      <c r="I1561" s="160">
        <v>1</v>
      </c>
    </row>
    <row r="1562" spans="1:9" x14ac:dyDescent="0.25">
      <c r="A1562" t="s">
        <v>2448</v>
      </c>
      <c r="B1562" t="s">
        <v>2449</v>
      </c>
      <c r="C1562" s="160" t="s">
        <v>2572</v>
      </c>
      <c r="D1562" s="160">
        <v>-6.5092351961885801E-4</v>
      </c>
      <c r="E1562" s="160">
        <v>2.0033237583275002E-3</v>
      </c>
      <c r="F1562" s="160">
        <v>360</v>
      </c>
      <c r="G1562" s="160">
        <v>9</v>
      </c>
      <c r="H1562" s="160">
        <v>0.74547999823591005</v>
      </c>
      <c r="I1562" s="160">
        <v>1</v>
      </c>
    </row>
    <row r="1563" spans="1:9" x14ac:dyDescent="0.25">
      <c r="A1563" t="s">
        <v>2323</v>
      </c>
      <c r="B1563" t="s">
        <v>2547</v>
      </c>
      <c r="C1563" s="160" t="s">
        <v>2572</v>
      </c>
      <c r="D1563" s="159">
        <v>-3.5584071302088301E-19</v>
      </c>
      <c r="E1563" s="160">
        <v>2.2837298731952301E-3</v>
      </c>
      <c r="F1563" s="160">
        <v>360</v>
      </c>
      <c r="G1563" s="160">
        <v>3</v>
      </c>
      <c r="H1563" s="160">
        <v>1</v>
      </c>
      <c r="I1563" s="160">
        <v>1</v>
      </c>
    </row>
    <row r="1564" spans="1:9" x14ac:dyDescent="0.25">
      <c r="A1564" t="s">
        <v>2561</v>
      </c>
      <c r="B1564" t="s">
        <v>2562</v>
      </c>
      <c r="C1564" s="160" t="s">
        <v>2572</v>
      </c>
      <c r="D1564" s="159">
        <v>7.9086765598864302E-5</v>
      </c>
      <c r="E1564" s="160">
        <v>2.11766672842974E-3</v>
      </c>
      <c r="F1564" s="160">
        <v>360</v>
      </c>
      <c r="G1564" s="160">
        <v>6</v>
      </c>
      <c r="H1564" s="160">
        <v>0.97024733782501205</v>
      </c>
      <c r="I1564" s="160">
        <v>1</v>
      </c>
    </row>
    <row r="1565" spans="1:9" x14ac:dyDescent="0.25">
      <c r="A1565" t="s">
        <v>2083</v>
      </c>
      <c r="B1565" t="s">
        <v>2084</v>
      </c>
      <c r="C1565" s="160" t="s">
        <v>2570</v>
      </c>
      <c r="D1565" s="160">
        <v>-7.0406667009022695E-4</v>
      </c>
      <c r="E1565" s="160">
        <v>2.4128153854945998E-3</v>
      </c>
      <c r="F1565" s="160">
        <v>360</v>
      </c>
      <c r="G1565" s="160">
        <v>8</v>
      </c>
      <c r="H1565" s="160">
        <v>0.77075802843858299</v>
      </c>
      <c r="I1565" s="160">
        <v>1</v>
      </c>
    </row>
    <row r="1566" spans="1:9" x14ac:dyDescent="0.25">
      <c r="A1566" t="s">
        <v>2083</v>
      </c>
      <c r="B1566" t="s">
        <v>2084</v>
      </c>
      <c r="C1566" s="160" t="s">
        <v>2572</v>
      </c>
      <c r="D1566" s="160">
        <v>-9.1460907564360004E-4</v>
      </c>
      <c r="E1566" s="160">
        <v>3.44047620859819E-3</v>
      </c>
      <c r="F1566" s="160">
        <v>360</v>
      </c>
      <c r="G1566" s="160">
        <v>8</v>
      </c>
      <c r="H1566" s="160">
        <v>0.79065341962066804</v>
      </c>
      <c r="I1566" s="160">
        <v>1</v>
      </c>
    </row>
    <row r="1567" spans="1:9" x14ac:dyDescent="0.25">
      <c r="A1567" t="s">
        <v>2248</v>
      </c>
      <c r="B1567" t="s">
        <v>2249</v>
      </c>
      <c r="C1567" s="160" t="s">
        <v>2572</v>
      </c>
      <c r="D1567" s="160">
        <v>-6.52502924608299E-4</v>
      </c>
      <c r="E1567" s="160">
        <v>3.3856089368229699E-3</v>
      </c>
      <c r="F1567" s="160">
        <v>360</v>
      </c>
      <c r="G1567" s="160">
        <v>3</v>
      </c>
      <c r="H1567" s="160">
        <v>0.84728190436450301</v>
      </c>
      <c r="I1567" s="160">
        <v>1</v>
      </c>
    </row>
    <row r="1568" spans="1:9" x14ac:dyDescent="0.25">
      <c r="A1568" t="s">
        <v>2461</v>
      </c>
      <c r="B1568" t="s">
        <v>2551</v>
      </c>
      <c r="C1568" s="160" t="s">
        <v>2570</v>
      </c>
      <c r="D1568" s="160">
        <v>-2.18809553027067E-3</v>
      </c>
      <c r="E1568" s="160">
        <v>8.6969414964220594E-3</v>
      </c>
      <c r="F1568" s="160">
        <v>360</v>
      </c>
      <c r="G1568" s="160">
        <v>87</v>
      </c>
      <c r="H1568" s="160">
        <v>0.80157307638463804</v>
      </c>
      <c r="I1568" s="160">
        <v>1</v>
      </c>
    </row>
    <row r="1569" spans="1:9" x14ac:dyDescent="0.25">
      <c r="A1569" t="s">
        <v>2461</v>
      </c>
      <c r="B1569" t="s">
        <v>2551</v>
      </c>
      <c r="C1569" s="160" t="s">
        <v>2572</v>
      </c>
      <c r="D1569" s="160">
        <v>2.34818700115774E-3</v>
      </c>
      <c r="E1569" s="160">
        <v>1.1875853789995601E-2</v>
      </c>
      <c r="F1569" s="160">
        <v>360</v>
      </c>
      <c r="G1569" s="160">
        <v>87</v>
      </c>
      <c r="H1569" s="160">
        <v>0.84339171549168401</v>
      </c>
      <c r="I1569" s="160">
        <v>1</v>
      </c>
    </row>
    <row r="1570" spans="1:9" x14ac:dyDescent="0.25">
      <c r="A1570" t="s">
        <v>2325</v>
      </c>
      <c r="B1570" t="s">
        <v>2326</v>
      </c>
      <c r="C1570" s="160" t="s">
        <v>2572</v>
      </c>
      <c r="D1570" s="160">
        <v>4.4352598002920298E-4</v>
      </c>
      <c r="E1570" s="160">
        <v>5.1836577992292101E-3</v>
      </c>
      <c r="F1570" s="160">
        <v>360</v>
      </c>
      <c r="G1570" s="160">
        <v>115</v>
      </c>
      <c r="H1570" s="160">
        <v>0.93186789426429995</v>
      </c>
      <c r="I1570" s="160">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30</vt:i4>
      </vt:variant>
      <vt:variant>
        <vt:lpstr>Benoemde bereiken</vt:lpstr>
      </vt:variant>
      <vt:variant>
        <vt:i4>1</vt:i4>
      </vt:variant>
    </vt:vector>
  </HeadingPairs>
  <TitlesOfParts>
    <vt:vector size="31" baseType="lpstr">
      <vt:lpstr>Index</vt: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lpstr>Table S15</vt:lpstr>
      <vt:lpstr>Table S16</vt:lpstr>
      <vt:lpstr>Table S17</vt:lpstr>
      <vt:lpstr>Table S18</vt:lpstr>
      <vt:lpstr>Table S19</vt:lpstr>
      <vt:lpstr>Table S20</vt:lpstr>
      <vt:lpstr>Table S21</vt:lpstr>
      <vt:lpstr>Table S22</vt:lpstr>
      <vt:lpstr>Table S23</vt:lpstr>
      <vt:lpstr>Table S24</vt:lpstr>
      <vt:lpstr>Table S25</vt:lpstr>
      <vt:lpstr>Table S26 </vt:lpstr>
      <vt:lpstr>Table S27</vt:lpstr>
      <vt:lpstr>Table S28</vt:lpstr>
      <vt:lpstr>Table S29</vt:lpstr>
      <vt:lpstr>'Table S14'!Supplementary_table_HuS2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dc:creator>
  <cp:lastModifiedBy>Cas</cp:lastModifiedBy>
  <dcterms:created xsi:type="dcterms:W3CDTF">2020-06-30T08:38:15Z</dcterms:created>
  <dcterms:modified xsi:type="dcterms:W3CDTF">2021-01-29T16:53:48Z</dcterms:modified>
</cp:coreProperties>
</file>